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sf\Home\Desktop\"/>
    </mc:Choice>
  </mc:AlternateContent>
  <bookViews>
    <workbookView xWindow="2684" yWindow="0" windowWidth="12636" windowHeight="3988" activeTab="3"/>
  </bookViews>
  <sheets>
    <sheet name="Fuel" sheetId="1" r:id="rId1"/>
    <sheet name="Base Timing" sheetId="2" r:id="rId2"/>
    <sheet name="Target Boost" sheetId="3" r:id="rId3"/>
    <sheet name="E85" sheetId="4" r:id="rId4"/>
    <sheet name="98" sheetId="5" r:id="rId5"/>
  </sheets>
  <calcPr calcId="152511"/>
</workbook>
</file>

<file path=xl/calcChain.xml><?xml version="1.0" encoding="utf-8"?>
<calcChain xmlns="http://schemas.openxmlformats.org/spreadsheetml/2006/main">
  <c r="L125" i="4" l="1"/>
  <c r="B313" i="4" l="1"/>
  <c r="C313" i="4"/>
  <c r="D313" i="4"/>
  <c r="E313" i="4"/>
  <c r="F313" i="4"/>
  <c r="G313" i="4"/>
  <c r="H313" i="4"/>
  <c r="I313" i="4"/>
  <c r="J313" i="4"/>
  <c r="K313" i="4"/>
  <c r="L313" i="4"/>
  <c r="B314" i="4"/>
  <c r="C314" i="4"/>
  <c r="D314" i="4"/>
  <c r="E314" i="4"/>
  <c r="F314" i="4"/>
  <c r="G314" i="4"/>
  <c r="H314" i="4"/>
  <c r="I314" i="4"/>
  <c r="J314" i="4"/>
  <c r="K314" i="4"/>
  <c r="L314" i="4"/>
  <c r="B315" i="4"/>
  <c r="C315" i="4"/>
  <c r="D315" i="4"/>
  <c r="E315" i="4"/>
  <c r="F315" i="4"/>
  <c r="G315" i="4"/>
  <c r="H315" i="4"/>
  <c r="I315" i="4"/>
  <c r="J315" i="4"/>
  <c r="K315" i="4"/>
  <c r="L315" i="4"/>
  <c r="B316" i="4"/>
  <c r="C316" i="4"/>
  <c r="D316" i="4"/>
  <c r="E316" i="4"/>
  <c r="F316" i="4"/>
  <c r="G316" i="4"/>
  <c r="H316" i="4"/>
  <c r="I316" i="4"/>
  <c r="J316" i="4"/>
  <c r="K316" i="4"/>
  <c r="L316" i="4"/>
  <c r="B317" i="4"/>
  <c r="C317" i="4"/>
  <c r="D317" i="4"/>
  <c r="E317" i="4"/>
  <c r="F317" i="4"/>
  <c r="G317" i="4"/>
  <c r="H317" i="4"/>
  <c r="I317" i="4"/>
  <c r="J317" i="4"/>
  <c r="K317" i="4"/>
  <c r="L317" i="4"/>
  <c r="B318" i="4"/>
  <c r="C318" i="4"/>
  <c r="D318" i="4"/>
  <c r="E318" i="4"/>
  <c r="F318" i="4"/>
  <c r="G318" i="4"/>
  <c r="H318" i="4"/>
  <c r="I318" i="4"/>
  <c r="J318" i="4"/>
  <c r="K318" i="4"/>
  <c r="L318" i="4"/>
  <c r="B319" i="4"/>
  <c r="C319" i="4"/>
  <c r="D319" i="4"/>
  <c r="E319" i="4"/>
  <c r="F319" i="4"/>
  <c r="G319" i="4"/>
  <c r="H319" i="4"/>
  <c r="I319" i="4"/>
  <c r="J319" i="4"/>
  <c r="K319" i="4"/>
  <c r="L319" i="4"/>
  <c r="B320" i="4"/>
  <c r="C320" i="4"/>
  <c r="D320" i="4"/>
  <c r="E320" i="4"/>
  <c r="F320" i="4"/>
  <c r="G320" i="4"/>
  <c r="H320" i="4"/>
  <c r="I320" i="4"/>
  <c r="J320" i="4"/>
  <c r="K320" i="4"/>
  <c r="L320" i="4"/>
  <c r="B321" i="4"/>
  <c r="C321" i="4"/>
  <c r="D321" i="4"/>
  <c r="E321" i="4"/>
  <c r="F321" i="4"/>
  <c r="G321" i="4"/>
  <c r="H321" i="4"/>
  <c r="I321" i="4"/>
  <c r="J321" i="4"/>
  <c r="K321" i="4"/>
  <c r="L321" i="4"/>
  <c r="B322" i="4"/>
  <c r="C322" i="4"/>
  <c r="D322" i="4"/>
  <c r="E322" i="4"/>
  <c r="F322" i="4"/>
  <c r="G322" i="4"/>
  <c r="H322" i="4"/>
  <c r="I322" i="4"/>
  <c r="J322" i="4"/>
  <c r="K322" i="4"/>
  <c r="L322" i="4"/>
  <c r="B323" i="4"/>
  <c r="C323" i="4"/>
  <c r="D323" i="4"/>
  <c r="E323" i="4"/>
  <c r="F323" i="4"/>
  <c r="G323" i="4"/>
  <c r="H323" i="4"/>
  <c r="I323" i="4"/>
  <c r="J323" i="4"/>
  <c r="K323" i="4"/>
  <c r="L323" i="4"/>
  <c r="B324" i="4"/>
  <c r="C324" i="4"/>
  <c r="D324" i="4"/>
  <c r="E324" i="4"/>
  <c r="F324" i="4"/>
  <c r="G324" i="4"/>
  <c r="H324" i="4"/>
  <c r="I324" i="4"/>
  <c r="J324" i="4"/>
  <c r="K324" i="4"/>
  <c r="L324" i="4"/>
  <c r="B325" i="4"/>
  <c r="C325" i="4"/>
  <c r="D325" i="4"/>
  <c r="E325" i="4"/>
  <c r="F325" i="4"/>
  <c r="G325" i="4"/>
  <c r="H325" i="4"/>
  <c r="I325" i="4"/>
  <c r="J325" i="4"/>
  <c r="K325" i="4"/>
  <c r="L325" i="4"/>
  <c r="B326" i="4"/>
  <c r="C326" i="4"/>
  <c r="D326" i="4"/>
  <c r="E326" i="4"/>
  <c r="F326" i="4"/>
  <c r="G326" i="4"/>
  <c r="H326" i="4"/>
  <c r="I326" i="4"/>
  <c r="J326" i="4"/>
  <c r="K326" i="4"/>
  <c r="L326" i="4"/>
  <c r="B327" i="4"/>
  <c r="C327" i="4"/>
  <c r="D327" i="4"/>
  <c r="E327" i="4"/>
  <c r="F327" i="4"/>
  <c r="G327" i="4"/>
  <c r="H327" i="4"/>
  <c r="I327" i="4"/>
  <c r="J327" i="4"/>
  <c r="K327" i="4"/>
  <c r="L327" i="4"/>
  <c r="C312" i="4"/>
  <c r="D312" i="4"/>
  <c r="E312" i="4"/>
  <c r="F312" i="4"/>
  <c r="G312" i="4"/>
  <c r="H312" i="4"/>
  <c r="I312" i="4"/>
  <c r="J312" i="4"/>
  <c r="K312" i="4"/>
  <c r="L312" i="4"/>
  <c r="B312" i="4"/>
  <c r="J296" i="4"/>
  <c r="I296" i="4" s="1"/>
  <c r="H296" i="4" s="1"/>
  <c r="G296" i="4" s="1"/>
  <c r="F296" i="4" s="1"/>
  <c r="E296" i="4" s="1"/>
  <c r="D296" i="4" s="1"/>
  <c r="C296" i="4" s="1"/>
  <c r="K296" i="4"/>
  <c r="K297" i="4"/>
  <c r="J297" i="4" s="1"/>
  <c r="I297" i="4" s="1"/>
  <c r="H297" i="4" s="1"/>
  <c r="G297" i="4" s="1"/>
  <c r="F297" i="4" s="1"/>
  <c r="E297" i="4" s="1"/>
  <c r="D297" i="4" s="1"/>
  <c r="C297" i="4" s="1"/>
  <c r="J298" i="4"/>
  <c r="I298" i="4" s="1"/>
  <c r="H298" i="4" s="1"/>
  <c r="G298" i="4" s="1"/>
  <c r="F298" i="4" s="1"/>
  <c r="E298" i="4" s="1"/>
  <c r="D298" i="4" s="1"/>
  <c r="C298" i="4" s="1"/>
  <c r="K298" i="4"/>
  <c r="K299" i="4"/>
  <c r="J299" i="4" s="1"/>
  <c r="I299" i="4" s="1"/>
  <c r="H299" i="4" s="1"/>
  <c r="G299" i="4" s="1"/>
  <c r="F299" i="4" s="1"/>
  <c r="E299" i="4" s="1"/>
  <c r="D299" i="4" s="1"/>
  <c r="C299" i="4" s="1"/>
  <c r="J300" i="4"/>
  <c r="I300" i="4" s="1"/>
  <c r="H300" i="4" s="1"/>
  <c r="G300" i="4" s="1"/>
  <c r="F300" i="4" s="1"/>
  <c r="E300" i="4" s="1"/>
  <c r="D300" i="4" s="1"/>
  <c r="C300" i="4" s="1"/>
  <c r="K300" i="4"/>
  <c r="K301" i="4"/>
  <c r="J301" i="4" s="1"/>
  <c r="I301" i="4" s="1"/>
  <c r="H301" i="4" s="1"/>
  <c r="G301" i="4" s="1"/>
  <c r="F301" i="4" s="1"/>
  <c r="E301" i="4" s="1"/>
  <c r="D301" i="4" s="1"/>
  <c r="C301" i="4" s="1"/>
  <c r="J302" i="4"/>
  <c r="I302" i="4" s="1"/>
  <c r="H302" i="4" s="1"/>
  <c r="G302" i="4" s="1"/>
  <c r="F302" i="4" s="1"/>
  <c r="E302" i="4" s="1"/>
  <c r="D302" i="4" s="1"/>
  <c r="C302" i="4" s="1"/>
  <c r="K302" i="4"/>
  <c r="K303" i="4"/>
  <c r="J303" i="4" s="1"/>
  <c r="I303" i="4" s="1"/>
  <c r="H303" i="4" s="1"/>
  <c r="G303" i="4" s="1"/>
  <c r="F303" i="4" s="1"/>
  <c r="E303" i="4" s="1"/>
  <c r="D303" i="4" s="1"/>
  <c r="C303" i="4" s="1"/>
  <c r="J304" i="4"/>
  <c r="I304" i="4" s="1"/>
  <c r="H304" i="4" s="1"/>
  <c r="G304" i="4" s="1"/>
  <c r="F304" i="4" s="1"/>
  <c r="E304" i="4" s="1"/>
  <c r="D304" i="4" s="1"/>
  <c r="C304" i="4" s="1"/>
  <c r="K304" i="4"/>
  <c r="K305" i="4"/>
  <c r="J305" i="4" s="1"/>
  <c r="I305" i="4" s="1"/>
  <c r="H305" i="4" s="1"/>
  <c r="G305" i="4" s="1"/>
  <c r="F305" i="4" s="1"/>
  <c r="E305" i="4" s="1"/>
  <c r="D305" i="4" s="1"/>
  <c r="C305" i="4" s="1"/>
  <c r="J306" i="4"/>
  <c r="I306" i="4" s="1"/>
  <c r="H306" i="4" s="1"/>
  <c r="G306" i="4" s="1"/>
  <c r="F306" i="4" s="1"/>
  <c r="E306" i="4" s="1"/>
  <c r="D306" i="4" s="1"/>
  <c r="C306" i="4" s="1"/>
  <c r="K306" i="4"/>
  <c r="K307" i="4"/>
  <c r="J307" i="4" s="1"/>
  <c r="I307" i="4" s="1"/>
  <c r="H307" i="4" s="1"/>
  <c r="G307" i="4" s="1"/>
  <c r="F307" i="4" s="1"/>
  <c r="E307" i="4" s="1"/>
  <c r="D307" i="4" s="1"/>
  <c r="C307" i="4" s="1"/>
  <c r="J308" i="4"/>
  <c r="I308" i="4" s="1"/>
  <c r="H308" i="4" s="1"/>
  <c r="G308" i="4" s="1"/>
  <c r="F308" i="4" s="1"/>
  <c r="E308" i="4" s="1"/>
  <c r="D308" i="4" s="1"/>
  <c r="C308" i="4" s="1"/>
  <c r="K308" i="4"/>
  <c r="K309" i="4"/>
  <c r="J309" i="4" s="1"/>
  <c r="I309" i="4" s="1"/>
  <c r="H309" i="4" s="1"/>
  <c r="G309" i="4" s="1"/>
  <c r="F309" i="4" s="1"/>
  <c r="E309" i="4" s="1"/>
  <c r="D309" i="4" s="1"/>
  <c r="C309" i="4" s="1"/>
  <c r="J310" i="4"/>
  <c r="I310" i="4" s="1"/>
  <c r="H310" i="4" s="1"/>
  <c r="G310" i="4" s="1"/>
  <c r="F310" i="4" s="1"/>
  <c r="E310" i="4" s="1"/>
  <c r="D310" i="4" s="1"/>
  <c r="C310" i="4" s="1"/>
  <c r="K310" i="4"/>
  <c r="K295" i="4"/>
  <c r="J295" i="4" s="1"/>
  <c r="I295" i="4" s="1"/>
  <c r="H295" i="4" s="1"/>
  <c r="G295" i="4" s="1"/>
  <c r="F295" i="4" s="1"/>
  <c r="E295" i="4" s="1"/>
  <c r="D295" i="4" s="1"/>
  <c r="C295" i="4" s="1"/>
  <c r="K289" i="4"/>
  <c r="L289" i="4"/>
  <c r="B289" i="4"/>
  <c r="J288" i="4"/>
  <c r="J289" i="4" s="1"/>
  <c r="K288" i="4"/>
  <c r="AO113" i="5"/>
  <c r="AO114" i="5"/>
  <c r="AO115" i="5"/>
  <c r="AO116" i="5"/>
  <c r="AO117" i="5"/>
  <c r="AO118" i="5"/>
  <c r="AO119" i="5"/>
  <c r="AO120" i="5"/>
  <c r="AO121" i="5"/>
  <c r="AO122" i="5"/>
  <c r="AO123" i="5"/>
  <c r="AO124" i="5"/>
  <c r="AO125" i="5"/>
  <c r="AO126" i="5"/>
  <c r="AO127" i="5"/>
  <c r="AO128" i="5"/>
  <c r="AO129" i="5"/>
  <c r="AO130" i="5"/>
  <c r="AN113" i="5"/>
  <c r="AN114" i="5"/>
  <c r="AN115" i="5"/>
  <c r="AN116" i="5"/>
  <c r="AN117" i="5"/>
  <c r="AN118" i="5"/>
  <c r="AN119" i="5"/>
  <c r="AN120" i="5"/>
  <c r="AN121" i="5"/>
  <c r="AN122" i="5"/>
  <c r="AN123" i="5"/>
  <c r="AN124" i="5"/>
  <c r="AN125" i="5"/>
  <c r="AN126" i="5"/>
  <c r="AN127" i="5"/>
  <c r="AN128" i="5"/>
  <c r="AN129" i="5"/>
  <c r="AN130" i="5"/>
  <c r="AM113" i="5"/>
  <c r="AM114" i="5"/>
  <c r="AM115" i="5"/>
  <c r="AM116" i="5"/>
  <c r="AM117" i="5"/>
  <c r="AM118" i="5"/>
  <c r="AM119" i="5"/>
  <c r="AM120" i="5"/>
  <c r="AM121" i="5"/>
  <c r="AM122" i="5"/>
  <c r="AM123" i="5"/>
  <c r="AM124" i="5"/>
  <c r="AM125" i="5"/>
  <c r="AM126" i="5"/>
  <c r="AM127" i="5"/>
  <c r="AM128" i="5"/>
  <c r="AM129" i="5"/>
  <c r="AM130" i="5"/>
  <c r="AL113" i="5"/>
  <c r="AL114" i="5"/>
  <c r="AL115" i="5"/>
  <c r="AL116" i="5"/>
  <c r="AL117" i="5"/>
  <c r="AL118" i="5"/>
  <c r="AL119" i="5"/>
  <c r="AL120" i="5"/>
  <c r="AL121" i="5"/>
  <c r="AL122" i="5"/>
  <c r="AL123" i="5"/>
  <c r="AL124" i="5"/>
  <c r="AL125" i="5"/>
  <c r="AL126" i="5"/>
  <c r="AL127" i="5"/>
  <c r="AL128" i="5"/>
  <c r="AL129" i="5"/>
  <c r="AL130" i="5"/>
  <c r="X113" i="5"/>
  <c r="Y113" i="5"/>
  <c r="Z113" i="5"/>
  <c r="AA113" i="5"/>
  <c r="AB113" i="5"/>
  <c r="AC113" i="5"/>
  <c r="AD113" i="5"/>
  <c r="AE113" i="5"/>
  <c r="AF113" i="5"/>
  <c r="AG113" i="5"/>
  <c r="AH113" i="5"/>
  <c r="AI113" i="5"/>
  <c r="AJ113" i="5"/>
  <c r="AK113" i="5"/>
  <c r="X114" i="5"/>
  <c r="Y114" i="5"/>
  <c r="Z114" i="5"/>
  <c r="AA114" i="5"/>
  <c r="AB114" i="5"/>
  <c r="AC114" i="5"/>
  <c r="AD114" i="5"/>
  <c r="AE114" i="5"/>
  <c r="AF114" i="5"/>
  <c r="AG114" i="5"/>
  <c r="AH114" i="5"/>
  <c r="AI114" i="5"/>
  <c r="AJ114" i="5"/>
  <c r="AK114" i="5"/>
  <c r="X115" i="5"/>
  <c r="Y115" i="5"/>
  <c r="Z115" i="5"/>
  <c r="AA115" i="5"/>
  <c r="AB115" i="5"/>
  <c r="AC115" i="5"/>
  <c r="AD115" i="5"/>
  <c r="AE115" i="5"/>
  <c r="AF115" i="5"/>
  <c r="AG115" i="5"/>
  <c r="AH115" i="5"/>
  <c r="AI115" i="5"/>
  <c r="AJ115" i="5"/>
  <c r="AK115" i="5"/>
  <c r="X116" i="5"/>
  <c r="Y116" i="5"/>
  <c r="Z116" i="5"/>
  <c r="AA116" i="5"/>
  <c r="AB116" i="5"/>
  <c r="AC116" i="5"/>
  <c r="AD116" i="5"/>
  <c r="AE116" i="5"/>
  <c r="AF116" i="5"/>
  <c r="AG116" i="5"/>
  <c r="AH116" i="5"/>
  <c r="AI116" i="5"/>
  <c r="AJ116" i="5"/>
  <c r="AK116" i="5"/>
  <c r="X117" i="5"/>
  <c r="Y117" i="5"/>
  <c r="Z117" i="5"/>
  <c r="AA117" i="5"/>
  <c r="AB117" i="5"/>
  <c r="AC117" i="5"/>
  <c r="AD117" i="5"/>
  <c r="AE117" i="5"/>
  <c r="AF117" i="5"/>
  <c r="AG117" i="5"/>
  <c r="AH117" i="5"/>
  <c r="AI117" i="5"/>
  <c r="AJ117" i="5"/>
  <c r="AK117" i="5"/>
  <c r="X118" i="5"/>
  <c r="Y118" i="5"/>
  <c r="Z118" i="5"/>
  <c r="AA118" i="5"/>
  <c r="AB118" i="5"/>
  <c r="AC118" i="5"/>
  <c r="AD118" i="5"/>
  <c r="AE118" i="5"/>
  <c r="AF118" i="5"/>
  <c r="AG118" i="5"/>
  <c r="AH118" i="5"/>
  <c r="AI118" i="5"/>
  <c r="AJ118" i="5"/>
  <c r="AK118" i="5"/>
  <c r="X119" i="5"/>
  <c r="Y119" i="5"/>
  <c r="Z119" i="5"/>
  <c r="AA119" i="5"/>
  <c r="AB119" i="5"/>
  <c r="AC119" i="5"/>
  <c r="AD119" i="5"/>
  <c r="AE119" i="5"/>
  <c r="AF119" i="5"/>
  <c r="AG119" i="5"/>
  <c r="AH119" i="5"/>
  <c r="AI119" i="5"/>
  <c r="AJ119" i="5"/>
  <c r="AK119" i="5"/>
  <c r="X120" i="5"/>
  <c r="Y120" i="5"/>
  <c r="Z120" i="5"/>
  <c r="AA120" i="5"/>
  <c r="AB120" i="5"/>
  <c r="AC120" i="5"/>
  <c r="AD120" i="5"/>
  <c r="AE120" i="5"/>
  <c r="AF120" i="5"/>
  <c r="AG120" i="5"/>
  <c r="AH120" i="5"/>
  <c r="AI120" i="5"/>
  <c r="AJ120" i="5"/>
  <c r="AK120" i="5"/>
  <c r="X121" i="5"/>
  <c r="Y121" i="5"/>
  <c r="Z121" i="5"/>
  <c r="AA121" i="5"/>
  <c r="AB121" i="5"/>
  <c r="AC121" i="5"/>
  <c r="AD121" i="5"/>
  <c r="AE121" i="5"/>
  <c r="AF121" i="5"/>
  <c r="AG121" i="5"/>
  <c r="AH121" i="5"/>
  <c r="AI121" i="5"/>
  <c r="AJ121" i="5"/>
  <c r="AK121" i="5"/>
  <c r="X122" i="5"/>
  <c r="Y122" i="5"/>
  <c r="Z122" i="5"/>
  <c r="AA122" i="5"/>
  <c r="AB122" i="5"/>
  <c r="AC122" i="5"/>
  <c r="AD122" i="5"/>
  <c r="AE122" i="5"/>
  <c r="AF122" i="5"/>
  <c r="AG122" i="5"/>
  <c r="AH122" i="5"/>
  <c r="AI122" i="5"/>
  <c r="AJ122" i="5"/>
  <c r="AK122" i="5"/>
  <c r="X123" i="5"/>
  <c r="Y123" i="5"/>
  <c r="Z123" i="5"/>
  <c r="AA123" i="5"/>
  <c r="AB123" i="5"/>
  <c r="AC123" i="5"/>
  <c r="AD123" i="5"/>
  <c r="AE123" i="5"/>
  <c r="AF123" i="5"/>
  <c r="AG123" i="5"/>
  <c r="AH123" i="5"/>
  <c r="AI123" i="5"/>
  <c r="AJ123" i="5"/>
  <c r="AK123" i="5"/>
  <c r="X124" i="5"/>
  <c r="Y124" i="5"/>
  <c r="Z124" i="5"/>
  <c r="AA124" i="5"/>
  <c r="AB124" i="5"/>
  <c r="AC124" i="5"/>
  <c r="AD124" i="5"/>
  <c r="AE124" i="5"/>
  <c r="AF124" i="5"/>
  <c r="AG124" i="5"/>
  <c r="AH124" i="5"/>
  <c r="AI124" i="5"/>
  <c r="AJ124" i="5"/>
  <c r="AK124" i="5"/>
  <c r="X125" i="5"/>
  <c r="Y125" i="5"/>
  <c r="Z125" i="5"/>
  <c r="AA125" i="5"/>
  <c r="AB125" i="5"/>
  <c r="AC125" i="5"/>
  <c r="AD125" i="5"/>
  <c r="AE125" i="5"/>
  <c r="AF125" i="5"/>
  <c r="AG125" i="5"/>
  <c r="AH125" i="5"/>
  <c r="AI125" i="5"/>
  <c r="AJ125" i="5"/>
  <c r="AK125" i="5"/>
  <c r="X126" i="5"/>
  <c r="Y126" i="5"/>
  <c r="Z126" i="5"/>
  <c r="AA126" i="5"/>
  <c r="AB126" i="5"/>
  <c r="AC126" i="5"/>
  <c r="AD126" i="5"/>
  <c r="AE126" i="5"/>
  <c r="AF126" i="5"/>
  <c r="AG126" i="5"/>
  <c r="AH126" i="5"/>
  <c r="AI126" i="5"/>
  <c r="AJ126" i="5"/>
  <c r="AK126" i="5"/>
  <c r="X127" i="5"/>
  <c r="Y127" i="5"/>
  <c r="Z127" i="5"/>
  <c r="AA127" i="5"/>
  <c r="AB127" i="5"/>
  <c r="AC127" i="5"/>
  <c r="AD127" i="5"/>
  <c r="AE127" i="5"/>
  <c r="AF127" i="5"/>
  <c r="AG127" i="5"/>
  <c r="AH127" i="5"/>
  <c r="AI127" i="5"/>
  <c r="AJ127" i="5"/>
  <c r="AK127" i="5"/>
  <c r="X128" i="5"/>
  <c r="Y128" i="5"/>
  <c r="Z128" i="5"/>
  <c r="AA128" i="5"/>
  <c r="AB128" i="5"/>
  <c r="AC128" i="5"/>
  <c r="AD128" i="5"/>
  <c r="AE128" i="5"/>
  <c r="AF128" i="5"/>
  <c r="AG128" i="5"/>
  <c r="AH128" i="5"/>
  <c r="AI128" i="5"/>
  <c r="AJ128" i="5"/>
  <c r="AK128" i="5"/>
  <c r="X129" i="5"/>
  <c r="Y129" i="5"/>
  <c r="Z129" i="5"/>
  <c r="AA129" i="5"/>
  <c r="AB129" i="5"/>
  <c r="AC129" i="5"/>
  <c r="AD129" i="5"/>
  <c r="AE129" i="5"/>
  <c r="AF129" i="5"/>
  <c r="AG129" i="5"/>
  <c r="AH129" i="5"/>
  <c r="AI129" i="5"/>
  <c r="AJ129" i="5"/>
  <c r="AK129" i="5"/>
  <c r="X130" i="5"/>
  <c r="Y130" i="5"/>
  <c r="Z130" i="5"/>
  <c r="AA130" i="5"/>
  <c r="AB130" i="5"/>
  <c r="AC130" i="5"/>
  <c r="AD130" i="5"/>
  <c r="AE130" i="5"/>
  <c r="AF130" i="5"/>
  <c r="AG130" i="5"/>
  <c r="AH130" i="5"/>
  <c r="AI130" i="5"/>
  <c r="AJ130" i="5"/>
  <c r="AK130" i="5"/>
  <c r="W130" i="5"/>
  <c r="W129" i="5"/>
  <c r="W128" i="5"/>
  <c r="W127" i="5"/>
  <c r="W126" i="5"/>
  <c r="W125" i="5"/>
  <c r="W124" i="5"/>
  <c r="W123" i="5"/>
  <c r="W122" i="5"/>
  <c r="W121" i="5"/>
  <c r="W120" i="5"/>
  <c r="W119" i="5"/>
  <c r="W118" i="5"/>
  <c r="W117" i="5"/>
  <c r="W116" i="5"/>
  <c r="W115" i="5"/>
  <c r="W114" i="5"/>
  <c r="W113" i="5"/>
  <c r="R44" i="5"/>
  <c r="R43" i="5"/>
  <c r="R42" i="5"/>
  <c r="R41" i="5"/>
  <c r="R40" i="5"/>
  <c r="R39" i="5"/>
  <c r="R38" i="5"/>
  <c r="R37" i="5"/>
  <c r="R36" i="5"/>
  <c r="R35" i="5"/>
  <c r="R34" i="5"/>
  <c r="R33" i="5"/>
  <c r="R32" i="5"/>
  <c r="R31" i="5"/>
  <c r="R30" i="5"/>
  <c r="R29" i="5"/>
  <c r="R28" i="5"/>
  <c r="R27" i="5"/>
  <c r="R26" i="5"/>
  <c r="R25" i="5"/>
  <c r="B279" i="5"/>
  <c r="B281" i="5" s="1"/>
  <c r="AI273" i="5"/>
  <c r="AH273" i="5"/>
  <c r="AG273" i="5"/>
  <c r="AF273" i="5"/>
  <c r="AE273" i="5"/>
  <c r="AD273" i="5"/>
  <c r="AC273" i="5"/>
  <c r="AB273" i="5"/>
  <c r="AA273" i="5"/>
  <c r="Z273" i="5"/>
  <c r="Y273" i="5"/>
  <c r="X273" i="5"/>
  <c r="W273" i="5"/>
  <c r="V273" i="5"/>
  <c r="U273" i="5"/>
  <c r="T273" i="5"/>
  <c r="AI272" i="5"/>
  <c r="AH272" i="5"/>
  <c r="AG272" i="5"/>
  <c r="AF272" i="5"/>
  <c r="AE272" i="5"/>
  <c r="AD272" i="5"/>
  <c r="AC272" i="5"/>
  <c r="AB272" i="5"/>
  <c r="AA272" i="5"/>
  <c r="Z272" i="5"/>
  <c r="Y272" i="5"/>
  <c r="X272" i="5"/>
  <c r="W272" i="5"/>
  <c r="V272" i="5"/>
  <c r="U272" i="5"/>
  <c r="T272" i="5"/>
  <c r="AI271" i="5"/>
  <c r="AH271" i="5"/>
  <c r="AG271" i="5"/>
  <c r="AF271" i="5"/>
  <c r="AE271" i="5"/>
  <c r="AD271" i="5"/>
  <c r="AC271" i="5"/>
  <c r="AB271" i="5"/>
  <c r="AA271" i="5"/>
  <c r="Z271" i="5"/>
  <c r="Y271" i="5"/>
  <c r="X271" i="5"/>
  <c r="W271" i="5"/>
  <c r="V271" i="5"/>
  <c r="U271" i="5"/>
  <c r="T271" i="5"/>
  <c r="AI270" i="5"/>
  <c r="AH270" i="5"/>
  <c r="AG270" i="5"/>
  <c r="AF270" i="5"/>
  <c r="AE270" i="5"/>
  <c r="AD270" i="5"/>
  <c r="AC270" i="5"/>
  <c r="AB270" i="5"/>
  <c r="AA270" i="5"/>
  <c r="Z270" i="5"/>
  <c r="Y270" i="5"/>
  <c r="X270" i="5"/>
  <c r="W270" i="5"/>
  <c r="V270" i="5"/>
  <c r="U270" i="5"/>
  <c r="T270" i="5"/>
  <c r="AI269" i="5"/>
  <c r="AH269" i="5"/>
  <c r="AG269" i="5"/>
  <c r="AF269" i="5"/>
  <c r="AE269" i="5"/>
  <c r="AD269" i="5"/>
  <c r="AC269" i="5"/>
  <c r="AB269" i="5"/>
  <c r="AA269" i="5"/>
  <c r="Z269" i="5"/>
  <c r="Y269" i="5"/>
  <c r="X269" i="5"/>
  <c r="W269" i="5"/>
  <c r="V269" i="5"/>
  <c r="U269" i="5"/>
  <c r="T269" i="5"/>
  <c r="AI268" i="5"/>
  <c r="AH268" i="5"/>
  <c r="AG268" i="5"/>
  <c r="AF268" i="5"/>
  <c r="AE268" i="5"/>
  <c r="AD268" i="5"/>
  <c r="AC268" i="5"/>
  <c r="AB268" i="5"/>
  <c r="AA268" i="5"/>
  <c r="Z268" i="5"/>
  <c r="Y268" i="5"/>
  <c r="X268" i="5"/>
  <c r="W268" i="5"/>
  <c r="V268" i="5"/>
  <c r="U268" i="5"/>
  <c r="T268" i="5"/>
  <c r="AI267" i="5"/>
  <c r="AH267" i="5"/>
  <c r="AG267" i="5"/>
  <c r="AF267" i="5"/>
  <c r="AE267" i="5"/>
  <c r="AD267" i="5"/>
  <c r="AC267" i="5"/>
  <c r="AB267" i="5"/>
  <c r="AA267" i="5"/>
  <c r="Z267" i="5"/>
  <c r="Y267" i="5"/>
  <c r="X267" i="5"/>
  <c r="W267" i="5"/>
  <c r="V267" i="5"/>
  <c r="U267" i="5"/>
  <c r="T267" i="5"/>
  <c r="AI266" i="5"/>
  <c r="AH266" i="5"/>
  <c r="AG266" i="5"/>
  <c r="AF266" i="5"/>
  <c r="AE266" i="5"/>
  <c r="AD266" i="5"/>
  <c r="AC266" i="5"/>
  <c r="AB266" i="5"/>
  <c r="AA266" i="5"/>
  <c r="Z266" i="5"/>
  <c r="Y266" i="5"/>
  <c r="X266" i="5"/>
  <c r="W266" i="5"/>
  <c r="V266" i="5"/>
  <c r="U266" i="5"/>
  <c r="T266" i="5"/>
  <c r="AI265" i="5"/>
  <c r="AH265" i="5"/>
  <c r="AG265" i="5"/>
  <c r="AF265" i="5"/>
  <c r="AE265" i="5"/>
  <c r="AD265" i="5"/>
  <c r="AC265" i="5"/>
  <c r="AB265" i="5"/>
  <c r="AA265" i="5"/>
  <c r="Z265" i="5"/>
  <c r="Y265" i="5"/>
  <c r="X265" i="5"/>
  <c r="W265" i="5"/>
  <c r="V265" i="5"/>
  <c r="U265" i="5"/>
  <c r="T265" i="5"/>
  <c r="AI264" i="5"/>
  <c r="AH264" i="5"/>
  <c r="AG264" i="5"/>
  <c r="AF264" i="5"/>
  <c r="AE264" i="5"/>
  <c r="AD264" i="5"/>
  <c r="AC264" i="5"/>
  <c r="AB264" i="5"/>
  <c r="AA264" i="5"/>
  <c r="Z264" i="5"/>
  <c r="Y264" i="5"/>
  <c r="X264" i="5"/>
  <c r="W264" i="5"/>
  <c r="V264" i="5"/>
  <c r="U264" i="5"/>
  <c r="T264" i="5"/>
  <c r="AI263" i="5"/>
  <c r="AH263" i="5"/>
  <c r="AG263" i="5"/>
  <c r="AF263" i="5"/>
  <c r="AE263" i="5"/>
  <c r="AD263" i="5"/>
  <c r="AC263" i="5"/>
  <c r="AB263" i="5"/>
  <c r="AA263" i="5"/>
  <c r="Z263" i="5"/>
  <c r="Y263" i="5"/>
  <c r="X263" i="5"/>
  <c r="W263" i="5"/>
  <c r="V263" i="5"/>
  <c r="U263" i="5"/>
  <c r="T263" i="5"/>
  <c r="AI262" i="5"/>
  <c r="AH262" i="5"/>
  <c r="AG262" i="5"/>
  <c r="AF262" i="5"/>
  <c r="AE262" i="5"/>
  <c r="AD262" i="5"/>
  <c r="AC262" i="5"/>
  <c r="AB262" i="5"/>
  <c r="AA262" i="5"/>
  <c r="Z262" i="5"/>
  <c r="Y262" i="5"/>
  <c r="X262" i="5"/>
  <c r="W262" i="5"/>
  <c r="V262" i="5"/>
  <c r="U262" i="5"/>
  <c r="T262" i="5"/>
  <c r="AI261" i="5"/>
  <c r="AH261" i="5"/>
  <c r="AG261" i="5"/>
  <c r="AF261" i="5"/>
  <c r="AE261" i="5"/>
  <c r="AD261" i="5"/>
  <c r="AC261" i="5"/>
  <c r="AB261" i="5"/>
  <c r="AA261" i="5"/>
  <c r="Z261" i="5"/>
  <c r="Y261" i="5"/>
  <c r="X261" i="5"/>
  <c r="W261" i="5"/>
  <c r="V261" i="5"/>
  <c r="U261" i="5"/>
  <c r="T261" i="5"/>
  <c r="AI260" i="5"/>
  <c r="AH260" i="5"/>
  <c r="AG260" i="5"/>
  <c r="AF260" i="5"/>
  <c r="AE260" i="5"/>
  <c r="AD260" i="5"/>
  <c r="AC260" i="5"/>
  <c r="AB260" i="5"/>
  <c r="AA260" i="5"/>
  <c r="Z260" i="5"/>
  <c r="Y260" i="5"/>
  <c r="X260" i="5"/>
  <c r="W260" i="5"/>
  <c r="V260" i="5"/>
  <c r="U260" i="5"/>
  <c r="T260" i="5"/>
  <c r="AI259" i="5"/>
  <c r="AH259" i="5"/>
  <c r="AG259" i="5"/>
  <c r="AF259" i="5"/>
  <c r="AE259" i="5"/>
  <c r="AD259" i="5"/>
  <c r="AC259" i="5"/>
  <c r="AB259" i="5"/>
  <c r="AA259" i="5"/>
  <c r="Z259" i="5"/>
  <c r="Y259" i="5"/>
  <c r="X259" i="5"/>
  <c r="W259" i="5"/>
  <c r="V259" i="5"/>
  <c r="U259" i="5"/>
  <c r="T259" i="5"/>
  <c r="AI258" i="5"/>
  <c r="AH258" i="5"/>
  <c r="AG258" i="5"/>
  <c r="AF258" i="5"/>
  <c r="AE258" i="5"/>
  <c r="AD258" i="5"/>
  <c r="AC258" i="5"/>
  <c r="AB258" i="5"/>
  <c r="AA258" i="5"/>
  <c r="Z258" i="5"/>
  <c r="Y258" i="5"/>
  <c r="X258" i="5"/>
  <c r="W258" i="5"/>
  <c r="V258" i="5"/>
  <c r="U258" i="5"/>
  <c r="T258" i="5"/>
  <c r="AI254" i="5"/>
  <c r="AH254" i="5"/>
  <c r="AG254" i="5"/>
  <c r="AF254" i="5"/>
  <c r="AE254" i="5"/>
  <c r="AD254" i="5"/>
  <c r="AC254" i="5"/>
  <c r="AB254" i="5"/>
  <c r="AA254" i="5"/>
  <c r="Z254" i="5"/>
  <c r="Y254" i="5"/>
  <c r="X254" i="5"/>
  <c r="W254" i="5"/>
  <c r="V254" i="5"/>
  <c r="U254" i="5"/>
  <c r="T254" i="5"/>
  <c r="AI253" i="5"/>
  <c r="AH253" i="5"/>
  <c r="AG253" i="5"/>
  <c r="AF253" i="5"/>
  <c r="AE253" i="5"/>
  <c r="AD253" i="5"/>
  <c r="AC253" i="5"/>
  <c r="AB253" i="5"/>
  <c r="AA253" i="5"/>
  <c r="Z253" i="5"/>
  <c r="Y253" i="5"/>
  <c r="X253" i="5"/>
  <c r="W253" i="5"/>
  <c r="V253" i="5"/>
  <c r="U253" i="5"/>
  <c r="T253" i="5"/>
  <c r="AI252" i="5"/>
  <c r="AH252" i="5"/>
  <c r="AG252" i="5"/>
  <c r="AF252" i="5"/>
  <c r="AE252" i="5"/>
  <c r="AD252" i="5"/>
  <c r="AC252" i="5"/>
  <c r="AB252" i="5"/>
  <c r="AA252" i="5"/>
  <c r="Z252" i="5"/>
  <c r="Y252" i="5"/>
  <c r="X252" i="5"/>
  <c r="W252" i="5"/>
  <c r="V252" i="5"/>
  <c r="U252" i="5"/>
  <c r="T252" i="5"/>
  <c r="AI251" i="5"/>
  <c r="AH251" i="5"/>
  <c r="AG251" i="5"/>
  <c r="AF251" i="5"/>
  <c r="AE251" i="5"/>
  <c r="AD251" i="5"/>
  <c r="AC251" i="5"/>
  <c r="AB251" i="5"/>
  <c r="AA251" i="5"/>
  <c r="Z251" i="5"/>
  <c r="Y251" i="5"/>
  <c r="X251" i="5"/>
  <c r="W251" i="5"/>
  <c r="V251" i="5"/>
  <c r="U251" i="5"/>
  <c r="T251" i="5"/>
  <c r="AI250" i="5"/>
  <c r="AH250" i="5"/>
  <c r="AG250" i="5"/>
  <c r="AF250" i="5"/>
  <c r="AE250" i="5"/>
  <c r="AD250" i="5"/>
  <c r="AC250" i="5"/>
  <c r="AB250" i="5"/>
  <c r="AA250" i="5"/>
  <c r="Z250" i="5"/>
  <c r="Y250" i="5"/>
  <c r="X250" i="5"/>
  <c r="W250" i="5"/>
  <c r="V250" i="5"/>
  <c r="U250" i="5"/>
  <c r="T250" i="5"/>
  <c r="AI249" i="5"/>
  <c r="AH249" i="5"/>
  <c r="AG249" i="5"/>
  <c r="AF249" i="5"/>
  <c r="AE249" i="5"/>
  <c r="AD249" i="5"/>
  <c r="AC249" i="5"/>
  <c r="AB249" i="5"/>
  <c r="AA249" i="5"/>
  <c r="Z249" i="5"/>
  <c r="Y249" i="5"/>
  <c r="X249" i="5"/>
  <c r="W249" i="5"/>
  <c r="V249" i="5"/>
  <c r="U249" i="5"/>
  <c r="T249" i="5"/>
  <c r="AI248" i="5"/>
  <c r="AH248" i="5"/>
  <c r="AG248" i="5"/>
  <c r="AF248" i="5"/>
  <c r="AE248" i="5"/>
  <c r="AD248" i="5"/>
  <c r="AC248" i="5"/>
  <c r="AB248" i="5"/>
  <c r="AA248" i="5"/>
  <c r="Z248" i="5"/>
  <c r="Y248" i="5"/>
  <c r="X248" i="5"/>
  <c r="W248" i="5"/>
  <c r="V248" i="5"/>
  <c r="U248" i="5"/>
  <c r="T248" i="5"/>
  <c r="AI247" i="5"/>
  <c r="AH247" i="5"/>
  <c r="AG247" i="5"/>
  <c r="AF247" i="5"/>
  <c r="AE247" i="5"/>
  <c r="AD247" i="5"/>
  <c r="AC247" i="5"/>
  <c r="AB247" i="5"/>
  <c r="AA247" i="5"/>
  <c r="Z247" i="5"/>
  <c r="Y247" i="5"/>
  <c r="X247" i="5"/>
  <c r="W247" i="5"/>
  <c r="V247" i="5"/>
  <c r="U247" i="5"/>
  <c r="T247" i="5"/>
  <c r="AI246" i="5"/>
  <c r="AH246" i="5"/>
  <c r="AG246" i="5"/>
  <c r="AF246" i="5"/>
  <c r="AE246" i="5"/>
  <c r="AD246" i="5"/>
  <c r="AC246" i="5"/>
  <c r="AB246" i="5"/>
  <c r="AA246" i="5"/>
  <c r="Z246" i="5"/>
  <c r="Y246" i="5"/>
  <c r="X246" i="5"/>
  <c r="W246" i="5"/>
  <c r="V246" i="5"/>
  <c r="U246" i="5"/>
  <c r="T246" i="5"/>
  <c r="AI245" i="5"/>
  <c r="AH245" i="5"/>
  <c r="AG245" i="5"/>
  <c r="AF245" i="5"/>
  <c r="AE245" i="5"/>
  <c r="AD245" i="5"/>
  <c r="AC245" i="5"/>
  <c r="AB245" i="5"/>
  <c r="AA245" i="5"/>
  <c r="Z245" i="5"/>
  <c r="Y245" i="5"/>
  <c r="X245" i="5"/>
  <c r="W245" i="5"/>
  <c r="V245" i="5"/>
  <c r="U245" i="5"/>
  <c r="T245" i="5"/>
  <c r="AI244" i="5"/>
  <c r="AH244" i="5"/>
  <c r="AG244" i="5"/>
  <c r="AF244" i="5"/>
  <c r="AE244" i="5"/>
  <c r="AD244" i="5"/>
  <c r="AC244" i="5"/>
  <c r="AB244" i="5"/>
  <c r="AA244" i="5"/>
  <c r="Z244" i="5"/>
  <c r="Y244" i="5"/>
  <c r="X244" i="5"/>
  <c r="W244" i="5"/>
  <c r="V244" i="5"/>
  <c r="U244" i="5"/>
  <c r="T244" i="5"/>
  <c r="AI243" i="5"/>
  <c r="AH243" i="5"/>
  <c r="AG243" i="5"/>
  <c r="AF243" i="5"/>
  <c r="AE243" i="5"/>
  <c r="AD243" i="5"/>
  <c r="AC243" i="5"/>
  <c r="AB243" i="5"/>
  <c r="AA243" i="5"/>
  <c r="Z243" i="5"/>
  <c r="Y243" i="5"/>
  <c r="X243" i="5"/>
  <c r="W243" i="5"/>
  <c r="V243" i="5"/>
  <c r="U243" i="5"/>
  <c r="T243" i="5"/>
  <c r="AI242" i="5"/>
  <c r="AH242" i="5"/>
  <c r="AG242" i="5"/>
  <c r="AF242" i="5"/>
  <c r="AE242" i="5"/>
  <c r="AD242" i="5"/>
  <c r="AC242" i="5"/>
  <c r="AB242" i="5"/>
  <c r="AA242" i="5"/>
  <c r="Z242" i="5"/>
  <c r="Y242" i="5"/>
  <c r="X242" i="5"/>
  <c r="W242" i="5"/>
  <c r="V242" i="5"/>
  <c r="U242" i="5"/>
  <c r="T242" i="5"/>
  <c r="AI241" i="5"/>
  <c r="AH241" i="5"/>
  <c r="AG241" i="5"/>
  <c r="AF241" i="5"/>
  <c r="AE241" i="5"/>
  <c r="AD241" i="5"/>
  <c r="AC241" i="5"/>
  <c r="AB241" i="5"/>
  <c r="AA241" i="5"/>
  <c r="Z241" i="5"/>
  <c r="Y241" i="5"/>
  <c r="X241" i="5"/>
  <c r="W241" i="5"/>
  <c r="V241" i="5"/>
  <c r="U241" i="5"/>
  <c r="T241" i="5"/>
  <c r="AI240" i="5"/>
  <c r="AH240" i="5"/>
  <c r="AG240" i="5"/>
  <c r="AF240" i="5"/>
  <c r="AE240" i="5"/>
  <c r="AD240" i="5"/>
  <c r="AC240" i="5"/>
  <c r="AB240" i="5"/>
  <c r="AA240" i="5"/>
  <c r="Z240" i="5"/>
  <c r="Y240" i="5"/>
  <c r="X240" i="5"/>
  <c r="W240" i="5"/>
  <c r="V240" i="5"/>
  <c r="U240" i="5"/>
  <c r="T240" i="5"/>
  <c r="AI239" i="5"/>
  <c r="AH239" i="5"/>
  <c r="AG239" i="5"/>
  <c r="AF239" i="5"/>
  <c r="AE239" i="5"/>
  <c r="AD239" i="5"/>
  <c r="AC239" i="5"/>
  <c r="AB239" i="5"/>
  <c r="AA239" i="5"/>
  <c r="Z239" i="5"/>
  <c r="Y239" i="5"/>
  <c r="X239" i="5"/>
  <c r="W239" i="5"/>
  <c r="V239" i="5"/>
  <c r="U239" i="5"/>
  <c r="T239" i="5"/>
  <c r="N235" i="5"/>
  <c r="M235" i="5"/>
  <c r="L235" i="5"/>
  <c r="K235" i="5"/>
  <c r="J235" i="5"/>
  <c r="I235" i="5"/>
  <c r="N234" i="5"/>
  <c r="M234" i="5"/>
  <c r="L234" i="5"/>
  <c r="K234" i="5"/>
  <c r="J234" i="5"/>
  <c r="I234" i="5"/>
  <c r="N233" i="5"/>
  <c r="M233" i="5"/>
  <c r="L233" i="5"/>
  <c r="K233" i="5"/>
  <c r="J233" i="5"/>
  <c r="I233" i="5"/>
  <c r="N232" i="5"/>
  <c r="M232" i="5"/>
  <c r="L232" i="5"/>
  <c r="K232" i="5"/>
  <c r="J232" i="5"/>
  <c r="I232" i="5"/>
  <c r="N231" i="5"/>
  <c r="M231" i="5"/>
  <c r="L231" i="5"/>
  <c r="K231" i="5"/>
  <c r="J231" i="5"/>
  <c r="I231" i="5"/>
  <c r="N230" i="5"/>
  <c r="M230" i="5"/>
  <c r="L230" i="5"/>
  <c r="K230" i="5"/>
  <c r="J230" i="5"/>
  <c r="I230" i="5"/>
  <c r="N229" i="5"/>
  <c r="M229" i="5"/>
  <c r="L229" i="5"/>
  <c r="K229" i="5"/>
  <c r="J229" i="5"/>
  <c r="I229" i="5"/>
  <c r="N228" i="5"/>
  <c r="M228" i="5"/>
  <c r="L228" i="5"/>
  <c r="K228" i="5"/>
  <c r="J228" i="5"/>
  <c r="I228" i="5"/>
  <c r="N227" i="5"/>
  <c r="M227" i="5"/>
  <c r="L227" i="5"/>
  <c r="K227" i="5"/>
  <c r="J227" i="5"/>
  <c r="I227" i="5"/>
  <c r="N226" i="5"/>
  <c r="M226" i="5"/>
  <c r="L226" i="5"/>
  <c r="K226" i="5"/>
  <c r="J226" i="5"/>
  <c r="I226" i="5"/>
  <c r="N225" i="5"/>
  <c r="M225" i="5"/>
  <c r="L225" i="5"/>
  <c r="K225" i="5"/>
  <c r="J225" i="5"/>
  <c r="I225" i="5"/>
  <c r="N224" i="5"/>
  <c r="M224" i="5"/>
  <c r="L224" i="5"/>
  <c r="K224" i="5"/>
  <c r="J224" i="5"/>
  <c r="I224" i="5"/>
  <c r="N223" i="5"/>
  <c r="M223" i="5"/>
  <c r="L223" i="5"/>
  <c r="K223" i="5"/>
  <c r="J223" i="5"/>
  <c r="I223" i="5"/>
  <c r="N222" i="5"/>
  <c r="M222" i="5"/>
  <c r="L222" i="5"/>
  <c r="K222" i="5"/>
  <c r="J222" i="5"/>
  <c r="I222" i="5"/>
  <c r="N221" i="5"/>
  <c r="M221" i="5"/>
  <c r="L221" i="5"/>
  <c r="K221" i="5"/>
  <c r="J221" i="5"/>
  <c r="I221" i="5"/>
  <c r="N220" i="5"/>
  <c r="M220" i="5"/>
  <c r="L220" i="5"/>
  <c r="K220" i="5"/>
  <c r="J220" i="5"/>
  <c r="I220" i="5"/>
  <c r="AI190" i="5"/>
  <c r="AH190" i="5"/>
  <c r="AG190" i="5"/>
  <c r="AF190" i="5"/>
  <c r="AE190" i="5"/>
  <c r="AD190" i="5"/>
  <c r="AC190" i="5"/>
  <c r="AB190" i="5"/>
  <c r="AA190" i="5"/>
  <c r="Z190" i="5"/>
  <c r="Y190" i="5"/>
  <c r="X190" i="5"/>
  <c r="W190" i="5"/>
  <c r="V190" i="5"/>
  <c r="U190" i="5"/>
  <c r="T190" i="5"/>
  <c r="AI189" i="5"/>
  <c r="AH189" i="5"/>
  <c r="AG189" i="5"/>
  <c r="AF189" i="5"/>
  <c r="AE189" i="5"/>
  <c r="AD189" i="5"/>
  <c r="AC189" i="5"/>
  <c r="AB189" i="5"/>
  <c r="AA189" i="5"/>
  <c r="Z189" i="5"/>
  <c r="Y189" i="5"/>
  <c r="X189" i="5"/>
  <c r="W189" i="5"/>
  <c r="V189" i="5"/>
  <c r="U189" i="5"/>
  <c r="T189" i="5"/>
  <c r="AI188" i="5"/>
  <c r="AH188" i="5"/>
  <c r="AI187" i="5"/>
  <c r="AH187" i="5"/>
  <c r="AI186" i="5"/>
  <c r="AH186" i="5"/>
  <c r="AI185" i="5"/>
  <c r="AH185" i="5"/>
  <c r="AI184" i="5"/>
  <c r="AH184" i="5"/>
  <c r="AI183" i="5"/>
  <c r="AH183" i="5"/>
  <c r="AI182" i="5"/>
  <c r="AH182" i="5"/>
  <c r="AI181" i="5"/>
  <c r="AH181" i="5"/>
  <c r="AI180" i="5"/>
  <c r="AH180" i="5"/>
  <c r="AI179" i="5"/>
  <c r="AH179" i="5"/>
  <c r="AI178" i="5"/>
  <c r="AH178" i="5"/>
  <c r="AI177" i="5"/>
  <c r="AH177" i="5"/>
  <c r="AI176" i="5"/>
  <c r="AH176" i="5"/>
  <c r="AI175" i="5"/>
  <c r="AH175" i="5"/>
  <c r="N170" i="5"/>
  <c r="M170" i="5"/>
  <c r="L170" i="5"/>
  <c r="K170" i="5"/>
  <c r="J170" i="5"/>
  <c r="I170" i="5"/>
  <c r="N169" i="5"/>
  <c r="M169" i="5"/>
  <c r="L169" i="5"/>
  <c r="K169" i="5"/>
  <c r="J169" i="5"/>
  <c r="I169" i="5"/>
  <c r="N168" i="5"/>
  <c r="M168" i="5"/>
  <c r="L168" i="5"/>
  <c r="K168" i="5"/>
  <c r="J168" i="5"/>
  <c r="I168" i="5"/>
  <c r="N167" i="5"/>
  <c r="M167" i="5"/>
  <c r="L167" i="5"/>
  <c r="K167" i="5"/>
  <c r="J167" i="5"/>
  <c r="I167" i="5"/>
  <c r="N166" i="5"/>
  <c r="M166" i="5"/>
  <c r="L166" i="5"/>
  <c r="K166" i="5"/>
  <c r="J166" i="5"/>
  <c r="I166" i="5"/>
  <c r="N165" i="5"/>
  <c r="M165" i="5"/>
  <c r="L165" i="5"/>
  <c r="K165" i="5"/>
  <c r="J165" i="5"/>
  <c r="I165" i="5"/>
  <c r="N164" i="5"/>
  <c r="M164" i="5"/>
  <c r="L164" i="5"/>
  <c r="K164" i="5"/>
  <c r="J164" i="5"/>
  <c r="I164" i="5"/>
  <c r="N163" i="5"/>
  <c r="M163" i="5"/>
  <c r="L163" i="5"/>
  <c r="K163" i="5"/>
  <c r="J163" i="5"/>
  <c r="I163" i="5"/>
  <c r="N162" i="5"/>
  <c r="M162" i="5"/>
  <c r="L162" i="5"/>
  <c r="K162" i="5"/>
  <c r="J162" i="5"/>
  <c r="I162" i="5"/>
  <c r="N161" i="5"/>
  <c r="M161" i="5"/>
  <c r="L161" i="5"/>
  <c r="K161" i="5"/>
  <c r="J161" i="5"/>
  <c r="I161" i="5"/>
  <c r="N160" i="5"/>
  <c r="M160" i="5"/>
  <c r="L160" i="5"/>
  <c r="K160" i="5"/>
  <c r="J160" i="5"/>
  <c r="I160" i="5"/>
  <c r="N159" i="5"/>
  <c r="M159" i="5"/>
  <c r="L159" i="5"/>
  <c r="K159" i="5"/>
  <c r="J159" i="5"/>
  <c r="I159" i="5"/>
  <c r="N158" i="5"/>
  <c r="M158" i="5"/>
  <c r="L158" i="5"/>
  <c r="K158" i="5"/>
  <c r="J158" i="5"/>
  <c r="I158" i="5"/>
  <c r="N157" i="5"/>
  <c r="M157" i="5"/>
  <c r="L157" i="5"/>
  <c r="K157" i="5"/>
  <c r="J157" i="5"/>
  <c r="I157" i="5"/>
  <c r="N156" i="5"/>
  <c r="M156" i="5"/>
  <c r="L156" i="5"/>
  <c r="K156" i="5"/>
  <c r="J156" i="5"/>
  <c r="I156" i="5"/>
  <c r="N155" i="5"/>
  <c r="M155" i="5"/>
  <c r="L155" i="5"/>
  <c r="K155" i="5"/>
  <c r="J155" i="5"/>
  <c r="I155" i="5"/>
  <c r="J219" i="4"/>
  <c r="K219" i="4"/>
  <c r="L219" i="4"/>
  <c r="M219" i="4"/>
  <c r="N219" i="4"/>
  <c r="J220" i="4"/>
  <c r="K220" i="4"/>
  <c r="L220" i="4"/>
  <c r="M220" i="4"/>
  <c r="N220" i="4"/>
  <c r="J221" i="4"/>
  <c r="K221" i="4"/>
  <c r="L221" i="4"/>
  <c r="M221" i="4"/>
  <c r="N221" i="4"/>
  <c r="J222" i="4"/>
  <c r="K222" i="4"/>
  <c r="L222" i="4"/>
  <c r="M222" i="4"/>
  <c r="N222" i="4"/>
  <c r="J223" i="4"/>
  <c r="K223" i="4"/>
  <c r="L223" i="4"/>
  <c r="M223" i="4"/>
  <c r="N223" i="4"/>
  <c r="J224" i="4"/>
  <c r="K224" i="4"/>
  <c r="L224" i="4"/>
  <c r="M224" i="4"/>
  <c r="N224" i="4"/>
  <c r="J225" i="4"/>
  <c r="K225" i="4"/>
  <c r="L225" i="4"/>
  <c r="M225" i="4"/>
  <c r="N225" i="4"/>
  <c r="J226" i="4"/>
  <c r="K226" i="4"/>
  <c r="L226" i="4"/>
  <c r="M226" i="4"/>
  <c r="N226" i="4"/>
  <c r="J227" i="4"/>
  <c r="K227" i="4"/>
  <c r="L227" i="4"/>
  <c r="M227" i="4"/>
  <c r="N227" i="4"/>
  <c r="J228" i="4"/>
  <c r="K228" i="4"/>
  <c r="L228" i="4"/>
  <c r="M228" i="4"/>
  <c r="N228" i="4"/>
  <c r="J229" i="4"/>
  <c r="K229" i="4"/>
  <c r="L229" i="4"/>
  <c r="M229" i="4"/>
  <c r="N229" i="4"/>
  <c r="J230" i="4"/>
  <c r="K230" i="4"/>
  <c r="L230" i="4"/>
  <c r="M230" i="4"/>
  <c r="N230" i="4"/>
  <c r="J231" i="4"/>
  <c r="K231" i="4"/>
  <c r="L231" i="4"/>
  <c r="M231" i="4"/>
  <c r="N231" i="4"/>
  <c r="J232" i="4"/>
  <c r="K232" i="4"/>
  <c r="L232" i="4"/>
  <c r="M232" i="4"/>
  <c r="N232" i="4"/>
  <c r="J233" i="4"/>
  <c r="K233" i="4"/>
  <c r="L233" i="4"/>
  <c r="M233" i="4"/>
  <c r="N233" i="4"/>
  <c r="J234" i="4"/>
  <c r="K234" i="4"/>
  <c r="L234" i="4"/>
  <c r="M234" i="4"/>
  <c r="N234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19" i="4"/>
  <c r="U238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J154" i="4"/>
  <c r="K154" i="4"/>
  <c r="L154" i="4"/>
  <c r="M154" i="4"/>
  <c r="J155" i="4"/>
  <c r="K155" i="4"/>
  <c r="L155" i="4"/>
  <c r="M155" i="4"/>
  <c r="J156" i="4"/>
  <c r="K156" i="4"/>
  <c r="L156" i="4"/>
  <c r="M156" i="4"/>
  <c r="J157" i="4"/>
  <c r="K157" i="4"/>
  <c r="L157" i="4"/>
  <c r="M157" i="4"/>
  <c r="J158" i="4"/>
  <c r="K158" i="4"/>
  <c r="L158" i="4"/>
  <c r="M158" i="4"/>
  <c r="J159" i="4"/>
  <c r="K159" i="4"/>
  <c r="L159" i="4"/>
  <c r="M159" i="4"/>
  <c r="J160" i="4"/>
  <c r="K160" i="4"/>
  <c r="L160" i="4"/>
  <c r="M160" i="4"/>
  <c r="J161" i="4"/>
  <c r="K161" i="4"/>
  <c r="L161" i="4"/>
  <c r="M161" i="4"/>
  <c r="J162" i="4"/>
  <c r="K162" i="4"/>
  <c r="L162" i="4"/>
  <c r="M162" i="4"/>
  <c r="J163" i="4"/>
  <c r="K163" i="4"/>
  <c r="L163" i="4"/>
  <c r="M163" i="4"/>
  <c r="J164" i="4"/>
  <c r="K164" i="4"/>
  <c r="L164" i="4"/>
  <c r="M164" i="4"/>
  <c r="J165" i="4"/>
  <c r="K165" i="4"/>
  <c r="L165" i="4"/>
  <c r="M165" i="4"/>
  <c r="J166" i="4"/>
  <c r="K166" i="4"/>
  <c r="L166" i="4"/>
  <c r="M166" i="4"/>
  <c r="J167" i="4"/>
  <c r="K167" i="4"/>
  <c r="L167" i="4"/>
  <c r="M167" i="4"/>
  <c r="J168" i="4"/>
  <c r="K168" i="4"/>
  <c r="L168" i="4"/>
  <c r="M168" i="4"/>
  <c r="J169" i="4"/>
  <c r="K169" i="4"/>
  <c r="L169" i="4"/>
  <c r="M169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54" i="4"/>
  <c r="AI174" i="4"/>
  <c r="AJ174" i="4"/>
  <c r="AI175" i="4"/>
  <c r="AJ175" i="4"/>
  <c r="AI176" i="4"/>
  <c r="AJ176" i="4"/>
  <c r="AI177" i="4"/>
  <c r="AJ177" i="4"/>
  <c r="AI178" i="4"/>
  <c r="AJ178" i="4"/>
  <c r="AI179" i="4"/>
  <c r="AJ179" i="4"/>
  <c r="AI180" i="4"/>
  <c r="AJ180" i="4"/>
  <c r="AI181" i="4"/>
  <c r="AJ181" i="4"/>
  <c r="AI182" i="4"/>
  <c r="AJ182" i="4"/>
  <c r="AI183" i="4"/>
  <c r="AJ183" i="4"/>
  <c r="AI184" i="4"/>
  <c r="AJ184" i="4"/>
  <c r="AI185" i="4"/>
  <c r="AJ185" i="4"/>
  <c r="AI186" i="4"/>
  <c r="AJ186" i="4"/>
  <c r="AI187" i="4"/>
  <c r="AJ187" i="4"/>
  <c r="V188" i="4"/>
  <c r="W188" i="4"/>
  <c r="X188" i="4"/>
  <c r="Y188" i="4"/>
  <c r="Z188" i="4"/>
  <c r="AA188" i="4"/>
  <c r="AB188" i="4"/>
  <c r="AC188" i="4"/>
  <c r="AD188" i="4"/>
  <c r="AE188" i="4"/>
  <c r="AF188" i="4"/>
  <c r="AG188" i="4"/>
  <c r="AH188" i="4"/>
  <c r="AI188" i="4"/>
  <c r="AJ188" i="4"/>
  <c r="V189" i="4"/>
  <c r="W189" i="4"/>
  <c r="X189" i="4"/>
  <c r="Y189" i="4"/>
  <c r="Z189" i="4"/>
  <c r="AA189" i="4"/>
  <c r="AB189" i="4"/>
  <c r="AC189" i="4"/>
  <c r="AD189" i="4"/>
  <c r="AE189" i="4"/>
  <c r="AF189" i="4"/>
  <c r="AG189" i="4"/>
  <c r="AH189" i="4"/>
  <c r="AI189" i="4"/>
  <c r="AJ189" i="4"/>
  <c r="U188" i="4"/>
  <c r="U189" i="4"/>
  <c r="AJ253" i="4"/>
  <c r="AI253" i="4"/>
  <c r="AH253" i="4"/>
  <c r="AG253" i="4"/>
  <c r="AF253" i="4"/>
  <c r="AE253" i="4"/>
  <c r="AD253" i="4"/>
  <c r="AC253" i="4"/>
  <c r="AB253" i="4"/>
  <c r="AA253" i="4"/>
  <c r="Z253" i="4"/>
  <c r="Y253" i="4"/>
  <c r="X253" i="4"/>
  <c r="W253" i="4"/>
  <c r="V253" i="4"/>
  <c r="U253" i="4"/>
  <c r="AJ252" i="4"/>
  <c r="AI252" i="4"/>
  <c r="AH252" i="4"/>
  <c r="AG252" i="4"/>
  <c r="AF252" i="4"/>
  <c r="AE252" i="4"/>
  <c r="AD252" i="4"/>
  <c r="AC252" i="4"/>
  <c r="AB252" i="4"/>
  <c r="AA252" i="4"/>
  <c r="Z252" i="4"/>
  <c r="Y252" i="4"/>
  <c r="X252" i="4"/>
  <c r="W252" i="4"/>
  <c r="V252" i="4"/>
  <c r="U252" i="4"/>
  <c r="AJ251" i="4"/>
  <c r="AI251" i="4"/>
  <c r="AH251" i="4"/>
  <c r="AG251" i="4"/>
  <c r="AF251" i="4"/>
  <c r="AE251" i="4"/>
  <c r="AD251" i="4"/>
  <c r="AC251" i="4"/>
  <c r="AB251" i="4"/>
  <c r="AA251" i="4"/>
  <c r="Z251" i="4"/>
  <c r="Y251" i="4"/>
  <c r="X251" i="4"/>
  <c r="W251" i="4"/>
  <c r="V251" i="4"/>
  <c r="U251" i="4"/>
  <c r="AJ250" i="4"/>
  <c r="AI250" i="4"/>
  <c r="AH250" i="4"/>
  <c r="AG250" i="4"/>
  <c r="AF250" i="4"/>
  <c r="AE250" i="4"/>
  <c r="AD250" i="4"/>
  <c r="AC250" i="4"/>
  <c r="AB250" i="4"/>
  <c r="AA250" i="4"/>
  <c r="Z250" i="4"/>
  <c r="Y250" i="4"/>
  <c r="X250" i="4"/>
  <c r="W250" i="4"/>
  <c r="V250" i="4"/>
  <c r="U250" i="4"/>
  <c r="AJ249" i="4"/>
  <c r="AI249" i="4"/>
  <c r="AH249" i="4"/>
  <c r="AG249" i="4"/>
  <c r="AF249" i="4"/>
  <c r="AE249" i="4"/>
  <c r="AD249" i="4"/>
  <c r="AC249" i="4"/>
  <c r="AB249" i="4"/>
  <c r="AA249" i="4"/>
  <c r="Z249" i="4"/>
  <c r="Y249" i="4"/>
  <c r="X249" i="4"/>
  <c r="W249" i="4"/>
  <c r="V249" i="4"/>
  <c r="U249" i="4"/>
  <c r="AJ248" i="4"/>
  <c r="AI248" i="4"/>
  <c r="AH248" i="4"/>
  <c r="AG248" i="4"/>
  <c r="AF248" i="4"/>
  <c r="AE248" i="4"/>
  <c r="AD248" i="4"/>
  <c r="AC248" i="4"/>
  <c r="AB248" i="4"/>
  <c r="AA248" i="4"/>
  <c r="Z248" i="4"/>
  <c r="Y248" i="4"/>
  <c r="X248" i="4"/>
  <c r="W248" i="4"/>
  <c r="V248" i="4"/>
  <c r="U248" i="4"/>
  <c r="AJ247" i="4"/>
  <c r="AI247" i="4"/>
  <c r="AH247" i="4"/>
  <c r="AG247" i="4"/>
  <c r="AF247" i="4"/>
  <c r="AE247" i="4"/>
  <c r="AD247" i="4"/>
  <c r="AC247" i="4"/>
  <c r="AB247" i="4"/>
  <c r="AA247" i="4"/>
  <c r="Z247" i="4"/>
  <c r="Y247" i="4"/>
  <c r="X247" i="4"/>
  <c r="W247" i="4"/>
  <c r="V247" i="4"/>
  <c r="U247" i="4"/>
  <c r="AJ246" i="4"/>
  <c r="AI246" i="4"/>
  <c r="AH246" i="4"/>
  <c r="AG246" i="4"/>
  <c r="AF246" i="4"/>
  <c r="AE246" i="4"/>
  <c r="AD246" i="4"/>
  <c r="AC246" i="4"/>
  <c r="AB246" i="4"/>
  <c r="AA246" i="4"/>
  <c r="Z246" i="4"/>
  <c r="Y246" i="4"/>
  <c r="X246" i="4"/>
  <c r="W246" i="4"/>
  <c r="V246" i="4"/>
  <c r="U246" i="4"/>
  <c r="AJ245" i="4"/>
  <c r="AI245" i="4"/>
  <c r="AH245" i="4"/>
  <c r="AG245" i="4"/>
  <c r="AF245" i="4"/>
  <c r="AE245" i="4"/>
  <c r="AD245" i="4"/>
  <c r="AC245" i="4"/>
  <c r="AB245" i="4"/>
  <c r="AA245" i="4"/>
  <c r="Z245" i="4"/>
  <c r="Y245" i="4"/>
  <c r="X245" i="4"/>
  <c r="W245" i="4"/>
  <c r="V245" i="4"/>
  <c r="U245" i="4"/>
  <c r="AJ244" i="4"/>
  <c r="AI244" i="4"/>
  <c r="AH244" i="4"/>
  <c r="AG244" i="4"/>
  <c r="AF244" i="4"/>
  <c r="AE244" i="4"/>
  <c r="AD244" i="4"/>
  <c r="AC244" i="4"/>
  <c r="AB244" i="4"/>
  <c r="AA244" i="4"/>
  <c r="Z244" i="4"/>
  <c r="Y244" i="4"/>
  <c r="X244" i="4"/>
  <c r="W244" i="4"/>
  <c r="V244" i="4"/>
  <c r="U244" i="4"/>
  <c r="AJ243" i="4"/>
  <c r="AI243" i="4"/>
  <c r="AH243" i="4"/>
  <c r="AG243" i="4"/>
  <c r="AF243" i="4"/>
  <c r="AE243" i="4"/>
  <c r="AD243" i="4"/>
  <c r="AC243" i="4"/>
  <c r="AB243" i="4"/>
  <c r="AA243" i="4"/>
  <c r="Z243" i="4"/>
  <c r="Y243" i="4"/>
  <c r="X243" i="4"/>
  <c r="W243" i="4"/>
  <c r="V243" i="4"/>
  <c r="U243" i="4"/>
  <c r="AJ242" i="4"/>
  <c r="AI242" i="4"/>
  <c r="AH242" i="4"/>
  <c r="AG242" i="4"/>
  <c r="AF242" i="4"/>
  <c r="AE242" i="4"/>
  <c r="AD242" i="4"/>
  <c r="AC242" i="4"/>
  <c r="AB242" i="4"/>
  <c r="AA242" i="4"/>
  <c r="Z242" i="4"/>
  <c r="Y242" i="4"/>
  <c r="X242" i="4"/>
  <c r="W242" i="4"/>
  <c r="V242" i="4"/>
  <c r="U242" i="4"/>
  <c r="AJ241" i="4"/>
  <c r="AI241" i="4"/>
  <c r="AH241" i="4"/>
  <c r="AG241" i="4"/>
  <c r="AF241" i="4"/>
  <c r="AE241" i="4"/>
  <c r="AD241" i="4"/>
  <c r="AC241" i="4"/>
  <c r="AB241" i="4"/>
  <c r="AA241" i="4"/>
  <c r="Z241" i="4"/>
  <c r="Y241" i="4"/>
  <c r="X241" i="4"/>
  <c r="W241" i="4"/>
  <c r="V241" i="4"/>
  <c r="U241" i="4"/>
  <c r="AJ240" i="4"/>
  <c r="AI240" i="4"/>
  <c r="AH240" i="4"/>
  <c r="AG240" i="4"/>
  <c r="AF240" i="4"/>
  <c r="AE240" i="4"/>
  <c r="AD240" i="4"/>
  <c r="AC240" i="4"/>
  <c r="AB240" i="4"/>
  <c r="AA240" i="4"/>
  <c r="Z240" i="4"/>
  <c r="Y240" i="4"/>
  <c r="X240" i="4"/>
  <c r="W240" i="4"/>
  <c r="V240" i="4"/>
  <c r="U240" i="4"/>
  <c r="AJ239" i="4"/>
  <c r="AI239" i="4"/>
  <c r="AH239" i="4"/>
  <c r="AG239" i="4"/>
  <c r="AF239" i="4"/>
  <c r="AE239" i="4"/>
  <c r="AD239" i="4"/>
  <c r="AC239" i="4"/>
  <c r="AB239" i="4"/>
  <c r="AA239" i="4"/>
  <c r="Z239" i="4"/>
  <c r="Y239" i="4"/>
  <c r="X239" i="4"/>
  <c r="W239" i="4"/>
  <c r="V239" i="4"/>
  <c r="U239" i="4"/>
  <c r="AJ238" i="4"/>
  <c r="AI238" i="4"/>
  <c r="AH238" i="4"/>
  <c r="AG238" i="4"/>
  <c r="AF238" i="4"/>
  <c r="AE238" i="4"/>
  <c r="AD238" i="4"/>
  <c r="AC238" i="4"/>
  <c r="AB238" i="4"/>
  <c r="AA238" i="4"/>
  <c r="Z238" i="4"/>
  <c r="Y238" i="4"/>
  <c r="X238" i="4"/>
  <c r="W238" i="4"/>
  <c r="V238" i="4"/>
  <c r="V257" i="4"/>
  <c r="W257" i="4"/>
  <c r="X257" i="4"/>
  <c r="Y257" i="4"/>
  <c r="Z257" i="4"/>
  <c r="AA257" i="4"/>
  <c r="AB257" i="4"/>
  <c r="AC257" i="4"/>
  <c r="AD257" i="4"/>
  <c r="AE257" i="4"/>
  <c r="AF257" i="4"/>
  <c r="AG257" i="4"/>
  <c r="AH257" i="4"/>
  <c r="AI257" i="4"/>
  <c r="AJ257" i="4"/>
  <c r="V258" i="4"/>
  <c r="W258" i="4"/>
  <c r="X258" i="4"/>
  <c r="Y258" i="4"/>
  <c r="Z258" i="4"/>
  <c r="AA258" i="4"/>
  <c r="AB258" i="4"/>
  <c r="AC258" i="4"/>
  <c r="AD258" i="4"/>
  <c r="AE258" i="4"/>
  <c r="AF258" i="4"/>
  <c r="AG258" i="4"/>
  <c r="AH258" i="4"/>
  <c r="AI258" i="4"/>
  <c r="AJ258" i="4"/>
  <c r="V259" i="4"/>
  <c r="W259" i="4"/>
  <c r="X259" i="4"/>
  <c r="Y259" i="4"/>
  <c r="Z259" i="4"/>
  <c r="AA259" i="4"/>
  <c r="AB259" i="4"/>
  <c r="AC259" i="4"/>
  <c r="AD259" i="4"/>
  <c r="AE259" i="4"/>
  <c r="AF259" i="4"/>
  <c r="AG259" i="4"/>
  <c r="AH259" i="4"/>
  <c r="AI259" i="4"/>
  <c r="AJ259" i="4"/>
  <c r="V260" i="4"/>
  <c r="W260" i="4"/>
  <c r="X260" i="4"/>
  <c r="Y260" i="4"/>
  <c r="Z260" i="4"/>
  <c r="AA260" i="4"/>
  <c r="AB260" i="4"/>
  <c r="AC260" i="4"/>
  <c r="AD260" i="4"/>
  <c r="AE260" i="4"/>
  <c r="AF260" i="4"/>
  <c r="AG260" i="4"/>
  <c r="AH260" i="4"/>
  <c r="AI260" i="4"/>
  <c r="AJ260" i="4"/>
  <c r="V261" i="4"/>
  <c r="W261" i="4"/>
  <c r="X261" i="4"/>
  <c r="Y261" i="4"/>
  <c r="Z261" i="4"/>
  <c r="AA261" i="4"/>
  <c r="AB261" i="4"/>
  <c r="AC261" i="4"/>
  <c r="AD261" i="4"/>
  <c r="AE261" i="4"/>
  <c r="AF261" i="4"/>
  <c r="AG261" i="4"/>
  <c r="AH261" i="4"/>
  <c r="AI261" i="4"/>
  <c r="AJ261" i="4"/>
  <c r="V262" i="4"/>
  <c r="W262" i="4"/>
  <c r="X262" i="4"/>
  <c r="Y262" i="4"/>
  <c r="Z262" i="4"/>
  <c r="AA262" i="4"/>
  <c r="AB262" i="4"/>
  <c r="AC262" i="4"/>
  <c r="AD262" i="4"/>
  <c r="AE262" i="4"/>
  <c r="AF262" i="4"/>
  <c r="AG262" i="4"/>
  <c r="AH262" i="4"/>
  <c r="AI262" i="4"/>
  <c r="AJ262" i="4"/>
  <c r="V263" i="4"/>
  <c r="W263" i="4"/>
  <c r="X263" i="4"/>
  <c r="Y263" i="4"/>
  <c r="Z263" i="4"/>
  <c r="AA263" i="4"/>
  <c r="AB263" i="4"/>
  <c r="AC263" i="4"/>
  <c r="AD263" i="4"/>
  <c r="AE263" i="4"/>
  <c r="AF263" i="4"/>
  <c r="AG263" i="4"/>
  <c r="AH263" i="4"/>
  <c r="AI263" i="4"/>
  <c r="AJ263" i="4"/>
  <c r="V264" i="4"/>
  <c r="W264" i="4"/>
  <c r="X264" i="4"/>
  <c r="Y264" i="4"/>
  <c r="Z264" i="4"/>
  <c r="AA264" i="4"/>
  <c r="AB264" i="4"/>
  <c r="AC264" i="4"/>
  <c r="AD264" i="4"/>
  <c r="AE264" i="4"/>
  <c r="AF264" i="4"/>
  <c r="AG264" i="4"/>
  <c r="AH264" i="4"/>
  <c r="AI264" i="4"/>
  <c r="AJ264" i="4"/>
  <c r="V265" i="4"/>
  <c r="W265" i="4"/>
  <c r="X265" i="4"/>
  <c r="Y265" i="4"/>
  <c r="Z265" i="4"/>
  <c r="AA265" i="4"/>
  <c r="AB265" i="4"/>
  <c r="AC265" i="4"/>
  <c r="AD265" i="4"/>
  <c r="AE265" i="4"/>
  <c r="AF265" i="4"/>
  <c r="AG265" i="4"/>
  <c r="AH265" i="4"/>
  <c r="AI265" i="4"/>
  <c r="AJ265" i="4"/>
  <c r="V266" i="4"/>
  <c r="W266" i="4"/>
  <c r="X266" i="4"/>
  <c r="Y266" i="4"/>
  <c r="Z266" i="4"/>
  <c r="AA266" i="4"/>
  <c r="AB266" i="4"/>
  <c r="AC266" i="4"/>
  <c r="AD266" i="4"/>
  <c r="AE266" i="4"/>
  <c r="AF266" i="4"/>
  <c r="AG266" i="4"/>
  <c r="AH266" i="4"/>
  <c r="AI266" i="4"/>
  <c r="AJ266" i="4"/>
  <c r="V267" i="4"/>
  <c r="W267" i="4"/>
  <c r="X267" i="4"/>
  <c r="Y267" i="4"/>
  <c r="Z267" i="4"/>
  <c r="AA267" i="4"/>
  <c r="AB267" i="4"/>
  <c r="AC267" i="4"/>
  <c r="AD267" i="4"/>
  <c r="AE267" i="4"/>
  <c r="AF267" i="4"/>
  <c r="AG267" i="4"/>
  <c r="AH267" i="4"/>
  <c r="AI267" i="4"/>
  <c r="AJ267" i="4"/>
  <c r="V268" i="4"/>
  <c r="W268" i="4"/>
  <c r="X268" i="4"/>
  <c r="Y268" i="4"/>
  <c r="Z268" i="4"/>
  <c r="AA268" i="4"/>
  <c r="AB268" i="4"/>
  <c r="AC268" i="4"/>
  <c r="AD268" i="4"/>
  <c r="AE268" i="4"/>
  <c r="AF268" i="4"/>
  <c r="AG268" i="4"/>
  <c r="AH268" i="4"/>
  <c r="AI268" i="4"/>
  <c r="AJ268" i="4"/>
  <c r="V269" i="4"/>
  <c r="W269" i="4"/>
  <c r="X269" i="4"/>
  <c r="Y269" i="4"/>
  <c r="Z269" i="4"/>
  <c r="AA269" i="4"/>
  <c r="AB269" i="4"/>
  <c r="AC269" i="4"/>
  <c r="AD269" i="4"/>
  <c r="AE269" i="4"/>
  <c r="AF269" i="4"/>
  <c r="AG269" i="4"/>
  <c r="AH269" i="4"/>
  <c r="AI269" i="4"/>
  <c r="AJ269" i="4"/>
  <c r="V270" i="4"/>
  <c r="W270" i="4"/>
  <c r="X270" i="4"/>
  <c r="Y270" i="4"/>
  <c r="Z270" i="4"/>
  <c r="AA270" i="4"/>
  <c r="AB270" i="4"/>
  <c r="AC270" i="4"/>
  <c r="AD270" i="4"/>
  <c r="AE270" i="4"/>
  <c r="AF270" i="4"/>
  <c r="AG270" i="4"/>
  <c r="AH270" i="4"/>
  <c r="AI270" i="4"/>
  <c r="AJ270" i="4"/>
  <c r="V271" i="4"/>
  <c r="W271" i="4"/>
  <c r="X271" i="4"/>
  <c r="Y271" i="4"/>
  <c r="Z271" i="4"/>
  <c r="AA271" i="4"/>
  <c r="AB271" i="4"/>
  <c r="AC271" i="4"/>
  <c r="AD271" i="4"/>
  <c r="AE271" i="4"/>
  <c r="AF271" i="4"/>
  <c r="AG271" i="4"/>
  <c r="AH271" i="4"/>
  <c r="AI271" i="4"/>
  <c r="AJ271" i="4"/>
  <c r="V272" i="4"/>
  <c r="W272" i="4"/>
  <c r="X272" i="4"/>
  <c r="Y272" i="4"/>
  <c r="Z272" i="4"/>
  <c r="AA272" i="4"/>
  <c r="AB272" i="4"/>
  <c r="AC272" i="4"/>
  <c r="AD272" i="4"/>
  <c r="AE272" i="4"/>
  <c r="AF272" i="4"/>
  <c r="AG272" i="4"/>
  <c r="AH272" i="4"/>
  <c r="AI272" i="4"/>
  <c r="AJ272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57" i="4"/>
  <c r="B278" i="4"/>
  <c r="B280" i="4" s="1"/>
  <c r="C188" i="5"/>
  <c r="U188" i="5" s="1"/>
  <c r="D188" i="5"/>
  <c r="V188" i="5" s="1"/>
  <c r="E188" i="5"/>
  <c r="W188" i="5" s="1"/>
  <c r="F188" i="5"/>
  <c r="X188" i="5" s="1"/>
  <c r="G188" i="5"/>
  <c r="Y188" i="5" s="1"/>
  <c r="H188" i="5"/>
  <c r="Z188" i="5" s="1"/>
  <c r="I188" i="5"/>
  <c r="AA188" i="5" s="1"/>
  <c r="J188" i="5"/>
  <c r="AB188" i="5" s="1"/>
  <c r="K188" i="5"/>
  <c r="AC188" i="5" s="1"/>
  <c r="L188" i="5"/>
  <c r="AD188" i="5" s="1"/>
  <c r="M188" i="5"/>
  <c r="AE188" i="5" s="1"/>
  <c r="N188" i="5"/>
  <c r="AF188" i="5" s="1"/>
  <c r="B175" i="5"/>
  <c r="T175" i="5" s="1"/>
  <c r="C175" i="5"/>
  <c r="U175" i="5" s="1"/>
  <c r="D175" i="5"/>
  <c r="V175" i="5" s="1"/>
  <c r="E175" i="5"/>
  <c r="W175" i="5" s="1"/>
  <c r="F175" i="5"/>
  <c r="X175" i="5" s="1"/>
  <c r="G175" i="5"/>
  <c r="Y175" i="5" s="1"/>
  <c r="H175" i="5"/>
  <c r="Z175" i="5" s="1"/>
  <c r="I175" i="5"/>
  <c r="AA175" i="5" s="1"/>
  <c r="J175" i="5"/>
  <c r="AB175" i="5" s="1"/>
  <c r="K175" i="5"/>
  <c r="AC175" i="5" s="1"/>
  <c r="L175" i="5"/>
  <c r="AD175" i="5" s="1"/>
  <c r="M175" i="5"/>
  <c r="AE175" i="5" s="1"/>
  <c r="N175" i="5"/>
  <c r="AF175" i="5" s="1"/>
  <c r="B176" i="5"/>
  <c r="T176" i="5" s="1"/>
  <c r="C176" i="5"/>
  <c r="U176" i="5" s="1"/>
  <c r="D176" i="5"/>
  <c r="V176" i="5" s="1"/>
  <c r="E176" i="5"/>
  <c r="W176" i="5" s="1"/>
  <c r="F176" i="5"/>
  <c r="X176" i="5" s="1"/>
  <c r="G176" i="5"/>
  <c r="Y176" i="5" s="1"/>
  <c r="H176" i="5"/>
  <c r="Z176" i="5" s="1"/>
  <c r="I176" i="5"/>
  <c r="AA176" i="5" s="1"/>
  <c r="J176" i="5"/>
  <c r="AB176" i="5" s="1"/>
  <c r="K176" i="5"/>
  <c r="AC176" i="5" s="1"/>
  <c r="L176" i="5"/>
  <c r="AD176" i="5" s="1"/>
  <c r="M176" i="5"/>
  <c r="AE176" i="5" s="1"/>
  <c r="N176" i="5"/>
  <c r="AF176" i="5" s="1"/>
  <c r="B177" i="5"/>
  <c r="T177" i="5" s="1"/>
  <c r="C177" i="5"/>
  <c r="U177" i="5" s="1"/>
  <c r="D177" i="5"/>
  <c r="V177" i="5" s="1"/>
  <c r="E177" i="5"/>
  <c r="W177" i="5" s="1"/>
  <c r="F177" i="5"/>
  <c r="X177" i="5" s="1"/>
  <c r="G177" i="5"/>
  <c r="Y177" i="5" s="1"/>
  <c r="H177" i="5"/>
  <c r="Z177" i="5" s="1"/>
  <c r="I177" i="5"/>
  <c r="AA177" i="5" s="1"/>
  <c r="J177" i="5"/>
  <c r="AB177" i="5" s="1"/>
  <c r="K177" i="5"/>
  <c r="AC177" i="5" s="1"/>
  <c r="L177" i="5"/>
  <c r="AD177" i="5" s="1"/>
  <c r="M177" i="5"/>
  <c r="AE177" i="5" s="1"/>
  <c r="N177" i="5"/>
  <c r="AF177" i="5" s="1"/>
  <c r="B178" i="5"/>
  <c r="T178" i="5" s="1"/>
  <c r="C178" i="5"/>
  <c r="U178" i="5" s="1"/>
  <c r="D178" i="5"/>
  <c r="V178" i="5" s="1"/>
  <c r="E178" i="5"/>
  <c r="W178" i="5" s="1"/>
  <c r="F178" i="5"/>
  <c r="X178" i="5" s="1"/>
  <c r="G178" i="5"/>
  <c r="Y178" i="5" s="1"/>
  <c r="H178" i="5"/>
  <c r="Z178" i="5" s="1"/>
  <c r="I178" i="5"/>
  <c r="AA178" i="5" s="1"/>
  <c r="J178" i="5"/>
  <c r="AB178" i="5" s="1"/>
  <c r="K178" i="5"/>
  <c r="AC178" i="5" s="1"/>
  <c r="L178" i="5"/>
  <c r="AD178" i="5" s="1"/>
  <c r="M178" i="5"/>
  <c r="AE178" i="5" s="1"/>
  <c r="N178" i="5"/>
  <c r="AF178" i="5" s="1"/>
  <c r="B179" i="5"/>
  <c r="T179" i="5" s="1"/>
  <c r="C179" i="5"/>
  <c r="U179" i="5" s="1"/>
  <c r="D179" i="5"/>
  <c r="V179" i="5" s="1"/>
  <c r="E179" i="5"/>
  <c r="W179" i="5" s="1"/>
  <c r="F179" i="5"/>
  <c r="X179" i="5" s="1"/>
  <c r="G179" i="5"/>
  <c r="Y179" i="5" s="1"/>
  <c r="H179" i="5"/>
  <c r="Z179" i="5" s="1"/>
  <c r="I179" i="5"/>
  <c r="AA179" i="5" s="1"/>
  <c r="J179" i="5"/>
  <c r="AB179" i="5" s="1"/>
  <c r="K179" i="5"/>
  <c r="AC179" i="5" s="1"/>
  <c r="L179" i="5"/>
  <c r="AD179" i="5" s="1"/>
  <c r="M179" i="5"/>
  <c r="AE179" i="5" s="1"/>
  <c r="N179" i="5"/>
  <c r="AF179" i="5" s="1"/>
  <c r="B180" i="5"/>
  <c r="T180" i="5" s="1"/>
  <c r="C180" i="5"/>
  <c r="U180" i="5" s="1"/>
  <c r="D180" i="5"/>
  <c r="V180" i="5" s="1"/>
  <c r="E180" i="5"/>
  <c r="W180" i="5" s="1"/>
  <c r="F180" i="5"/>
  <c r="X180" i="5" s="1"/>
  <c r="G180" i="5"/>
  <c r="Y180" i="5" s="1"/>
  <c r="H180" i="5"/>
  <c r="Z180" i="5" s="1"/>
  <c r="I180" i="5"/>
  <c r="AA180" i="5" s="1"/>
  <c r="J180" i="5"/>
  <c r="AB180" i="5" s="1"/>
  <c r="K180" i="5"/>
  <c r="AC180" i="5" s="1"/>
  <c r="L180" i="5"/>
  <c r="AD180" i="5" s="1"/>
  <c r="M180" i="5"/>
  <c r="AE180" i="5" s="1"/>
  <c r="N180" i="5"/>
  <c r="AF180" i="5" s="1"/>
  <c r="B181" i="5"/>
  <c r="T181" i="5" s="1"/>
  <c r="C181" i="5"/>
  <c r="U181" i="5" s="1"/>
  <c r="D181" i="5"/>
  <c r="V181" i="5" s="1"/>
  <c r="E181" i="5"/>
  <c r="W181" i="5" s="1"/>
  <c r="F181" i="5"/>
  <c r="X181" i="5" s="1"/>
  <c r="G181" i="5"/>
  <c r="Y181" i="5" s="1"/>
  <c r="H181" i="5"/>
  <c r="Z181" i="5" s="1"/>
  <c r="I181" i="5"/>
  <c r="AA181" i="5" s="1"/>
  <c r="J181" i="5"/>
  <c r="AB181" i="5" s="1"/>
  <c r="K181" i="5"/>
  <c r="AC181" i="5" s="1"/>
  <c r="L181" i="5"/>
  <c r="AD181" i="5" s="1"/>
  <c r="M181" i="5"/>
  <c r="AE181" i="5" s="1"/>
  <c r="N181" i="5"/>
  <c r="AF181" i="5" s="1"/>
  <c r="B182" i="5"/>
  <c r="T182" i="5" s="1"/>
  <c r="C182" i="5"/>
  <c r="U182" i="5" s="1"/>
  <c r="D182" i="5"/>
  <c r="V182" i="5" s="1"/>
  <c r="E182" i="5"/>
  <c r="W182" i="5" s="1"/>
  <c r="F182" i="5"/>
  <c r="X182" i="5" s="1"/>
  <c r="G182" i="5"/>
  <c r="Y182" i="5" s="1"/>
  <c r="H182" i="5"/>
  <c r="Z182" i="5" s="1"/>
  <c r="I182" i="5"/>
  <c r="AA182" i="5" s="1"/>
  <c r="J182" i="5"/>
  <c r="AB182" i="5" s="1"/>
  <c r="K182" i="5"/>
  <c r="AC182" i="5" s="1"/>
  <c r="L182" i="5"/>
  <c r="AD182" i="5" s="1"/>
  <c r="M182" i="5"/>
  <c r="AE182" i="5" s="1"/>
  <c r="N182" i="5"/>
  <c r="AF182" i="5" s="1"/>
  <c r="B183" i="5"/>
  <c r="T183" i="5" s="1"/>
  <c r="C183" i="5"/>
  <c r="U183" i="5" s="1"/>
  <c r="D183" i="5"/>
  <c r="V183" i="5" s="1"/>
  <c r="E183" i="5"/>
  <c r="W183" i="5" s="1"/>
  <c r="F183" i="5"/>
  <c r="X183" i="5" s="1"/>
  <c r="G183" i="5"/>
  <c r="Y183" i="5" s="1"/>
  <c r="H183" i="5"/>
  <c r="Z183" i="5" s="1"/>
  <c r="I183" i="5"/>
  <c r="AA183" i="5" s="1"/>
  <c r="J183" i="5"/>
  <c r="AB183" i="5" s="1"/>
  <c r="K183" i="5"/>
  <c r="AC183" i="5" s="1"/>
  <c r="L183" i="5"/>
  <c r="AD183" i="5" s="1"/>
  <c r="M183" i="5"/>
  <c r="AE183" i="5" s="1"/>
  <c r="N183" i="5"/>
  <c r="AF183" i="5" s="1"/>
  <c r="B184" i="5"/>
  <c r="T184" i="5" s="1"/>
  <c r="C184" i="5"/>
  <c r="U184" i="5" s="1"/>
  <c r="D184" i="5"/>
  <c r="V184" i="5" s="1"/>
  <c r="E184" i="5"/>
  <c r="W184" i="5" s="1"/>
  <c r="F184" i="5"/>
  <c r="X184" i="5" s="1"/>
  <c r="G184" i="5"/>
  <c r="Y184" i="5" s="1"/>
  <c r="H184" i="5"/>
  <c r="Z184" i="5" s="1"/>
  <c r="I184" i="5"/>
  <c r="AA184" i="5" s="1"/>
  <c r="J184" i="5"/>
  <c r="AB184" i="5" s="1"/>
  <c r="K184" i="5"/>
  <c r="AC184" i="5" s="1"/>
  <c r="L184" i="5"/>
  <c r="AD184" i="5" s="1"/>
  <c r="M184" i="5"/>
  <c r="AE184" i="5" s="1"/>
  <c r="N184" i="5"/>
  <c r="AF184" i="5" s="1"/>
  <c r="B185" i="5"/>
  <c r="T185" i="5" s="1"/>
  <c r="C185" i="5"/>
  <c r="U185" i="5" s="1"/>
  <c r="D185" i="5"/>
  <c r="V185" i="5" s="1"/>
  <c r="E185" i="5"/>
  <c r="W185" i="5" s="1"/>
  <c r="F185" i="5"/>
  <c r="X185" i="5" s="1"/>
  <c r="G185" i="5"/>
  <c r="Y185" i="5" s="1"/>
  <c r="H185" i="5"/>
  <c r="Z185" i="5" s="1"/>
  <c r="I185" i="5"/>
  <c r="AA185" i="5" s="1"/>
  <c r="J185" i="5"/>
  <c r="AB185" i="5" s="1"/>
  <c r="K185" i="5"/>
  <c r="AC185" i="5" s="1"/>
  <c r="L185" i="5"/>
  <c r="AD185" i="5" s="1"/>
  <c r="M185" i="5"/>
  <c r="AE185" i="5" s="1"/>
  <c r="N185" i="5"/>
  <c r="AF185" i="5" s="1"/>
  <c r="B186" i="5"/>
  <c r="T186" i="5" s="1"/>
  <c r="C186" i="5"/>
  <c r="U186" i="5" s="1"/>
  <c r="D186" i="5"/>
  <c r="V186" i="5" s="1"/>
  <c r="E186" i="5"/>
  <c r="W186" i="5" s="1"/>
  <c r="F186" i="5"/>
  <c r="X186" i="5" s="1"/>
  <c r="G186" i="5"/>
  <c r="Y186" i="5" s="1"/>
  <c r="H186" i="5"/>
  <c r="Z186" i="5" s="1"/>
  <c r="I186" i="5"/>
  <c r="AA186" i="5" s="1"/>
  <c r="J186" i="5"/>
  <c r="AB186" i="5" s="1"/>
  <c r="K186" i="5"/>
  <c r="AC186" i="5" s="1"/>
  <c r="L186" i="5"/>
  <c r="AD186" i="5" s="1"/>
  <c r="M186" i="5"/>
  <c r="AE186" i="5" s="1"/>
  <c r="N186" i="5"/>
  <c r="AF186" i="5" s="1"/>
  <c r="B187" i="5"/>
  <c r="T187" i="5" s="1"/>
  <c r="C187" i="5"/>
  <c r="U187" i="5" s="1"/>
  <c r="D187" i="5"/>
  <c r="V187" i="5" s="1"/>
  <c r="E187" i="5"/>
  <c r="W187" i="5" s="1"/>
  <c r="F187" i="5"/>
  <c r="X187" i="5" s="1"/>
  <c r="G187" i="5"/>
  <c r="Y187" i="5" s="1"/>
  <c r="H187" i="5"/>
  <c r="Z187" i="5" s="1"/>
  <c r="I187" i="5"/>
  <c r="AA187" i="5" s="1"/>
  <c r="J187" i="5"/>
  <c r="AB187" i="5" s="1"/>
  <c r="K187" i="5"/>
  <c r="AC187" i="5" s="1"/>
  <c r="L187" i="5"/>
  <c r="AD187" i="5" s="1"/>
  <c r="M187" i="5"/>
  <c r="AE187" i="5" s="1"/>
  <c r="N187" i="5"/>
  <c r="AF187" i="5" s="1"/>
  <c r="B188" i="5"/>
  <c r="T188" i="5" s="1"/>
  <c r="O176" i="5"/>
  <c r="AG176" i="5" s="1"/>
  <c r="O177" i="5"/>
  <c r="AG177" i="5" s="1"/>
  <c r="O178" i="5"/>
  <c r="AG178" i="5" s="1"/>
  <c r="O179" i="5"/>
  <c r="AG179" i="5" s="1"/>
  <c r="O180" i="5"/>
  <c r="AG180" i="5" s="1"/>
  <c r="O181" i="5"/>
  <c r="AG181" i="5" s="1"/>
  <c r="O182" i="5"/>
  <c r="AG182" i="5" s="1"/>
  <c r="O183" i="5"/>
  <c r="AG183" i="5" s="1"/>
  <c r="O184" i="5"/>
  <c r="AG184" i="5" s="1"/>
  <c r="O185" i="5"/>
  <c r="AG185" i="5" s="1"/>
  <c r="O186" i="5"/>
  <c r="AG186" i="5" s="1"/>
  <c r="O187" i="5"/>
  <c r="AG187" i="5" s="1"/>
  <c r="O188" i="5"/>
  <c r="AG188" i="5" s="1"/>
  <c r="O175" i="5"/>
  <c r="AG175" i="5" s="1"/>
  <c r="I288" i="4" l="1"/>
  <c r="B175" i="4"/>
  <c r="U175" i="4" s="1"/>
  <c r="C175" i="4"/>
  <c r="V175" i="4" s="1"/>
  <c r="D175" i="4"/>
  <c r="W175" i="4" s="1"/>
  <c r="E175" i="4"/>
  <c r="X175" i="4" s="1"/>
  <c r="F175" i="4"/>
  <c r="Y175" i="4" s="1"/>
  <c r="G175" i="4"/>
  <c r="Z175" i="4" s="1"/>
  <c r="H175" i="4"/>
  <c r="AA175" i="4" s="1"/>
  <c r="I175" i="4"/>
  <c r="AB175" i="4" s="1"/>
  <c r="J175" i="4"/>
  <c r="AC175" i="4" s="1"/>
  <c r="K175" i="4"/>
  <c r="AD175" i="4" s="1"/>
  <c r="L175" i="4"/>
  <c r="AE175" i="4" s="1"/>
  <c r="M175" i="4"/>
  <c r="AF175" i="4" s="1"/>
  <c r="N175" i="4"/>
  <c r="AG175" i="4" s="1"/>
  <c r="O175" i="4"/>
  <c r="AH175" i="4" s="1"/>
  <c r="B176" i="4"/>
  <c r="U176" i="4" s="1"/>
  <c r="C176" i="4"/>
  <c r="V176" i="4" s="1"/>
  <c r="D176" i="4"/>
  <c r="W176" i="4" s="1"/>
  <c r="E176" i="4"/>
  <c r="X176" i="4" s="1"/>
  <c r="F176" i="4"/>
  <c r="Y176" i="4" s="1"/>
  <c r="G176" i="4"/>
  <c r="Z176" i="4" s="1"/>
  <c r="H176" i="4"/>
  <c r="AA176" i="4" s="1"/>
  <c r="I176" i="4"/>
  <c r="AB176" i="4" s="1"/>
  <c r="J176" i="4"/>
  <c r="AC176" i="4" s="1"/>
  <c r="K176" i="4"/>
  <c r="AD176" i="4" s="1"/>
  <c r="L176" i="4"/>
  <c r="AE176" i="4" s="1"/>
  <c r="M176" i="4"/>
  <c r="AF176" i="4" s="1"/>
  <c r="N176" i="4"/>
  <c r="AG176" i="4" s="1"/>
  <c r="O176" i="4"/>
  <c r="AH176" i="4" s="1"/>
  <c r="B177" i="4"/>
  <c r="U177" i="4" s="1"/>
  <c r="C177" i="4"/>
  <c r="V177" i="4" s="1"/>
  <c r="D177" i="4"/>
  <c r="W177" i="4" s="1"/>
  <c r="E177" i="4"/>
  <c r="X177" i="4" s="1"/>
  <c r="F177" i="4"/>
  <c r="Y177" i="4" s="1"/>
  <c r="G177" i="4"/>
  <c r="Z177" i="4" s="1"/>
  <c r="H177" i="4"/>
  <c r="AA177" i="4" s="1"/>
  <c r="I177" i="4"/>
  <c r="AB177" i="4" s="1"/>
  <c r="J177" i="4"/>
  <c r="AC177" i="4" s="1"/>
  <c r="K177" i="4"/>
  <c r="AD177" i="4" s="1"/>
  <c r="L177" i="4"/>
  <c r="AE177" i="4" s="1"/>
  <c r="M177" i="4"/>
  <c r="AF177" i="4" s="1"/>
  <c r="N177" i="4"/>
  <c r="AG177" i="4" s="1"/>
  <c r="O177" i="4"/>
  <c r="AH177" i="4" s="1"/>
  <c r="B178" i="4"/>
  <c r="U178" i="4" s="1"/>
  <c r="C178" i="4"/>
  <c r="V178" i="4" s="1"/>
  <c r="D178" i="4"/>
  <c r="W178" i="4" s="1"/>
  <c r="E178" i="4"/>
  <c r="X178" i="4" s="1"/>
  <c r="F178" i="4"/>
  <c r="Y178" i="4" s="1"/>
  <c r="G178" i="4"/>
  <c r="Z178" i="4" s="1"/>
  <c r="H178" i="4"/>
  <c r="AA178" i="4" s="1"/>
  <c r="I178" i="4"/>
  <c r="AB178" i="4" s="1"/>
  <c r="J178" i="4"/>
  <c r="AC178" i="4" s="1"/>
  <c r="K178" i="4"/>
  <c r="AD178" i="4" s="1"/>
  <c r="L178" i="4"/>
  <c r="AE178" i="4" s="1"/>
  <c r="M178" i="4"/>
  <c r="AF178" i="4" s="1"/>
  <c r="N178" i="4"/>
  <c r="AG178" i="4" s="1"/>
  <c r="O178" i="4"/>
  <c r="AH178" i="4" s="1"/>
  <c r="B179" i="4"/>
  <c r="U179" i="4" s="1"/>
  <c r="C179" i="4"/>
  <c r="V179" i="4" s="1"/>
  <c r="D179" i="4"/>
  <c r="W179" i="4" s="1"/>
  <c r="E179" i="4"/>
  <c r="X179" i="4" s="1"/>
  <c r="F179" i="4"/>
  <c r="Y179" i="4" s="1"/>
  <c r="G179" i="4"/>
  <c r="Z179" i="4" s="1"/>
  <c r="H179" i="4"/>
  <c r="AA179" i="4" s="1"/>
  <c r="I179" i="4"/>
  <c r="AB179" i="4" s="1"/>
  <c r="J179" i="4"/>
  <c r="AC179" i="4" s="1"/>
  <c r="K179" i="4"/>
  <c r="AD179" i="4" s="1"/>
  <c r="L179" i="4"/>
  <c r="AE179" i="4" s="1"/>
  <c r="M179" i="4"/>
  <c r="AF179" i="4" s="1"/>
  <c r="N179" i="4"/>
  <c r="AG179" i="4" s="1"/>
  <c r="O179" i="4"/>
  <c r="AH179" i="4" s="1"/>
  <c r="B180" i="4"/>
  <c r="U180" i="4" s="1"/>
  <c r="C180" i="4"/>
  <c r="V180" i="4" s="1"/>
  <c r="D180" i="4"/>
  <c r="W180" i="4" s="1"/>
  <c r="E180" i="4"/>
  <c r="X180" i="4" s="1"/>
  <c r="F180" i="4"/>
  <c r="Y180" i="4" s="1"/>
  <c r="G180" i="4"/>
  <c r="Z180" i="4" s="1"/>
  <c r="H180" i="4"/>
  <c r="AA180" i="4" s="1"/>
  <c r="I180" i="4"/>
  <c r="AB180" i="4" s="1"/>
  <c r="J180" i="4"/>
  <c r="AC180" i="4" s="1"/>
  <c r="K180" i="4"/>
  <c r="AD180" i="4" s="1"/>
  <c r="L180" i="4"/>
  <c r="AE180" i="4" s="1"/>
  <c r="M180" i="4"/>
  <c r="AF180" i="4" s="1"/>
  <c r="N180" i="4"/>
  <c r="AG180" i="4" s="1"/>
  <c r="O180" i="4"/>
  <c r="AH180" i="4" s="1"/>
  <c r="B181" i="4"/>
  <c r="U181" i="4" s="1"/>
  <c r="C181" i="4"/>
  <c r="V181" i="4" s="1"/>
  <c r="D181" i="4"/>
  <c r="W181" i="4" s="1"/>
  <c r="E181" i="4"/>
  <c r="X181" i="4" s="1"/>
  <c r="F181" i="4"/>
  <c r="Y181" i="4" s="1"/>
  <c r="G181" i="4"/>
  <c r="Z181" i="4" s="1"/>
  <c r="H181" i="4"/>
  <c r="AA181" i="4" s="1"/>
  <c r="I181" i="4"/>
  <c r="AB181" i="4" s="1"/>
  <c r="J181" i="4"/>
  <c r="AC181" i="4" s="1"/>
  <c r="K181" i="4"/>
  <c r="AD181" i="4" s="1"/>
  <c r="L181" i="4"/>
  <c r="AE181" i="4" s="1"/>
  <c r="M181" i="4"/>
  <c r="AF181" i="4" s="1"/>
  <c r="N181" i="4"/>
  <c r="AG181" i="4" s="1"/>
  <c r="O181" i="4"/>
  <c r="AH181" i="4" s="1"/>
  <c r="B182" i="4"/>
  <c r="U182" i="4" s="1"/>
  <c r="C182" i="4"/>
  <c r="V182" i="4" s="1"/>
  <c r="D182" i="4"/>
  <c r="W182" i="4" s="1"/>
  <c r="E182" i="4"/>
  <c r="X182" i="4" s="1"/>
  <c r="F182" i="4"/>
  <c r="Y182" i="4" s="1"/>
  <c r="G182" i="4"/>
  <c r="Z182" i="4" s="1"/>
  <c r="H182" i="4"/>
  <c r="AA182" i="4" s="1"/>
  <c r="I182" i="4"/>
  <c r="AB182" i="4" s="1"/>
  <c r="J182" i="4"/>
  <c r="AC182" i="4" s="1"/>
  <c r="K182" i="4"/>
  <c r="AD182" i="4" s="1"/>
  <c r="L182" i="4"/>
  <c r="AE182" i="4" s="1"/>
  <c r="M182" i="4"/>
  <c r="AF182" i="4" s="1"/>
  <c r="N182" i="4"/>
  <c r="AG182" i="4" s="1"/>
  <c r="O182" i="4"/>
  <c r="AH182" i="4" s="1"/>
  <c r="B183" i="4"/>
  <c r="U183" i="4" s="1"/>
  <c r="C183" i="4"/>
  <c r="V183" i="4" s="1"/>
  <c r="D183" i="4"/>
  <c r="W183" i="4" s="1"/>
  <c r="E183" i="4"/>
  <c r="X183" i="4" s="1"/>
  <c r="F183" i="4"/>
  <c r="Y183" i="4" s="1"/>
  <c r="G183" i="4"/>
  <c r="Z183" i="4" s="1"/>
  <c r="H183" i="4"/>
  <c r="AA183" i="4" s="1"/>
  <c r="I183" i="4"/>
  <c r="AB183" i="4" s="1"/>
  <c r="J183" i="4"/>
  <c r="AC183" i="4" s="1"/>
  <c r="K183" i="4"/>
  <c r="AD183" i="4" s="1"/>
  <c r="L183" i="4"/>
  <c r="AE183" i="4" s="1"/>
  <c r="M183" i="4"/>
  <c r="AF183" i="4" s="1"/>
  <c r="N183" i="4"/>
  <c r="AG183" i="4" s="1"/>
  <c r="O183" i="4"/>
  <c r="AH183" i="4" s="1"/>
  <c r="B184" i="4"/>
  <c r="U184" i="4" s="1"/>
  <c r="C184" i="4"/>
  <c r="V184" i="4" s="1"/>
  <c r="D184" i="4"/>
  <c r="W184" i="4" s="1"/>
  <c r="E184" i="4"/>
  <c r="X184" i="4" s="1"/>
  <c r="F184" i="4"/>
  <c r="Y184" i="4" s="1"/>
  <c r="G184" i="4"/>
  <c r="Z184" i="4" s="1"/>
  <c r="H184" i="4"/>
  <c r="AA184" i="4" s="1"/>
  <c r="I184" i="4"/>
  <c r="AB184" i="4" s="1"/>
  <c r="J184" i="4"/>
  <c r="AC184" i="4" s="1"/>
  <c r="K184" i="4"/>
  <c r="AD184" i="4" s="1"/>
  <c r="L184" i="4"/>
  <c r="AE184" i="4" s="1"/>
  <c r="M184" i="4"/>
  <c r="AF184" i="4" s="1"/>
  <c r="N184" i="4"/>
  <c r="AG184" i="4" s="1"/>
  <c r="O184" i="4"/>
  <c r="AH184" i="4" s="1"/>
  <c r="B185" i="4"/>
  <c r="U185" i="4" s="1"/>
  <c r="C185" i="4"/>
  <c r="V185" i="4" s="1"/>
  <c r="D185" i="4"/>
  <c r="W185" i="4" s="1"/>
  <c r="E185" i="4"/>
  <c r="X185" i="4" s="1"/>
  <c r="F185" i="4"/>
  <c r="Y185" i="4" s="1"/>
  <c r="G185" i="4"/>
  <c r="Z185" i="4" s="1"/>
  <c r="H185" i="4"/>
  <c r="AA185" i="4" s="1"/>
  <c r="I185" i="4"/>
  <c r="AB185" i="4" s="1"/>
  <c r="J185" i="4"/>
  <c r="AC185" i="4" s="1"/>
  <c r="K185" i="4"/>
  <c r="AD185" i="4" s="1"/>
  <c r="L185" i="4"/>
  <c r="AE185" i="4" s="1"/>
  <c r="M185" i="4"/>
  <c r="AF185" i="4" s="1"/>
  <c r="N185" i="4"/>
  <c r="AG185" i="4" s="1"/>
  <c r="O185" i="4"/>
  <c r="AH185" i="4" s="1"/>
  <c r="B186" i="4"/>
  <c r="U186" i="4" s="1"/>
  <c r="C186" i="4"/>
  <c r="V186" i="4" s="1"/>
  <c r="D186" i="4"/>
  <c r="W186" i="4" s="1"/>
  <c r="E186" i="4"/>
  <c r="X186" i="4" s="1"/>
  <c r="F186" i="4"/>
  <c r="Y186" i="4" s="1"/>
  <c r="G186" i="4"/>
  <c r="Z186" i="4" s="1"/>
  <c r="H186" i="4"/>
  <c r="AA186" i="4" s="1"/>
  <c r="I186" i="4"/>
  <c r="AB186" i="4" s="1"/>
  <c r="J186" i="4"/>
  <c r="AC186" i="4" s="1"/>
  <c r="K186" i="4"/>
  <c r="AD186" i="4" s="1"/>
  <c r="L186" i="4"/>
  <c r="AE186" i="4" s="1"/>
  <c r="M186" i="4"/>
  <c r="AF186" i="4" s="1"/>
  <c r="N186" i="4"/>
  <c r="AG186" i="4" s="1"/>
  <c r="O186" i="4"/>
  <c r="AH186" i="4" s="1"/>
  <c r="B187" i="4"/>
  <c r="U187" i="4" s="1"/>
  <c r="C187" i="4"/>
  <c r="V187" i="4" s="1"/>
  <c r="D187" i="4"/>
  <c r="W187" i="4" s="1"/>
  <c r="E187" i="4"/>
  <c r="X187" i="4" s="1"/>
  <c r="F187" i="4"/>
  <c r="Y187" i="4" s="1"/>
  <c r="G187" i="4"/>
  <c r="Z187" i="4" s="1"/>
  <c r="H187" i="4"/>
  <c r="AA187" i="4" s="1"/>
  <c r="I187" i="4"/>
  <c r="AB187" i="4" s="1"/>
  <c r="J187" i="4"/>
  <c r="AC187" i="4" s="1"/>
  <c r="K187" i="4"/>
  <c r="AD187" i="4" s="1"/>
  <c r="L187" i="4"/>
  <c r="AE187" i="4" s="1"/>
  <c r="M187" i="4"/>
  <c r="AF187" i="4" s="1"/>
  <c r="N187" i="4"/>
  <c r="AG187" i="4" s="1"/>
  <c r="O187" i="4"/>
  <c r="AH187" i="4" s="1"/>
  <c r="B174" i="4"/>
  <c r="U174" i="4" s="1"/>
  <c r="C174" i="4"/>
  <c r="V174" i="4" s="1"/>
  <c r="D174" i="4"/>
  <c r="W174" i="4" s="1"/>
  <c r="E174" i="4"/>
  <c r="X174" i="4" s="1"/>
  <c r="F174" i="4"/>
  <c r="Y174" i="4" s="1"/>
  <c r="G174" i="4"/>
  <c r="Z174" i="4" s="1"/>
  <c r="H174" i="4"/>
  <c r="AA174" i="4" s="1"/>
  <c r="I174" i="4"/>
  <c r="AB174" i="4" s="1"/>
  <c r="J174" i="4"/>
  <c r="AC174" i="4" s="1"/>
  <c r="K174" i="4"/>
  <c r="AD174" i="4" s="1"/>
  <c r="L174" i="4"/>
  <c r="AE174" i="4" s="1"/>
  <c r="M174" i="4"/>
  <c r="AF174" i="4" s="1"/>
  <c r="N174" i="4"/>
  <c r="AG174" i="4" s="1"/>
  <c r="O174" i="4"/>
  <c r="AH174" i="4" s="1"/>
  <c r="S109" i="5"/>
  <c r="T130" i="5" s="1"/>
  <c r="R109" i="5"/>
  <c r="S130" i="5" s="1"/>
  <c r="Q109" i="5"/>
  <c r="P109" i="5"/>
  <c r="P130" i="5" s="1"/>
  <c r="O109" i="5"/>
  <c r="O130" i="5" s="1"/>
  <c r="N109" i="5"/>
  <c r="N130" i="5" s="1"/>
  <c r="M109" i="5"/>
  <c r="M130" i="5" s="1"/>
  <c r="L109" i="5"/>
  <c r="L130" i="5" s="1"/>
  <c r="K109" i="5"/>
  <c r="K130" i="5" s="1"/>
  <c r="J109" i="5"/>
  <c r="J130" i="5" s="1"/>
  <c r="I109" i="5"/>
  <c r="I130" i="5" s="1"/>
  <c r="H109" i="5"/>
  <c r="H130" i="5" s="1"/>
  <c r="G109" i="5"/>
  <c r="G130" i="5" s="1"/>
  <c r="F109" i="5"/>
  <c r="F130" i="5" s="1"/>
  <c r="E109" i="5"/>
  <c r="E130" i="5" s="1"/>
  <c r="D109" i="5"/>
  <c r="D130" i="5" s="1"/>
  <c r="C109" i="5"/>
  <c r="C130" i="5" s="1"/>
  <c r="B109" i="5"/>
  <c r="B130" i="5" s="1"/>
  <c r="S108" i="5"/>
  <c r="T129" i="5" s="1"/>
  <c r="R108" i="5"/>
  <c r="S129" i="5" s="1"/>
  <c r="Q108" i="5"/>
  <c r="P108" i="5"/>
  <c r="P129" i="5" s="1"/>
  <c r="O108" i="5"/>
  <c r="O129" i="5" s="1"/>
  <c r="N108" i="5"/>
  <c r="N129" i="5" s="1"/>
  <c r="M108" i="5"/>
  <c r="M129" i="5" s="1"/>
  <c r="L108" i="5"/>
  <c r="L129" i="5" s="1"/>
  <c r="K108" i="5"/>
  <c r="K129" i="5" s="1"/>
  <c r="J108" i="5"/>
  <c r="J129" i="5" s="1"/>
  <c r="I108" i="5"/>
  <c r="I129" i="5" s="1"/>
  <c r="H108" i="5"/>
  <c r="H129" i="5" s="1"/>
  <c r="G108" i="5"/>
  <c r="G129" i="5" s="1"/>
  <c r="F108" i="5"/>
  <c r="F129" i="5" s="1"/>
  <c r="E108" i="5"/>
  <c r="E129" i="5" s="1"/>
  <c r="D108" i="5"/>
  <c r="D129" i="5" s="1"/>
  <c r="C108" i="5"/>
  <c r="C129" i="5" s="1"/>
  <c r="B108" i="5"/>
  <c r="B129" i="5" s="1"/>
  <c r="S107" i="5"/>
  <c r="T128" i="5" s="1"/>
  <c r="R107" i="5"/>
  <c r="S128" i="5" s="1"/>
  <c r="Q107" i="5"/>
  <c r="P107" i="5"/>
  <c r="P128" i="5" s="1"/>
  <c r="O107" i="5"/>
  <c r="O128" i="5" s="1"/>
  <c r="N107" i="5"/>
  <c r="N128" i="5" s="1"/>
  <c r="M107" i="5"/>
  <c r="M128" i="5" s="1"/>
  <c r="L107" i="5"/>
  <c r="L128" i="5" s="1"/>
  <c r="K107" i="5"/>
  <c r="K128" i="5" s="1"/>
  <c r="J107" i="5"/>
  <c r="J128" i="5" s="1"/>
  <c r="I107" i="5"/>
  <c r="I128" i="5" s="1"/>
  <c r="H107" i="5"/>
  <c r="H128" i="5" s="1"/>
  <c r="G107" i="5"/>
  <c r="G128" i="5" s="1"/>
  <c r="F107" i="5"/>
  <c r="F128" i="5" s="1"/>
  <c r="E107" i="5"/>
  <c r="E128" i="5" s="1"/>
  <c r="D107" i="5"/>
  <c r="D128" i="5" s="1"/>
  <c r="C107" i="5"/>
  <c r="C128" i="5" s="1"/>
  <c r="B107" i="5"/>
  <c r="B128" i="5" s="1"/>
  <c r="S106" i="5"/>
  <c r="T127" i="5" s="1"/>
  <c r="R106" i="5"/>
  <c r="S127" i="5" s="1"/>
  <c r="Q106" i="5"/>
  <c r="P106" i="5"/>
  <c r="P127" i="5" s="1"/>
  <c r="O106" i="5"/>
  <c r="O127" i="5" s="1"/>
  <c r="N106" i="5"/>
  <c r="N127" i="5" s="1"/>
  <c r="M106" i="5"/>
  <c r="M127" i="5" s="1"/>
  <c r="L106" i="5"/>
  <c r="L127" i="5" s="1"/>
  <c r="K106" i="5"/>
  <c r="K127" i="5" s="1"/>
  <c r="J106" i="5"/>
  <c r="J127" i="5" s="1"/>
  <c r="I106" i="5"/>
  <c r="I127" i="5" s="1"/>
  <c r="H106" i="5"/>
  <c r="H127" i="5" s="1"/>
  <c r="G106" i="5"/>
  <c r="G127" i="5" s="1"/>
  <c r="F106" i="5"/>
  <c r="F127" i="5" s="1"/>
  <c r="E106" i="5"/>
  <c r="E127" i="5" s="1"/>
  <c r="D106" i="5"/>
  <c r="D127" i="5" s="1"/>
  <c r="C106" i="5"/>
  <c r="C127" i="5" s="1"/>
  <c r="B106" i="5"/>
  <c r="B127" i="5" s="1"/>
  <c r="S105" i="5"/>
  <c r="T126" i="5" s="1"/>
  <c r="R105" i="5"/>
  <c r="S126" i="5" s="1"/>
  <c r="Q105" i="5"/>
  <c r="P105" i="5"/>
  <c r="P126" i="5" s="1"/>
  <c r="O105" i="5"/>
  <c r="O126" i="5" s="1"/>
  <c r="N105" i="5"/>
  <c r="N126" i="5" s="1"/>
  <c r="M105" i="5"/>
  <c r="M126" i="5" s="1"/>
  <c r="L105" i="5"/>
  <c r="L126" i="5" s="1"/>
  <c r="K105" i="5"/>
  <c r="K126" i="5" s="1"/>
  <c r="J105" i="5"/>
  <c r="J126" i="5" s="1"/>
  <c r="I105" i="5"/>
  <c r="I126" i="5" s="1"/>
  <c r="H105" i="5"/>
  <c r="H126" i="5" s="1"/>
  <c r="G105" i="5"/>
  <c r="G126" i="5" s="1"/>
  <c r="F105" i="5"/>
  <c r="F126" i="5" s="1"/>
  <c r="E105" i="5"/>
  <c r="E126" i="5" s="1"/>
  <c r="D105" i="5"/>
  <c r="D126" i="5" s="1"/>
  <c r="C105" i="5"/>
  <c r="C126" i="5" s="1"/>
  <c r="B105" i="5"/>
  <c r="B126" i="5" s="1"/>
  <c r="S104" i="5"/>
  <c r="T125" i="5" s="1"/>
  <c r="R104" i="5"/>
  <c r="S125" i="5" s="1"/>
  <c r="Q104" i="5"/>
  <c r="P104" i="5"/>
  <c r="P125" i="5" s="1"/>
  <c r="O104" i="5"/>
  <c r="O125" i="5" s="1"/>
  <c r="N104" i="5"/>
  <c r="N125" i="5" s="1"/>
  <c r="M104" i="5"/>
  <c r="M125" i="5" s="1"/>
  <c r="L104" i="5"/>
  <c r="L125" i="5" s="1"/>
  <c r="K104" i="5"/>
  <c r="K125" i="5" s="1"/>
  <c r="J104" i="5"/>
  <c r="J125" i="5" s="1"/>
  <c r="I104" i="5"/>
  <c r="I125" i="5" s="1"/>
  <c r="H104" i="5"/>
  <c r="H125" i="5" s="1"/>
  <c r="G104" i="5"/>
  <c r="G125" i="5" s="1"/>
  <c r="F104" i="5"/>
  <c r="F125" i="5" s="1"/>
  <c r="E104" i="5"/>
  <c r="E125" i="5" s="1"/>
  <c r="D104" i="5"/>
  <c r="D125" i="5" s="1"/>
  <c r="C104" i="5"/>
  <c r="C125" i="5" s="1"/>
  <c r="B104" i="5"/>
  <c r="B125" i="5" s="1"/>
  <c r="S103" i="5"/>
  <c r="T124" i="5" s="1"/>
  <c r="R103" i="5"/>
  <c r="S124" i="5" s="1"/>
  <c r="Q103" i="5"/>
  <c r="P103" i="5"/>
  <c r="P124" i="5" s="1"/>
  <c r="O103" i="5"/>
  <c r="O124" i="5" s="1"/>
  <c r="N103" i="5"/>
  <c r="N124" i="5" s="1"/>
  <c r="M103" i="5"/>
  <c r="M124" i="5" s="1"/>
  <c r="L103" i="5"/>
  <c r="L124" i="5" s="1"/>
  <c r="K103" i="5"/>
  <c r="K124" i="5" s="1"/>
  <c r="J103" i="5"/>
  <c r="J124" i="5" s="1"/>
  <c r="I103" i="5"/>
  <c r="I124" i="5" s="1"/>
  <c r="H103" i="5"/>
  <c r="H124" i="5" s="1"/>
  <c r="G103" i="5"/>
  <c r="G124" i="5" s="1"/>
  <c r="F103" i="5"/>
  <c r="F124" i="5" s="1"/>
  <c r="E103" i="5"/>
  <c r="E124" i="5" s="1"/>
  <c r="D103" i="5"/>
  <c r="D124" i="5" s="1"/>
  <c r="C103" i="5"/>
  <c r="C124" i="5" s="1"/>
  <c r="B103" i="5"/>
  <c r="B124" i="5" s="1"/>
  <c r="S102" i="5"/>
  <c r="T123" i="5" s="1"/>
  <c r="R102" i="5"/>
  <c r="S123" i="5" s="1"/>
  <c r="Q102" i="5"/>
  <c r="P102" i="5"/>
  <c r="P123" i="5" s="1"/>
  <c r="O102" i="5"/>
  <c r="O123" i="5" s="1"/>
  <c r="N102" i="5"/>
  <c r="N123" i="5" s="1"/>
  <c r="M102" i="5"/>
  <c r="M123" i="5" s="1"/>
  <c r="L102" i="5"/>
  <c r="L123" i="5" s="1"/>
  <c r="K102" i="5"/>
  <c r="K123" i="5" s="1"/>
  <c r="J102" i="5"/>
  <c r="J123" i="5" s="1"/>
  <c r="I102" i="5"/>
  <c r="I123" i="5" s="1"/>
  <c r="H102" i="5"/>
  <c r="H123" i="5" s="1"/>
  <c r="G102" i="5"/>
  <c r="G123" i="5" s="1"/>
  <c r="F102" i="5"/>
  <c r="F123" i="5" s="1"/>
  <c r="E102" i="5"/>
  <c r="E123" i="5" s="1"/>
  <c r="D102" i="5"/>
  <c r="D123" i="5" s="1"/>
  <c r="C102" i="5"/>
  <c r="C123" i="5" s="1"/>
  <c r="B102" i="5"/>
  <c r="B123" i="5" s="1"/>
  <c r="S101" i="5"/>
  <c r="T122" i="5" s="1"/>
  <c r="R101" i="5"/>
  <c r="S122" i="5" s="1"/>
  <c r="Q101" i="5"/>
  <c r="P101" i="5"/>
  <c r="P122" i="5" s="1"/>
  <c r="O101" i="5"/>
  <c r="O122" i="5" s="1"/>
  <c r="N101" i="5"/>
  <c r="N122" i="5" s="1"/>
  <c r="M101" i="5"/>
  <c r="M122" i="5" s="1"/>
  <c r="L101" i="5"/>
  <c r="L122" i="5" s="1"/>
  <c r="K101" i="5"/>
  <c r="K122" i="5" s="1"/>
  <c r="J101" i="5"/>
  <c r="J122" i="5" s="1"/>
  <c r="I101" i="5"/>
  <c r="I122" i="5" s="1"/>
  <c r="H101" i="5"/>
  <c r="H122" i="5" s="1"/>
  <c r="G101" i="5"/>
  <c r="G122" i="5" s="1"/>
  <c r="F101" i="5"/>
  <c r="F122" i="5" s="1"/>
  <c r="E101" i="5"/>
  <c r="E122" i="5" s="1"/>
  <c r="D101" i="5"/>
  <c r="D122" i="5" s="1"/>
  <c r="C101" i="5"/>
  <c r="C122" i="5" s="1"/>
  <c r="B101" i="5"/>
  <c r="B122" i="5" s="1"/>
  <c r="S100" i="5"/>
  <c r="T121" i="5" s="1"/>
  <c r="R100" i="5"/>
  <c r="S121" i="5" s="1"/>
  <c r="Q100" i="5"/>
  <c r="P100" i="5"/>
  <c r="P121" i="5" s="1"/>
  <c r="O100" i="5"/>
  <c r="O121" i="5" s="1"/>
  <c r="N100" i="5"/>
  <c r="N121" i="5" s="1"/>
  <c r="M100" i="5"/>
  <c r="M121" i="5" s="1"/>
  <c r="L100" i="5"/>
  <c r="L121" i="5" s="1"/>
  <c r="K100" i="5"/>
  <c r="K121" i="5" s="1"/>
  <c r="J100" i="5"/>
  <c r="J121" i="5" s="1"/>
  <c r="I100" i="5"/>
  <c r="I121" i="5" s="1"/>
  <c r="H100" i="5"/>
  <c r="H121" i="5" s="1"/>
  <c r="G100" i="5"/>
  <c r="G121" i="5" s="1"/>
  <c r="F100" i="5"/>
  <c r="F121" i="5" s="1"/>
  <c r="E100" i="5"/>
  <c r="E121" i="5" s="1"/>
  <c r="D100" i="5"/>
  <c r="D121" i="5" s="1"/>
  <c r="C100" i="5"/>
  <c r="C121" i="5" s="1"/>
  <c r="B100" i="5"/>
  <c r="B121" i="5" s="1"/>
  <c r="S99" i="5"/>
  <c r="T120" i="5" s="1"/>
  <c r="R99" i="5"/>
  <c r="S120" i="5" s="1"/>
  <c r="Q99" i="5"/>
  <c r="P99" i="5"/>
  <c r="P120" i="5" s="1"/>
  <c r="O99" i="5"/>
  <c r="O120" i="5" s="1"/>
  <c r="N99" i="5"/>
  <c r="N120" i="5" s="1"/>
  <c r="M99" i="5"/>
  <c r="M120" i="5" s="1"/>
  <c r="L99" i="5"/>
  <c r="L120" i="5" s="1"/>
  <c r="K99" i="5"/>
  <c r="K120" i="5" s="1"/>
  <c r="J99" i="5"/>
  <c r="J120" i="5" s="1"/>
  <c r="I99" i="5"/>
  <c r="I120" i="5" s="1"/>
  <c r="H99" i="5"/>
  <c r="H120" i="5" s="1"/>
  <c r="G99" i="5"/>
  <c r="G120" i="5" s="1"/>
  <c r="F99" i="5"/>
  <c r="F120" i="5" s="1"/>
  <c r="E99" i="5"/>
  <c r="E120" i="5" s="1"/>
  <c r="D99" i="5"/>
  <c r="D120" i="5" s="1"/>
  <c r="C99" i="5"/>
  <c r="C120" i="5" s="1"/>
  <c r="B99" i="5"/>
  <c r="B120" i="5" s="1"/>
  <c r="S98" i="5"/>
  <c r="T119" i="5" s="1"/>
  <c r="R98" i="5"/>
  <c r="S119" i="5" s="1"/>
  <c r="Q98" i="5"/>
  <c r="P98" i="5"/>
  <c r="P119" i="5" s="1"/>
  <c r="O98" i="5"/>
  <c r="O119" i="5" s="1"/>
  <c r="N98" i="5"/>
  <c r="N119" i="5" s="1"/>
  <c r="M98" i="5"/>
  <c r="M119" i="5" s="1"/>
  <c r="L98" i="5"/>
  <c r="L119" i="5" s="1"/>
  <c r="K98" i="5"/>
  <c r="K119" i="5" s="1"/>
  <c r="J98" i="5"/>
  <c r="J119" i="5" s="1"/>
  <c r="I98" i="5"/>
  <c r="I119" i="5" s="1"/>
  <c r="H98" i="5"/>
  <c r="H119" i="5" s="1"/>
  <c r="G98" i="5"/>
  <c r="G119" i="5" s="1"/>
  <c r="F98" i="5"/>
  <c r="F119" i="5" s="1"/>
  <c r="E98" i="5"/>
  <c r="E119" i="5" s="1"/>
  <c r="D98" i="5"/>
  <c r="D119" i="5" s="1"/>
  <c r="C98" i="5"/>
  <c r="C119" i="5" s="1"/>
  <c r="B98" i="5"/>
  <c r="B119" i="5" s="1"/>
  <c r="S97" i="5"/>
  <c r="T118" i="5" s="1"/>
  <c r="R97" i="5"/>
  <c r="S118" i="5" s="1"/>
  <c r="Q97" i="5"/>
  <c r="P97" i="5"/>
  <c r="P118" i="5" s="1"/>
  <c r="O97" i="5"/>
  <c r="O118" i="5" s="1"/>
  <c r="N97" i="5"/>
  <c r="N118" i="5" s="1"/>
  <c r="M97" i="5"/>
  <c r="M118" i="5" s="1"/>
  <c r="L97" i="5"/>
  <c r="L118" i="5" s="1"/>
  <c r="K97" i="5"/>
  <c r="K118" i="5" s="1"/>
  <c r="J97" i="5"/>
  <c r="J118" i="5" s="1"/>
  <c r="I97" i="5"/>
  <c r="I118" i="5" s="1"/>
  <c r="H97" i="5"/>
  <c r="H118" i="5" s="1"/>
  <c r="G97" i="5"/>
  <c r="G118" i="5" s="1"/>
  <c r="F97" i="5"/>
  <c r="F118" i="5" s="1"/>
  <c r="E97" i="5"/>
  <c r="E118" i="5" s="1"/>
  <c r="D97" i="5"/>
  <c r="D118" i="5" s="1"/>
  <c r="C97" i="5"/>
  <c r="C118" i="5" s="1"/>
  <c r="B97" i="5"/>
  <c r="B118" i="5" s="1"/>
  <c r="S96" i="5"/>
  <c r="T117" i="5" s="1"/>
  <c r="R96" i="5"/>
  <c r="S117" i="5" s="1"/>
  <c r="Q96" i="5"/>
  <c r="P96" i="5"/>
  <c r="P117" i="5" s="1"/>
  <c r="O96" i="5"/>
  <c r="O117" i="5" s="1"/>
  <c r="N96" i="5"/>
  <c r="N117" i="5" s="1"/>
  <c r="M96" i="5"/>
  <c r="M117" i="5" s="1"/>
  <c r="L96" i="5"/>
  <c r="L117" i="5" s="1"/>
  <c r="K96" i="5"/>
  <c r="K117" i="5" s="1"/>
  <c r="J96" i="5"/>
  <c r="J117" i="5" s="1"/>
  <c r="I96" i="5"/>
  <c r="I117" i="5" s="1"/>
  <c r="H96" i="5"/>
  <c r="H117" i="5" s="1"/>
  <c r="G96" i="5"/>
  <c r="G117" i="5" s="1"/>
  <c r="F96" i="5"/>
  <c r="F117" i="5" s="1"/>
  <c r="E96" i="5"/>
  <c r="E117" i="5" s="1"/>
  <c r="D96" i="5"/>
  <c r="D117" i="5" s="1"/>
  <c r="C96" i="5"/>
  <c r="C117" i="5" s="1"/>
  <c r="B96" i="5"/>
  <c r="B117" i="5" s="1"/>
  <c r="S95" i="5"/>
  <c r="T116" i="5" s="1"/>
  <c r="R95" i="5"/>
  <c r="S116" i="5" s="1"/>
  <c r="Q95" i="5"/>
  <c r="P95" i="5"/>
  <c r="P116" i="5" s="1"/>
  <c r="O95" i="5"/>
  <c r="O116" i="5" s="1"/>
  <c r="N95" i="5"/>
  <c r="N116" i="5" s="1"/>
  <c r="M95" i="5"/>
  <c r="M116" i="5" s="1"/>
  <c r="L95" i="5"/>
  <c r="L116" i="5" s="1"/>
  <c r="K95" i="5"/>
  <c r="K116" i="5" s="1"/>
  <c r="J95" i="5"/>
  <c r="J116" i="5" s="1"/>
  <c r="I95" i="5"/>
  <c r="I116" i="5" s="1"/>
  <c r="H95" i="5"/>
  <c r="H116" i="5" s="1"/>
  <c r="G95" i="5"/>
  <c r="G116" i="5" s="1"/>
  <c r="F95" i="5"/>
  <c r="F116" i="5" s="1"/>
  <c r="E95" i="5"/>
  <c r="E116" i="5" s="1"/>
  <c r="D95" i="5"/>
  <c r="D116" i="5" s="1"/>
  <c r="C95" i="5"/>
  <c r="C116" i="5" s="1"/>
  <c r="B95" i="5"/>
  <c r="B116" i="5" s="1"/>
  <c r="V94" i="5"/>
  <c r="V96" i="5" s="1"/>
  <c r="S94" i="5"/>
  <c r="T115" i="5" s="1"/>
  <c r="R94" i="5"/>
  <c r="S115" i="5" s="1"/>
  <c r="Q94" i="5"/>
  <c r="P94" i="5"/>
  <c r="P115" i="5" s="1"/>
  <c r="O94" i="5"/>
  <c r="O115" i="5" s="1"/>
  <c r="N94" i="5"/>
  <c r="N115" i="5" s="1"/>
  <c r="M94" i="5"/>
  <c r="M115" i="5" s="1"/>
  <c r="L94" i="5"/>
  <c r="L115" i="5" s="1"/>
  <c r="K94" i="5"/>
  <c r="K115" i="5" s="1"/>
  <c r="J94" i="5"/>
  <c r="J115" i="5" s="1"/>
  <c r="I94" i="5"/>
  <c r="I115" i="5" s="1"/>
  <c r="H94" i="5"/>
  <c r="H115" i="5" s="1"/>
  <c r="G94" i="5"/>
  <c r="G115" i="5" s="1"/>
  <c r="F94" i="5"/>
  <c r="F115" i="5" s="1"/>
  <c r="E94" i="5"/>
  <c r="E115" i="5" s="1"/>
  <c r="D94" i="5"/>
  <c r="D115" i="5" s="1"/>
  <c r="C94" i="5"/>
  <c r="C115" i="5" s="1"/>
  <c r="B94" i="5"/>
  <c r="B115" i="5" s="1"/>
  <c r="S93" i="5"/>
  <c r="T114" i="5" s="1"/>
  <c r="R93" i="5"/>
  <c r="S114" i="5" s="1"/>
  <c r="Q93" i="5"/>
  <c r="P93" i="5"/>
  <c r="P114" i="5" s="1"/>
  <c r="O93" i="5"/>
  <c r="O114" i="5" s="1"/>
  <c r="N93" i="5"/>
  <c r="N114" i="5" s="1"/>
  <c r="M93" i="5"/>
  <c r="M114" i="5" s="1"/>
  <c r="L93" i="5"/>
  <c r="L114" i="5" s="1"/>
  <c r="K93" i="5"/>
  <c r="K114" i="5" s="1"/>
  <c r="J93" i="5"/>
  <c r="J114" i="5" s="1"/>
  <c r="I93" i="5"/>
  <c r="I114" i="5" s="1"/>
  <c r="H93" i="5"/>
  <c r="H114" i="5" s="1"/>
  <c r="G93" i="5"/>
  <c r="G114" i="5" s="1"/>
  <c r="F93" i="5"/>
  <c r="F114" i="5" s="1"/>
  <c r="E93" i="5"/>
  <c r="E114" i="5" s="1"/>
  <c r="D93" i="5"/>
  <c r="D114" i="5" s="1"/>
  <c r="C93" i="5"/>
  <c r="C114" i="5" s="1"/>
  <c r="B93" i="5"/>
  <c r="B114" i="5" s="1"/>
  <c r="S92" i="5"/>
  <c r="T113" i="5" s="1"/>
  <c r="R92" i="5"/>
  <c r="S113" i="5" s="1"/>
  <c r="Q92" i="5"/>
  <c r="P92" i="5"/>
  <c r="P113" i="5" s="1"/>
  <c r="O92" i="5"/>
  <c r="O113" i="5" s="1"/>
  <c r="N92" i="5"/>
  <c r="N113" i="5" s="1"/>
  <c r="M92" i="5"/>
  <c r="M113" i="5" s="1"/>
  <c r="L92" i="5"/>
  <c r="L113" i="5" s="1"/>
  <c r="K92" i="5"/>
  <c r="K113" i="5" s="1"/>
  <c r="J92" i="5"/>
  <c r="J113" i="5" s="1"/>
  <c r="I92" i="5"/>
  <c r="I113" i="5" s="1"/>
  <c r="H92" i="5"/>
  <c r="H113" i="5" s="1"/>
  <c r="G92" i="5"/>
  <c r="G113" i="5" s="1"/>
  <c r="F92" i="5"/>
  <c r="F113" i="5" s="1"/>
  <c r="E92" i="5"/>
  <c r="E113" i="5" s="1"/>
  <c r="D92" i="5"/>
  <c r="D113" i="5" s="1"/>
  <c r="C92" i="5"/>
  <c r="C113" i="5" s="1"/>
  <c r="B92" i="5"/>
  <c r="B113" i="5" s="1"/>
  <c r="T44" i="5"/>
  <c r="S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A44" i="5"/>
  <c r="T43" i="5"/>
  <c r="S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A43" i="5"/>
  <c r="T42" i="5"/>
  <c r="S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A42" i="5"/>
  <c r="T41" i="5"/>
  <c r="S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A41" i="5"/>
  <c r="T40" i="5"/>
  <c r="S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A40" i="5"/>
  <c r="T39" i="5"/>
  <c r="S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A39" i="5"/>
  <c r="T38" i="5"/>
  <c r="S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A38" i="5"/>
  <c r="T37" i="5"/>
  <c r="S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A37" i="5"/>
  <c r="T36" i="5"/>
  <c r="S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A36" i="5"/>
  <c r="T35" i="5"/>
  <c r="S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A35" i="5"/>
  <c r="T34" i="5"/>
  <c r="S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34" i="5"/>
  <c r="T33" i="5"/>
  <c r="S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A33" i="5"/>
  <c r="T32" i="5"/>
  <c r="S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A32" i="5"/>
  <c r="T31" i="5"/>
  <c r="S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31" i="5"/>
  <c r="T30" i="5"/>
  <c r="S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30" i="5"/>
  <c r="T29" i="5"/>
  <c r="S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29" i="5"/>
  <c r="T28" i="5"/>
  <c r="S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28" i="5"/>
  <c r="T27" i="5"/>
  <c r="S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27" i="5"/>
  <c r="T26" i="5"/>
  <c r="S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26" i="5"/>
  <c r="T25" i="5"/>
  <c r="S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25" i="5"/>
  <c r="W94" i="4"/>
  <c r="W96" i="4" s="1"/>
  <c r="B93" i="4"/>
  <c r="B114" i="4" s="1"/>
  <c r="C93" i="4"/>
  <c r="C114" i="4" s="1"/>
  <c r="D93" i="4"/>
  <c r="D114" i="4" s="1"/>
  <c r="E93" i="4"/>
  <c r="E114" i="4" s="1"/>
  <c r="F93" i="4"/>
  <c r="F114" i="4" s="1"/>
  <c r="G93" i="4"/>
  <c r="G114" i="4" s="1"/>
  <c r="H93" i="4"/>
  <c r="H114" i="4" s="1"/>
  <c r="I93" i="4"/>
  <c r="I114" i="4" s="1"/>
  <c r="J93" i="4"/>
  <c r="J114" i="4" s="1"/>
  <c r="K93" i="4"/>
  <c r="K114" i="4" s="1"/>
  <c r="L93" i="4"/>
  <c r="L114" i="4" s="1"/>
  <c r="M93" i="4"/>
  <c r="M114" i="4" s="1"/>
  <c r="N93" i="4"/>
  <c r="N114" i="4" s="1"/>
  <c r="O93" i="4"/>
  <c r="O114" i="4" s="1"/>
  <c r="P93" i="4"/>
  <c r="P114" i="4" s="1"/>
  <c r="Q93" i="4"/>
  <c r="Q114" i="4" s="1"/>
  <c r="R93" i="4"/>
  <c r="R114" i="4" s="1"/>
  <c r="S93" i="4"/>
  <c r="S114" i="4" s="1"/>
  <c r="T93" i="4"/>
  <c r="T114" i="4" s="1"/>
  <c r="B94" i="4"/>
  <c r="B115" i="4" s="1"/>
  <c r="C94" i="4"/>
  <c r="C115" i="4" s="1"/>
  <c r="D94" i="4"/>
  <c r="D115" i="4" s="1"/>
  <c r="E94" i="4"/>
  <c r="E115" i="4" s="1"/>
  <c r="F94" i="4"/>
  <c r="F115" i="4" s="1"/>
  <c r="G94" i="4"/>
  <c r="G115" i="4" s="1"/>
  <c r="H94" i="4"/>
  <c r="H115" i="4" s="1"/>
  <c r="I94" i="4"/>
  <c r="I115" i="4" s="1"/>
  <c r="J94" i="4"/>
  <c r="J115" i="4" s="1"/>
  <c r="K94" i="4"/>
  <c r="K115" i="4" s="1"/>
  <c r="L94" i="4"/>
  <c r="L115" i="4" s="1"/>
  <c r="M94" i="4"/>
  <c r="M115" i="4" s="1"/>
  <c r="N94" i="4"/>
  <c r="N115" i="4" s="1"/>
  <c r="O94" i="4"/>
  <c r="O115" i="4" s="1"/>
  <c r="P94" i="4"/>
  <c r="P115" i="4" s="1"/>
  <c r="Q94" i="4"/>
  <c r="Q115" i="4" s="1"/>
  <c r="R94" i="4"/>
  <c r="R115" i="4" s="1"/>
  <c r="S94" i="4"/>
  <c r="S115" i="4" s="1"/>
  <c r="T94" i="4"/>
  <c r="T115" i="4" s="1"/>
  <c r="B95" i="4"/>
  <c r="B116" i="4" s="1"/>
  <c r="C95" i="4"/>
  <c r="C116" i="4" s="1"/>
  <c r="D95" i="4"/>
  <c r="D116" i="4" s="1"/>
  <c r="E95" i="4"/>
  <c r="E116" i="4" s="1"/>
  <c r="F95" i="4"/>
  <c r="F116" i="4" s="1"/>
  <c r="G95" i="4"/>
  <c r="G116" i="4" s="1"/>
  <c r="H95" i="4"/>
  <c r="H116" i="4" s="1"/>
  <c r="I95" i="4"/>
  <c r="I116" i="4" s="1"/>
  <c r="J95" i="4"/>
  <c r="J116" i="4" s="1"/>
  <c r="K95" i="4"/>
  <c r="K116" i="4" s="1"/>
  <c r="L95" i="4"/>
  <c r="L116" i="4" s="1"/>
  <c r="M95" i="4"/>
  <c r="M116" i="4" s="1"/>
  <c r="N95" i="4"/>
  <c r="N116" i="4" s="1"/>
  <c r="O95" i="4"/>
  <c r="O116" i="4" s="1"/>
  <c r="P95" i="4"/>
  <c r="P116" i="4" s="1"/>
  <c r="Q95" i="4"/>
  <c r="Q116" i="4" s="1"/>
  <c r="R95" i="4"/>
  <c r="R116" i="4" s="1"/>
  <c r="S95" i="4"/>
  <c r="S116" i="4" s="1"/>
  <c r="T95" i="4"/>
  <c r="T116" i="4" s="1"/>
  <c r="B96" i="4"/>
  <c r="B117" i="4" s="1"/>
  <c r="C96" i="4"/>
  <c r="C117" i="4" s="1"/>
  <c r="D96" i="4"/>
  <c r="D117" i="4" s="1"/>
  <c r="E96" i="4"/>
  <c r="E117" i="4" s="1"/>
  <c r="F96" i="4"/>
  <c r="F117" i="4" s="1"/>
  <c r="G96" i="4"/>
  <c r="G117" i="4" s="1"/>
  <c r="H96" i="4"/>
  <c r="H117" i="4" s="1"/>
  <c r="I96" i="4"/>
  <c r="I117" i="4" s="1"/>
  <c r="J96" i="4"/>
  <c r="J117" i="4" s="1"/>
  <c r="K96" i="4"/>
  <c r="K117" i="4" s="1"/>
  <c r="L96" i="4"/>
  <c r="L117" i="4" s="1"/>
  <c r="M96" i="4"/>
  <c r="M117" i="4" s="1"/>
  <c r="N96" i="4"/>
  <c r="N117" i="4" s="1"/>
  <c r="O96" i="4"/>
  <c r="O117" i="4" s="1"/>
  <c r="P96" i="4"/>
  <c r="P117" i="4" s="1"/>
  <c r="Q96" i="4"/>
  <c r="Q117" i="4" s="1"/>
  <c r="R96" i="4"/>
  <c r="R117" i="4" s="1"/>
  <c r="S96" i="4"/>
  <c r="S117" i="4" s="1"/>
  <c r="T96" i="4"/>
  <c r="T117" i="4" s="1"/>
  <c r="B97" i="4"/>
  <c r="B118" i="4" s="1"/>
  <c r="C97" i="4"/>
  <c r="C118" i="4" s="1"/>
  <c r="D97" i="4"/>
  <c r="D118" i="4" s="1"/>
  <c r="E97" i="4"/>
  <c r="E118" i="4" s="1"/>
  <c r="F97" i="4"/>
  <c r="F118" i="4" s="1"/>
  <c r="G97" i="4"/>
  <c r="G118" i="4" s="1"/>
  <c r="H97" i="4"/>
  <c r="H118" i="4" s="1"/>
  <c r="I97" i="4"/>
  <c r="I118" i="4" s="1"/>
  <c r="J97" i="4"/>
  <c r="J118" i="4" s="1"/>
  <c r="K97" i="4"/>
  <c r="K118" i="4" s="1"/>
  <c r="L97" i="4"/>
  <c r="L118" i="4" s="1"/>
  <c r="M97" i="4"/>
  <c r="M118" i="4" s="1"/>
  <c r="N97" i="4"/>
  <c r="N118" i="4" s="1"/>
  <c r="O97" i="4"/>
  <c r="O118" i="4" s="1"/>
  <c r="P97" i="4"/>
  <c r="P118" i="4" s="1"/>
  <c r="Q97" i="4"/>
  <c r="Q118" i="4" s="1"/>
  <c r="R97" i="4"/>
  <c r="R118" i="4" s="1"/>
  <c r="S97" i="4"/>
  <c r="S118" i="4" s="1"/>
  <c r="T97" i="4"/>
  <c r="T118" i="4" s="1"/>
  <c r="B98" i="4"/>
  <c r="B119" i="4" s="1"/>
  <c r="C98" i="4"/>
  <c r="C119" i="4" s="1"/>
  <c r="D98" i="4"/>
  <c r="D119" i="4" s="1"/>
  <c r="E98" i="4"/>
  <c r="E119" i="4" s="1"/>
  <c r="F98" i="4"/>
  <c r="F119" i="4" s="1"/>
  <c r="G98" i="4"/>
  <c r="G119" i="4" s="1"/>
  <c r="H98" i="4"/>
  <c r="H119" i="4" s="1"/>
  <c r="I98" i="4"/>
  <c r="I119" i="4" s="1"/>
  <c r="J98" i="4"/>
  <c r="J119" i="4" s="1"/>
  <c r="K98" i="4"/>
  <c r="K119" i="4" s="1"/>
  <c r="L98" i="4"/>
  <c r="L119" i="4" s="1"/>
  <c r="M98" i="4"/>
  <c r="M119" i="4" s="1"/>
  <c r="N98" i="4"/>
  <c r="N119" i="4" s="1"/>
  <c r="O98" i="4"/>
  <c r="O119" i="4" s="1"/>
  <c r="P98" i="4"/>
  <c r="P119" i="4" s="1"/>
  <c r="Q98" i="4"/>
  <c r="Q119" i="4" s="1"/>
  <c r="R98" i="4"/>
  <c r="R119" i="4" s="1"/>
  <c r="S98" i="4"/>
  <c r="S119" i="4" s="1"/>
  <c r="T98" i="4"/>
  <c r="T119" i="4" s="1"/>
  <c r="B99" i="4"/>
  <c r="B120" i="4" s="1"/>
  <c r="C99" i="4"/>
  <c r="C120" i="4" s="1"/>
  <c r="D99" i="4"/>
  <c r="D120" i="4" s="1"/>
  <c r="E99" i="4"/>
  <c r="E120" i="4" s="1"/>
  <c r="F99" i="4"/>
  <c r="F120" i="4" s="1"/>
  <c r="G99" i="4"/>
  <c r="G120" i="4" s="1"/>
  <c r="H99" i="4"/>
  <c r="H120" i="4" s="1"/>
  <c r="I99" i="4"/>
  <c r="I120" i="4" s="1"/>
  <c r="J99" i="4"/>
  <c r="J120" i="4" s="1"/>
  <c r="K99" i="4"/>
  <c r="K120" i="4" s="1"/>
  <c r="L99" i="4"/>
  <c r="L120" i="4" s="1"/>
  <c r="M99" i="4"/>
  <c r="M120" i="4" s="1"/>
  <c r="N99" i="4"/>
  <c r="N120" i="4" s="1"/>
  <c r="O99" i="4"/>
  <c r="O120" i="4" s="1"/>
  <c r="P99" i="4"/>
  <c r="P120" i="4" s="1"/>
  <c r="Q99" i="4"/>
  <c r="Q120" i="4" s="1"/>
  <c r="R99" i="4"/>
  <c r="R120" i="4" s="1"/>
  <c r="S99" i="4"/>
  <c r="S120" i="4" s="1"/>
  <c r="T99" i="4"/>
  <c r="T120" i="4" s="1"/>
  <c r="B100" i="4"/>
  <c r="B121" i="4" s="1"/>
  <c r="C100" i="4"/>
  <c r="C121" i="4" s="1"/>
  <c r="D100" i="4"/>
  <c r="D121" i="4" s="1"/>
  <c r="E100" i="4"/>
  <c r="E121" i="4" s="1"/>
  <c r="F100" i="4"/>
  <c r="F121" i="4" s="1"/>
  <c r="G100" i="4"/>
  <c r="G121" i="4" s="1"/>
  <c r="H100" i="4"/>
  <c r="H121" i="4" s="1"/>
  <c r="I100" i="4"/>
  <c r="I121" i="4" s="1"/>
  <c r="J100" i="4"/>
  <c r="J121" i="4" s="1"/>
  <c r="K100" i="4"/>
  <c r="K121" i="4" s="1"/>
  <c r="L100" i="4"/>
  <c r="L121" i="4" s="1"/>
  <c r="M100" i="4"/>
  <c r="M121" i="4" s="1"/>
  <c r="N100" i="4"/>
  <c r="N121" i="4" s="1"/>
  <c r="O100" i="4"/>
  <c r="O121" i="4" s="1"/>
  <c r="P100" i="4"/>
  <c r="P121" i="4" s="1"/>
  <c r="Q100" i="4"/>
  <c r="Q121" i="4" s="1"/>
  <c r="R100" i="4"/>
  <c r="R121" i="4" s="1"/>
  <c r="S100" i="4"/>
  <c r="S121" i="4" s="1"/>
  <c r="T100" i="4"/>
  <c r="T121" i="4" s="1"/>
  <c r="B101" i="4"/>
  <c r="B122" i="4" s="1"/>
  <c r="C101" i="4"/>
  <c r="C122" i="4" s="1"/>
  <c r="D101" i="4"/>
  <c r="D122" i="4" s="1"/>
  <c r="E101" i="4"/>
  <c r="E122" i="4" s="1"/>
  <c r="F101" i="4"/>
  <c r="F122" i="4" s="1"/>
  <c r="G101" i="4"/>
  <c r="G122" i="4" s="1"/>
  <c r="H101" i="4"/>
  <c r="H122" i="4" s="1"/>
  <c r="I101" i="4"/>
  <c r="I122" i="4" s="1"/>
  <c r="J101" i="4"/>
  <c r="J122" i="4" s="1"/>
  <c r="K101" i="4"/>
  <c r="K122" i="4" s="1"/>
  <c r="L101" i="4"/>
  <c r="L122" i="4" s="1"/>
  <c r="M101" i="4"/>
  <c r="M122" i="4" s="1"/>
  <c r="N101" i="4"/>
  <c r="N122" i="4" s="1"/>
  <c r="O101" i="4"/>
  <c r="O122" i="4" s="1"/>
  <c r="P101" i="4"/>
  <c r="P122" i="4" s="1"/>
  <c r="Q101" i="4"/>
  <c r="Q122" i="4" s="1"/>
  <c r="R101" i="4"/>
  <c r="R122" i="4" s="1"/>
  <c r="S101" i="4"/>
  <c r="S122" i="4" s="1"/>
  <c r="T101" i="4"/>
  <c r="T122" i="4" s="1"/>
  <c r="B102" i="4"/>
  <c r="B123" i="4" s="1"/>
  <c r="C102" i="4"/>
  <c r="C123" i="4" s="1"/>
  <c r="D102" i="4"/>
  <c r="D123" i="4" s="1"/>
  <c r="E102" i="4"/>
  <c r="E123" i="4" s="1"/>
  <c r="F102" i="4"/>
  <c r="F123" i="4" s="1"/>
  <c r="G102" i="4"/>
  <c r="G123" i="4" s="1"/>
  <c r="H102" i="4"/>
  <c r="H123" i="4" s="1"/>
  <c r="I102" i="4"/>
  <c r="I123" i="4" s="1"/>
  <c r="J102" i="4"/>
  <c r="J123" i="4" s="1"/>
  <c r="K102" i="4"/>
  <c r="K123" i="4" s="1"/>
  <c r="L102" i="4"/>
  <c r="L123" i="4" s="1"/>
  <c r="M102" i="4"/>
  <c r="M123" i="4" s="1"/>
  <c r="N102" i="4"/>
  <c r="N123" i="4" s="1"/>
  <c r="O102" i="4"/>
  <c r="O123" i="4" s="1"/>
  <c r="P102" i="4"/>
  <c r="P123" i="4" s="1"/>
  <c r="Q102" i="4"/>
  <c r="Q123" i="4" s="1"/>
  <c r="R102" i="4"/>
  <c r="R123" i="4" s="1"/>
  <c r="S102" i="4"/>
  <c r="S123" i="4" s="1"/>
  <c r="T102" i="4"/>
  <c r="T123" i="4" s="1"/>
  <c r="B103" i="4"/>
  <c r="B124" i="4" s="1"/>
  <c r="C103" i="4"/>
  <c r="C124" i="4" s="1"/>
  <c r="D103" i="4"/>
  <c r="D124" i="4" s="1"/>
  <c r="E103" i="4"/>
  <c r="E124" i="4" s="1"/>
  <c r="F103" i="4"/>
  <c r="F124" i="4" s="1"/>
  <c r="G103" i="4"/>
  <c r="G124" i="4" s="1"/>
  <c r="H103" i="4"/>
  <c r="H124" i="4" s="1"/>
  <c r="I103" i="4"/>
  <c r="I124" i="4" s="1"/>
  <c r="J103" i="4"/>
  <c r="J124" i="4" s="1"/>
  <c r="K103" i="4"/>
  <c r="K124" i="4" s="1"/>
  <c r="L103" i="4"/>
  <c r="L124" i="4" s="1"/>
  <c r="M103" i="4"/>
  <c r="M124" i="4" s="1"/>
  <c r="N103" i="4"/>
  <c r="N124" i="4" s="1"/>
  <c r="O103" i="4"/>
  <c r="O124" i="4" s="1"/>
  <c r="P103" i="4"/>
  <c r="P124" i="4" s="1"/>
  <c r="Q103" i="4"/>
  <c r="Q124" i="4" s="1"/>
  <c r="R103" i="4"/>
  <c r="R124" i="4" s="1"/>
  <c r="S103" i="4"/>
  <c r="S124" i="4" s="1"/>
  <c r="T103" i="4"/>
  <c r="T124" i="4" s="1"/>
  <c r="B104" i="4"/>
  <c r="B125" i="4" s="1"/>
  <c r="C104" i="4"/>
  <c r="C125" i="4" s="1"/>
  <c r="D104" i="4"/>
  <c r="D125" i="4" s="1"/>
  <c r="E104" i="4"/>
  <c r="E125" i="4" s="1"/>
  <c r="F104" i="4"/>
  <c r="F125" i="4" s="1"/>
  <c r="G104" i="4"/>
  <c r="G125" i="4" s="1"/>
  <c r="H104" i="4"/>
  <c r="H125" i="4" s="1"/>
  <c r="I104" i="4"/>
  <c r="I125" i="4" s="1"/>
  <c r="J104" i="4"/>
  <c r="J125" i="4" s="1"/>
  <c r="K104" i="4"/>
  <c r="K125" i="4" s="1"/>
  <c r="L104" i="4"/>
  <c r="M104" i="4"/>
  <c r="M125" i="4" s="1"/>
  <c r="N104" i="4"/>
  <c r="N125" i="4" s="1"/>
  <c r="O104" i="4"/>
  <c r="O125" i="4" s="1"/>
  <c r="P104" i="4"/>
  <c r="P125" i="4" s="1"/>
  <c r="Q104" i="4"/>
  <c r="Q125" i="4" s="1"/>
  <c r="R104" i="4"/>
  <c r="R125" i="4" s="1"/>
  <c r="S104" i="4"/>
  <c r="S125" i="4" s="1"/>
  <c r="T104" i="4"/>
  <c r="T125" i="4" s="1"/>
  <c r="B105" i="4"/>
  <c r="B126" i="4" s="1"/>
  <c r="C105" i="4"/>
  <c r="C126" i="4" s="1"/>
  <c r="D105" i="4"/>
  <c r="D126" i="4" s="1"/>
  <c r="E105" i="4"/>
  <c r="E126" i="4" s="1"/>
  <c r="F105" i="4"/>
  <c r="F126" i="4" s="1"/>
  <c r="G105" i="4"/>
  <c r="G126" i="4" s="1"/>
  <c r="H105" i="4"/>
  <c r="H126" i="4" s="1"/>
  <c r="I105" i="4"/>
  <c r="I126" i="4" s="1"/>
  <c r="J105" i="4"/>
  <c r="J126" i="4" s="1"/>
  <c r="K105" i="4"/>
  <c r="K126" i="4" s="1"/>
  <c r="L105" i="4"/>
  <c r="L126" i="4" s="1"/>
  <c r="M105" i="4"/>
  <c r="M126" i="4" s="1"/>
  <c r="N105" i="4"/>
  <c r="N126" i="4" s="1"/>
  <c r="O105" i="4"/>
  <c r="O126" i="4" s="1"/>
  <c r="P105" i="4"/>
  <c r="P126" i="4" s="1"/>
  <c r="Q105" i="4"/>
  <c r="Q126" i="4" s="1"/>
  <c r="R105" i="4"/>
  <c r="R126" i="4" s="1"/>
  <c r="S105" i="4"/>
  <c r="S126" i="4" s="1"/>
  <c r="T105" i="4"/>
  <c r="T126" i="4" s="1"/>
  <c r="B106" i="4"/>
  <c r="B127" i="4" s="1"/>
  <c r="C106" i="4"/>
  <c r="C127" i="4" s="1"/>
  <c r="D106" i="4"/>
  <c r="D127" i="4" s="1"/>
  <c r="E106" i="4"/>
  <c r="E127" i="4" s="1"/>
  <c r="F106" i="4"/>
  <c r="F127" i="4" s="1"/>
  <c r="G106" i="4"/>
  <c r="G127" i="4" s="1"/>
  <c r="H106" i="4"/>
  <c r="H127" i="4" s="1"/>
  <c r="I106" i="4"/>
  <c r="I127" i="4" s="1"/>
  <c r="J106" i="4"/>
  <c r="J127" i="4" s="1"/>
  <c r="K106" i="4"/>
  <c r="K127" i="4" s="1"/>
  <c r="L106" i="4"/>
  <c r="L127" i="4" s="1"/>
  <c r="M106" i="4"/>
  <c r="M127" i="4" s="1"/>
  <c r="N106" i="4"/>
  <c r="N127" i="4" s="1"/>
  <c r="O106" i="4"/>
  <c r="O127" i="4" s="1"/>
  <c r="P106" i="4"/>
  <c r="P127" i="4" s="1"/>
  <c r="Q106" i="4"/>
  <c r="Q127" i="4" s="1"/>
  <c r="R106" i="4"/>
  <c r="R127" i="4" s="1"/>
  <c r="S106" i="4"/>
  <c r="S127" i="4" s="1"/>
  <c r="T106" i="4"/>
  <c r="T127" i="4" s="1"/>
  <c r="B107" i="4"/>
  <c r="B128" i="4" s="1"/>
  <c r="C107" i="4"/>
  <c r="C128" i="4" s="1"/>
  <c r="D107" i="4"/>
  <c r="D128" i="4" s="1"/>
  <c r="E107" i="4"/>
  <c r="E128" i="4" s="1"/>
  <c r="F107" i="4"/>
  <c r="F128" i="4" s="1"/>
  <c r="G107" i="4"/>
  <c r="G128" i="4" s="1"/>
  <c r="H107" i="4"/>
  <c r="H128" i="4" s="1"/>
  <c r="I107" i="4"/>
  <c r="I128" i="4" s="1"/>
  <c r="J107" i="4"/>
  <c r="J128" i="4" s="1"/>
  <c r="K107" i="4"/>
  <c r="K128" i="4" s="1"/>
  <c r="L107" i="4"/>
  <c r="L128" i="4" s="1"/>
  <c r="M107" i="4"/>
  <c r="M128" i="4" s="1"/>
  <c r="N107" i="4"/>
  <c r="N128" i="4" s="1"/>
  <c r="O107" i="4"/>
  <c r="O128" i="4" s="1"/>
  <c r="P107" i="4"/>
  <c r="P128" i="4" s="1"/>
  <c r="Q107" i="4"/>
  <c r="Q128" i="4" s="1"/>
  <c r="R107" i="4"/>
  <c r="R128" i="4" s="1"/>
  <c r="S107" i="4"/>
  <c r="S128" i="4" s="1"/>
  <c r="T107" i="4"/>
  <c r="T128" i="4" s="1"/>
  <c r="B108" i="4"/>
  <c r="B129" i="4" s="1"/>
  <c r="C108" i="4"/>
  <c r="C129" i="4" s="1"/>
  <c r="D108" i="4"/>
  <c r="D129" i="4" s="1"/>
  <c r="E108" i="4"/>
  <c r="E129" i="4" s="1"/>
  <c r="F108" i="4"/>
  <c r="F129" i="4" s="1"/>
  <c r="G108" i="4"/>
  <c r="G129" i="4" s="1"/>
  <c r="H108" i="4"/>
  <c r="H129" i="4" s="1"/>
  <c r="I108" i="4"/>
  <c r="I129" i="4" s="1"/>
  <c r="J108" i="4"/>
  <c r="J129" i="4" s="1"/>
  <c r="K108" i="4"/>
  <c r="K129" i="4" s="1"/>
  <c r="L108" i="4"/>
  <c r="L129" i="4" s="1"/>
  <c r="M108" i="4"/>
  <c r="M129" i="4" s="1"/>
  <c r="N108" i="4"/>
  <c r="N129" i="4" s="1"/>
  <c r="O108" i="4"/>
  <c r="O129" i="4" s="1"/>
  <c r="P108" i="4"/>
  <c r="P129" i="4" s="1"/>
  <c r="Q108" i="4"/>
  <c r="Q129" i="4" s="1"/>
  <c r="R108" i="4"/>
  <c r="R129" i="4" s="1"/>
  <c r="S108" i="4"/>
  <c r="S129" i="4" s="1"/>
  <c r="T108" i="4"/>
  <c r="T129" i="4" s="1"/>
  <c r="B109" i="4"/>
  <c r="B130" i="4" s="1"/>
  <c r="C109" i="4"/>
  <c r="C130" i="4" s="1"/>
  <c r="D109" i="4"/>
  <c r="D130" i="4" s="1"/>
  <c r="E109" i="4"/>
  <c r="E130" i="4" s="1"/>
  <c r="F109" i="4"/>
  <c r="F130" i="4" s="1"/>
  <c r="G109" i="4"/>
  <c r="G130" i="4" s="1"/>
  <c r="H109" i="4"/>
  <c r="H130" i="4" s="1"/>
  <c r="I109" i="4"/>
  <c r="I130" i="4" s="1"/>
  <c r="J109" i="4"/>
  <c r="J130" i="4" s="1"/>
  <c r="K109" i="4"/>
  <c r="K130" i="4" s="1"/>
  <c r="L109" i="4"/>
  <c r="L130" i="4" s="1"/>
  <c r="M109" i="4"/>
  <c r="M130" i="4" s="1"/>
  <c r="N109" i="4"/>
  <c r="N130" i="4" s="1"/>
  <c r="O109" i="4"/>
  <c r="O130" i="4" s="1"/>
  <c r="P109" i="4"/>
  <c r="P130" i="4" s="1"/>
  <c r="Q109" i="4"/>
  <c r="Q130" i="4" s="1"/>
  <c r="R109" i="4"/>
  <c r="R130" i="4" s="1"/>
  <c r="S109" i="4"/>
  <c r="S130" i="4" s="1"/>
  <c r="T109" i="4"/>
  <c r="T130" i="4" s="1"/>
  <c r="D92" i="4"/>
  <c r="D113" i="4" s="1"/>
  <c r="E92" i="4"/>
  <c r="E113" i="4" s="1"/>
  <c r="F92" i="4"/>
  <c r="F113" i="4" s="1"/>
  <c r="G92" i="4"/>
  <c r="G113" i="4" s="1"/>
  <c r="H92" i="4"/>
  <c r="H113" i="4" s="1"/>
  <c r="I92" i="4"/>
  <c r="I113" i="4" s="1"/>
  <c r="J92" i="4"/>
  <c r="J113" i="4" s="1"/>
  <c r="K92" i="4"/>
  <c r="K113" i="4" s="1"/>
  <c r="L92" i="4"/>
  <c r="L113" i="4" s="1"/>
  <c r="M92" i="4"/>
  <c r="M113" i="4" s="1"/>
  <c r="N92" i="4"/>
  <c r="N113" i="4" s="1"/>
  <c r="O92" i="4"/>
  <c r="O113" i="4" s="1"/>
  <c r="P92" i="4"/>
  <c r="P113" i="4" s="1"/>
  <c r="Q92" i="4"/>
  <c r="Q113" i="4" s="1"/>
  <c r="R92" i="4"/>
  <c r="R113" i="4" s="1"/>
  <c r="S92" i="4"/>
  <c r="S113" i="4" s="1"/>
  <c r="T92" i="4"/>
  <c r="T113" i="4" s="1"/>
  <c r="C92" i="4"/>
  <c r="C113" i="4" s="1"/>
  <c r="B92" i="4"/>
  <c r="B113" i="4" s="1"/>
  <c r="H288" i="4" l="1"/>
  <c r="I289" i="4"/>
  <c r="Q116" i="5"/>
  <c r="R116" i="5"/>
  <c r="Q117" i="5"/>
  <c r="R117" i="5"/>
  <c r="Q118" i="5"/>
  <c r="R118" i="5"/>
  <c r="Q119" i="5"/>
  <c r="R119" i="5"/>
  <c r="Q120" i="5"/>
  <c r="R120" i="5"/>
  <c r="Q121" i="5"/>
  <c r="R121" i="5"/>
  <c r="Q122" i="5"/>
  <c r="R122" i="5"/>
  <c r="Q123" i="5"/>
  <c r="R123" i="5"/>
  <c r="Q124" i="5"/>
  <c r="R124" i="5"/>
  <c r="Q125" i="5"/>
  <c r="R125" i="5"/>
  <c r="Q126" i="5"/>
  <c r="R126" i="5"/>
  <c r="Q127" i="5"/>
  <c r="R127" i="5"/>
  <c r="Q128" i="5"/>
  <c r="R128" i="5"/>
  <c r="Q129" i="5"/>
  <c r="R129" i="5"/>
  <c r="Q130" i="5"/>
  <c r="R130" i="5"/>
  <c r="Q113" i="5"/>
  <c r="R113" i="5"/>
  <c r="Q114" i="5"/>
  <c r="R114" i="5"/>
  <c r="Q115" i="5"/>
  <c r="R115" i="5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25" i="4"/>
  <c r="H28" i="1"/>
  <c r="H27" i="1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G36" i="3"/>
  <c r="F36" i="3"/>
  <c r="E36" i="3"/>
  <c r="D36" i="3"/>
  <c r="C36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G35" i="3"/>
  <c r="F35" i="3"/>
  <c r="E35" i="3"/>
  <c r="D35" i="3"/>
  <c r="C35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G34" i="3"/>
  <c r="F34" i="3"/>
  <c r="E34" i="3"/>
  <c r="D34" i="3"/>
  <c r="C34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G33" i="3"/>
  <c r="F33" i="3"/>
  <c r="E33" i="3"/>
  <c r="D33" i="3"/>
  <c r="C33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G32" i="3"/>
  <c r="F32" i="3"/>
  <c r="E32" i="3"/>
  <c r="D32" i="3"/>
  <c r="C32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G31" i="3"/>
  <c r="F31" i="3"/>
  <c r="E31" i="3"/>
  <c r="D31" i="3"/>
  <c r="C31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G30" i="3"/>
  <c r="F30" i="3"/>
  <c r="E30" i="3"/>
  <c r="D30" i="3"/>
  <c r="C30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G29" i="3"/>
  <c r="F29" i="3"/>
  <c r="E29" i="3"/>
  <c r="D29" i="3"/>
  <c r="C29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G28" i="3"/>
  <c r="F28" i="3"/>
  <c r="E28" i="3"/>
  <c r="D28" i="3"/>
  <c r="C28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G27" i="3"/>
  <c r="F27" i="3"/>
  <c r="E27" i="3"/>
  <c r="D27" i="3"/>
  <c r="C27" i="3"/>
  <c r="G26" i="3"/>
  <c r="F26" i="3"/>
  <c r="E26" i="3"/>
  <c r="D26" i="3"/>
  <c r="C26" i="3"/>
  <c r="G25" i="3"/>
  <c r="F25" i="3"/>
  <c r="E25" i="3"/>
  <c r="D25" i="3"/>
  <c r="C25" i="3"/>
  <c r="D21" i="3"/>
  <c r="D23" i="3" s="1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G36" i="2"/>
  <c r="F36" i="2"/>
  <c r="E36" i="2"/>
  <c r="D36" i="2"/>
  <c r="C36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G35" i="2"/>
  <c r="F35" i="2"/>
  <c r="E35" i="2"/>
  <c r="D35" i="2"/>
  <c r="C35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G34" i="2"/>
  <c r="F34" i="2"/>
  <c r="E34" i="2"/>
  <c r="D34" i="2"/>
  <c r="C34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G33" i="2"/>
  <c r="F33" i="2"/>
  <c r="E33" i="2"/>
  <c r="D33" i="2"/>
  <c r="C33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G32" i="2"/>
  <c r="F32" i="2"/>
  <c r="E32" i="2"/>
  <c r="D32" i="2"/>
  <c r="C32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G31" i="2"/>
  <c r="F31" i="2"/>
  <c r="E31" i="2"/>
  <c r="D31" i="2"/>
  <c r="C31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G30" i="2"/>
  <c r="F30" i="2"/>
  <c r="E30" i="2"/>
  <c r="D30" i="2"/>
  <c r="C30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G29" i="2"/>
  <c r="F29" i="2"/>
  <c r="E29" i="2"/>
  <c r="D29" i="2"/>
  <c r="C29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G28" i="2"/>
  <c r="F28" i="2"/>
  <c r="E28" i="2"/>
  <c r="D28" i="2"/>
  <c r="C28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G27" i="2"/>
  <c r="F27" i="2"/>
  <c r="E27" i="2"/>
  <c r="D27" i="2"/>
  <c r="C27" i="2"/>
  <c r="G26" i="2"/>
  <c r="F26" i="2"/>
  <c r="E26" i="2"/>
  <c r="D26" i="2"/>
  <c r="C26" i="2"/>
  <c r="G25" i="2"/>
  <c r="F25" i="2"/>
  <c r="E25" i="2"/>
  <c r="D25" i="2"/>
  <c r="C25" i="2"/>
  <c r="D21" i="2"/>
  <c r="D23" i="2" s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F38" i="1"/>
  <c r="E38" i="1"/>
  <c r="D38" i="1"/>
  <c r="C38" i="1"/>
  <c r="B38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F37" i="1"/>
  <c r="E37" i="1"/>
  <c r="D37" i="1"/>
  <c r="C37" i="1"/>
  <c r="B37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F36" i="1"/>
  <c r="E36" i="1"/>
  <c r="D36" i="1"/>
  <c r="C36" i="1"/>
  <c r="B36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F35" i="1"/>
  <c r="E35" i="1"/>
  <c r="D35" i="1"/>
  <c r="C35" i="1"/>
  <c r="B35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F34" i="1"/>
  <c r="E34" i="1"/>
  <c r="D34" i="1"/>
  <c r="C34" i="1"/>
  <c r="B34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F33" i="1"/>
  <c r="E33" i="1"/>
  <c r="D33" i="1"/>
  <c r="C33" i="1"/>
  <c r="B33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F32" i="1"/>
  <c r="E32" i="1"/>
  <c r="D32" i="1"/>
  <c r="C32" i="1"/>
  <c r="B32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F31" i="1"/>
  <c r="E31" i="1"/>
  <c r="D31" i="1"/>
  <c r="C31" i="1"/>
  <c r="B31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F30" i="1"/>
  <c r="E30" i="1"/>
  <c r="D30" i="1"/>
  <c r="C30" i="1"/>
  <c r="B30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F29" i="1"/>
  <c r="E29" i="1"/>
  <c r="D29" i="1"/>
  <c r="C29" i="1"/>
  <c r="B29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F28" i="1"/>
  <c r="E28" i="1"/>
  <c r="D28" i="1"/>
  <c r="C28" i="1"/>
  <c r="B28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F27" i="1"/>
  <c r="E27" i="1"/>
  <c r="D27" i="1"/>
  <c r="C27" i="1"/>
  <c r="B27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88" i="4" l="1"/>
  <c r="H289" i="4"/>
  <c r="F288" i="4" l="1"/>
  <c r="G289" i="4"/>
  <c r="E288" i="4" l="1"/>
  <c r="F289" i="4"/>
  <c r="D288" i="4" l="1"/>
  <c r="E289" i="4"/>
  <c r="C288" i="4" l="1"/>
  <c r="C289" i="4" s="1"/>
  <c r="D289" i="4"/>
</calcChain>
</file>

<file path=xl/sharedStrings.xml><?xml version="1.0" encoding="utf-8"?>
<sst xmlns="http://schemas.openxmlformats.org/spreadsheetml/2006/main" count="376" uniqueCount="191">
  <si>
    <t>LC Fuel Additive Advance</t>
  </si>
  <si>
    <t>Primary Open Loop Fuel Map</t>
  </si>
  <si>
    <t>LC Timing Retard</t>
  </si>
  <si>
    <t>Base Timing (TOTAL)</t>
  </si>
  <si>
    <t>WRX</t>
  </si>
  <si>
    <t>OEM TABLES 2006WR</t>
  </si>
  <si>
    <t>STI2006USDM</t>
  </si>
  <si>
    <t>ADVANCE</t>
  </si>
  <si>
    <t>ADV</t>
  </si>
  <si>
    <t>06STI CANDYS BASE</t>
  </si>
  <si>
    <t>Gradient</t>
  </si>
  <si>
    <t>Offset</t>
  </si>
  <si>
    <t>Bytes</t>
  </si>
  <si>
    <t>Bits</t>
  </si>
  <si>
    <t>Signed</t>
  </si>
  <si>
    <t>Value Space</t>
  </si>
  <si>
    <t>BASE</t>
  </si>
  <si>
    <t>TOTAL</t>
  </si>
  <si>
    <t>BASE TIMING TOTAL CANDYS</t>
  </si>
  <si>
    <t>Boost + PGWGMax Comp</t>
  </si>
  <si>
    <t>INITIAL Comp</t>
  </si>
  <si>
    <t>POLF</t>
  </si>
  <si>
    <t>Timing</t>
  </si>
  <si>
    <t>Advance</t>
  </si>
  <si>
    <t>Total</t>
  </si>
  <si>
    <t>RAW</t>
  </si>
  <si>
    <t>TARGET BOOST</t>
  </si>
  <si>
    <t>PGTB</t>
  </si>
  <si>
    <t>PGTB COMP</t>
  </si>
  <si>
    <t>INIT WGDC</t>
  </si>
  <si>
    <t>MAX WGDC</t>
  </si>
  <si>
    <t>PGWGDC</t>
  </si>
  <si>
    <t>PGWGDC INIT COMP</t>
  </si>
  <si>
    <t>PGWGDC MAX COMP</t>
  </si>
  <si>
    <t>#define COMPWGDCINIT1_DATA2</t>
  </si>
  <si>
    <t>#define COMPWGDCINIT1_DATA3</t>
  </si>
  <si>
    <t>#define COMPWGDCINIT1_DATA4</t>
  </si>
  <si>
    <t>#define COMPWGDCINIT1_DATA5</t>
  </si>
  <si>
    <t>#define COMPWGDCINIT1_DATA6</t>
  </si>
  <si>
    <t>#define COMPWGDCINIT1_DATA7</t>
  </si>
  <si>
    <t>#define COMPWGDCINIT1_DATA8</t>
  </si>
  <si>
    <t>#define COMPWGDCINIT1_DATA9</t>
  </si>
  <si>
    <t>#define COMPWGDCINIT1_DATA10</t>
  </si>
  <si>
    <t>#define COMPWGDCINIT1_DATA11</t>
  </si>
  <si>
    <t>#define COMPWGDCINIT1_DATA12</t>
  </si>
  <si>
    <t>#define COMPWGDCINIT1_DATA13</t>
  </si>
  <si>
    <t>#define COMPWGDCINIT1_DATA14</t>
  </si>
  <si>
    <t>#define COMPWGDCINIT1_DATA15</t>
  </si>
  <si>
    <t>#define COMPWGDCINIT1_DATA16</t>
  </si>
  <si>
    <t>#define COMPWGDCMAX1_DATA2</t>
  </si>
  <si>
    <t>#define COMPWGDCMAX1_DATA3</t>
  </si>
  <si>
    <t>#define COMPWGDCMAX1_DATA4</t>
  </si>
  <si>
    <t>#define COMPWGDCMAX1_DATA5</t>
  </si>
  <si>
    <t>#define COMPWGDCMAX1_DATA6</t>
  </si>
  <si>
    <t>#define COMPWGDCMAX1_DATA7</t>
  </si>
  <si>
    <t>#define COMPWGDCMAX1_DATA8</t>
  </si>
  <si>
    <t>#define COMPWGDCMAX1_DATA9</t>
  </si>
  <si>
    <t>#define COMPWGDCMAX1_DATA10</t>
  </si>
  <si>
    <t>#define COMPWGDCMAX1_DATA11</t>
  </si>
  <si>
    <t>#define COMPWGDCMAX1_DATA12</t>
  </si>
  <si>
    <t>#define COMPWGDCMAX1_DATA13</t>
  </si>
  <si>
    <t>#define COMPWGDCMAX1_DATA14</t>
  </si>
  <si>
    <t>#define COMPWGDCMAX1_DATA15</t>
  </si>
  <si>
    <t>#define COMPWGDCMAX1_DATA16</t>
  </si>
  <si>
    <t>#define COMPWGDCMAX1_DATA1</t>
  </si>
  <si>
    <t>#define COMPWGDCINIT1_DATA1</t>
  </si>
  <si>
    <t>#define COMPWGDCINIT2_DATA1</t>
  </si>
  <si>
    <t>#define COMPWGDCINIT2_DATA2</t>
  </si>
  <si>
    <t>#define COMPWGDCINIT2_DATA3</t>
  </si>
  <si>
    <t>#define COMPWGDCINIT2_DATA4</t>
  </si>
  <si>
    <t>#define COMPWGDCINIT2_DATA5</t>
  </si>
  <si>
    <t>#define COMPWGDCINIT2_DATA6</t>
  </si>
  <si>
    <t>#define COMPWGDCINIT2_DATA7</t>
  </si>
  <si>
    <t>#define COMPWGDCINIT2_DATA8</t>
  </si>
  <si>
    <t>#define COMPWGDCINIT2_DATA9</t>
  </si>
  <si>
    <t>#define COMPWGDCINIT2_DATA10</t>
  </si>
  <si>
    <t>#define COMPWGDCINIT2_DATA11</t>
  </si>
  <si>
    <t>#define COMPWGDCINIT2_DATA12</t>
  </si>
  <si>
    <t>#define COMPWGDCINIT2_DATA13</t>
  </si>
  <si>
    <t>#define COMPWGDCINIT2_DATA14</t>
  </si>
  <si>
    <t>#define COMPWGDCINIT2_DATA15</t>
  </si>
  <si>
    <t>#define COMPWGDCINIT2_DATA16</t>
  </si>
  <si>
    <t>#define COMPWGDCMAX2_DATA1</t>
  </si>
  <si>
    <t>#define COMPWGDCMAX2_DATA2</t>
  </si>
  <si>
    <t>#define COMPWGDCMAX2_DATA3</t>
  </si>
  <si>
    <t>#define COMPWGDCMAX2_DATA4</t>
  </si>
  <si>
    <t>#define COMPWGDCMAX2_DATA5</t>
  </si>
  <si>
    <t>#define COMPWGDCMAX2_DATA6</t>
  </si>
  <si>
    <t>#define COMPWGDCMAX2_DATA7</t>
  </si>
  <si>
    <t>#define COMPWGDCMAX2_DATA8</t>
  </si>
  <si>
    <t>#define COMPWGDCMAX2_DATA9</t>
  </si>
  <si>
    <t>#define COMPWGDCMAX2_DATA10</t>
  </si>
  <si>
    <t>#define COMPWGDCMAX2_DATA11</t>
  </si>
  <si>
    <t>#define COMPWGDCMAX2_DATA12</t>
  </si>
  <si>
    <t>#define COMPWGDCMAX2_DATA13</t>
  </si>
  <si>
    <t>#define COMPWGDCMAX2_DATA14</t>
  </si>
  <si>
    <t>#define COMPWGDCMAX2_DATA15</t>
  </si>
  <si>
    <t>#define COMPWGDCMAX2_DATA16</t>
  </si>
  <si>
    <t>#define COMPTB2_DATA1</t>
  </si>
  <si>
    <t>#define COMPTB2_DATA2</t>
  </si>
  <si>
    <t>#define COMPTB2_DATA3</t>
  </si>
  <si>
    <t>#define COMPTB2_DATA4</t>
  </si>
  <si>
    <t>#define COMPTB2_DATA5</t>
  </si>
  <si>
    <t>#define COMPTB2_DATA6</t>
  </si>
  <si>
    <t>#define COMPTB2_DATA7</t>
  </si>
  <si>
    <t>#define COMPTB2_DATA8</t>
  </si>
  <si>
    <t>#define COMPTB2_DATA9</t>
  </si>
  <si>
    <t>#define COMPTB2_DATA10</t>
  </si>
  <si>
    <t>#define COMPTB2_DATA11</t>
  </si>
  <si>
    <t>#define COMPTB2_DATA12</t>
  </si>
  <si>
    <t>#define COMPTB2_DATA13</t>
  </si>
  <si>
    <t>#define COMPTB2_DATA14</t>
  </si>
  <si>
    <t>#define COMPTB2_DATA15</t>
  </si>
  <si>
    <t>#define COMPTB2_DATA16</t>
  </si>
  <si>
    <t>#define COMPTB1_DATA1</t>
  </si>
  <si>
    <t>#define COMPTB1_DATA2</t>
  </si>
  <si>
    <t>#define COMPTB1_DATA3</t>
  </si>
  <si>
    <t>#define COMPTB1_DATA4</t>
  </si>
  <si>
    <t>#define COMPTB1_DATA5</t>
  </si>
  <si>
    <t>#define COMPTB1_DATA6</t>
  </si>
  <si>
    <t>#define COMPTB1_DATA7</t>
  </si>
  <si>
    <t>#define COMPTB1_DATA8</t>
  </si>
  <si>
    <t>#define COMPTB1_DATA9</t>
  </si>
  <si>
    <t>#define COMPTB1_DATA10</t>
  </si>
  <si>
    <t>#define COMPTB1_DATA11</t>
  </si>
  <si>
    <t>#define COMPTB1_DATA12</t>
  </si>
  <si>
    <t>#define COMPTB1_DATA13</t>
  </si>
  <si>
    <t>#define COMPTB1_DATA14</t>
  </si>
  <si>
    <t>#define COMPTB1_DATA15</t>
  </si>
  <si>
    <t>#define COMPTB1_DATA16</t>
  </si>
  <si>
    <t>70,</t>
  </si>
  <si>
    <t>72,</t>
  </si>
  <si>
    <t>74,</t>
  </si>
  <si>
    <t>76,</t>
  </si>
  <si>
    <t>78,</t>
  </si>
  <si>
    <t>81,</t>
  </si>
  <si>
    <t>84,</t>
  </si>
  <si>
    <t>86,</t>
  </si>
  <si>
    <t>88,</t>
  </si>
  <si>
    <t>90,</t>
  </si>
  <si>
    <t>92,</t>
  </si>
  <si>
    <t>94,</t>
  </si>
  <si>
    <t>96,</t>
  </si>
  <si>
    <t>97,</t>
  </si>
  <si>
    <t>98,</t>
  </si>
  <si>
    <t>99,</t>
  </si>
  <si>
    <t>100,</t>
  </si>
  <si>
    <t>101,</t>
  </si>
  <si>
    <t>182,</t>
  </si>
  <si>
    <t>177,</t>
  </si>
  <si>
    <t>171,</t>
  </si>
  <si>
    <t>163,</t>
  </si>
  <si>
    <t>155,</t>
  </si>
  <si>
    <t>147,</t>
  </si>
  <si>
    <t>139,</t>
  </si>
  <si>
    <t>132,</t>
  </si>
  <si>
    <t>127,</t>
  </si>
  <si>
    <t>122,</t>
  </si>
  <si>
    <t>118,</t>
  </si>
  <si>
    <t>113,</t>
  </si>
  <si>
    <t>109,</t>
  </si>
  <si>
    <t>114,</t>
  </si>
  <si>
    <t>110,</t>
  </si>
  <si>
    <t>107,</t>
  </si>
  <si>
    <t>105,</t>
  </si>
  <si>
    <t>103,</t>
  </si>
  <si>
    <t>83,</t>
  </si>
  <si>
    <t>85,</t>
  </si>
  <si>
    <t>87,</t>
  </si>
  <si>
    <t>89,</t>
  </si>
  <si>
    <t>91,</t>
  </si>
  <si>
    <t>93,</t>
  </si>
  <si>
    <t>111,</t>
  </si>
  <si>
    <t>115,</t>
  </si>
  <si>
    <t>116,</t>
  </si>
  <si>
    <t>192,</t>
  </si>
  <si>
    <t>187,</t>
  </si>
  <si>
    <t>181,</t>
  </si>
  <si>
    <t>174,</t>
  </si>
  <si>
    <t>167,</t>
  </si>
  <si>
    <t>159,</t>
  </si>
  <si>
    <t>153,</t>
  </si>
  <si>
    <t>142,</t>
  </si>
  <si>
    <t>137,</t>
  </si>
  <si>
    <t>133,</t>
  </si>
  <si>
    <t>130,</t>
  </si>
  <si>
    <t>124,</t>
  </si>
  <si>
    <t>120,</t>
  </si>
  <si>
    <t>e85</t>
  </si>
  <si>
    <t>Scalar</t>
  </si>
  <si>
    <t>cranking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</si>
</sst>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4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3">
    <xf numFmtId="0" fontId="0" fillId="0" borderId="0" xfId="0"/>
    <xf numFmtId="0" fontId="3" fillId="0" borderId="0" xfId="0" applyFont="1"/>
    <xf numFmtId="0" fontId="0" fillId="2" borderId="0" xfId="0" applyFill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A46"/>
  <sheetViews>
    <sheetView workbookViewId="0">
      <selection activeCell="I35" sqref="I35"/>
    </sheetView>
  </sheetViews>
  <sheetFormatPr defaultRowHeight="13.6" x14ac:dyDescent="0.35"/>
  <cols>
    <col min="1" max="27" width="5.3125" customWidth="1"/>
  </cols>
  <sheetData>
    <row r="3" spans="2:27" x14ac:dyDescent="0.35">
      <c r="B3" t="s">
        <v>0</v>
      </c>
      <c r="H3" t="s">
        <v>1</v>
      </c>
    </row>
    <row r="4" spans="2:27" x14ac:dyDescent="0.35">
      <c r="B4">
        <v>0</v>
      </c>
      <c r="C4">
        <v>0</v>
      </c>
      <c r="D4">
        <v>0</v>
      </c>
      <c r="E4">
        <v>0</v>
      </c>
      <c r="F4">
        <v>0</v>
      </c>
      <c r="H4">
        <v>0.34999999403953502</v>
      </c>
      <c r="I4">
        <v>0.54999995231628396</v>
      </c>
      <c r="J4">
        <v>0.69999998807907104</v>
      </c>
      <c r="K4">
        <v>0.86999994516372703</v>
      </c>
      <c r="L4">
        <v>1</v>
      </c>
      <c r="M4">
        <v>1.1499999761581401</v>
      </c>
      <c r="N4">
        <v>1.25</v>
      </c>
      <c r="O4">
        <v>1.3499999046325699</v>
      </c>
      <c r="P4">
        <v>1.44999992847443</v>
      </c>
      <c r="Q4">
        <v>1.5999999046325699</v>
      </c>
      <c r="R4">
        <v>1.69999992847443</v>
      </c>
      <c r="S4">
        <v>1.79999995231628</v>
      </c>
      <c r="T4">
        <v>2</v>
      </c>
      <c r="U4">
        <v>2.2142856121063201</v>
      </c>
      <c r="V4">
        <v>2.42857146263123</v>
      </c>
      <c r="W4">
        <v>2.6428570747375502</v>
      </c>
      <c r="X4">
        <v>2.8571429252624498</v>
      </c>
      <c r="Y4">
        <v>3.07142853736877</v>
      </c>
      <c r="Z4">
        <v>3.2857143878936799</v>
      </c>
      <c r="AA4">
        <v>3.5</v>
      </c>
    </row>
    <row r="5" spans="2:27" x14ac:dyDescent="0.35">
      <c r="B5">
        <v>-0.22615384615384601</v>
      </c>
      <c r="C5">
        <v>-0.113953488372093</v>
      </c>
      <c r="D5">
        <v>-0.113953488372093</v>
      </c>
      <c r="E5">
        <v>0</v>
      </c>
      <c r="F5">
        <v>0</v>
      </c>
      <c r="H5">
        <v>14.7</v>
      </c>
      <c r="I5">
        <v>14.7</v>
      </c>
      <c r="J5">
        <v>14.7</v>
      </c>
      <c r="K5">
        <v>14.7</v>
      </c>
      <c r="L5">
        <v>14.7</v>
      </c>
      <c r="M5">
        <v>14.7</v>
      </c>
      <c r="N5">
        <v>13.2507042253521</v>
      </c>
      <c r="O5">
        <v>13.2507042253521</v>
      </c>
      <c r="P5">
        <v>13.2507042253521</v>
      </c>
      <c r="Q5">
        <v>13.2507042253521</v>
      </c>
      <c r="R5">
        <v>13.2507042253521</v>
      </c>
      <c r="S5">
        <v>13.2507042253521</v>
      </c>
      <c r="T5">
        <v>13.2507042253521</v>
      </c>
      <c r="U5">
        <v>13.2507042253521</v>
      </c>
      <c r="V5">
        <v>13.2507042253521</v>
      </c>
      <c r="W5">
        <v>13.2507042253521</v>
      </c>
      <c r="X5">
        <v>13.2507042253521</v>
      </c>
      <c r="Y5">
        <v>13.2507042253521</v>
      </c>
      <c r="Z5">
        <v>13.2507042253521</v>
      </c>
      <c r="AA5">
        <v>13.2507042253521</v>
      </c>
    </row>
    <row r="6" spans="2:27" x14ac:dyDescent="0.35">
      <c r="B6">
        <v>-0.55263157894736803</v>
      </c>
      <c r="C6">
        <v>-0.44545454545454499</v>
      </c>
      <c r="D6">
        <v>-0.22615384615384601</v>
      </c>
      <c r="E6">
        <v>-0.113953488372093</v>
      </c>
      <c r="F6">
        <v>0</v>
      </c>
      <c r="H6">
        <v>14.7</v>
      </c>
      <c r="I6">
        <v>14.7</v>
      </c>
      <c r="J6">
        <v>14.7</v>
      </c>
      <c r="K6">
        <v>14.7</v>
      </c>
      <c r="L6">
        <v>14.7</v>
      </c>
      <c r="M6">
        <v>14.7</v>
      </c>
      <c r="N6">
        <v>13.2507042253521</v>
      </c>
      <c r="O6">
        <v>13.2507042253521</v>
      </c>
      <c r="P6">
        <v>13.2507042253521</v>
      </c>
      <c r="Q6">
        <v>13.2507042253521</v>
      </c>
      <c r="R6">
        <v>13.2507042253521</v>
      </c>
      <c r="S6">
        <v>13.2507042253521</v>
      </c>
      <c r="T6">
        <v>13.2507042253521</v>
      </c>
      <c r="U6">
        <v>13.2507042253521</v>
      </c>
      <c r="V6">
        <v>13.2507042253521</v>
      </c>
      <c r="W6">
        <v>13.2507042253521</v>
      </c>
      <c r="X6">
        <v>13.2507042253521</v>
      </c>
      <c r="Y6">
        <v>13.2507042253521</v>
      </c>
      <c r="Z6">
        <v>13.2507042253521</v>
      </c>
      <c r="AA6">
        <v>13.2507042253521</v>
      </c>
    </row>
    <row r="7" spans="2:27" x14ac:dyDescent="0.35">
      <c r="B7">
        <v>-0.86470588235294199</v>
      </c>
      <c r="C7">
        <v>-0.65820895522388101</v>
      </c>
      <c r="D7">
        <v>-0.44545454545454499</v>
      </c>
      <c r="E7">
        <v>-0.22615384615384601</v>
      </c>
      <c r="F7">
        <v>0</v>
      </c>
      <c r="H7">
        <v>14.7</v>
      </c>
      <c r="I7">
        <v>14.7</v>
      </c>
      <c r="J7">
        <v>14.7</v>
      </c>
      <c r="K7">
        <v>14.7</v>
      </c>
      <c r="L7">
        <v>14.7</v>
      </c>
      <c r="M7">
        <v>14.7</v>
      </c>
      <c r="N7">
        <v>14.7</v>
      </c>
      <c r="O7">
        <v>14.7</v>
      </c>
      <c r="P7">
        <v>12.9765517241379</v>
      </c>
      <c r="Q7">
        <v>12.9765517241379</v>
      </c>
      <c r="R7">
        <v>12.9765517241379</v>
      </c>
      <c r="S7">
        <v>12.9765517241379</v>
      </c>
      <c r="T7">
        <v>12.9765517241379</v>
      </c>
      <c r="U7">
        <v>12.9765517241379</v>
      </c>
      <c r="V7">
        <v>12.9765517241379</v>
      </c>
      <c r="W7">
        <v>12.9765517241379</v>
      </c>
      <c r="X7">
        <v>12.9765517241379</v>
      </c>
      <c r="Y7">
        <v>12.9765517241379</v>
      </c>
      <c r="Z7">
        <v>12.9765517241379</v>
      </c>
      <c r="AA7">
        <v>12.9765517241379</v>
      </c>
    </row>
    <row r="8" spans="2:27" x14ac:dyDescent="0.35">
      <c r="B8">
        <v>-1.0652173913043499</v>
      </c>
      <c r="C8">
        <v>-0.76222222222222202</v>
      </c>
      <c r="D8">
        <v>-0.55263157894736803</v>
      </c>
      <c r="E8">
        <v>-0.22615384615384601</v>
      </c>
      <c r="F8">
        <v>0</v>
      </c>
      <c r="H8">
        <v>14.7</v>
      </c>
      <c r="I8">
        <v>14.7</v>
      </c>
      <c r="J8">
        <v>14.7</v>
      </c>
      <c r="K8">
        <v>14.7</v>
      </c>
      <c r="L8">
        <v>14.7</v>
      </c>
      <c r="M8">
        <v>14.7</v>
      </c>
      <c r="N8">
        <v>14.7</v>
      </c>
      <c r="O8">
        <v>14.7</v>
      </c>
      <c r="P8">
        <v>12.9765517241379</v>
      </c>
      <c r="Q8">
        <v>12.8</v>
      </c>
      <c r="R8">
        <v>12.713513513513499</v>
      </c>
      <c r="S8">
        <v>12.544</v>
      </c>
      <c r="T8">
        <v>12.4609271523179</v>
      </c>
      <c r="U8">
        <v>12.3789473684211</v>
      </c>
      <c r="V8">
        <v>12.218181818181799</v>
      </c>
      <c r="W8">
        <v>12.218181818181799</v>
      </c>
      <c r="X8">
        <v>12.218181818181799</v>
      </c>
      <c r="Y8">
        <v>12.218181818181799</v>
      </c>
      <c r="Z8">
        <v>12.218181818181799</v>
      </c>
      <c r="AA8">
        <v>12.218181818181799</v>
      </c>
    </row>
    <row r="9" spans="2:27" x14ac:dyDescent="0.35">
      <c r="B9">
        <v>-1.35531914893617</v>
      </c>
      <c r="C9">
        <v>-1.0652173913043499</v>
      </c>
      <c r="D9">
        <v>-0.65820895522388101</v>
      </c>
      <c r="E9">
        <v>-0.33664122137404601</v>
      </c>
      <c r="F9">
        <v>0</v>
      </c>
      <c r="H9">
        <v>14.7</v>
      </c>
      <c r="I9">
        <v>14.7</v>
      </c>
      <c r="J9">
        <v>14.7</v>
      </c>
      <c r="K9">
        <v>14.7</v>
      </c>
      <c r="L9">
        <v>14.7</v>
      </c>
      <c r="M9">
        <v>14.7</v>
      </c>
      <c r="N9">
        <v>14.7</v>
      </c>
      <c r="O9">
        <v>14.7</v>
      </c>
      <c r="P9">
        <v>12.9765517241379</v>
      </c>
      <c r="Q9">
        <v>12.544</v>
      </c>
      <c r="R9">
        <v>12.3789473684211</v>
      </c>
      <c r="S9">
        <v>12.1393548387097</v>
      </c>
      <c r="T9">
        <v>11.8339622641509</v>
      </c>
      <c r="U9">
        <v>11.6869565217391</v>
      </c>
      <c r="V9">
        <v>11.4036363636364</v>
      </c>
      <c r="W9">
        <v>11.4036363636364</v>
      </c>
      <c r="X9">
        <v>11.4036363636364</v>
      </c>
      <c r="Y9">
        <v>11.4036363636364</v>
      </c>
      <c r="Z9">
        <v>11.4036363636364</v>
      </c>
      <c r="AA9">
        <v>11.4036363636364</v>
      </c>
    </row>
    <row r="10" spans="2:27" x14ac:dyDescent="0.35">
      <c r="B10">
        <v>-1.63333333333333</v>
      </c>
      <c r="C10">
        <v>-1.26</v>
      </c>
      <c r="D10">
        <v>-0.86470588235294199</v>
      </c>
      <c r="E10">
        <v>-0.44545454545454499</v>
      </c>
      <c r="F10">
        <v>0</v>
      </c>
      <c r="H10">
        <v>14.7</v>
      </c>
      <c r="I10">
        <v>14.7</v>
      </c>
      <c r="J10">
        <v>14.7</v>
      </c>
      <c r="K10">
        <v>14.7</v>
      </c>
      <c r="L10">
        <v>14.7</v>
      </c>
      <c r="M10">
        <v>14.7</v>
      </c>
      <c r="N10">
        <v>14.7</v>
      </c>
      <c r="O10">
        <v>13.8352941176471</v>
      </c>
      <c r="P10">
        <v>12.8</v>
      </c>
      <c r="Q10">
        <v>12.3789473684211</v>
      </c>
      <c r="R10">
        <v>11.984713375796201</v>
      </c>
      <c r="S10">
        <v>11.5435582822086</v>
      </c>
      <c r="T10">
        <v>11.2</v>
      </c>
      <c r="U10">
        <v>10.939534883720899</v>
      </c>
      <c r="V10">
        <v>10.752000000000001</v>
      </c>
      <c r="W10">
        <v>10.752000000000001</v>
      </c>
      <c r="X10">
        <v>10.752000000000001</v>
      </c>
      <c r="Y10">
        <v>10.752000000000001</v>
      </c>
      <c r="Z10">
        <v>10.752000000000001</v>
      </c>
      <c r="AA10">
        <v>10.752000000000001</v>
      </c>
    </row>
    <row r="11" spans="2:27" x14ac:dyDescent="0.35">
      <c r="B11">
        <v>-1.9</v>
      </c>
      <c r="C11">
        <v>-1.4492957746478901</v>
      </c>
      <c r="D11">
        <v>-0.96569343065693403</v>
      </c>
      <c r="E11">
        <v>-0.44545454545454499</v>
      </c>
      <c r="F11">
        <v>0</v>
      </c>
      <c r="H11">
        <v>14.7</v>
      </c>
      <c r="I11">
        <v>14.7</v>
      </c>
      <c r="J11">
        <v>14.7</v>
      </c>
      <c r="K11">
        <v>14.7</v>
      </c>
      <c r="L11">
        <v>14.7</v>
      </c>
      <c r="M11">
        <v>14.7</v>
      </c>
      <c r="N11">
        <v>14.7</v>
      </c>
      <c r="O11">
        <v>13.6347826086957</v>
      </c>
      <c r="P11">
        <v>12.8</v>
      </c>
      <c r="Q11">
        <v>12.3789473684211</v>
      </c>
      <c r="R11">
        <v>11.908860759493701</v>
      </c>
      <c r="S11">
        <v>11.3349397590361</v>
      </c>
      <c r="T11">
        <v>10.813793103448299</v>
      </c>
      <c r="U11">
        <v>10.5707865168539</v>
      </c>
      <c r="V11">
        <v>10.3384615384615</v>
      </c>
      <c r="W11">
        <v>10.3384615384615</v>
      </c>
      <c r="X11">
        <v>10.3384615384615</v>
      </c>
      <c r="Y11">
        <v>10.3384615384615</v>
      </c>
      <c r="Z11">
        <v>10.3384615384615</v>
      </c>
      <c r="AA11">
        <v>10.3384615384615</v>
      </c>
    </row>
    <row r="12" spans="2:27" x14ac:dyDescent="0.35">
      <c r="B12">
        <v>-2.1560000000000001</v>
      </c>
      <c r="C12">
        <v>-1.63333333333333</v>
      </c>
      <c r="D12">
        <v>-1.0652173913043499</v>
      </c>
      <c r="E12">
        <v>-0.55263157894736803</v>
      </c>
      <c r="F12">
        <v>0</v>
      </c>
      <c r="H12">
        <v>14.7</v>
      </c>
      <c r="I12">
        <v>14.7</v>
      </c>
      <c r="J12">
        <v>14.7</v>
      </c>
      <c r="K12">
        <v>14.7</v>
      </c>
      <c r="L12">
        <v>14.7</v>
      </c>
      <c r="M12">
        <v>14.7</v>
      </c>
      <c r="N12">
        <v>14.7</v>
      </c>
      <c r="O12">
        <v>13.158041958042</v>
      </c>
      <c r="P12">
        <v>12.544</v>
      </c>
      <c r="Q12">
        <v>11.984713375796201</v>
      </c>
      <c r="R12">
        <v>11.6148148148148</v>
      </c>
      <c r="S12">
        <v>11.2</v>
      </c>
      <c r="T12">
        <v>10.511731843575401</v>
      </c>
      <c r="U12">
        <v>10.0620320855615</v>
      </c>
      <c r="V12">
        <v>10.0620320855615</v>
      </c>
      <c r="W12">
        <v>10.0620320855615</v>
      </c>
      <c r="X12">
        <v>10.0620320855615</v>
      </c>
      <c r="Y12">
        <v>10.0620320855615</v>
      </c>
      <c r="Z12">
        <v>10.0620320855615</v>
      </c>
      <c r="AA12">
        <v>10.0620320855615</v>
      </c>
    </row>
    <row r="13" spans="2:27" x14ac:dyDescent="0.35">
      <c r="B13">
        <v>-2.4818181818181801</v>
      </c>
      <c r="C13">
        <v>-1.9</v>
      </c>
      <c r="D13">
        <v>-1.26</v>
      </c>
      <c r="E13">
        <v>-0.65820895522388101</v>
      </c>
      <c r="F13">
        <v>0</v>
      </c>
      <c r="H13">
        <v>14.7</v>
      </c>
      <c r="I13">
        <v>14.7</v>
      </c>
      <c r="J13">
        <v>14.7</v>
      </c>
      <c r="K13">
        <v>14.7</v>
      </c>
      <c r="L13">
        <v>14.041791044776099</v>
      </c>
      <c r="M13">
        <v>12.9765517241379</v>
      </c>
      <c r="N13">
        <v>12.8</v>
      </c>
      <c r="O13">
        <v>12.3789473684211</v>
      </c>
      <c r="P13">
        <v>12.0615384615385</v>
      </c>
      <c r="Q13">
        <v>11.5435582822086</v>
      </c>
      <c r="R13">
        <v>11.3349397590361</v>
      </c>
      <c r="S13">
        <v>11.0035087719298</v>
      </c>
      <c r="T13">
        <v>10.511731843575401</v>
      </c>
      <c r="U13">
        <v>10.0620320855615</v>
      </c>
      <c r="V13">
        <v>10.0620320855615</v>
      </c>
      <c r="W13">
        <v>10.0620320855615</v>
      </c>
      <c r="X13">
        <v>10.0620320855615</v>
      </c>
      <c r="Y13">
        <v>10.0620320855615</v>
      </c>
      <c r="Z13">
        <v>10.0620320855615</v>
      </c>
      <c r="AA13">
        <v>10.0620320855615</v>
      </c>
    </row>
    <row r="14" spans="2:27" x14ac:dyDescent="0.35">
      <c r="B14">
        <v>-2.7152866242038201</v>
      </c>
      <c r="C14">
        <v>-2.07181208053691</v>
      </c>
      <c r="D14">
        <v>-1.35531914893617</v>
      </c>
      <c r="E14">
        <v>-0.65820895522388101</v>
      </c>
      <c r="F14">
        <v>0</v>
      </c>
      <c r="H14">
        <v>13.8352941176471</v>
      </c>
      <c r="I14">
        <v>13.8352941176471</v>
      </c>
      <c r="J14">
        <v>13.8352941176471</v>
      </c>
      <c r="K14">
        <v>13.344680851063799</v>
      </c>
      <c r="L14">
        <v>12.713513513513499</v>
      </c>
      <c r="M14">
        <v>12.3789473684211</v>
      </c>
      <c r="N14">
        <v>11.908860759493701</v>
      </c>
      <c r="O14">
        <v>11.6148148148148</v>
      </c>
      <c r="P14">
        <v>11.473170731707301</v>
      </c>
      <c r="Q14">
        <v>11.2</v>
      </c>
      <c r="R14">
        <v>10.939534883720899</v>
      </c>
      <c r="S14">
        <v>10.6909090909091</v>
      </c>
      <c r="T14">
        <v>10.2260869565217</v>
      </c>
      <c r="U14">
        <v>10.0620320855615</v>
      </c>
      <c r="V14">
        <v>10.0620320855615</v>
      </c>
      <c r="W14">
        <v>10.0620320855615</v>
      </c>
      <c r="X14">
        <v>10.0620320855615</v>
      </c>
      <c r="Y14">
        <v>10.0620320855615</v>
      </c>
      <c r="Z14">
        <v>10.0620320855615</v>
      </c>
      <c r="AA14">
        <v>10.0620320855615</v>
      </c>
    </row>
    <row r="15" spans="2:27" x14ac:dyDescent="0.35">
      <c r="B15">
        <v>-3.0130434782608702</v>
      </c>
      <c r="C15">
        <v>-2.2390728476821198</v>
      </c>
      <c r="D15">
        <v>-1.5419580419580401</v>
      </c>
      <c r="E15">
        <v>-0.76222222222222202</v>
      </c>
      <c r="F15">
        <v>0</v>
      </c>
      <c r="H15">
        <v>13.8352941176471</v>
      </c>
      <c r="I15">
        <v>13.6347826086957</v>
      </c>
      <c r="J15">
        <v>12.9765517241379</v>
      </c>
      <c r="K15">
        <v>12.6281879194631</v>
      </c>
      <c r="L15">
        <v>12.2980392156863</v>
      </c>
      <c r="M15">
        <v>11.6869565217391</v>
      </c>
      <c r="N15">
        <v>11.4036363636364</v>
      </c>
      <c r="O15">
        <v>11.2</v>
      </c>
      <c r="P15">
        <v>11.0035087719298</v>
      </c>
      <c r="Q15">
        <v>10.8763005780347</v>
      </c>
      <c r="R15">
        <v>10.752000000000001</v>
      </c>
      <c r="S15">
        <v>10.630508474576301</v>
      </c>
      <c r="T15">
        <v>10.170810810810799</v>
      </c>
      <c r="U15">
        <v>10.0620320855615</v>
      </c>
      <c r="V15">
        <v>10.0620320855615</v>
      </c>
      <c r="W15">
        <v>10.0620320855615</v>
      </c>
      <c r="X15">
        <v>10.0620320855615</v>
      </c>
      <c r="Y15">
        <v>10.0620320855615</v>
      </c>
      <c r="Z15">
        <v>10.0620320855615</v>
      </c>
      <c r="AA15">
        <v>10.0620320855615</v>
      </c>
    </row>
    <row r="16" spans="2:27" x14ac:dyDescent="0.35">
      <c r="H16">
        <v>13.8352941176471</v>
      </c>
      <c r="I16">
        <v>13.44</v>
      </c>
      <c r="J16">
        <v>12.8</v>
      </c>
      <c r="K16">
        <v>12.3789473684211</v>
      </c>
      <c r="L16">
        <v>11.8339622641509</v>
      </c>
      <c r="M16">
        <v>11.2</v>
      </c>
      <c r="N16">
        <v>11.0682352941177</v>
      </c>
      <c r="O16">
        <v>10.8763005780347</v>
      </c>
      <c r="P16">
        <v>10.813793103448299</v>
      </c>
      <c r="Q16">
        <v>10.630508474576301</v>
      </c>
      <c r="R16">
        <v>10.453333333333299</v>
      </c>
      <c r="S16">
        <v>10.2260869565217</v>
      </c>
      <c r="T16">
        <v>10.116129032258099</v>
      </c>
      <c r="U16">
        <v>10.116129032258099</v>
      </c>
      <c r="V16">
        <v>10.116129032258099</v>
      </c>
      <c r="W16">
        <v>10.116129032258099</v>
      </c>
      <c r="X16">
        <v>10.116129032258099</v>
      </c>
      <c r="Y16">
        <v>10.116129032258099</v>
      </c>
      <c r="Z16">
        <v>10.116129032258099</v>
      </c>
      <c r="AA16">
        <v>10.116129032258099</v>
      </c>
    </row>
    <row r="17" spans="2:27" x14ac:dyDescent="0.35">
      <c r="H17">
        <v>13.8352941176471</v>
      </c>
      <c r="I17">
        <v>12.9765517241379</v>
      </c>
      <c r="J17">
        <v>12.2980392156863</v>
      </c>
      <c r="K17">
        <v>11.908860759493701</v>
      </c>
      <c r="L17">
        <v>11.4036363636364</v>
      </c>
      <c r="M17">
        <v>11.0035087719298</v>
      </c>
      <c r="N17">
        <v>10.752000000000001</v>
      </c>
      <c r="O17">
        <v>10.630508474576301</v>
      </c>
      <c r="P17">
        <v>10.511731843575401</v>
      </c>
      <c r="Q17">
        <v>10.3384615384615</v>
      </c>
      <c r="R17">
        <v>10.2819672131148</v>
      </c>
      <c r="S17">
        <v>10.2819672131148</v>
      </c>
      <c r="T17">
        <v>10.2819672131148</v>
      </c>
      <c r="U17">
        <v>10.2819672131148</v>
      </c>
      <c r="V17">
        <v>10.2819672131148</v>
      </c>
      <c r="W17">
        <v>10.2819672131148</v>
      </c>
      <c r="X17">
        <v>10.2819672131148</v>
      </c>
      <c r="Y17">
        <v>10.2819672131148</v>
      </c>
      <c r="Z17">
        <v>10.2819672131148</v>
      </c>
      <c r="AA17">
        <v>10.2819672131148</v>
      </c>
    </row>
    <row r="18" spans="2:27" x14ac:dyDescent="0.35">
      <c r="H18">
        <v>13.8352941176471</v>
      </c>
      <c r="I18">
        <v>12.544</v>
      </c>
      <c r="J18">
        <v>11.8339622641509</v>
      </c>
      <c r="K18">
        <v>11.5435582822086</v>
      </c>
      <c r="L18">
        <v>11.3349397590361</v>
      </c>
      <c r="M18">
        <v>10.8763005780347</v>
      </c>
      <c r="N18">
        <v>10.630508474576301</v>
      </c>
      <c r="O18">
        <v>10.3384615384615</v>
      </c>
      <c r="P18">
        <v>10.2819672131148</v>
      </c>
      <c r="Q18">
        <v>10.2819672131148</v>
      </c>
      <c r="R18">
        <v>10.2819672131148</v>
      </c>
      <c r="S18">
        <v>10.2819672131148</v>
      </c>
      <c r="T18">
        <v>10.2819672131148</v>
      </c>
      <c r="U18">
        <v>10.2819672131148</v>
      </c>
      <c r="V18">
        <v>10.2819672131148</v>
      </c>
      <c r="W18">
        <v>10.2819672131148</v>
      </c>
      <c r="X18">
        <v>10.2819672131148</v>
      </c>
      <c r="Y18">
        <v>10.2819672131148</v>
      </c>
      <c r="Z18">
        <v>10.2819672131148</v>
      </c>
      <c r="AA18">
        <v>10.2819672131148</v>
      </c>
    </row>
    <row r="19" spans="2:27" x14ac:dyDescent="0.35">
      <c r="H19">
        <v>13.734306569343101</v>
      </c>
      <c r="I19">
        <v>12.0615384615385</v>
      </c>
      <c r="J19">
        <v>11.4036363636364</v>
      </c>
      <c r="K19">
        <v>11.267065868263501</v>
      </c>
      <c r="L19">
        <v>11.1337278106509</v>
      </c>
      <c r="M19">
        <v>10.813793103448299</v>
      </c>
      <c r="N19">
        <v>10.511731843575401</v>
      </c>
      <c r="O19">
        <v>10.3384615384615</v>
      </c>
      <c r="P19">
        <v>10.2819672131148</v>
      </c>
      <c r="Q19">
        <v>10.2819672131148</v>
      </c>
      <c r="R19">
        <v>10.2819672131148</v>
      </c>
      <c r="S19">
        <v>10.2819672131148</v>
      </c>
      <c r="T19">
        <v>10.2819672131148</v>
      </c>
      <c r="U19">
        <v>10.2819672131148</v>
      </c>
      <c r="V19">
        <v>10.2819672131148</v>
      </c>
      <c r="W19">
        <v>10.2819672131148</v>
      </c>
      <c r="X19">
        <v>10.2819672131148</v>
      </c>
      <c r="Y19">
        <v>10.2819672131148</v>
      </c>
      <c r="Z19">
        <v>10.2819672131148</v>
      </c>
      <c r="AA19">
        <v>10.2819672131148</v>
      </c>
    </row>
    <row r="20" spans="2:27" x14ac:dyDescent="0.35">
      <c r="H20">
        <v>13.734306569343101</v>
      </c>
      <c r="I20">
        <v>12.0615384615385</v>
      </c>
      <c r="J20">
        <v>11.4036363636364</v>
      </c>
      <c r="K20">
        <v>11.267065868263501</v>
      </c>
      <c r="L20">
        <v>11.1337278106509</v>
      </c>
      <c r="M20">
        <v>10.813793103448299</v>
      </c>
      <c r="N20">
        <v>10.511731843575401</v>
      </c>
      <c r="O20">
        <v>10.3384615384615</v>
      </c>
      <c r="P20">
        <v>10.2819672131148</v>
      </c>
      <c r="Q20">
        <v>10.2819672131148</v>
      </c>
      <c r="R20">
        <v>10.2819672131148</v>
      </c>
      <c r="S20">
        <v>10.2819672131148</v>
      </c>
      <c r="T20">
        <v>10.2819672131148</v>
      </c>
      <c r="U20">
        <v>10.2819672131148</v>
      </c>
      <c r="V20">
        <v>10.2819672131148</v>
      </c>
      <c r="W20">
        <v>10.2819672131148</v>
      </c>
      <c r="X20">
        <v>10.2819672131148</v>
      </c>
      <c r="Y20">
        <v>10.2819672131148</v>
      </c>
      <c r="Z20">
        <v>10.2819672131148</v>
      </c>
      <c r="AA20">
        <v>10.2819672131148</v>
      </c>
    </row>
    <row r="21" spans="2:27" x14ac:dyDescent="0.35">
      <c r="H21">
        <v>13.734306569343101</v>
      </c>
      <c r="I21">
        <v>12.0615384615385</v>
      </c>
      <c r="J21">
        <v>11.4036363636364</v>
      </c>
      <c r="K21">
        <v>11.267065868263501</v>
      </c>
      <c r="L21">
        <v>11.1337278106509</v>
      </c>
      <c r="M21">
        <v>10.813793103448299</v>
      </c>
      <c r="N21">
        <v>10.511731843575401</v>
      </c>
      <c r="O21">
        <v>10.3384615384615</v>
      </c>
      <c r="P21">
        <v>10.2819672131148</v>
      </c>
      <c r="Q21">
        <v>10.2819672131148</v>
      </c>
      <c r="R21">
        <v>10.2819672131148</v>
      </c>
      <c r="S21">
        <v>10.2819672131148</v>
      </c>
      <c r="T21">
        <v>10.2819672131148</v>
      </c>
      <c r="U21">
        <v>10.2819672131148</v>
      </c>
      <c r="V21">
        <v>10.2819672131148</v>
      </c>
      <c r="W21">
        <v>10.2819672131148</v>
      </c>
      <c r="X21">
        <v>10.2819672131148</v>
      </c>
      <c r="Y21">
        <v>10.2819672131148</v>
      </c>
      <c r="Z21">
        <v>10.2819672131148</v>
      </c>
      <c r="AA21">
        <v>10.2819672131148</v>
      </c>
    </row>
    <row r="22" spans="2:27" x14ac:dyDescent="0.35">
      <c r="H22">
        <v>13.734306569343101</v>
      </c>
      <c r="I22">
        <v>12.0615384615385</v>
      </c>
      <c r="J22">
        <v>11.4036363636364</v>
      </c>
      <c r="K22">
        <v>11.267065868263501</v>
      </c>
      <c r="L22">
        <v>11.1337278106509</v>
      </c>
      <c r="M22">
        <v>10.813793103448299</v>
      </c>
      <c r="N22">
        <v>10.511731843575401</v>
      </c>
      <c r="O22">
        <v>10.3384615384615</v>
      </c>
      <c r="P22">
        <v>10.2819672131148</v>
      </c>
      <c r="Q22">
        <v>10.2819672131148</v>
      </c>
      <c r="R22">
        <v>10.2819672131148</v>
      </c>
      <c r="S22">
        <v>10.2819672131148</v>
      </c>
      <c r="T22">
        <v>10.2819672131148</v>
      </c>
      <c r="U22">
        <v>10.2819672131148</v>
      </c>
      <c r="V22">
        <v>10.2819672131148</v>
      </c>
      <c r="W22">
        <v>10.2819672131148</v>
      </c>
      <c r="X22">
        <v>10.2819672131148</v>
      </c>
      <c r="Y22">
        <v>10.2819672131148</v>
      </c>
      <c r="Z22">
        <v>10.2819672131148</v>
      </c>
      <c r="AA22">
        <v>10.2819672131148</v>
      </c>
    </row>
    <row r="23" spans="2:27" x14ac:dyDescent="0.35">
      <c r="H23">
        <v>13.734306569343101</v>
      </c>
      <c r="I23">
        <v>12.0615384615385</v>
      </c>
      <c r="J23">
        <v>11.4036363636364</v>
      </c>
      <c r="K23">
        <v>11.267065868263501</v>
      </c>
      <c r="L23">
        <v>11.1337278106509</v>
      </c>
      <c r="M23">
        <v>10.813793103448299</v>
      </c>
      <c r="N23">
        <v>10.511731843575401</v>
      </c>
      <c r="O23">
        <v>10.3384615384615</v>
      </c>
      <c r="P23">
        <v>10.3384615384615</v>
      </c>
      <c r="Q23">
        <v>10.3384615384615</v>
      </c>
      <c r="R23">
        <v>10.2819672131148</v>
      </c>
      <c r="S23">
        <v>10.2819672131148</v>
      </c>
      <c r="T23">
        <v>10.2819672131148</v>
      </c>
      <c r="U23">
        <v>10.2819672131148</v>
      </c>
      <c r="V23">
        <v>10.2819672131148</v>
      </c>
      <c r="W23">
        <v>10.2819672131148</v>
      </c>
      <c r="X23">
        <v>10.2819672131148</v>
      </c>
      <c r="Y23">
        <v>10.2819672131148</v>
      </c>
      <c r="Z23">
        <v>10.2819672131148</v>
      </c>
      <c r="AA23">
        <v>10.2819672131148</v>
      </c>
    </row>
    <row r="24" spans="2:27" x14ac:dyDescent="0.35">
      <c r="H24">
        <v>13.734306569343101</v>
      </c>
      <c r="I24">
        <v>12.0615384615385</v>
      </c>
      <c r="J24">
        <v>11.4036363636364</v>
      </c>
      <c r="K24">
        <v>11.267065868263501</v>
      </c>
      <c r="L24">
        <v>11.1337278106509</v>
      </c>
      <c r="M24">
        <v>10.813793103448299</v>
      </c>
      <c r="N24">
        <v>10.511731843575401</v>
      </c>
      <c r="O24">
        <v>10.3384615384615</v>
      </c>
      <c r="P24">
        <v>10.3384615384615</v>
      </c>
      <c r="Q24">
        <v>10.3384615384615</v>
      </c>
      <c r="R24">
        <v>10.2819672131148</v>
      </c>
      <c r="S24">
        <v>10.2819672131148</v>
      </c>
      <c r="T24">
        <v>10.2819672131148</v>
      </c>
      <c r="U24">
        <v>10.2819672131148</v>
      </c>
      <c r="V24">
        <v>10.2819672131148</v>
      </c>
      <c r="W24">
        <v>10.2819672131148</v>
      </c>
      <c r="X24">
        <v>10.2819672131148</v>
      </c>
      <c r="Y24">
        <v>10.2819672131148</v>
      </c>
      <c r="Z24">
        <v>10.2819672131148</v>
      </c>
      <c r="AA24">
        <v>10.2819672131148</v>
      </c>
    </row>
    <row r="26" spans="2:27" x14ac:dyDescent="0.35">
      <c r="H26" t="str">
        <f t="shared" ref="H26:AA26" si="0">CONCATENATE(TEXT(H4,"##0.##"),",")</f>
        <v>0.35,</v>
      </c>
      <c r="I26" t="str">
        <f t="shared" si="0"/>
        <v>0.55,</v>
      </c>
      <c r="J26" t="str">
        <f t="shared" si="0"/>
        <v>0.7,</v>
      </c>
      <c r="K26" t="str">
        <f t="shared" si="0"/>
        <v>0.87,</v>
      </c>
      <c r="L26" t="str">
        <f t="shared" si="0"/>
        <v>1.,</v>
      </c>
      <c r="M26" t="str">
        <f t="shared" si="0"/>
        <v>1.15,</v>
      </c>
      <c r="N26" t="str">
        <f t="shared" si="0"/>
        <v>1.25,</v>
      </c>
      <c r="O26" t="str">
        <f t="shared" si="0"/>
        <v>1.35,</v>
      </c>
      <c r="P26" t="str">
        <f t="shared" si="0"/>
        <v>1.45,</v>
      </c>
      <c r="Q26" t="str">
        <f t="shared" si="0"/>
        <v>1.6,</v>
      </c>
      <c r="R26" t="str">
        <f t="shared" si="0"/>
        <v>1.7,</v>
      </c>
      <c r="S26" t="str">
        <f t="shared" si="0"/>
        <v>1.8,</v>
      </c>
      <c r="T26" t="str">
        <f t="shared" si="0"/>
        <v>2.,</v>
      </c>
      <c r="U26" t="str">
        <f t="shared" si="0"/>
        <v>2.21,</v>
      </c>
      <c r="V26" t="str">
        <f t="shared" si="0"/>
        <v>2.43,</v>
      </c>
      <c r="W26" t="str">
        <f t="shared" si="0"/>
        <v>2.64,</v>
      </c>
      <c r="X26" t="str">
        <f t="shared" si="0"/>
        <v>2.86,</v>
      </c>
      <c r="Y26" t="str">
        <f t="shared" si="0"/>
        <v>3.07,</v>
      </c>
      <c r="Z26" t="str">
        <f t="shared" si="0"/>
        <v>3.29,</v>
      </c>
      <c r="AA26" t="str">
        <f t="shared" si="0"/>
        <v>3.5,</v>
      </c>
    </row>
    <row r="27" spans="2:27" x14ac:dyDescent="0.35">
      <c r="B27" t="str">
        <f t="shared" ref="B27:F38" si="1">CONCATENATE(TEXT(((14.7/(B4+14.7))-1)/0.0078125,"##0.#"),",")</f>
        <v>0.,</v>
      </c>
      <c r="C27" t="str">
        <f t="shared" si="1"/>
        <v>0.,</v>
      </c>
      <c r="D27" t="str">
        <f t="shared" si="1"/>
        <v>0.,</v>
      </c>
      <c r="E27" t="str">
        <f t="shared" si="1"/>
        <v>0.,</v>
      </c>
      <c r="F27" t="str">
        <f t="shared" si="1"/>
        <v>0.,</v>
      </c>
      <c r="H27" t="str">
        <f>CONCATENATE(TEXT(((14.7/H5)-1)/0.0078125,"##0."),",")</f>
        <v>0.,</v>
      </c>
      <c r="I27" t="str">
        <f t="shared" ref="I27:AA27" si="2">CONCATENATE(TEXT(((14.7/I5)-1)/0.0078125,"##0.#"),",")</f>
        <v>0.,</v>
      </c>
      <c r="J27" t="str">
        <f t="shared" si="2"/>
        <v>0.,</v>
      </c>
      <c r="K27" t="str">
        <f t="shared" si="2"/>
        <v>0.,</v>
      </c>
      <c r="L27" t="str">
        <f t="shared" si="2"/>
        <v>0.,</v>
      </c>
      <c r="M27" t="str">
        <f t="shared" si="2"/>
        <v>0.,</v>
      </c>
      <c r="N27" t="str">
        <f t="shared" si="2"/>
        <v>14.,</v>
      </c>
      <c r="O27" t="str">
        <f t="shared" si="2"/>
        <v>14.,</v>
      </c>
      <c r="P27" t="str">
        <f t="shared" si="2"/>
        <v>14.,</v>
      </c>
      <c r="Q27" t="str">
        <f t="shared" si="2"/>
        <v>14.,</v>
      </c>
      <c r="R27" t="str">
        <f t="shared" si="2"/>
        <v>14.,</v>
      </c>
      <c r="S27" t="str">
        <f t="shared" si="2"/>
        <v>14.,</v>
      </c>
      <c r="T27" t="str">
        <f t="shared" si="2"/>
        <v>14.,</v>
      </c>
      <c r="U27" t="str">
        <f t="shared" si="2"/>
        <v>14.,</v>
      </c>
      <c r="V27" t="str">
        <f t="shared" si="2"/>
        <v>14.,</v>
      </c>
      <c r="W27" t="str">
        <f t="shared" si="2"/>
        <v>14.,</v>
      </c>
      <c r="X27" t="str">
        <f t="shared" si="2"/>
        <v>14.,</v>
      </c>
      <c r="Y27" t="str">
        <f t="shared" si="2"/>
        <v>14.,</v>
      </c>
      <c r="Z27" t="str">
        <f t="shared" si="2"/>
        <v>14.,</v>
      </c>
      <c r="AA27" t="str">
        <f t="shared" si="2"/>
        <v>14.,</v>
      </c>
    </row>
    <row r="28" spans="2:27" x14ac:dyDescent="0.35">
      <c r="B28" t="str">
        <f t="shared" si="1"/>
        <v>2.,</v>
      </c>
      <c r="C28" t="str">
        <f t="shared" si="1"/>
        <v>1.,</v>
      </c>
      <c r="D28" t="str">
        <f t="shared" si="1"/>
        <v>1.,</v>
      </c>
      <c r="E28" t="str">
        <f t="shared" si="1"/>
        <v>0.,</v>
      </c>
      <c r="F28" t="str">
        <f t="shared" si="1"/>
        <v>0.,</v>
      </c>
      <c r="H28" t="str">
        <f t="shared" ref="H28:AA28" si="3">CONCATENATE(TEXT(((14.7/H6)-1)/0.0078125,"##0.#"),",")</f>
        <v>0.,</v>
      </c>
      <c r="I28" t="str">
        <f t="shared" si="3"/>
        <v>0.,</v>
      </c>
      <c r="J28" t="str">
        <f t="shared" si="3"/>
        <v>0.,</v>
      </c>
      <c r="K28" t="str">
        <f t="shared" si="3"/>
        <v>0.,</v>
      </c>
      <c r="L28" t="str">
        <f t="shared" si="3"/>
        <v>0.,</v>
      </c>
      <c r="M28" t="str">
        <f t="shared" si="3"/>
        <v>0.,</v>
      </c>
      <c r="N28" t="str">
        <f t="shared" si="3"/>
        <v>14.,</v>
      </c>
      <c r="O28" t="str">
        <f t="shared" si="3"/>
        <v>14.,</v>
      </c>
      <c r="P28" t="str">
        <f t="shared" si="3"/>
        <v>14.,</v>
      </c>
      <c r="Q28" t="str">
        <f t="shared" si="3"/>
        <v>14.,</v>
      </c>
      <c r="R28" t="str">
        <f t="shared" si="3"/>
        <v>14.,</v>
      </c>
      <c r="S28" t="str">
        <f t="shared" si="3"/>
        <v>14.,</v>
      </c>
      <c r="T28" t="str">
        <f t="shared" si="3"/>
        <v>14.,</v>
      </c>
      <c r="U28" t="str">
        <f t="shared" si="3"/>
        <v>14.,</v>
      </c>
      <c r="V28" t="str">
        <f t="shared" si="3"/>
        <v>14.,</v>
      </c>
      <c r="W28" t="str">
        <f t="shared" si="3"/>
        <v>14.,</v>
      </c>
      <c r="X28" t="str">
        <f t="shared" si="3"/>
        <v>14.,</v>
      </c>
      <c r="Y28" t="str">
        <f t="shared" si="3"/>
        <v>14.,</v>
      </c>
      <c r="Z28" t="str">
        <f t="shared" si="3"/>
        <v>14.,</v>
      </c>
      <c r="AA28" t="str">
        <f t="shared" si="3"/>
        <v>14.,</v>
      </c>
    </row>
    <row r="29" spans="2:27" x14ac:dyDescent="0.35">
      <c r="B29" t="str">
        <f t="shared" si="1"/>
        <v>5.,</v>
      </c>
      <c r="C29" t="str">
        <f t="shared" si="1"/>
        <v>4.,</v>
      </c>
      <c r="D29" t="str">
        <f t="shared" si="1"/>
        <v>2.,</v>
      </c>
      <c r="E29" t="str">
        <f t="shared" si="1"/>
        <v>1.,</v>
      </c>
      <c r="F29" t="str">
        <f t="shared" si="1"/>
        <v>0.,</v>
      </c>
      <c r="H29" t="str">
        <f t="shared" ref="H29:AA29" si="4">CONCATENATE(TEXT(((14.7/H7)-1)/0.0078125,"##0.#"),",")</f>
        <v>0.,</v>
      </c>
      <c r="I29" t="str">
        <f t="shared" si="4"/>
        <v>0.,</v>
      </c>
      <c r="J29" t="str">
        <f t="shared" si="4"/>
        <v>0.,</v>
      </c>
      <c r="K29" t="str">
        <f t="shared" si="4"/>
        <v>0.,</v>
      </c>
      <c r="L29" t="str">
        <f t="shared" si="4"/>
        <v>0.,</v>
      </c>
      <c r="M29" t="str">
        <f t="shared" si="4"/>
        <v>0.,</v>
      </c>
      <c r="N29" t="str">
        <f t="shared" si="4"/>
        <v>0.,</v>
      </c>
      <c r="O29" t="str">
        <f t="shared" si="4"/>
        <v>0.,</v>
      </c>
      <c r="P29" t="str">
        <f t="shared" si="4"/>
        <v>17.,</v>
      </c>
      <c r="Q29" t="str">
        <f t="shared" si="4"/>
        <v>17.,</v>
      </c>
      <c r="R29" t="str">
        <f t="shared" si="4"/>
        <v>17.,</v>
      </c>
      <c r="S29" t="str">
        <f t="shared" si="4"/>
        <v>17.,</v>
      </c>
      <c r="T29" t="str">
        <f t="shared" si="4"/>
        <v>17.,</v>
      </c>
      <c r="U29" t="str">
        <f t="shared" si="4"/>
        <v>17.,</v>
      </c>
      <c r="V29" t="str">
        <f t="shared" si="4"/>
        <v>17.,</v>
      </c>
      <c r="W29" t="str">
        <f t="shared" si="4"/>
        <v>17.,</v>
      </c>
      <c r="X29" t="str">
        <f t="shared" si="4"/>
        <v>17.,</v>
      </c>
      <c r="Y29" t="str">
        <f t="shared" si="4"/>
        <v>17.,</v>
      </c>
      <c r="Z29" t="str">
        <f t="shared" si="4"/>
        <v>17.,</v>
      </c>
      <c r="AA29" t="str">
        <f t="shared" si="4"/>
        <v>17.,</v>
      </c>
    </row>
    <row r="30" spans="2:27" x14ac:dyDescent="0.35">
      <c r="B30" t="str">
        <f t="shared" si="1"/>
        <v>8.,</v>
      </c>
      <c r="C30" t="str">
        <f t="shared" si="1"/>
        <v>6.,</v>
      </c>
      <c r="D30" t="str">
        <f t="shared" si="1"/>
        <v>4.,</v>
      </c>
      <c r="E30" t="str">
        <f t="shared" si="1"/>
        <v>2.,</v>
      </c>
      <c r="F30" t="str">
        <f t="shared" si="1"/>
        <v>0.,</v>
      </c>
      <c r="H30" t="str">
        <f t="shared" ref="H30:AA30" si="5">CONCATENATE(TEXT(((14.7/H8)-1)/0.0078125,"##0.#"),",")</f>
        <v>0.,</v>
      </c>
      <c r="I30" t="str">
        <f t="shared" si="5"/>
        <v>0.,</v>
      </c>
      <c r="J30" t="str">
        <f t="shared" si="5"/>
        <v>0.,</v>
      </c>
      <c r="K30" t="str">
        <f t="shared" si="5"/>
        <v>0.,</v>
      </c>
      <c r="L30" t="str">
        <f t="shared" si="5"/>
        <v>0.,</v>
      </c>
      <c r="M30" t="str">
        <f t="shared" si="5"/>
        <v>0.,</v>
      </c>
      <c r="N30" t="str">
        <f t="shared" si="5"/>
        <v>0.,</v>
      </c>
      <c r="O30" t="str">
        <f t="shared" si="5"/>
        <v>0.,</v>
      </c>
      <c r="P30" t="str">
        <f t="shared" si="5"/>
        <v>17.,</v>
      </c>
      <c r="Q30" t="str">
        <f t="shared" si="5"/>
        <v>19.,</v>
      </c>
      <c r="R30" t="str">
        <f t="shared" si="5"/>
        <v>20.,</v>
      </c>
      <c r="S30" t="str">
        <f t="shared" si="5"/>
        <v>22.,</v>
      </c>
      <c r="T30" t="str">
        <f t="shared" si="5"/>
        <v>23.,</v>
      </c>
      <c r="U30" t="str">
        <f t="shared" si="5"/>
        <v>24.,</v>
      </c>
      <c r="V30" t="str">
        <f t="shared" si="5"/>
        <v>26.,</v>
      </c>
      <c r="W30" t="str">
        <f t="shared" si="5"/>
        <v>26.,</v>
      </c>
      <c r="X30" t="str">
        <f t="shared" si="5"/>
        <v>26.,</v>
      </c>
      <c r="Y30" t="str">
        <f t="shared" si="5"/>
        <v>26.,</v>
      </c>
      <c r="Z30" t="str">
        <f t="shared" si="5"/>
        <v>26.,</v>
      </c>
      <c r="AA30" t="str">
        <f t="shared" si="5"/>
        <v>26.,</v>
      </c>
    </row>
    <row r="31" spans="2:27" x14ac:dyDescent="0.35">
      <c r="B31" t="str">
        <f t="shared" si="1"/>
        <v>10.,</v>
      </c>
      <c r="C31" t="str">
        <f t="shared" si="1"/>
        <v>7.,</v>
      </c>
      <c r="D31" t="str">
        <f t="shared" si="1"/>
        <v>5.,</v>
      </c>
      <c r="E31" t="str">
        <f t="shared" si="1"/>
        <v>2.,</v>
      </c>
      <c r="F31" t="str">
        <f t="shared" si="1"/>
        <v>0.,</v>
      </c>
      <c r="H31" t="str">
        <f t="shared" ref="H31:AA31" si="6">CONCATENATE(TEXT(((14.7/H9)-1)/0.0078125,"##0.#"),",")</f>
        <v>0.,</v>
      </c>
      <c r="I31" t="str">
        <f t="shared" si="6"/>
        <v>0.,</v>
      </c>
      <c r="J31" t="str">
        <f t="shared" si="6"/>
        <v>0.,</v>
      </c>
      <c r="K31" t="str">
        <f t="shared" si="6"/>
        <v>0.,</v>
      </c>
      <c r="L31" t="str">
        <f t="shared" si="6"/>
        <v>0.,</v>
      </c>
      <c r="M31" t="str">
        <f t="shared" si="6"/>
        <v>0.,</v>
      </c>
      <c r="N31" t="str">
        <f t="shared" si="6"/>
        <v>0.,</v>
      </c>
      <c r="O31" t="str">
        <f t="shared" si="6"/>
        <v>0.,</v>
      </c>
      <c r="P31" t="str">
        <f t="shared" si="6"/>
        <v>17.,</v>
      </c>
      <c r="Q31" t="str">
        <f t="shared" si="6"/>
        <v>22.,</v>
      </c>
      <c r="R31" t="str">
        <f t="shared" si="6"/>
        <v>24.,</v>
      </c>
      <c r="S31" t="str">
        <f t="shared" si="6"/>
        <v>27.,</v>
      </c>
      <c r="T31" t="str">
        <f t="shared" si="6"/>
        <v>31.,</v>
      </c>
      <c r="U31" t="str">
        <f t="shared" si="6"/>
        <v>33.,</v>
      </c>
      <c r="V31" t="str">
        <f t="shared" si="6"/>
        <v>37.,</v>
      </c>
      <c r="W31" t="str">
        <f t="shared" si="6"/>
        <v>37.,</v>
      </c>
      <c r="X31" t="str">
        <f t="shared" si="6"/>
        <v>37.,</v>
      </c>
      <c r="Y31" t="str">
        <f t="shared" si="6"/>
        <v>37.,</v>
      </c>
      <c r="Z31" t="str">
        <f t="shared" si="6"/>
        <v>37.,</v>
      </c>
      <c r="AA31" t="str">
        <f t="shared" si="6"/>
        <v>37.,</v>
      </c>
    </row>
    <row r="32" spans="2:27" x14ac:dyDescent="0.35">
      <c r="B32" t="str">
        <f t="shared" si="1"/>
        <v>13.,</v>
      </c>
      <c r="C32" t="str">
        <f t="shared" si="1"/>
        <v>10.,</v>
      </c>
      <c r="D32" t="str">
        <f t="shared" si="1"/>
        <v>6.,</v>
      </c>
      <c r="E32" t="str">
        <f t="shared" si="1"/>
        <v>3.,</v>
      </c>
      <c r="F32" t="str">
        <f t="shared" si="1"/>
        <v>0.,</v>
      </c>
      <c r="H32" t="str">
        <f t="shared" ref="H32:AA32" si="7">CONCATENATE(TEXT(((14.7/H10)-1)/0.0078125,"##0.#"),",")</f>
        <v>0.,</v>
      </c>
      <c r="I32" t="str">
        <f t="shared" si="7"/>
        <v>0.,</v>
      </c>
      <c r="J32" t="str">
        <f t="shared" si="7"/>
        <v>0.,</v>
      </c>
      <c r="K32" t="str">
        <f t="shared" si="7"/>
        <v>0.,</v>
      </c>
      <c r="L32" t="str">
        <f t="shared" si="7"/>
        <v>0.,</v>
      </c>
      <c r="M32" t="str">
        <f t="shared" si="7"/>
        <v>0.,</v>
      </c>
      <c r="N32" t="str">
        <f t="shared" si="7"/>
        <v>0.,</v>
      </c>
      <c r="O32" t="str">
        <f t="shared" si="7"/>
        <v>8.,</v>
      </c>
      <c r="P32" t="str">
        <f t="shared" si="7"/>
        <v>19.,</v>
      </c>
      <c r="Q32" t="str">
        <f t="shared" si="7"/>
        <v>24.,</v>
      </c>
      <c r="R32" t="str">
        <f t="shared" si="7"/>
        <v>29.,</v>
      </c>
      <c r="S32" t="str">
        <f t="shared" si="7"/>
        <v>35.,</v>
      </c>
      <c r="T32" t="str">
        <f t="shared" si="7"/>
        <v>40.,</v>
      </c>
      <c r="U32" t="str">
        <f t="shared" si="7"/>
        <v>44.,</v>
      </c>
      <c r="V32" t="str">
        <f t="shared" si="7"/>
        <v>47.,</v>
      </c>
      <c r="W32" t="str">
        <f t="shared" si="7"/>
        <v>47.,</v>
      </c>
      <c r="X32" t="str">
        <f t="shared" si="7"/>
        <v>47.,</v>
      </c>
      <c r="Y32" t="str">
        <f t="shared" si="7"/>
        <v>47.,</v>
      </c>
      <c r="Z32" t="str">
        <f t="shared" si="7"/>
        <v>47.,</v>
      </c>
      <c r="AA32" t="str">
        <f t="shared" si="7"/>
        <v>47.,</v>
      </c>
    </row>
    <row r="33" spans="2:27" x14ac:dyDescent="0.35">
      <c r="B33" t="str">
        <f t="shared" si="1"/>
        <v>16.,</v>
      </c>
      <c r="C33" t="str">
        <f t="shared" si="1"/>
        <v>12.,</v>
      </c>
      <c r="D33" t="str">
        <f t="shared" si="1"/>
        <v>8.,</v>
      </c>
      <c r="E33" t="str">
        <f t="shared" si="1"/>
        <v>4.,</v>
      </c>
      <c r="F33" t="str">
        <f t="shared" si="1"/>
        <v>0.,</v>
      </c>
      <c r="H33" t="str">
        <f t="shared" ref="H33:AA33" si="8">CONCATENATE(TEXT(((14.7/H11)-1)/0.0078125,"##0.#"),",")</f>
        <v>0.,</v>
      </c>
      <c r="I33" t="str">
        <f t="shared" si="8"/>
        <v>0.,</v>
      </c>
      <c r="J33" t="str">
        <f t="shared" si="8"/>
        <v>0.,</v>
      </c>
      <c r="K33" t="str">
        <f t="shared" si="8"/>
        <v>0.,</v>
      </c>
      <c r="L33" t="str">
        <f t="shared" si="8"/>
        <v>0.,</v>
      </c>
      <c r="M33" t="str">
        <f t="shared" si="8"/>
        <v>0.,</v>
      </c>
      <c r="N33" t="str">
        <f t="shared" si="8"/>
        <v>0.,</v>
      </c>
      <c r="O33" t="str">
        <f t="shared" si="8"/>
        <v>10.,</v>
      </c>
      <c r="P33" t="str">
        <f t="shared" si="8"/>
        <v>19.,</v>
      </c>
      <c r="Q33" t="str">
        <f t="shared" si="8"/>
        <v>24.,</v>
      </c>
      <c r="R33" t="str">
        <f t="shared" si="8"/>
        <v>30.,</v>
      </c>
      <c r="S33" t="str">
        <f t="shared" si="8"/>
        <v>38.,</v>
      </c>
      <c r="T33" t="str">
        <f t="shared" si="8"/>
        <v>46.,</v>
      </c>
      <c r="U33" t="str">
        <f t="shared" si="8"/>
        <v>50.,</v>
      </c>
      <c r="V33" t="str">
        <f t="shared" si="8"/>
        <v>54.,</v>
      </c>
      <c r="W33" t="str">
        <f t="shared" si="8"/>
        <v>54.,</v>
      </c>
      <c r="X33" t="str">
        <f t="shared" si="8"/>
        <v>54.,</v>
      </c>
      <c r="Y33" t="str">
        <f t="shared" si="8"/>
        <v>54.,</v>
      </c>
      <c r="Z33" t="str">
        <f t="shared" si="8"/>
        <v>54.,</v>
      </c>
      <c r="AA33" t="str">
        <f t="shared" si="8"/>
        <v>54.,</v>
      </c>
    </row>
    <row r="34" spans="2:27" x14ac:dyDescent="0.35">
      <c r="B34" t="str">
        <f t="shared" si="1"/>
        <v>19.,</v>
      </c>
      <c r="C34" t="str">
        <f t="shared" si="1"/>
        <v>14.,</v>
      </c>
      <c r="D34" t="str">
        <f t="shared" si="1"/>
        <v>9.,</v>
      </c>
      <c r="E34" t="str">
        <f t="shared" si="1"/>
        <v>4.,</v>
      </c>
      <c r="F34" t="str">
        <f t="shared" si="1"/>
        <v>0.,</v>
      </c>
      <c r="H34" t="str">
        <f t="shared" ref="H34:AA34" si="9">CONCATENATE(TEXT(((14.7/H12)-1)/0.0078125,"##0.#"),",")</f>
        <v>0.,</v>
      </c>
      <c r="I34" t="str">
        <f t="shared" si="9"/>
        <v>0.,</v>
      </c>
      <c r="J34" t="str">
        <f t="shared" si="9"/>
        <v>0.,</v>
      </c>
      <c r="K34" t="str">
        <f t="shared" si="9"/>
        <v>0.,</v>
      </c>
      <c r="L34" t="str">
        <f t="shared" si="9"/>
        <v>0.,</v>
      </c>
      <c r="M34" t="str">
        <f t="shared" si="9"/>
        <v>0.,</v>
      </c>
      <c r="N34" t="str">
        <f t="shared" si="9"/>
        <v>0.,</v>
      </c>
      <c r="O34" t="str">
        <f t="shared" si="9"/>
        <v>15.,</v>
      </c>
      <c r="P34" t="str">
        <f t="shared" si="9"/>
        <v>22.,</v>
      </c>
      <c r="Q34" t="str">
        <f t="shared" si="9"/>
        <v>29.,</v>
      </c>
      <c r="R34" t="str">
        <f t="shared" si="9"/>
        <v>34.,</v>
      </c>
      <c r="S34" t="str">
        <f t="shared" si="9"/>
        <v>40.,</v>
      </c>
      <c r="T34" t="str">
        <f t="shared" si="9"/>
        <v>51.,</v>
      </c>
      <c r="U34" t="str">
        <f t="shared" si="9"/>
        <v>59.,</v>
      </c>
      <c r="V34" t="str">
        <f t="shared" si="9"/>
        <v>59.,</v>
      </c>
      <c r="W34" t="str">
        <f t="shared" si="9"/>
        <v>59.,</v>
      </c>
      <c r="X34" t="str">
        <f t="shared" si="9"/>
        <v>59.,</v>
      </c>
      <c r="Y34" t="str">
        <f t="shared" si="9"/>
        <v>59.,</v>
      </c>
      <c r="Z34" t="str">
        <f t="shared" si="9"/>
        <v>59.,</v>
      </c>
      <c r="AA34" t="str">
        <f t="shared" si="9"/>
        <v>59.,</v>
      </c>
    </row>
    <row r="35" spans="2:27" x14ac:dyDescent="0.35">
      <c r="B35" t="str">
        <f t="shared" si="1"/>
        <v>22.,</v>
      </c>
      <c r="C35" t="str">
        <f t="shared" si="1"/>
        <v>16.,</v>
      </c>
      <c r="D35" t="str">
        <f t="shared" si="1"/>
        <v>10.,</v>
      </c>
      <c r="E35" t="str">
        <f t="shared" si="1"/>
        <v>5.,</v>
      </c>
      <c r="F35" t="str">
        <f t="shared" si="1"/>
        <v>0.,</v>
      </c>
      <c r="H35" t="str">
        <f t="shared" ref="H35:AA35" si="10">CONCATENATE(TEXT(((14.7/H13)-1)/0.0078125,"##0.#"),",")</f>
        <v>0.,</v>
      </c>
      <c r="I35" t="str">
        <f t="shared" si="10"/>
        <v>0.,</v>
      </c>
      <c r="J35" t="str">
        <f t="shared" si="10"/>
        <v>0.,</v>
      </c>
      <c r="K35" t="str">
        <f t="shared" si="10"/>
        <v>0.,</v>
      </c>
      <c r="L35" t="str">
        <f t="shared" si="10"/>
        <v>6.,</v>
      </c>
      <c r="M35" t="str">
        <f t="shared" si="10"/>
        <v>17.,</v>
      </c>
      <c r="N35" t="str">
        <f t="shared" si="10"/>
        <v>19.,</v>
      </c>
      <c r="O35" t="str">
        <f t="shared" si="10"/>
        <v>24.,</v>
      </c>
      <c r="P35" t="str">
        <f t="shared" si="10"/>
        <v>28.,</v>
      </c>
      <c r="Q35" t="str">
        <f t="shared" si="10"/>
        <v>35.,</v>
      </c>
      <c r="R35" t="str">
        <f t="shared" si="10"/>
        <v>38.,</v>
      </c>
      <c r="S35" t="str">
        <f t="shared" si="10"/>
        <v>43.,</v>
      </c>
      <c r="T35" t="str">
        <f t="shared" si="10"/>
        <v>51.,</v>
      </c>
      <c r="U35" t="str">
        <f t="shared" si="10"/>
        <v>59.,</v>
      </c>
      <c r="V35" t="str">
        <f t="shared" si="10"/>
        <v>59.,</v>
      </c>
      <c r="W35" t="str">
        <f t="shared" si="10"/>
        <v>59.,</v>
      </c>
      <c r="X35" t="str">
        <f t="shared" si="10"/>
        <v>59.,</v>
      </c>
      <c r="Y35" t="str">
        <f t="shared" si="10"/>
        <v>59.,</v>
      </c>
      <c r="Z35" t="str">
        <f t="shared" si="10"/>
        <v>59.,</v>
      </c>
      <c r="AA35" t="str">
        <f t="shared" si="10"/>
        <v>59.,</v>
      </c>
    </row>
    <row r="36" spans="2:27" x14ac:dyDescent="0.35">
      <c r="B36" t="str">
        <f t="shared" si="1"/>
        <v>26.,</v>
      </c>
      <c r="C36" t="str">
        <f t="shared" si="1"/>
        <v>19.,</v>
      </c>
      <c r="D36" t="str">
        <f t="shared" si="1"/>
        <v>12.,</v>
      </c>
      <c r="E36" t="str">
        <f t="shared" si="1"/>
        <v>6.,</v>
      </c>
      <c r="F36" t="str">
        <f t="shared" si="1"/>
        <v>0.,</v>
      </c>
      <c r="H36" t="str">
        <f t="shared" ref="H36:AA36" si="11">CONCATENATE(TEXT(((14.7/H14)-1)/0.0078125,"##0.#"),",")</f>
        <v>8.,</v>
      </c>
      <c r="I36" t="str">
        <f t="shared" si="11"/>
        <v>8.,</v>
      </c>
      <c r="J36" t="str">
        <f t="shared" si="11"/>
        <v>8.,</v>
      </c>
      <c r="K36" t="str">
        <f t="shared" si="11"/>
        <v>13.,</v>
      </c>
      <c r="L36" t="str">
        <f t="shared" si="11"/>
        <v>20.,</v>
      </c>
      <c r="M36" t="str">
        <f t="shared" si="11"/>
        <v>24.,</v>
      </c>
      <c r="N36" t="str">
        <f t="shared" si="11"/>
        <v>30.,</v>
      </c>
      <c r="O36" t="str">
        <f t="shared" si="11"/>
        <v>34.,</v>
      </c>
      <c r="P36" t="str">
        <f t="shared" si="11"/>
        <v>36.,</v>
      </c>
      <c r="Q36" t="str">
        <f t="shared" si="11"/>
        <v>40.,</v>
      </c>
      <c r="R36" t="str">
        <f t="shared" si="11"/>
        <v>44.,</v>
      </c>
      <c r="S36" t="str">
        <f t="shared" si="11"/>
        <v>48.,</v>
      </c>
      <c r="T36" t="str">
        <f t="shared" si="11"/>
        <v>56.,</v>
      </c>
      <c r="U36" t="str">
        <f t="shared" si="11"/>
        <v>59.,</v>
      </c>
      <c r="V36" t="str">
        <f t="shared" si="11"/>
        <v>59.,</v>
      </c>
      <c r="W36" t="str">
        <f t="shared" si="11"/>
        <v>59.,</v>
      </c>
      <c r="X36" t="str">
        <f t="shared" si="11"/>
        <v>59.,</v>
      </c>
      <c r="Y36" t="str">
        <f t="shared" si="11"/>
        <v>59.,</v>
      </c>
      <c r="Z36" t="str">
        <f t="shared" si="11"/>
        <v>59.,</v>
      </c>
      <c r="AA36" t="str">
        <f t="shared" si="11"/>
        <v>59.,</v>
      </c>
    </row>
    <row r="37" spans="2:27" x14ac:dyDescent="0.35">
      <c r="B37" t="str">
        <f t="shared" si="1"/>
        <v>29.,</v>
      </c>
      <c r="C37" t="str">
        <f t="shared" si="1"/>
        <v>21.,</v>
      </c>
      <c r="D37" t="str">
        <f t="shared" si="1"/>
        <v>13.,</v>
      </c>
      <c r="E37" t="str">
        <f t="shared" si="1"/>
        <v>6.,</v>
      </c>
      <c r="F37" t="str">
        <f t="shared" si="1"/>
        <v>0.,</v>
      </c>
      <c r="H37" t="str">
        <f t="shared" ref="H37:AA37" si="12">CONCATENATE(TEXT(((14.7/H15)-1)/0.0078125,"##0.#"),",")</f>
        <v>8.,</v>
      </c>
      <c r="I37" t="str">
        <f t="shared" si="12"/>
        <v>10.,</v>
      </c>
      <c r="J37" t="str">
        <f t="shared" si="12"/>
        <v>17.,</v>
      </c>
      <c r="K37" t="str">
        <f t="shared" si="12"/>
        <v>21.,</v>
      </c>
      <c r="L37" t="str">
        <f t="shared" si="12"/>
        <v>25.,</v>
      </c>
      <c r="M37" t="str">
        <f t="shared" si="12"/>
        <v>33.,</v>
      </c>
      <c r="N37" t="str">
        <f t="shared" si="12"/>
        <v>37.,</v>
      </c>
      <c r="O37" t="str">
        <f t="shared" si="12"/>
        <v>40.,</v>
      </c>
      <c r="P37" t="str">
        <f t="shared" si="12"/>
        <v>43.,</v>
      </c>
      <c r="Q37" t="str">
        <f t="shared" si="12"/>
        <v>45.,</v>
      </c>
      <c r="R37" t="str">
        <f t="shared" si="12"/>
        <v>47.,</v>
      </c>
      <c r="S37" t="str">
        <f t="shared" si="12"/>
        <v>49.,</v>
      </c>
      <c r="T37" t="str">
        <f t="shared" si="12"/>
        <v>57.,</v>
      </c>
      <c r="U37" t="str">
        <f t="shared" si="12"/>
        <v>59.,</v>
      </c>
      <c r="V37" t="str">
        <f t="shared" si="12"/>
        <v>59.,</v>
      </c>
      <c r="W37" t="str">
        <f t="shared" si="12"/>
        <v>59.,</v>
      </c>
      <c r="X37" t="str">
        <f t="shared" si="12"/>
        <v>59.,</v>
      </c>
      <c r="Y37" t="str">
        <f t="shared" si="12"/>
        <v>59.,</v>
      </c>
      <c r="Z37" t="str">
        <f t="shared" si="12"/>
        <v>59.,</v>
      </c>
      <c r="AA37" t="str">
        <f t="shared" si="12"/>
        <v>59.,</v>
      </c>
    </row>
    <row r="38" spans="2:27" x14ac:dyDescent="0.35">
      <c r="B38" t="str">
        <f t="shared" si="1"/>
        <v>33.,</v>
      </c>
      <c r="C38" t="str">
        <f t="shared" si="1"/>
        <v>23.,</v>
      </c>
      <c r="D38" t="str">
        <f t="shared" si="1"/>
        <v>15.,</v>
      </c>
      <c r="E38" t="str">
        <f t="shared" si="1"/>
        <v>7.,</v>
      </c>
      <c r="F38" t="str">
        <f t="shared" si="1"/>
        <v>0.,</v>
      </c>
      <c r="H38" t="str">
        <f t="shared" ref="H38:AA38" si="13">CONCATENATE(TEXT(((14.7/H16)-1)/0.0078125,"##0.#"),",")</f>
        <v>8.,</v>
      </c>
      <c r="I38" t="str">
        <f t="shared" si="13"/>
        <v>12.,</v>
      </c>
      <c r="J38" t="str">
        <f t="shared" si="13"/>
        <v>19.,</v>
      </c>
      <c r="K38" t="str">
        <f t="shared" si="13"/>
        <v>24.,</v>
      </c>
      <c r="L38" t="str">
        <f t="shared" si="13"/>
        <v>31.,</v>
      </c>
      <c r="M38" t="str">
        <f t="shared" si="13"/>
        <v>40.,</v>
      </c>
      <c r="N38" t="str">
        <f t="shared" si="13"/>
        <v>42.,</v>
      </c>
      <c r="O38" t="str">
        <f t="shared" si="13"/>
        <v>45.,</v>
      </c>
      <c r="P38" t="str">
        <f t="shared" si="13"/>
        <v>46.,</v>
      </c>
      <c r="Q38" t="str">
        <f t="shared" si="13"/>
        <v>49.,</v>
      </c>
      <c r="R38" t="str">
        <f t="shared" si="13"/>
        <v>52.,</v>
      </c>
      <c r="S38" t="str">
        <f t="shared" si="13"/>
        <v>56.,</v>
      </c>
      <c r="T38" t="str">
        <f t="shared" si="13"/>
        <v>58.,</v>
      </c>
      <c r="U38" t="str">
        <f t="shared" si="13"/>
        <v>58.,</v>
      </c>
      <c r="V38" t="str">
        <f t="shared" si="13"/>
        <v>58.,</v>
      </c>
      <c r="W38" t="str">
        <f t="shared" si="13"/>
        <v>58.,</v>
      </c>
      <c r="X38" t="str">
        <f t="shared" si="13"/>
        <v>58.,</v>
      </c>
      <c r="Y38" t="str">
        <f t="shared" si="13"/>
        <v>58.,</v>
      </c>
      <c r="Z38" t="str">
        <f t="shared" si="13"/>
        <v>58.,</v>
      </c>
      <c r="AA38" t="str">
        <f t="shared" si="13"/>
        <v>58.,</v>
      </c>
    </row>
    <row r="39" spans="2:27" x14ac:dyDescent="0.35">
      <c r="H39" t="str">
        <f t="shared" ref="H39:AA39" si="14">CONCATENATE(TEXT(((14.7/H17)-1)/0.0078125,"##0.#"),",")</f>
        <v>8.,</v>
      </c>
      <c r="I39" t="str">
        <f t="shared" si="14"/>
        <v>17.,</v>
      </c>
      <c r="J39" t="str">
        <f t="shared" si="14"/>
        <v>25.,</v>
      </c>
      <c r="K39" t="str">
        <f t="shared" si="14"/>
        <v>30.,</v>
      </c>
      <c r="L39" t="str">
        <f t="shared" si="14"/>
        <v>37.,</v>
      </c>
      <c r="M39" t="str">
        <f t="shared" si="14"/>
        <v>43.,</v>
      </c>
      <c r="N39" t="str">
        <f t="shared" si="14"/>
        <v>47.,</v>
      </c>
      <c r="O39" t="str">
        <f t="shared" si="14"/>
        <v>49.,</v>
      </c>
      <c r="P39" t="str">
        <f t="shared" si="14"/>
        <v>51.,</v>
      </c>
      <c r="Q39" t="str">
        <f t="shared" si="14"/>
        <v>54.,</v>
      </c>
      <c r="R39" t="str">
        <f t="shared" si="14"/>
        <v>55.,</v>
      </c>
      <c r="S39" t="str">
        <f t="shared" si="14"/>
        <v>55.,</v>
      </c>
      <c r="T39" t="str">
        <f t="shared" si="14"/>
        <v>55.,</v>
      </c>
      <c r="U39" t="str">
        <f t="shared" si="14"/>
        <v>55.,</v>
      </c>
      <c r="V39" t="str">
        <f t="shared" si="14"/>
        <v>55.,</v>
      </c>
      <c r="W39" t="str">
        <f t="shared" si="14"/>
        <v>55.,</v>
      </c>
      <c r="X39" t="str">
        <f t="shared" si="14"/>
        <v>55.,</v>
      </c>
      <c r="Y39" t="str">
        <f t="shared" si="14"/>
        <v>55.,</v>
      </c>
      <c r="Z39" t="str">
        <f t="shared" si="14"/>
        <v>55.,</v>
      </c>
      <c r="AA39" t="str">
        <f t="shared" si="14"/>
        <v>55.,</v>
      </c>
    </row>
    <row r="40" spans="2:27" x14ac:dyDescent="0.35">
      <c r="H40" t="str">
        <f t="shared" ref="H40:AA40" si="15">CONCATENATE(TEXT(((14.7/H18)-1)/0.0078125,"##0.#"),",")</f>
        <v>8.,</v>
      </c>
      <c r="I40" t="str">
        <f t="shared" si="15"/>
        <v>22.,</v>
      </c>
      <c r="J40" t="str">
        <f t="shared" si="15"/>
        <v>31.,</v>
      </c>
      <c r="K40" t="str">
        <f t="shared" si="15"/>
        <v>35.,</v>
      </c>
      <c r="L40" t="str">
        <f t="shared" si="15"/>
        <v>38.,</v>
      </c>
      <c r="M40" t="str">
        <f t="shared" si="15"/>
        <v>45.,</v>
      </c>
      <c r="N40" t="str">
        <f t="shared" si="15"/>
        <v>49.,</v>
      </c>
      <c r="O40" t="str">
        <f t="shared" si="15"/>
        <v>54.,</v>
      </c>
      <c r="P40" t="str">
        <f t="shared" si="15"/>
        <v>55.,</v>
      </c>
      <c r="Q40" t="str">
        <f t="shared" si="15"/>
        <v>55.,</v>
      </c>
      <c r="R40" t="str">
        <f t="shared" si="15"/>
        <v>55.,</v>
      </c>
      <c r="S40" t="str">
        <f t="shared" si="15"/>
        <v>55.,</v>
      </c>
      <c r="T40" t="str">
        <f t="shared" si="15"/>
        <v>55.,</v>
      </c>
      <c r="U40" t="str">
        <f t="shared" si="15"/>
        <v>55.,</v>
      </c>
      <c r="V40" t="str">
        <f t="shared" si="15"/>
        <v>55.,</v>
      </c>
      <c r="W40" t="str">
        <f t="shared" si="15"/>
        <v>55.,</v>
      </c>
      <c r="X40" t="str">
        <f t="shared" si="15"/>
        <v>55.,</v>
      </c>
      <c r="Y40" t="str">
        <f t="shared" si="15"/>
        <v>55.,</v>
      </c>
      <c r="Z40" t="str">
        <f t="shared" si="15"/>
        <v>55.,</v>
      </c>
      <c r="AA40" t="str">
        <f t="shared" si="15"/>
        <v>55.,</v>
      </c>
    </row>
    <row r="41" spans="2:27" x14ac:dyDescent="0.35">
      <c r="H41" t="str">
        <f t="shared" ref="H41:AA41" si="16">CONCATENATE(TEXT(((14.7/H19)-1)/0.0078125,"##0.#"),",")</f>
        <v>9.,</v>
      </c>
      <c r="I41" t="str">
        <f t="shared" si="16"/>
        <v>28.,</v>
      </c>
      <c r="J41" t="str">
        <f t="shared" si="16"/>
        <v>37.,</v>
      </c>
      <c r="K41" t="str">
        <f t="shared" si="16"/>
        <v>39.,</v>
      </c>
      <c r="L41" t="str">
        <f t="shared" si="16"/>
        <v>41.,</v>
      </c>
      <c r="M41" t="str">
        <f t="shared" si="16"/>
        <v>46.,</v>
      </c>
      <c r="N41" t="str">
        <f t="shared" si="16"/>
        <v>51.,</v>
      </c>
      <c r="O41" t="str">
        <f t="shared" si="16"/>
        <v>54.,</v>
      </c>
      <c r="P41" t="str">
        <f t="shared" si="16"/>
        <v>55.,</v>
      </c>
      <c r="Q41" t="str">
        <f t="shared" si="16"/>
        <v>55.,</v>
      </c>
      <c r="R41" t="str">
        <f t="shared" si="16"/>
        <v>55.,</v>
      </c>
      <c r="S41" t="str">
        <f t="shared" si="16"/>
        <v>55.,</v>
      </c>
      <c r="T41" t="str">
        <f t="shared" si="16"/>
        <v>55.,</v>
      </c>
      <c r="U41" t="str">
        <f t="shared" si="16"/>
        <v>55.,</v>
      </c>
      <c r="V41" t="str">
        <f t="shared" si="16"/>
        <v>55.,</v>
      </c>
      <c r="W41" t="str">
        <f t="shared" si="16"/>
        <v>55.,</v>
      </c>
      <c r="X41" t="str">
        <f t="shared" si="16"/>
        <v>55.,</v>
      </c>
      <c r="Y41" t="str">
        <f t="shared" si="16"/>
        <v>55.,</v>
      </c>
      <c r="Z41" t="str">
        <f t="shared" si="16"/>
        <v>55.,</v>
      </c>
      <c r="AA41" t="str">
        <f t="shared" si="16"/>
        <v>55.,</v>
      </c>
    </row>
    <row r="42" spans="2:27" x14ac:dyDescent="0.35">
      <c r="H42" t="str">
        <f t="shared" ref="H42:AA42" si="17">CONCATENATE(TEXT(((14.7/H20)-1)/0.0078125,"##0.#"),",")</f>
        <v>9.,</v>
      </c>
      <c r="I42" t="str">
        <f t="shared" si="17"/>
        <v>28.,</v>
      </c>
      <c r="J42" t="str">
        <f t="shared" si="17"/>
        <v>37.,</v>
      </c>
      <c r="K42" t="str">
        <f t="shared" si="17"/>
        <v>39.,</v>
      </c>
      <c r="L42" t="str">
        <f t="shared" si="17"/>
        <v>41.,</v>
      </c>
      <c r="M42" t="str">
        <f t="shared" si="17"/>
        <v>46.,</v>
      </c>
      <c r="N42" t="str">
        <f t="shared" si="17"/>
        <v>51.,</v>
      </c>
      <c r="O42" t="str">
        <f t="shared" si="17"/>
        <v>54.,</v>
      </c>
      <c r="P42" t="str">
        <f t="shared" si="17"/>
        <v>55.,</v>
      </c>
      <c r="Q42" t="str">
        <f t="shared" si="17"/>
        <v>55.,</v>
      </c>
      <c r="R42" t="str">
        <f t="shared" si="17"/>
        <v>55.,</v>
      </c>
      <c r="S42" t="str">
        <f t="shared" si="17"/>
        <v>55.,</v>
      </c>
      <c r="T42" t="str">
        <f t="shared" si="17"/>
        <v>55.,</v>
      </c>
      <c r="U42" t="str">
        <f t="shared" si="17"/>
        <v>55.,</v>
      </c>
      <c r="V42" t="str">
        <f t="shared" si="17"/>
        <v>55.,</v>
      </c>
      <c r="W42" t="str">
        <f t="shared" si="17"/>
        <v>55.,</v>
      </c>
      <c r="X42" t="str">
        <f t="shared" si="17"/>
        <v>55.,</v>
      </c>
      <c r="Y42" t="str">
        <f t="shared" si="17"/>
        <v>55.,</v>
      </c>
      <c r="Z42" t="str">
        <f t="shared" si="17"/>
        <v>55.,</v>
      </c>
      <c r="AA42" t="str">
        <f t="shared" si="17"/>
        <v>55.,</v>
      </c>
    </row>
    <row r="43" spans="2:27" x14ac:dyDescent="0.35">
      <c r="H43" t="str">
        <f t="shared" ref="H43:AA43" si="18">CONCATENATE(TEXT(((14.7/H21)-1)/0.0078125,"##0.#"),",")</f>
        <v>9.,</v>
      </c>
      <c r="I43" t="str">
        <f t="shared" si="18"/>
        <v>28.,</v>
      </c>
      <c r="J43" t="str">
        <f t="shared" si="18"/>
        <v>37.,</v>
      </c>
      <c r="K43" t="str">
        <f t="shared" si="18"/>
        <v>39.,</v>
      </c>
      <c r="L43" t="str">
        <f t="shared" si="18"/>
        <v>41.,</v>
      </c>
      <c r="M43" t="str">
        <f t="shared" si="18"/>
        <v>46.,</v>
      </c>
      <c r="N43" t="str">
        <f t="shared" si="18"/>
        <v>51.,</v>
      </c>
      <c r="O43" t="str">
        <f t="shared" si="18"/>
        <v>54.,</v>
      </c>
      <c r="P43" t="str">
        <f t="shared" si="18"/>
        <v>55.,</v>
      </c>
      <c r="Q43" t="str">
        <f t="shared" si="18"/>
        <v>55.,</v>
      </c>
      <c r="R43" t="str">
        <f t="shared" si="18"/>
        <v>55.,</v>
      </c>
      <c r="S43" t="str">
        <f t="shared" si="18"/>
        <v>55.,</v>
      </c>
      <c r="T43" t="str">
        <f t="shared" si="18"/>
        <v>55.,</v>
      </c>
      <c r="U43" t="str">
        <f t="shared" si="18"/>
        <v>55.,</v>
      </c>
      <c r="V43" t="str">
        <f t="shared" si="18"/>
        <v>55.,</v>
      </c>
      <c r="W43" t="str">
        <f t="shared" si="18"/>
        <v>55.,</v>
      </c>
      <c r="X43" t="str">
        <f t="shared" si="18"/>
        <v>55.,</v>
      </c>
      <c r="Y43" t="str">
        <f t="shared" si="18"/>
        <v>55.,</v>
      </c>
      <c r="Z43" t="str">
        <f t="shared" si="18"/>
        <v>55.,</v>
      </c>
      <c r="AA43" t="str">
        <f t="shared" si="18"/>
        <v>55.,</v>
      </c>
    </row>
    <row r="44" spans="2:27" x14ac:dyDescent="0.35">
      <c r="H44" t="str">
        <f t="shared" ref="H44:AA44" si="19">CONCATENATE(TEXT(((14.7/H22)-1)/0.0078125,"##0.#"),",")</f>
        <v>9.,</v>
      </c>
      <c r="I44" t="str">
        <f t="shared" si="19"/>
        <v>28.,</v>
      </c>
      <c r="J44" t="str">
        <f t="shared" si="19"/>
        <v>37.,</v>
      </c>
      <c r="K44" t="str">
        <f t="shared" si="19"/>
        <v>39.,</v>
      </c>
      <c r="L44" t="str">
        <f t="shared" si="19"/>
        <v>41.,</v>
      </c>
      <c r="M44" t="str">
        <f t="shared" si="19"/>
        <v>46.,</v>
      </c>
      <c r="N44" t="str">
        <f t="shared" si="19"/>
        <v>51.,</v>
      </c>
      <c r="O44" t="str">
        <f t="shared" si="19"/>
        <v>54.,</v>
      </c>
      <c r="P44" t="str">
        <f t="shared" si="19"/>
        <v>55.,</v>
      </c>
      <c r="Q44" t="str">
        <f t="shared" si="19"/>
        <v>55.,</v>
      </c>
      <c r="R44" t="str">
        <f t="shared" si="19"/>
        <v>55.,</v>
      </c>
      <c r="S44" t="str">
        <f t="shared" si="19"/>
        <v>55.,</v>
      </c>
      <c r="T44" t="str">
        <f t="shared" si="19"/>
        <v>55.,</v>
      </c>
      <c r="U44" t="str">
        <f t="shared" si="19"/>
        <v>55.,</v>
      </c>
      <c r="V44" t="str">
        <f t="shared" si="19"/>
        <v>55.,</v>
      </c>
      <c r="W44" t="str">
        <f t="shared" si="19"/>
        <v>55.,</v>
      </c>
      <c r="X44" t="str">
        <f t="shared" si="19"/>
        <v>55.,</v>
      </c>
      <c r="Y44" t="str">
        <f t="shared" si="19"/>
        <v>55.,</v>
      </c>
      <c r="Z44" t="str">
        <f t="shared" si="19"/>
        <v>55.,</v>
      </c>
      <c r="AA44" t="str">
        <f t="shared" si="19"/>
        <v>55.,</v>
      </c>
    </row>
    <row r="45" spans="2:27" x14ac:dyDescent="0.35">
      <c r="H45" t="str">
        <f t="shared" ref="H45:AA45" si="20">CONCATENATE(TEXT(((14.7/H23)-1)/0.0078125,"##0.#"),",")</f>
        <v>9.,</v>
      </c>
      <c r="I45" t="str">
        <f t="shared" si="20"/>
        <v>28.,</v>
      </c>
      <c r="J45" t="str">
        <f t="shared" si="20"/>
        <v>37.,</v>
      </c>
      <c r="K45" t="str">
        <f t="shared" si="20"/>
        <v>39.,</v>
      </c>
      <c r="L45" t="str">
        <f t="shared" si="20"/>
        <v>41.,</v>
      </c>
      <c r="M45" t="str">
        <f t="shared" si="20"/>
        <v>46.,</v>
      </c>
      <c r="N45" t="str">
        <f t="shared" si="20"/>
        <v>51.,</v>
      </c>
      <c r="O45" t="str">
        <f t="shared" si="20"/>
        <v>54.,</v>
      </c>
      <c r="P45" t="str">
        <f t="shared" si="20"/>
        <v>54.,</v>
      </c>
      <c r="Q45" t="str">
        <f t="shared" si="20"/>
        <v>54.,</v>
      </c>
      <c r="R45" t="str">
        <f t="shared" si="20"/>
        <v>55.,</v>
      </c>
      <c r="S45" t="str">
        <f t="shared" si="20"/>
        <v>55.,</v>
      </c>
      <c r="T45" t="str">
        <f t="shared" si="20"/>
        <v>55.,</v>
      </c>
      <c r="U45" t="str">
        <f t="shared" si="20"/>
        <v>55.,</v>
      </c>
      <c r="V45" t="str">
        <f t="shared" si="20"/>
        <v>55.,</v>
      </c>
      <c r="W45" t="str">
        <f t="shared" si="20"/>
        <v>55.,</v>
      </c>
      <c r="X45" t="str">
        <f t="shared" si="20"/>
        <v>55.,</v>
      </c>
      <c r="Y45" t="str">
        <f t="shared" si="20"/>
        <v>55.,</v>
      </c>
      <c r="Z45" t="str">
        <f t="shared" si="20"/>
        <v>55.,</v>
      </c>
      <c r="AA45" t="str">
        <f t="shared" si="20"/>
        <v>55.,</v>
      </c>
    </row>
    <row r="46" spans="2:27" x14ac:dyDescent="0.35">
      <c r="H46" t="str">
        <f t="shared" ref="H46:AA46" si="21">CONCATENATE(TEXT(((14.7/H24)-1)/0.0078125,"##0.#"),",")</f>
        <v>9.,</v>
      </c>
      <c r="I46" t="str">
        <f t="shared" si="21"/>
        <v>28.,</v>
      </c>
      <c r="J46" t="str">
        <f t="shared" si="21"/>
        <v>37.,</v>
      </c>
      <c r="K46" t="str">
        <f t="shared" si="21"/>
        <v>39.,</v>
      </c>
      <c r="L46" t="str">
        <f t="shared" si="21"/>
        <v>41.,</v>
      </c>
      <c r="M46" t="str">
        <f t="shared" si="21"/>
        <v>46.,</v>
      </c>
      <c r="N46" t="str">
        <f t="shared" si="21"/>
        <v>51.,</v>
      </c>
      <c r="O46" t="str">
        <f t="shared" si="21"/>
        <v>54.,</v>
      </c>
      <c r="P46" t="str">
        <f t="shared" si="21"/>
        <v>54.,</v>
      </c>
      <c r="Q46" t="str">
        <f t="shared" si="21"/>
        <v>54.,</v>
      </c>
      <c r="R46" t="str">
        <f t="shared" si="21"/>
        <v>55.,</v>
      </c>
      <c r="S46" t="str">
        <f t="shared" si="21"/>
        <v>55.,</v>
      </c>
      <c r="T46" t="str">
        <f t="shared" si="21"/>
        <v>55.,</v>
      </c>
      <c r="U46" t="str">
        <f t="shared" si="21"/>
        <v>55.,</v>
      </c>
      <c r="V46" t="str">
        <f t="shared" si="21"/>
        <v>55.,</v>
      </c>
      <c r="W46" t="str">
        <f t="shared" si="21"/>
        <v>55.,</v>
      </c>
      <c r="X46" t="str">
        <f t="shared" si="21"/>
        <v>55.,</v>
      </c>
      <c r="Y46" t="str">
        <f t="shared" si="21"/>
        <v>55.,</v>
      </c>
      <c r="Z46" t="str">
        <f t="shared" si="21"/>
        <v>55.,</v>
      </c>
      <c r="AA46" t="str">
        <f t="shared" si="21"/>
        <v>55.,</v>
      </c>
    </row>
  </sheetData>
  <pageMargins left="0" right="0" top="0.39370000000000011" bottom="0.39370000000000011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B96"/>
  <sheetViews>
    <sheetView workbookViewId="0">
      <selection activeCell="I27" sqref="I27"/>
    </sheetView>
  </sheetViews>
  <sheetFormatPr defaultRowHeight="13.6" x14ac:dyDescent="0.35"/>
  <cols>
    <col min="1" max="80" width="5.3125" customWidth="1"/>
  </cols>
  <sheetData>
    <row r="2" spans="2:80" x14ac:dyDescent="0.35">
      <c r="B2" t="s">
        <v>2</v>
      </c>
      <c r="I2" t="s">
        <v>3</v>
      </c>
      <c r="J2" t="s">
        <v>4</v>
      </c>
    </row>
    <row r="3" spans="2:80" x14ac:dyDescent="0.35">
      <c r="AD3" t="s">
        <v>5</v>
      </c>
      <c r="AT3" t="s">
        <v>6</v>
      </c>
    </row>
    <row r="4" spans="2:80" x14ac:dyDescent="0.35">
      <c r="I4">
        <v>0.20000000298023199</v>
      </c>
      <c r="J4">
        <v>0.40000000596046498</v>
      </c>
      <c r="K4">
        <v>0.60000002384185802</v>
      </c>
      <c r="L4">
        <v>0.80000001192092896</v>
      </c>
      <c r="M4">
        <v>1</v>
      </c>
      <c r="N4">
        <v>1.20000004768372</v>
      </c>
      <c r="O4">
        <v>1.3999999761581401</v>
      </c>
      <c r="P4">
        <v>1.6000000238418599</v>
      </c>
      <c r="Q4">
        <v>1.79999995231628</v>
      </c>
      <c r="R4">
        <v>2</v>
      </c>
      <c r="S4">
        <v>2.2000000476837198</v>
      </c>
      <c r="T4">
        <v>2.4000000953674299</v>
      </c>
      <c r="U4">
        <v>2.5999999046325701</v>
      </c>
      <c r="V4">
        <v>2.7999999523162802</v>
      </c>
      <c r="W4">
        <v>3</v>
      </c>
      <c r="X4">
        <v>3.2000000476837198</v>
      </c>
      <c r="Y4">
        <v>3.4000000953674299</v>
      </c>
      <c r="Z4">
        <v>3.5999999046325701</v>
      </c>
      <c r="AA4">
        <v>3.7999999523162802</v>
      </c>
      <c r="AB4">
        <v>4</v>
      </c>
      <c r="AD4" t="s">
        <v>7</v>
      </c>
      <c r="AT4" t="s">
        <v>8</v>
      </c>
      <c r="AU4">
        <v>0.25</v>
      </c>
      <c r="AV4">
        <v>0.39999997615814198</v>
      </c>
      <c r="AW4">
        <v>0.54999995231628396</v>
      </c>
      <c r="AX4">
        <v>0.69999998807907104</v>
      </c>
      <c r="AY4">
        <v>0.84999996423721302</v>
      </c>
      <c r="AZ4">
        <v>1</v>
      </c>
      <c r="BA4">
        <v>1.1499999761581401</v>
      </c>
      <c r="BB4">
        <v>1.29999995231628</v>
      </c>
      <c r="BC4">
        <v>1.44999992847443</v>
      </c>
      <c r="BD4">
        <v>1.5999999046325699</v>
      </c>
      <c r="BE4">
        <v>1.75</v>
      </c>
      <c r="BF4">
        <v>2</v>
      </c>
      <c r="BG4">
        <v>2.25</v>
      </c>
      <c r="BH4">
        <v>2.5</v>
      </c>
      <c r="BI4">
        <v>2.75</v>
      </c>
      <c r="BJ4">
        <v>2.8999998569488499</v>
      </c>
      <c r="BL4" t="s">
        <v>9</v>
      </c>
    </row>
    <row r="5" spans="2:80" x14ac:dyDescent="0.35">
      <c r="C5">
        <v>3.90625E-2</v>
      </c>
      <c r="D5">
        <v>3.90625E-2</v>
      </c>
      <c r="E5">
        <v>3.90625E-2</v>
      </c>
      <c r="F5">
        <v>3.90625E-2</v>
      </c>
      <c r="G5">
        <v>3.90625E-2</v>
      </c>
      <c r="H5">
        <v>2800</v>
      </c>
      <c r="I5">
        <v>16.9140625</v>
      </c>
      <c r="J5">
        <v>22.5390625</v>
      </c>
      <c r="K5">
        <v>22.5390625</v>
      </c>
      <c r="L5">
        <v>21.1328125</v>
      </c>
      <c r="M5">
        <v>11.9921875</v>
      </c>
      <c r="N5">
        <v>4.9609375</v>
      </c>
      <c r="O5">
        <v>-1.3671875</v>
      </c>
      <c r="P5">
        <v>-6.9921875</v>
      </c>
      <c r="Q5">
        <v>-10.859375</v>
      </c>
      <c r="R5">
        <v>-10.859375</v>
      </c>
      <c r="S5">
        <v>-10.859375</v>
      </c>
      <c r="T5">
        <v>-11.2109375</v>
      </c>
      <c r="U5">
        <v>-11.2109375</v>
      </c>
      <c r="V5">
        <v>-11.5625</v>
      </c>
      <c r="W5">
        <v>-11.9140625</v>
      </c>
      <c r="X5">
        <v>-11.9140625</v>
      </c>
      <c r="Y5">
        <v>-12.265625</v>
      </c>
      <c r="Z5">
        <v>-12.6171875</v>
      </c>
      <c r="AA5">
        <v>-12.6171875</v>
      </c>
      <c r="AB5">
        <v>-12.96875</v>
      </c>
      <c r="AD5">
        <v>0</v>
      </c>
      <c r="AE5">
        <v>0</v>
      </c>
      <c r="AF5">
        <v>0</v>
      </c>
      <c r="AG5">
        <v>0</v>
      </c>
      <c r="AH5">
        <v>4.5703125</v>
      </c>
      <c r="AI5">
        <v>5.625</v>
      </c>
      <c r="AJ5">
        <v>5.625</v>
      </c>
      <c r="AK5">
        <v>4.5703125</v>
      </c>
      <c r="AL5">
        <v>4.921875</v>
      </c>
      <c r="AM5">
        <v>4.921875</v>
      </c>
      <c r="AN5">
        <v>4.921875</v>
      </c>
      <c r="AO5">
        <v>4.921875</v>
      </c>
      <c r="AP5">
        <v>4.921875</v>
      </c>
      <c r="AQ5">
        <v>4.921875</v>
      </c>
      <c r="AR5">
        <v>4.921875</v>
      </c>
      <c r="AT5">
        <v>800</v>
      </c>
      <c r="AU5">
        <v>0</v>
      </c>
      <c r="AV5">
        <v>0</v>
      </c>
      <c r="AW5">
        <v>0</v>
      </c>
      <c r="AX5">
        <v>8.0859375</v>
      </c>
      <c r="AY5">
        <v>7.03125</v>
      </c>
      <c r="AZ5">
        <v>4.921875</v>
      </c>
      <c r="BA5">
        <v>3.8671875</v>
      </c>
      <c r="BB5">
        <v>3.1640625</v>
      </c>
      <c r="BC5">
        <v>3.1640625</v>
      </c>
      <c r="BD5">
        <v>3.1640625</v>
      </c>
      <c r="BE5">
        <v>3.1640625</v>
      </c>
      <c r="BF5">
        <v>3.1640625</v>
      </c>
      <c r="BG5">
        <v>3.1640625</v>
      </c>
      <c r="BH5">
        <v>3.1640625</v>
      </c>
      <c r="BI5">
        <v>3.1640625</v>
      </c>
      <c r="BJ5">
        <v>2.109375</v>
      </c>
      <c r="BM5">
        <v>0.25</v>
      </c>
      <c r="BN5">
        <v>0.55000001192092896</v>
      </c>
      <c r="BO5">
        <v>0.69999998807907104</v>
      </c>
      <c r="BP5">
        <v>0.85000002384185802</v>
      </c>
      <c r="BQ5">
        <v>1</v>
      </c>
      <c r="BR5">
        <v>1.1499999761581401</v>
      </c>
      <c r="BS5">
        <v>1.29999995231628</v>
      </c>
      <c r="BT5">
        <v>1.45000004768372</v>
      </c>
      <c r="BU5">
        <v>1.6000000238418599</v>
      </c>
      <c r="BV5">
        <v>1.75</v>
      </c>
      <c r="BW5">
        <v>1.96000003814697</v>
      </c>
      <c r="BX5">
        <v>2.2599999904632599</v>
      </c>
      <c r="BY5">
        <v>2.57999992370606</v>
      </c>
      <c r="BZ5">
        <v>2.8900001049041699</v>
      </c>
      <c r="CA5">
        <v>3.28999996185303</v>
      </c>
      <c r="CB5">
        <v>3.4000000953674299</v>
      </c>
    </row>
    <row r="6" spans="2:80" x14ac:dyDescent="0.35">
      <c r="C6">
        <v>3.90625E-2</v>
      </c>
      <c r="D6">
        <v>3.90625E-2</v>
      </c>
      <c r="E6">
        <v>3.90625E-2</v>
      </c>
      <c r="F6">
        <v>3.90625E-2</v>
      </c>
      <c r="G6">
        <v>3.90625E-2</v>
      </c>
      <c r="H6">
        <v>3200</v>
      </c>
      <c r="I6">
        <v>27.109375</v>
      </c>
      <c r="J6">
        <v>39.0625</v>
      </c>
      <c r="K6">
        <v>32.03125</v>
      </c>
      <c r="L6">
        <v>28.1640625</v>
      </c>
      <c r="M6">
        <v>20.4296875</v>
      </c>
      <c r="N6">
        <v>11.640625</v>
      </c>
      <c r="O6">
        <v>5.6640625</v>
      </c>
      <c r="P6">
        <v>1.4453125</v>
      </c>
      <c r="Q6">
        <v>-3.125</v>
      </c>
      <c r="R6">
        <v>-5.9375</v>
      </c>
      <c r="S6">
        <v>-5.9375</v>
      </c>
      <c r="T6">
        <v>-6.640625</v>
      </c>
      <c r="U6">
        <v>-7.34375</v>
      </c>
      <c r="V6">
        <v>-8.3984375</v>
      </c>
      <c r="W6">
        <v>-9.1015625</v>
      </c>
      <c r="X6">
        <v>-9.8046875</v>
      </c>
      <c r="Y6">
        <v>-10.5078125</v>
      </c>
      <c r="Z6">
        <v>-11.5625</v>
      </c>
      <c r="AA6">
        <v>-12.265625</v>
      </c>
      <c r="AB6">
        <v>-12.96875</v>
      </c>
      <c r="AD6">
        <v>0</v>
      </c>
      <c r="AE6">
        <v>0</v>
      </c>
      <c r="AF6">
        <v>0</v>
      </c>
      <c r="AG6">
        <v>0</v>
      </c>
      <c r="AH6">
        <v>5.625</v>
      </c>
      <c r="AI6">
        <v>8.4375</v>
      </c>
      <c r="AJ6">
        <v>5.9765625</v>
      </c>
      <c r="AK6">
        <v>4.921875</v>
      </c>
      <c r="AL6">
        <v>4.921875</v>
      </c>
      <c r="AM6">
        <v>4.921875</v>
      </c>
      <c r="AN6">
        <v>4.921875</v>
      </c>
      <c r="AO6">
        <v>4.921875</v>
      </c>
      <c r="AP6">
        <v>4.921875</v>
      </c>
      <c r="AQ6">
        <v>4.921875</v>
      </c>
      <c r="AR6">
        <v>4.921875</v>
      </c>
      <c r="AT6">
        <v>1200</v>
      </c>
      <c r="AU6">
        <v>0</v>
      </c>
      <c r="AV6">
        <v>0</v>
      </c>
      <c r="AW6">
        <v>0</v>
      </c>
      <c r="AX6">
        <v>5.9765625</v>
      </c>
      <c r="AY6">
        <v>5.9765625</v>
      </c>
      <c r="AZ6">
        <v>7.03125</v>
      </c>
      <c r="BA6">
        <v>5.9765625</v>
      </c>
      <c r="BB6">
        <v>3.8671875</v>
      </c>
      <c r="BC6">
        <v>2.109375</v>
      </c>
      <c r="BD6">
        <v>1.0546875</v>
      </c>
      <c r="BE6">
        <v>1.0546875</v>
      </c>
      <c r="BF6">
        <v>2.109375</v>
      </c>
      <c r="BG6">
        <v>2.109375</v>
      </c>
      <c r="BH6">
        <v>2.109375</v>
      </c>
      <c r="BI6">
        <v>2.109375</v>
      </c>
      <c r="BJ6">
        <v>1.0546875</v>
      </c>
      <c r="BL6">
        <v>800</v>
      </c>
      <c r="BM6">
        <v>0</v>
      </c>
      <c r="BN6">
        <v>7.03125</v>
      </c>
      <c r="BO6">
        <v>6.6796875</v>
      </c>
      <c r="BP6">
        <v>4.921875</v>
      </c>
      <c r="BQ6">
        <v>3.8671875</v>
      </c>
      <c r="BR6">
        <v>3.1640625</v>
      </c>
      <c r="BS6">
        <v>3.1640625</v>
      </c>
      <c r="BT6">
        <v>3.1640625</v>
      </c>
      <c r="BU6">
        <v>3.1640625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</row>
    <row r="7" spans="2:80" x14ac:dyDescent="0.35">
      <c r="C7">
        <v>3.90625E-2</v>
      </c>
      <c r="D7">
        <v>3.90625E-2</v>
      </c>
      <c r="E7">
        <v>3.90625E-2</v>
      </c>
      <c r="F7">
        <v>3.90625E-2</v>
      </c>
      <c r="G7">
        <v>3.90625E-2</v>
      </c>
      <c r="H7">
        <v>3600</v>
      </c>
      <c r="I7">
        <v>36.953125</v>
      </c>
      <c r="J7">
        <v>47.8515625</v>
      </c>
      <c r="K7">
        <v>40.1171875</v>
      </c>
      <c r="L7">
        <v>35.8984375</v>
      </c>
      <c r="M7">
        <v>22.890625</v>
      </c>
      <c r="N7">
        <v>16.5625</v>
      </c>
      <c r="O7">
        <v>10.9375</v>
      </c>
      <c r="P7">
        <v>7.0703125</v>
      </c>
      <c r="Q7">
        <v>2.1484375</v>
      </c>
      <c r="R7">
        <v>-0.6640625</v>
      </c>
      <c r="S7">
        <v>-2.421875</v>
      </c>
      <c r="T7">
        <v>-3.4765625</v>
      </c>
      <c r="U7">
        <v>-4.8828125</v>
      </c>
      <c r="V7">
        <v>-5.9375</v>
      </c>
      <c r="W7">
        <v>-6.9921875</v>
      </c>
      <c r="X7">
        <v>-8.3984375</v>
      </c>
      <c r="Y7">
        <v>-9.453125</v>
      </c>
      <c r="Z7">
        <v>-10.5078125</v>
      </c>
      <c r="AA7">
        <v>-11.9140625</v>
      </c>
      <c r="AB7">
        <v>-12.96875</v>
      </c>
      <c r="AD7">
        <v>0</v>
      </c>
      <c r="AE7">
        <v>0</v>
      </c>
      <c r="AF7">
        <v>0</v>
      </c>
      <c r="AG7">
        <v>0</v>
      </c>
      <c r="AH7">
        <v>7.3828125</v>
      </c>
      <c r="AI7">
        <v>7.03125</v>
      </c>
      <c r="AJ7">
        <v>7.03125</v>
      </c>
      <c r="AK7">
        <v>7.03125</v>
      </c>
      <c r="AL7">
        <v>8.0859375</v>
      </c>
      <c r="AM7">
        <v>7.3828125</v>
      </c>
      <c r="AN7">
        <v>7.03125</v>
      </c>
      <c r="AO7">
        <v>7.03125</v>
      </c>
      <c r="AP7">
        <v>7.03125</v>
      </c>
      <c r="AQ7">
        <v>7.03125</v>
      </c>
      <c r="AR7">
        <v>7.03125</v>
      </c>
      <c r="AT7">
        <v>1600</v>
      </c>
      <c r="AU7">
        <v>0</v>
      </c>
      <c r="AV7">
        <v>0</v>
      </c>
      <c r="AW7">
        <v>0</v>
      </c>
      <c r="AX7">
        <v>0</v>
      </c>
      <c r="AY7">
        <v>3.1640625</v>
      </c>
      <c r="AZ7">
        <v>3.8671875</v>
      </c>
      <c r="BA7">
        <v>3.1640625</v>
      </c>
      <c r="BB7">
        <v>5.9765625</v>
      </c>
      <c r="BC7">
        <v>3.8671875</v>
      </c>
      <c r="BD7">
        <v>3.8671875</v>
      </c>
      <c r="BE7">
        <v>3.8671875</v>
      </c>
      <c r="BF7">
        <v>3.8671875</v>
      </c>
      <c r="BG7">
        <v>4.921875</v>
      </c>
      <c r="BH7">
        <v>4.921875</v>
      </c>
      <c r="BI7">
        <v>4.921875</v>
      </c>
      <c r="BJ7">
        <v>3.8671875</v>
      </c>
      <c r="BL7">
        <v>1200</v>
      </c>
      <c r="BM7">
        <v>0</v>
      </c>
      <c r="BN7">
        <v>5.9765625</v>
      </c>
      <c r="BO7">
        <v>6.328125</v>
      </c>
      <c r="BP7">
        <v>6.6796875</v>
      </c>
      <c r="BQ7">
        <v>6.328125</v>
      </c>
      <c r="BR7">
        <v>3.8671875</v>
      </c>
      <c r="BS7">
        <v>3.8671875</v>
      </c>
      <c r="BT7">
        <v>3.8671875</v>
      </c>
      <c r="BU7">
        <v>3.8671875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</row>
    <row r="8" spans="2:80" x14ac:dyDescent="0.35">
      <c r="C8">
        <v>0.7421875</v>
      </c>
      <c r="D8">
        <v>0.7421875</v>
      </c>
      <c r="E8">
        <v>0.390625</v>
      </c>
      <c r="F8">
        <v>0.390625</v>
      </c>
      <c r="G8">
        <v>3.90625E-2</v>
      </c>
      <c r="H8">
        <v>4000</v>
      </c>
      <c r="I8">
        <v>45.0390625</v>
      </c>
      <c r="J8">
        <v>54.8828125</v>
      </c>
      <c r="K8">
        <v>49.9609375</v>
      </c>
      <c r="L8">
        <v>39.4140625</v>
      </c>
      <c r="M8">
        <v>29.5703125</v>
      </c>
      <c r="N8">
        <v>26.40625</v>
      </c>
      <c r="O8">
        <v>21.484375</v>
      </c>
      <c r="P8">
        <v>15.5078125</v>
      </c>
      <c r="Q8">
        <v>8.125</v>
      </c>
      <c r="R8">
        <v>4.609375</v>
      </c>
      <c r="S8">
        <v>2.1484375</v>
      </c>
      <c r="T8">
        <v>0.390625</v>
      </c>
      <c r="U8">
        <v>-1.3671875</v>
      </c>
      <c r="V8">
        <v>-2.7734375</v>
      </c>
      <c r="W8">
        <v>-4.53125</v>
      </c>
      <c r="X8">
        <v>-6.2890625</v>
      </c>
      <c r="Y8">
        <v>-8.046875</v>
      </c>
      <c r="Z8">
        <v>-9.453125</v>
      </c>
      <c r="AA8">
        <v>-11.2109375</v>
      </c>
      <c r="AB8">
        <v>-12.96875</v>
      </c>
      <c r="AD8">
        <v>0</v>
      </c>
      <c r="AE8">
        <v>0</v>
      </c>
      <c r="AF8">
        <v>0</v>
      </c>
      <c r="AG8">
        <v>4.921875</v>
      </c>
      <c r="AH8">
        <v>7.3828125</v>
      </c>
      <c r="AI8">
        <v>4.921875</v>
      </c>
      <c r="AJ8">
        <v>4.5703125</v>
      </c>
      <c r="AK8">
        <v>3.8671875</v>
      </c>
      <c r="AL8">
        <v>8.0859375</v>
      </c>
      <c r="AM8">
        <v>7.3828125</v>
      </c>
      <c r="AN8">
        <v>7.03125</v>
      </c>
      <c r="AO8">
        <v>6.328125</v>
      </c>
      <c r="AP8">
        <v>5.9765625</v>
      </c>
      <c r="AQ8">
        <v>5.9765625</v>
      </c>
      <c r="AR8">
        <v>5.9765625</v>
      </c>
      <c r="AT8">
        <v>2000</v>
      </c>
      <c r="AU8">
        <v>0</v>
      </c>
      <c r="AV8">
        <v>0</v>
      </c>
      <c r="AW8">
        <v>0</v>
      </c>
      <c r="AX8">
        <v>0</v>
      </c>
      <c r="AY8">
        <v>3.1640625</v>
      </c>
      <c r="AZ8">
        <v>3.1640625</v>
      </c>
      <c r="BA8">
        <v>4.921875</v>
      </c>
      <c r="BB8">
        <v>9.140625</v>
      </c>
      <c r="BC8">
        <v>8.0859375</v>
      </c>
      <c r="BD8">
        <v>9.140625</v>
      </c>
      <c r="BE8">
        <v>5.9765625</v>
      </c>
      <c r="BF8">
        <v>5.9765625</v>
      </c>
      <c r="BG8">
        <v>4.921875</v>
      </c>
      <c r="BH8">
        <v>4.921875</v>
      </c>
      <c r="BI8">
        <v>4.921875</v>
      </c>
      <c r="BJ8">
        <v>3.8671875</v>
      </c>
      <c r="BL8">
        <v>1600</v>
      </c>
      <c r="BM8">
        <v>0</v>
      </c>
      <c r="BN8">
        <v>0</v>
      </c>
      <c r="BO8">
        <v>4.21875</v>
      </c>
      <c r="BP8">
        <v>6.6796875</v>
      </c>
      <c r="BQ8">
        <v>6.6796875</v>
      </c>
      <c r="BR8">
        <v>7.03125</v>
      </c>
      <c r="BS8">
        <v>6.328125</v>
      </c>
      <c r="BT8">
        <v>5.625</v>
      </c>
      <c r="BU8">
        <v>5.2734375</v>
      </c>
      <c r="BV8">
        <v>4.921875</v>
      </c>
      <c r="BW8">
        <v>4.921875</v>
      </c>
      <c r="BX8">
        <v>4.921875</v>
      </c>
      <c r="BY8">
        <v>4.921875</v>
      </c>
      <c r="BZ8">
        <v>4.921875</v>
      </c>
      <c r="CA8">
        <v>3.8671875</v>
      </c>
      <c r="CB8">
        <v>3.8671875</v>
      </c>
    </row>
    <row r="9" spans="2:80" x14ac:dyDescent="0.35">
      <c r="C9">
        <v>1.09375</v>
      </c>
      <c r="D9">
        <v>0.7421875</v>
      </c>
      <c r="E9">
        <v>0.7421875</v>
      </c>
      <c r="F9">
        <v>0.390625</v>
      </c>
      <c r="G9">
        <v>3.90625E-2</v>
      </c>
      <c r="H9">
        <v>4400</v>
      </c>
      <c r="I9">
        <v>45.0390625</v>
      </c>
      <c r="J9">
        <v>53.125</v>
      </c>
      <c r="K9">
        <v>54.8828125</v>
      </c>
      <c r="L9">
        <v>43.984375</v>
      </c>
      <c r="M9">
        <v>38.0078125</v>
      </c>
      <c r="N9">
        <v>33.0859375</v>
      </c>
      <c r="O9">
        <v>25.3515625</v>
      </c>
      <c r="P9">
        <v>20.078125</v>
      </c>
      <c r="Q9">
        <v>11.640625</v>
      </c>
      <c r="R9">
        <v>8.125</v>
      </c>
      <c r="S9">
        <v>3.90625</v>
      </c>
      <c r="T9">
        <v>2.1484375</v>
      </c>
      <c r="U9">
        <v>3.90625E-2</v>
      </c>
      <c r="V9">
        <v>-1.71875</v>
      </c>
      <c r="W9">
        <v>-3.4765625</v>
      </c>
      <c r="X9">
        <v>-5.5859375</v>
      </c>
      <c r="Y9">
        <v>-7.34375</v>
      </c>
      <c r="Z9">
        <v>-9.1015625</v>
      </c>
      <c r="AA9">
        <v>-11.2109375</v>
      </c>
      <c r="AB9">
        <v>-12.96875</v>
      </c>
      <c r="AD9">
        <v>0</v>
      </c>
      <c r="AE9">
        <v>0</v>
      </c>
      <c r="AF9">
        <v>0</v>
      </c>
      <c r="AG9">
        <v>3.1640625</v>
      </c>
      <c r="AH9">
        <v>4.5703125</v>
      </c>
      <c r="AI9">
        <v>3.8671875</v>
      </c>
      <c r="AJ9">
        <v>3.8671875</v>
      </c>
      <c r="AK9">
        <v>4.921875</v>
      </c>
      <c r="AL9">
        <v>7.3828125</v>
      </c>
      <c r="AM9">
        <v>5.9765625</v>
      </c>
      <c r="AN9">
        <v>5.9765625</v>
      </c>
      <c r="AO9">
        <v>5.625</v>
      </c>
      <c r="AP9">
        <v>4.921875</v>
      </c>
      <c r="AQ9">
        <v>4.921875</v>
      </c>
      <c r="AR9">
        <v>4.921875</v>
      </c>
      <c r="AT9">
        <v>2400</v>
      </c>
      <c r="AU9">
        <v>0</v>
      </c>
      <c r="AV9">
        <v>0</v>
      </c>
      <c r="AW9">
        <v>0</v>
      </c>
      <c r="AX9">
        <v>0</v>
      </c>
      <c r="AY9">
        <v>3.1640625</v>
      </c>
      <c r="AZ9">
        <v>2.109375</v>
      </c>
      <c r="BA9">
        <v>3.1640625</v>
      </c>
      <c r="BB9">
        <v>4.921875</v>
      </c>
      <c r="BC9">
        <v>4.921875</v>
      </c>
      <c r="BD9">
        <v>4.921875</v>
      </c>
      <c r="BE9">
        <v>4.921875</v>
      </c>
      <c r="BF9">
        <v>5.9765625</v>
      </c>
      <c r="BG9">
        <v>5.9765625</v>
      </c>
      <c r="BH9">
        <v>4.921875</v>
      </c>
      <c r="BI9">
        <v>4.921875</v>
      </c>
      <c r="BJ9">
        <v>3.8671875</v>
      </c>
      <c r="BL9">
        <v>2000</v>
      </c>
      <c r="BM9">
        <v>0</v>
      </c>
      <c r="BN9">
        <v>0</v>
      </c>
      <c r="BO9">
        <v>3.1640625</v>
      </c>
      <c r="BP9">
        <v>4.21875</v>
      </c>
      <c r="BQ9">
        <v>6.328125</v>
      </c>
      <c r="BR9">
        <v>7.734375</v>
      </c>
      <c r="BS9">
        <v>7.734375</v>
      </c>
      <c r="BT9">
        <v>8.0859375</v>
      </c>
      <c r="BU9">
        <v>5.9765625</v>
      </c>
      <c r="BV9">
        <v>5.625</v>
      </c>
      <c r="BW9">
        <v>4.921875</v>
      </c>
      <c r="BX9">
        <v>4.921875</v>
      </c>
      <c r="BY9">
        <v>4.921875</v>
      </c>
      <c r="BZ9">
        <v>4.921875</v>
      </c>
      <c r="CA9">
        <v>3.8671875</v>
      </c>
      <c r="CB9">
        <v>3.8671875</v>
      </c>
    </row>
    <row r="10" spans="2:80" x14ac:dyDescent="0.35">
      <c r="C10">
        <v>1.796875</v>
      </c>
      <c r="D10">
        <v>1.4453125</v>
      </c>
      <c r="E10">
        <v>1.09375</v>
      </c>
      <c r="F10">
        <v>0.390625</v>
      </c>
      <c r="G10">
        <v>3.90625E-2</v>
      </c>
      <c r="H10">
        <v>4800</v>
      </c>
      <c r="I10">
        <v>45.0390625</v>
      </c>
      <c r="J10">
        <v>51.015625</v>
      </c>
      <c r="K10">
        <v>53.125</v>
      </c>
      <c r="L10">
        <v>43.984375</v>
      </c>
      <c r="M10">
        <v>38.0078125</v>
      </c>
      <c r="N10">
        <v>33.4375</v>
      </c>
      <c r="O10">
        <v>27.4609375</v>
      </c>
      <c r="P10">
        <v>21.484375</v>
      </c>
      <c r="Q10">
        <v>14.1015625</v>
      </c>
      <c r="R10">
        <v>10.5859375</v>
      </c>
      <c r="S10">
        <v>8.125</v>
      </c>
      <c r="T10">
        <v>5.6640625</v>
      </c>
      <c r="U10">
        <v>3.5546875</v>
      </c>
      <c r="V10">
        <v>1.09375</v>
      </c>
      <c r="W10">
        <v>-1.3671875</v>
      </c>
      <c r="X10">
        <v>-3.4765625</v>
      </c>
      <c r="Y10">
        <v>-5.9375</v>
      </c>
      <c r="Z10">
        <v>-8.3984375</v>
      </c>
      <c r="AA10">
        <v>-10.5078125</v>
      </c>
      <c r="AB10">
        <v>-12.96875</v>
      </c>
      <c r="AD10">
        <v>0</v>
      </c>
      <c r="AE10">
        <v>0</v>
      </c>
      <c r="AF10">
        <v>0</v>
      </c>
      <c r="AG10">
        <v>3.1640625</v>
      </c>
      <c r="AH10">
        <v>4.921875</v>
      </c>
      <c r="AI10">
        <v>4.5703125</v>
      </c>
      <c r="AJ10">
        <v>4.5703125</v>
      </c>
      <c r="AK10">
        <v>3.8671875</v>
      </c>
      <c r="AL10">
        <v>7.03125</v>
      </c>
      <c r="AM10">
        <v>6.328125</v>
      </c>
      <c r="AN10">
        <v>6.328125</v>
      </c>
      <c r="AO10">
        <v>6.328125</v>
      </c>
      <c r="AP10">
        <v>5.9765625</v>
      </c>
      <c r="AQ10">
        <v>5.625</v>
      </c>
      <c r="AR10">
        <v>4.921875</v>
      </c>
      <c r="AT10">
        <v>2800</v>
      </c>
      <c r="AU10">
        <v>0</v>
      </c>
      <c r="AV10">
        <v>0</v>
      </c>
      <c r="AW10">
        <v>0</v>
      </c>
      <c r="AX10">
        <v>0</v>
      </c>
      <c r="AY10">
        <v>3.1640625</v>
      </c>
      <c r="AZ10">
        <v>2.109375</v>
      </c>
      <c r="BA10">
        <v>3.1640625</v>
      </c>
      <c r="BB10">
        <v>4.921875</v>
      </c>
      <c r="BC10">
        <v>4.921875</v>
      </c>
      <c r="BD10">
        <v>5.9765625</v>
      </c>
      <c r="BE10">
        <v>4.921875</v>
      </c>
      <c r="BF10">
        <v>7.03125</v>
      </c>
      <c r="BG10">
        <v>4.921875</v>
      </c>
      <c r="BH10">
        <v>4.921875</v>
      </c>
      <c r="BI10">
        <v>4.921875</v>
      </c>
      <c r="BJ10">
        <v>3.8671875</v>
      </c>
      <c r="BL10">
        <v>2400</v>
      </c>
      <c r="BM10">
        <v>0</v>
      </c>
      <c r="BN10">
        <v>0</v>
      </c>
      <c r="BO10">
        <v>2.4609375</v>
      </c>
      <c r="BP10">
        <v>3.515625</v>
      </c>
      <c r="BQ10">
        <v>4.921875</v>
      </c>
      <c r="BR10">
        <v>7.734375</v>
      </c>
      <c r="BS10">
        <v>8.4375</v>
      </c>
      <c r="BT10">
        <v>8.4375</v>
      </c>
      <c r="BU10">
        <v>8.4375</v>
      </c>
      <c r="BV10">
        <v>8.4375</v>
      </c>
      <c r="BW10">
        <v>9.4921875</v>
      </c>
      <c r="BX10">
        <v>9.4921875</v>
      </c>
      <c r="BY10">
        <v>9.4921875</v>
      </c>
      <c r="BZ10">
        <v>9.4921875</v>
      </c>
      <c r="CA10">
        <v>9.4921875</v>
      </c>
      <c r="CB10">
        <v>3.8671875</v>
      </c>
    </row>
    <row r="11" spans="2:80" x14ac:dyDescent="0.35">
      <c r="C11">
        <v>2.1484375</v>
      </c>
      <c r="D11">
        <v>1.796875</v>
      </c>
      <c r="E11">
        <v>1.09375</v>
      </c>
      <c r="F11">
        <v>0.7421875</v>
      </c>
      <c r="G11">
        <v>3.90625E-2</v>
      </c>
      <c r="H11">
        <v>5200</v>
      </c>
      <c r="I11">
        <v>45.0390625</v>
      </c>
      <c r="J11">
        <v>48.90625</v>
      </c>
      <c r="K11">
        <v>48.90625</v>
      </c>
      <c r="L11">
        <v>43.984375</v>
      </c>
      <c r="M11">
        <v>38.0078125</v>
      </c>
      <c r="N11">
        <v>35.8984375</v>
      </c>
      <c r="O11">
        <v>28.8671875</v>
      </c>
      <c r="P11">
        <v>22.890625</v>
      </c>
      <c r="Q11">
        <v>15.859375</v>
      </c>
      <c r="R11">
        <v>13.046875</v>
      </c>
      <c r="S11">
        <v>9.8828125</v>
      </c>
      <c r="T11">
        <v>7.421875</v>
      </c>
      <c r="U11">
        <v>4.9609375</v>
      </c>
      <c r="V11">
        <v>2.1484375</v>
      </c>
      <c r="W11">
        <v>-0.3125</v>
      </c>
      <c r="X11">
        <v>-2.7734375</v>
      </c>
      <c r="Y11">
        <v>-5.234375</v>
      </c>
      <c r="Z11">
        <v>-8.046875</v>
      </c>
      <c r="AA11">
        <v>-10.5078125</v>
      </c>
      <c r="AB11">
        <v>-12.96875</v>
      </c>
      <c r="AD11">
        <v>0</v>
      </c>
      <c r="AE11">
        <v>0</v>
      </c>
      <c r="AF11">
        <v>0</v>
      </c>
      <c r="AG11">
        <v>3.1640625</v>
      </c>
      <c r="AH11">
        <v>4.921875</v>
      </c>
      <c r="AI11">
        <v>2.109375</v>
      </c>
      <c r="AJ11">
        <v>4.921875</v>
      </c>
      <c r="AK11">
        <v>3.8671875</v>
      </c>
      <c r="AL11">
        <v>7.03125</v>
      </c>
      <c r="AM11">
        <v>6.328125</v>
      </c>
      <c r="AN11">
        <v>7.03125</v>
      </c>
      <c r="AO11">
        <v>6.328125</v>
      </c>
      <c r="AP11">
        <v>5.9765625</v>
      </c>
      <c r="AQ11">
        <v>5.9765625</v>
      </c>
      <c r="AR11">
        <v>5.9765625</v>
      </c>
      <c r="AT11">
        <v>3200</v>
      </c>
      <c r="AU11">
        <v>0</v>
      </c>
      <c r="AV11">
        <v>0</v>
      </c>
      <c r="AW11">
        <v>0</v>
      </c>
      <c r="AX11">
        <v>0</v>
      </c>
      <c r="AY11">
        <v>3.1640625</v>
      </c>
      <c r="AZ11">
        <v>2.109375</v>
      </c>
      <c r="BA11">
        <v>3.8671875</v>
      </c>
      <c r="BB11">
        <v>4.921875</v>
      </c>
      <c r="BC11">
        <v>7.03125</v>
      </c>
      <c r="BD11">
        <v>5.9765625</v>
      </c>
      <c r="BE11">
        <v>7.03125</v>
      </c>
      <c r="BF11">
        <v>4.921875</v>
      </c>
      <c r="BG11">
        <v>4.921875</v>
      </c>
      <c r="BH11">
        <v>4.921875</v>
      </c>
      <c r="BI11">
        <v>4.921875</v>
      </c>
      <c r="BJ11">
        <v>3.8671875</v>
      </c>
      <c r="BL11">
        <v>2800</v>
      </c>
      <c r="BM11">
        <v>0</v>
      </c>
      <c r="BN11">
        <v>0</v>
      </c>
      <c r="BO11">
        <v>2.4609375</v>
      </c>
      <c r="BP11">
        <v>2.8125</v>
      </c>
      <c r="BQ11">
        <v>3.8671875</v>
      </c>
      <c r="BR11">
        <v>5.625</v>
      </c>
      <c r="BS11">
        <v>8.4375</v>
      </c>
      <c r="BT11">
        <v>8.4375</v>
      </c>
      <c r="BU11">
        <v>8.4375</v>
      </c>
      <c r="BV11">
        <v>8.4375</v>
      </c>
      <c r="BW11">
        <v>9.4921875</v>
      </c>
      <c r="BX11">
        <v>9.4921875</v>
      </c>
      <c r="BY11">
        <v>9.4921875</v>
      </c>
      <c r="BZ11">
        <v>9.4921875</v>
      </c>
      <c r="CA11">
        <v>9.4921875</v>
      </c>
      <c r="CB11">
        <v>6.6796875</v>
      </c>
    </row>
    <row r="12" spans="2:80" x14ac:dyDescent="0.35">
      <c r="C12">
        <v>2.8515625</v>
      </c>
      <c r="D12">
        <v>2.1484375</v>
      </c>
      <c r="E12">
        <v>1.4453125</v>
      </c>
      <c r="F12">
        <v>0.7421875</v>
      </c>
      <c r="G12">
        <v>3.90625E-2</v>
      </c>
      <c r="H12">
        <v>5600</v>
      </c>
      <c r="I12">
        <v>45.0390625</v>
      </c>
      <c r="J12">
        <v>48.90625</v>
      </c>
      <c r="K12">
        <v>48.90625</v>
      </c>
      <c r="L12">
        <v>43.984375</v>
      </c>
      <c r="M12">
        <v>40.1171875</v>
      </c>
      <c r="N12">
        <v>35.8984375</v>
      </c>
      <c r="O12">
        <v>30.9765625</v>
      </c>
      <c r="P12">
        <v>26.40625</v>
      </c>
      <c r="Q12">
        <v>19.0234375</v>
      </c>
      <c r="R12">
        <v>15.859375</v>
      </c>
      <c r="S12">
        <v>13.3984375</v>
      </c>
      <c r="T12">
        <v>10.5859375</v>
      </c>
      <c r="U12">
        <v>7.421875</v>
      </c>
      <c r="V12">
        <v>4.609375</v>
      </c>
      <c r="W12">
        <v>1.796875</v>
      </c>
      <c r="X12">
        <v>-1.3671875</v>
      </c>
      <c r="Y12">
        <v>-4.1796875</v>
      </c>
      <c r="Z12">
        <v>-6.9921875</v>
      </c>
      <c r="AA12">
        <v>-10.15625</v>
      </c>
      <c r="AB12">
        <v>-12.96875</v>
      </c>
      <c r="AD12">
        <v>0</v>
      </c>
      <c r="AE12">
        <v>0</v>
      </c>
      <c r="AF12">
        <v>0</v>
      </c>
      <c r="AG12">
        <v>3.1640625</v>
      </c>
      <c r="AH12">
        <v>3.1640625</v>
      </c>
      <c r="AI12">
        <v>2.109375</v>
      </c>
      <c r="AJ12">
        <v>3.1640625</v>
      </c>
      <c r="AK12">
        <v>1.40625</v>
      </c>
      <c r="AL12">
        <v>6.328125</v>
      </c>
      <c r="AM12">
        <v>6.328125</v>
      </c>
      <c r="AN12">
        <v>6.328125</v>
      </c>
      <c r="AO12">
        <v>5.625</v>
      </c>
      <c r="AP12">
        <v>5.625</v>
      </c>
      <c r="AQ12">
        <v>5.625</v>
      </c>
      <c r="AR12">
        <v>5.625</v>
      </c>
      <c r="AT12">
        <v>3600</v>
      </c>
      <c r="AU12">
        <v>0</v>
      </c>
      <c r="AV12">
        <v>0</v>
      </c>
      <c r="AW12">
        <v>0</v>
      </c>
      <c r="AX12">
        <v>0</v>
      </c>
      <c r="AY12">
        <v>2.109375</v>
      </c>
      <c r="AZ12">
        <v>2.109375</v>
      </c>
      <c r="BA12">
        <v>3.8671875</v>
      </c>
      <c r="BB12">
        <v>4.921875</v>
      </c>
      <c r="BC12">
        <v>5.9765625</v>
      </c>
      <c r="BD12">
        <v>8.0859375</v>
      </c>
      <c r="BE12">
        <v>8.0859375</v>
      </c>
      <c r="BF12">
        <v>8.0859375</v>
      </c>
      <c r="BG12">
        <v>4.921875</v>
      </c>
      <c r="BH12">
        <v>4.921875</v>
      </c>
      <c r="BI12">
        <v>4.921875</v>
      </c>
      <c r="BJ12">
        <v>3.8671875</v>
      </c>
      <c r="BL12">
        <v>3200</v>
      </c>
      <c r="BM12">
        <v>0</v>
      </c>
      <c r="BN12">
        <v>0</v>
      </c>
      <c r="BO12">
        <v>2.109375</v>
      </c>
      <c r="BP12">
        <v>2.109375</v>
      </c>
      <c r="BQ12">
        <v>3.8671875</v>
      </c>
      <c r="BR12">
        <v>4.921875</v>
      </c>
      <c r="BS12">
        <v>8.4375</v>
      </c>
      <c r="BT12">
        <v>8.4375</v>
      </c>
      <c r="BU12">
        <v>8.4375</v>
      </c>
      <c r="BV12">
        <v>8.4375</v>
      </c>
      <c r="BW12">
        <v>9.4921875</v>
      </c>
      <c r="BX12">
        <v>9.4921875</v>
      </c>
      <c r="BY12">
        <v>9.4921875</v>
      </c>
      <c r="BZ12">
        <v>9.4921875</v>
      </c>
      <c r="CA12">
        <v>9.4921875</v>
      </c>
      <c r="CB12">
        <v>7.3828125</v>
      </c>
    </row>
    <row r="13" spans="2:80" x14ac:dyDescent="0.35">
      <c r="C13">
        <v>3.203125</v>
      </c>
      <c r="D13">
        <v>2.5</v>
      </c>
      <c r="E13">
        <v>1.796875</v>
      </c>
      <c r="F13">
        <v>0.7421875</v>
      </c>
      <c r="G13">
        <v>3.90625E-2</v>
      </c>
      <c r="H13">
        <v>6000</v>
      </c>
      <c r="I13">
        <v>45.0390625</v>
      </c>
      <c r="J13">
        <v>48.90625</v>
      </c>
      <c r="K13">
        <v>48.90625</v>
      </c>
      <c r="L13">
        <v>43.984375</v>
      </c>
      <c r="M13">
        <v>40.1171875</v>
      </c>
      <c r="N13">
        <v>33.0859375</v>
      </c>
      <c r="O13">
        <v>28.1640625</v>
      </c>
      <c r="P13">
        <v>23.9453125</v>
      </c>
      <c r="Q13">
        <v>20.4296875</v>
      </c>
      <c r="R13">
        <v>17.6171875</v>
      </c>
      <c r="S13">
        <v>15.5078125</v>
      </c>
      <c r="T13">
        <v>12.34375</v>
      </c>
      <c r="U13">
        <v>9.1796875</v>
      </c>
      <c r="V13">
        <v>6.015625</v>
      </c>
      <c r="W13">
        <v>2.8515625</v>
      </c>
      <c r="X13">
        <v>-0.3125</v>
      </c>
      <c r="Y13">
        <v>-3.4765625</v>
      </c>
      <c r="Z13">
        <v>-6.640625</v>
      </c>
      <c r="AA13">
        <v>-9.8046875</v>
      </c>
      <c r="AB13">
        <v>-12.96875</v>
      </c>
      <c r="AD13">
        <v>0</v>
      </c>
      <c r="AE13">
        <v>0</v>
      </c>
      <c r="AF13">
        <v>0</v>
      </c>
      <c r="AG13">
        <v>3.1640625</v>
      </c>
      <c r="AH13">
        <v>1.0546875</v>
      </c>
      <c r="AI13">
        <v>4.921875</v>
      </c>
      <c r="AJ13">
        <v>5.9765625</v>
      </c>
      <c r="AK13">
        <v>3.8671875</v>
      </c>
      <c r="AL13">
        <v>5.625</v>
      </c>
      <c r="AM13">
        <v>5.9765625</v>
      </c>
      <c r="AN13">
        <v>5.9765625</v>
      </c>
      <c r="AO13">
        <v>5.625</v>
      </c>
      <c r="AP13">
        <v>5.625</v>
      </c>
      <c r="AQ13">
        <v>5.625</v>
      </c>
      <c r="AR13">
        <v>5.625</v>
      </c>
      <c r="AT13">
        <v>4000</v>
      </c>
      <c r="AU13">
        <v>0</v>
      </c>
      <c r="AV13">
        <v>0</v>
      </c>
      <c r="AW13">
        <v>0</v>
      </c>
      <c r="AX13">
        <v>0</v>
      </c>
      <c r="AY13">
        <v>2.109375</v>
      </c>
      <c r="AZ13">
        <v>2.109375</v>
      </c>
      <c r="BA13">
        <v>3.8671875</v>
      </c>
      <c r="BB13">
        <v>5.9765625</v>
      </c>
      <c r="BC13">
        <v>4.921875</v>
      </c>
      <c r="BD13">
        <v>7.03125</v>
      </c>
      <c r="BE13">
        <v>8.0859375</v>
      </c>
      <c r="BF13">
        <v>9.84375</v>
      </c>
      <c r="BG13">
        <v>11.953125</v>
      </c>
      <c r="BH13">
        <v>13.0078125</v>
      </c>
      <c r="BI13">
        <v>11.953125</v>
      </c>
      <c r="BJ13">
        <v>9.84375</v>
      </c>
      <c r="BL13">
        <v>3600</v>
      </c>
      <c r="BM13">
        <v>0</v>
      </c>
      <c r="BN13">
        <v>0</v>
      </c>
      <c r="BO13">
        <v>2.109375</v>
      </c>
      <c r="BP13">
        <v>2.109375</v>
      </c>
      <c r="BQ13">
        <v>3.8671875</v>
      </c>
      <c r="BR13">
        <v>4.921875</v>
      </c>
      <c r="BS13">
        <v>8.4375</v>
      </c>
      <c r="BT13">
        <v>8.4375</v>
      </c>
      <c r="BU13">
        <v>8.4375</v>
      </c>
      <c r="BV13">
        <v>8.4375</v>
      </c>
      <c r="BW13">
        <v>9.4921875</v>
      </c>
      <c r="BX13">
        <v>9.4921875</v>
      </c>
      <c r="BY13">
        <v>9.4921875</v>
      </c>
      <c r="BZ13">
        <v>9.4921875</v>
      </c>
      <c r="CA13">
        <v>9.4921875</v>
      </c>
      <c r="CB13">
        <v>7.734375</v>
      </c>
    </row>
    <row r="14" spans="2:80" x14ac:dyDescent="0.35">
      <c r="C14">
        <v>3.90625</v>
      </c>
      <c r="D14">
        <v>2.8515625</v>
      </c>
      <c r="E14">
        <v>2.1484375</v>
      </c>
      <c r="F14">
        <v>1.09375</v>
      </c>
      <c r="G14">
        <v>3.90625E-2</v>
      </c>
      <c r="H14">
        <v>6400</v>
      </c>
      <c r="I14">
        <v>43.984375</v>
      </c>
      <c r="J14">
        <v>47.8515625</v>
      </c>
      <c r="K14">
        <v>47.8515625</v>
      </c>
      <c r="L14">
        <v>43.984375</v>
      </c>
      <c r="M14">
        <v>40.1171875</v>
      </c>
      <c r="N14">
        <v>33.0859375</v>
      </c>
      <c r="O14">
        <v>28.1640625</v>
      </c>
      <c r="P14">
        <v>23.9453125</v>
      </c>
      <c r="Q14">
        <v>20.4296875</v>
      </c>
      <c r="R14">
        <v>18.671875</v>
      </c>
      <c r="S14">
        <v>16.5625</v>
      </c>
      <c r="T14">
        <v>13.3984375</v>
      </c>
      <c r="U14">
        <v>9.8828125</v>
      </c>
      <c r="V14">
        <v>6.71875</v>
      </c>
      <c r="W14">
        <v>3.5546875</v>
      </c>
      <c r="X14">
        <v>3.90625E-2</v>
      </c>
      <c r="Y14">
        <v>-3.125</v>
      </c>
      <c r="Z14">
        <v>-6.2890625</v>
      </c>
      <c r="AA14">
        <v>-9.8046875</v>
      </c>
      <c r="AB14">
        <v>-12.96875</v>
      </c>
      <c r="AD14">
        <v>0</v>
      </c>
      <c r="AE14">
        <v>0</v>
      </c>
      <c r="AF14">
        <v>0</v>
      </c>
      <c r="AG14">
        <v>3.1640625</v>
      </c>
      <c r="AH14">
        <v>1.0546875</v>
      </c>
      <c r="AI14">
        <v>4.921875</v>
      </c>
      <c r="AJ14">
        <v>5.9765625</v>
      </c>
      <c r="AK14">
        <v>3.8671875</v>
      </c>
      <c r="AL14">
        <v>5.625</v>
      </c>
      <c r="AM14">
        <v>5.625</v>
      </c>
      <c r="AN14">
        <v>5.625</v>
      </c>
      <c r="AO14">
        <v>5.625</v>
      </c>
      <c r="AP14">
        <v>5.625</v>
      </c>
      <c r="AQ14">
        <v>5.625</v>
      </c>
      <c r="AR14">
        <v>5.625</v>
      </c>
      <c r="AT14">
        <v>4400</v>
      </c>
      <c r="AU14">
        <v>0</v>
      </c>
      <c r="AV14">
        <v>0</v>
      </c>
      <c r="AW14">
        <v>0</v>
      </c>
      <c r="AX14">
        <v>0</v>
      </c>
      <c r="AY14">
        <v>2.109375</v>
      </c>
      <c r="AZ14">
        <v>2.109375</v>
      </c>
      <c r="BA14">
        <v>3.8671875</v>
      </c>
      <c r="BB14">
        <v>5.9765625</v>
      </c>
      <c r="BC14">
        <v>4.921875</v>
      </c>
      <c r="BD14">
        <v>4.921875</v>
      </c>
      <c r="BE14">
        <v>4.921875</v>
      </c>
      <c r="BF14">
        <v>8.0859375</v>
      </c>
      <c r="BG14">
        <v>11.953125</v>
      </c>
      <c r="BH14">
        <v>11.953125</v>
      </c>
      <c r="BI14">
        <v>10.8984375</v>
      </c>
      <c r="BJ14">
        <v>9.140625</v>
      </c>
      <c r="BL14">
        <v>4000</v>
      </c>
      <c r="BM14">
        <v>0</v>
      </c>
      <c r="BN14">
        <v>0</v>
      </c>
      <c r="BO14">
        <v>1.40625</v>
      </c>
      <c r="BP14">
        <v>1.40625</v>
      </c>
      <c r="BQ14">
        <v>3.1640625</v>
      </c>
      <c r="BR14">
        <v>4.5703125</v>
      </c>
      <c r="BS14">
        <v>5.625</v>
      </c>
      <c r="BT14">
        <v>6.6796875</v>
      </c>
      <c r="BU14">
        <v>7.734375</v>
      </c>
      <c r="BV14">
        <v>7.3828125</v>
      </c>
      <c r="BW14">
        <v>9.4921875</v>
      </c>
      <c r="BX14">
        <v>9.4921875</v>
      </c>
      <c r="BY14">
        <v>9.4921875</v>
      </c>
      <c r="BZ14">
        <v>9.4921875</v>
      </c>
      <c r="CA14">
        <v>9.4921875</v>
      </c>
      <c r="CB14">
        <v>8.4375</v>
      </c>
    </row>
    <row r="15" spans="2:80" x14ac:dyDescent="0.35">
      <c r="C15">
        <v>4.2578125</v>
      </c>
      <c r="D15">
        <v>3.203125</v>
      </c>
      <c r="E15">
        <v>2.1484375</v>
      </c>
      <c r="F15">
        <v>1.09375</v>
      </c>
      <c r="G15">
        <v>3.90625E-2</v>
      </c>
      <c r="H15">
        <v>6800</v>
      </c>
      <c r="I15">
        <v>40.1171875</v>
      </c>
      <c r="J15">
        <v>43.984375</v>
      </c>
      <c r="K15">
        <v>43.984375</v>
      </c>
      <c r="L15">
        <v>43.984375</v>
      </c>
      <c r="M15">
        <v>40.1171875</v>
      </c>
      <c r="N15">
        <v>33.0859375</v>
      </c>
      <c r="O15">
        <v>28.1640625</v>
      </c>
      <c r="P15">
        <v>23.9453125</v>
      </c>
      <c r="Q15">
        <v>21.8359375</v>
      </c>
      <c r="R15">
        <v>20.078125</v>
      </c>
      <c r="S15">
        <v>18.671875</v>
      </c>
      <c r="T15">
        <v>15.15625</v>
      </c>
      <c r="U15">
        <v>11.640625</v>
      </c>
      <c r="V15">
        <v>8.125</v>
      </c>
      <c r="W15">
        <v>4.609375</v>
      </c>
      <c r="X15">
        <v>1.09375</v>
      </c>
      <c r="Y15">
        <v>-2.421875</v>
      </c>
      <c r="Z15">
        <v>-5.9375</v>
      </c>
      <c r="AA15">
        <v>-9.453125</v>
      </c>
      <c r="AB15">
        <v>-12.96875</v>
      </c>
      <c r="AD15">
        <v>0</v>
      </c>
      <c r="AE15">
        <v>0</v>
      </c>
      <c r="AF15">
        <v>0</v>
      </c>
      <c r="AG15">
        <v>0</v>
      </c>
      <c r="AH15">
        <v>1.0546875</v>
      </c>
      <c r="AI15">
        <v>4.921875</v>
      </c>
      <c r="AJ15">
        <v>5.9765625</v>
      </c>
      <c r="AK15">
        <v>3.8671875</v>
      </c>
      <c r="AL15">
        <v>3.8671875</v>
      </c>
      <c r="AM15">
        <v>3.8671875</v>
      </c>
      <c r="AN15">
        <v>3.8671875</v>
      </c>
      <c r="AO15">
        <v>3.8671875</v>
      </c>
      <c r="AP15">
        <v>3.8671875</v>
      </c>
      <c r="AQ15">
        <v>3.8671875</v>
      </c>
      <c r="AR15">
        <v>3.8671875</v>
      </c>
      <c r="AT15">
        <v>4800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1.0546875</v>
      </c>
      <c r="BA15">
        <v>2.109375</v>
      </c>
      <c r="BB15">
        <v>2.109375</v>
      </c>
      <c r="BC15">
        <v>2.109375</v>
      </c>
      <c r="BD15">
        <v>3.8671875</v>
      </c>
      <c r="BE15">
        <v>5.9765625</v>
      </c>
      <c r="BF15">
        <v>9.84375</v>
      </c>
      <c r="BG15">
        <v>11.953125</v>
      </c>
      <c r="BH15">
        <v>9.84375</v>
      </c>
      <c r="BI15">
        <v>11.953125</v>
      </c>
      <c r="BJ15">
        <v>9.84375</v>
      </c>
      <c r="BL15">
        <v>4400</v>
      </c>
      <c r="BM15">
        <v>0</v>
      </c>
      <c r="BN15">
        <v>0</v>
      </c>
      <c r="BO15">
        <v>1.40625</v>
      </c>
      <c r="BP15">
        <v>1.40625</v>
      </c>
      <c r="BQ15">
        <v>2.109375</v>
      </c>
      <c r="BR15">
        <v>3.1640625</v>
      </c>
      <c r="BS15">
        <v>4.5703125</v>
      </c>
      <c r="BT15">
        <v>5.2734375</v>
      </c>
      <c r="BU15">
        <v>5.625</v>
      </c>
      <c r="BV15">
        <v>7.3828125</v>
      </c>
      <c r="BW15">
        <v>9.4921875</v>
      </c>
      <c r="BX15">
        <v>9.4921875</v>
      </c>
      <c r="BY15">
        <v>9.4921875</v>
      </c>
      <c r="BZ15">
        <v>9.4921875</v>
      </c>
      <c r="CA15">
        <v>9.4921875</v>
      </c>
      <c r="CB15">
        <v>8.4375</v>
      </c>
    </row>
    <row r="16" spans="2:80" x14ac:dyDescent="0.35">
      <c r="C16">
        <v>4.9609375</v>
      </c>
      <c r="D16">
        <v>3.90625</v>
      </c>
      <c r="E16">
        <v>2.5</v>
      </c>
      <c r="F16">
        <v>1.4453125</v>
      </c>
      <c r="G16">
        <v>3.90625E-2</v>
      </c>
      <c r="H16">
        <v>7000</v>
      </c>
      <c r="I16">
        <v>40.1171875</v>
      </c>
      <c r="J16">
        <v>43.984375</v>
      </c>
      <c r="K16">
        <v>43.984375</v>
      </c>
      <c r="L16">
        <v>43.984375</v>
      </c>
      <c r="M16">
        <v>40.1171875</v>
      </c>
      <c r="N16">
        <v>33.0859375</v>
      </c>
      <c r="O16">
        <v>28.1640625</v>
      </c>
      <c r="P16">
        <v>23.9453125</v>
      </c>
      <c r="Q16">
        <v>22.890625</v>
      </c>
      <c r="R16">
        <v>21.8359375</v>
      </c>
      <c r="S16">
        <v>19.375</v>
      </c>
      <c r="T16">
        <v>15.859375</v>
      </c>
      <c r="U16">
        <v>12.34375</v>
      </c>
      <c r="V16">
        <v>8.4765625</v>
      </c>
      <c r="W16">
        <v>4.9609375</v>
      </c>
      <c r="X16">
        <v>1.4453125</v>
      </c>
      <c r="Y16">
        <v>-2.0703125</v>
      </c>
      <c r="Z16">
        <v>-5.9375</v>
      </c>
      <c r="AA16">
        <v>-9.453125</v>
      </c>
      <c r="AB16">
        <v>-12.96875</v>
      </c>
      <c r="AD16">
        <v>0</v>
      </c>
      <c r="AE16">
        <v>0</v>
      </c>
      <c r="AF16">
        <v>0</v>
      </c>
      <c r="AG16">
        <v>0</v>
      </c>
      <c r="AH16">
        <v>1.0546875</v>
      </c>
      <c r="AI16">
        <v>4.921875</v>
      </c>
      <c r="AJ16">
        <v>5.9765625</v>
      </c>
      <c r="AK16">
        <v>3.8671875</v>
      </c>
      <c r="AL16">
        <v>3.8671875</v>
      </c>
      <c r="AM16">
        <v>3.8671875</v>
      </c>
      <c r="AN16">
        <v>3.8671875</v>
      </c>
      <c r="AO16">
        <v>3.8671875</v>
      </c>
      <c r="AP16">
        <v>3.8671875</v>
      </c>
      <c r="AQ16">
        <v>3.8671875</v>
      </c>
      <c r="AR16">
        <v>3.8671875</v>
      </c>
      <c r="AT16">
        <v>5200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1.0546875</v>
      </c>
      <c r="BA16">
        <v>2.109375</v>
      </c>
      <c r="BB16">
        <v>2.109375</v>
      </c>
      <c r="BC16">
        <v>3.1640625</v>
      </c>
      <c r="BD16">
        <v>3.1640625</v>
      </c>
      <c r="BE16">
        <v>3.8671875</v>
      </c>
      <c r="BF16">
        <v>7.03125</v>
      </c>
      <c r="BG16">
        <v>10.8984375</v>
      </c>
      <c r="BH16">
        <v>9.84375</v>
      </c>
      <c r="BI16">
        <v>11.953125</v>
      </c>
      <c r="BJ16">
        <v>9.84375</v>
      </c>
      <c r="BL16">
        <v>4800</v>
      </c>
      <c r="BM16">
        <v>0</v>
      </c>
      <c r="BN16">
        <v>0</v>
      </c>
      <c r="BO16">
        <v>0</v>
      </c>
      <c r="BP16">
        <v>1.0546875</v>
      </c>
      <c r="BQ16">
        <v>1.7578125</v>
      </c>
      <c r="BR16">
        <v>2.109375</v>
      </c>
      <c r="BS16">
        <v>2.109375</v>
      </c>
      <c r="BT16">
        <v>3.8671875</v>
      </c>
      <c r="BU16">
        <v>5.625</v>
      </c>
      <c r="BV16">
        <v>7.3828125</v>
      </c>
      <c r="BW16">
        <v>9.4921875</v>
      </c>
      <c r="BX16">
        <v>9.4921875</v>
      </c>
      <c r="BY16">
        <v>9.4921875</v>
      </c>
      <c r="BZ16">
        <v>9.4921875</v>
      </c>
      <c r="CA16">
        <v>9.4921875</v>
      </c>
      <c r="CB16">
        <v>8.4375</v>
      </c>
    </row>
    <row r="17" spans="3:80" x14ac:dyDescent="0.35">
      <c r="H17">
        <v>7200</v>
      </c>
      <c r="I17">
        <v>40.1171875</v>
      </c>
      <c r="J17">
        <v>43.984375</v>
      </c>
      <c r="K17">
        <v>43.984375</v>
      </c>
      <c r="L17">
        <v>43.984375</v>
      </c>
      <c r="M17">
        <v>40.1171875</v>
      </c>
      <c r="N17">
        <v>33.0859375</v>
      </c>
      <c r="O17">
        <v>28.1640625</v>
      </c>
      <c r="P17">
        <v>24.6484375</v>
      </c>
      <c r="Q17">
        <v>23.59375</v>
      </c>
      <c r="R17">
        <v>22.5390625</v>
      </c>
      <c r="S17">
        <v>19.375</v>
      </c>
      <c r="T17">
        <v>15.859375</v>
      </c>
      <c r="U17">
        <v>12.34375</v>
      </c>
      <c r="V17">
        <v>8.4765625</v>
      </c>
      <c r="W17">
        <v>4.9609375</v>
      </c>
      <c r="X17">
        <v>1.4453125</v>
      </c>
      <c r="Y17">
        <v>-2.0703125</v>
      </c>
      <c r="Z17">
        <v>-5.9375</v>
      </c>
      <c r="AA17">
        <v>-9.453125</v>
      </c>
      <c r="AB17">
        <v>-12.96875</v>
      </c>
      <c r="AD17">
        <v>0</v>
      </c>
      <c r="AE17">
        <v>0</v>
      </c>
      <c r="AF17">
        <v>0</v>
      </c>
      <c r="AG17">
        <v>0</v>
      </c>
      <c r="AH17">
        <v>1.0546875</v>
      </c>
      <c r="AI17">
        <v>4.921875</v>
      </c>
      <c r="AJ17">
        <v>5.9765625</v>
      </c>
      <c r="AK17">
        <v>4.5703125</v>
      </c>
      <c r="AL17">
        <v>3.8671875</v>
      </c>
      <c r="AM17">
        <v>3.8671875</v>
      </c>
      <c r="AN17">
        <v>3.8671875</v>
      </c>
      <c r="AO17">
        <v>3.8671875</v>
      </c>
      <c r="AP17">
        <v>3.8671875</v>
      </c>
      <c r="AQ17">
        <v>3.8671875</v>
      </c>
      <c r="AR17">
        <v>3.8671875</v>
      </c>
      <c r="AT17">
        <v>5600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1.0546875</v>
      </c>
      <c r="BA17">
        <v>2.109375</v>
      </c>
      <c r="BB17">
        <v>2.109375</v>
      </c>
      <c r="BC17">
        <v>3.1640625</v>
      </c>
      <c r="BD17">
        <v>3.1640625</v>
      </c>
      <c r="BE17">
        <v>3.8671875</v>
      </c>
      <c r="BF17">
        <v>7.03125</v>
      </c>
      <c r="BG17">
        <v>9.84375</v>
      </c>
      <c r="BH17">
        <v>9.84375</v>
      </c>
      <c r="BI17">
        <v>10.8984375</v>
      </c>
      <c r="BJ17">
        <v>9.140625</v>
      </c>
      <c r="BL17">
        <v>5200</v>
      </c>
      <c r="BM17">
        <v>0</v>
      </c>
      <c r="BN17">
        <v>0</v>
      </c>
      <c r="BO17">
        <v>0</v>
      </c>
      <c r="BP17">
        <v>1.0546875</v>
      </c>
      <c r="BQ17">
        <v>1.7578125</v>
      </c>
      <c r="BR17">
        <v>2.109375</v>
      </c>
      <c r="BS17">
        <v>2.4609375</v>
      </c>
      <c r="BT17">
        <v>3.1640625</v>
      </c>
      <c r="BU17">
        <v>3.8671875</v>
      </c>
      <c r="BV17">
        <v>7.3828125</v>
      </c>
      <c r="BW17">
        <v>9.4921875</v>
      </c>
      <c r="BX17">
        <v>9.4921875</v>
      </c>
      <c r="BY17">
        <v>9.4921875</v>
      </c>
      <c r="BZ17">
        <v>9.4921875</v>
      </c>
      <c r="CA17">
        <v>9.4921875</v>
      </c>
      <c r="CB17">
        <v>8.4375</v>
      </c>
    </row>
    <row r="18" spans="3:80" x14ac:dyDescent="0.35">
      <c r="C18" t="s">
        <v>10</v>
      </c>
      <c r="D18">
        <v>0.3515625</v>
      </c>
      <c r="H18">
        <v>7400</v>
      </c>
      <c r="I18">
        <v>40.1171875</v>
      </c>
      <c r="J18">
        <v>43.984375</v>
      </c>
      <c r="K18">
        <v>43.984375</v>
      </c>
      <c r="L18">
        <v>43.984375</v>
      </c>
      <c r="M18">
        <v>40.1171875</v>
      </c>
      <c r="N18">
        <v>33.0859375</v>
      </c>
      <c r="O18">
        <v>28.1640625</v>
      </c>
      <c r="P18">
        <v>25.3515625</v>
      </c>
      <c r="Q18">
        <v>23.9453125</v>
      </c>
      <c r="R18">
        <v>22.890625</v>
      </c>
      <c r="S18">
        <v>20.4296875</v>
      </c>
      <c r="T18">
        <v>16.5625</v>
      </c>
      <c r="U18">
        <v>13.046875</v>
      </c>
      <c r="V18">
        <v>9.1796875</v>
      </c>
      <c r="W18">
        <v>5.6640625</v>
      </c>
      <c r="X18">
        <v>1.796875</v>
      </c>
      <c r="Y18">
        <v>-1.71875</v>
      </c>
      <c r="Z18">
        <v>-5.5859375</v>
      </c>
      <c r="AA18">
        <v>-9.1015625</v>
      </c>
      <c r="AB18">
        <v>-12.96875</v>
      </c>
      <c r="AD18">
        <v>0</v>
      </c>
      <c r="AE18">
        <v>0</v>
      </c>
      <c r="AF18">
        <v>0</v>
      </c>
      <c r="AG18">
        <v>0</v>
      </c>
      <c r="AH18">
        <v>1.0546875</v>
      </c>
      <c r="AI18">
        <v>4.921875</v>
      </c>
      <c r="AJ18">
        <v>5.9765625</v>
      </c>
      <c r="AK18">
        <v>3.515625</v>
      </c>
      <c r="AL18">
        <v>3.515625</v>
      </c>
      <c r="AM18">
        <v>3.515625</v>
      </c>
      <c r="AN18">
        <v>3.1640625</v>
      </c>
      <c r="AO18">
        <v>3.515625</v>
      </c>
      <c r="AP18">
        <v>3.515625</v>
      </c>
      <c r="AQ18">
        <v>3.515625</v>
      </c>
      <c r="AR18">
        <v>3.515625</v>
      </c>
      <c r="AT18">
        <v>6000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2.109375</v>
      </c>
      <c r="BB18">
        <v>1.0546875</v>
      </c>
      <c r="BC18">
        <v>1.0546875</v>
      </c>
      <c r="BD18">
        <v>2.109375</v>
      </c>
      <c r="BE18">
        <v>3.1640625</v>
      </c>
      <c r="BF18">
        <v>4.921875</v>
      </c>
      <c r="BG18">
        <v>9.84375</v>
      </c>
      <c r="BH18">
        <v>9.84375</v>
      </c>
      <c r="BI18">
        <v>10.8984375</v>
      </c>
      <c r="BJ18">
        <v>9.140625</v>
      </c>
      <c r="BL18">
        <v>5600</v>
      </c>
      <c r="BM18">
        <v>0</v>
      </c>
      <c r="BN18">
        <v>0</v>
      </c>
      <c r="BO18">
        <v>0</v>
      </c>
      <c r="BP18">
        <v>1.0546875</v>
      </c>
      <c r="BQ18">
        <v>1.7578125</v>
      </c>
      <c r="BR18">
        <v>2.109375</v>
      </c>
      <c r="BS18">
        <v>2.4609375</v>
      </c>
      <c r="BT18">
        <v>3.1640625</v>
      </c>
      <c r="BU18">
        <v>3.8671875</v>
      </c>
      <c r="BV18">
        <v>7.3828125</v>
      </c>
      <c r="BW18">
        <v>9.4921875</v>
      </c>
      <c r="BX18">
        <v>9.4921875</v>
      </c>
      <c r="BY18">
        <v>9.4921875</v>
      </c>
      <c r="BZ18">
        <v>9.4921875</v>
      </c>
      <c r="CA18">
        <v>9.4921875</v>
      </c>
      <c r="CB18">
        <v>8.0859375</v>
      </c>
    </row>
    <row r="19" spans="3:80" x14ac:dyDescent="0.35">
      <c r="C19" t="s">
        <v>11</v>
      </c>
      <c r="D19">
        <v>-20</v>
      </c>
      <c r="H19">
        <v>7600</v>
      </c>
      <c r="I19">
        <v>40.1171875</v>
      </c>
      <c r="J19">
        <v>43.984375</v>
      </c>
      <c r="K19">
        <v>43.984375</v>
      </c>
      <c r="L19">
        <v>43.984375</v>
      </c>
      <c r="M19">
        <v>40.1171875</v>
      </c>
      <c r="N19">
        <v>33.4375</v>
      </c>
      <c r="O19">
        <v>29.921875</v>
      </c>
      <c r="P19">
        <v>27.4609375</v>
      </c>
      <c r="Q19">
        <v>25.3515625</v>
      </c>
      <c r="R19">
        <v>23.9453125</v>
      </c>
      <c r="S19">
        <v>21.1328125</v>
      </c>
      <c r="T19">
        <v>17.265625</v>
      </c>
      <c r="U19">
        <v>13.3984375</v>
      </c>
      <c r="V19">
        <v>9.8828125</v>
      </c>
      <c r="W19">
        <v>6.015625</v>
      </c>
      <c r="X19">
        <v>2.1484375</v>
      </c>
      <c r="Y19">
        <v>-1.71875</v>
      </c>
      <c r="Z19">
        <v>-5.234375</v>
      </c>
      <c r="AA19">
        <v>-9.1015625</v>
      </c>
      <c r="AB19">
        <v>-12.96875</v>
      </c>
      <c r="AD19">
        <v>0</v>
      </c>
      <c r="AE19">
        <v>0</v>
      </c>
      <c r="AF19">
        <v>0</v>
      </c>
      <c r="AG19">
        <v>0</v>
      </c>
      <c r="AH19">
        <v>1.0546875</v>
      </c>
      <c r="AI19">
        <v>4.5703125</v>
      </c>
      <c r="AJ19">
        <v>3.8671875</v>
      </c>
      <c r="AK19">
        <v>3.1640625</v>
      </c>
      <c r="AL19">
        <v>3.515625</v>
      </c>
      <c r="AM19">
        <v>3.515625</v>
      </c>
      <c r="AN19">
        <v>3.8671875</v>
      </c>
      <c r="AO19">
        <v>3.515625</v>
      </c>
      <c r="AP19">
        <v>3.515625</v>
      </c>
      <c r="AQ19">
        <v>3.515625</v>
      </c>
      <c r="AR19">
        <v>3.515625</v>
      </c>
      <c r="AT19">
        <v>6400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1.0546875</v>
      </c>
      <c r="BD19">
        <v>1.0546875</v>
      </c>
      <c r="BE19">
        <v>1.0546875</v>
      </c>
      <c r="BF19">
        <v>3.1640625</v>
      </c>
      <c r="BG19">
        <v>8.0859375</v>
      </c>
      <c r="BH19">
        <v>9.84375</v>
      </c>
      <c r="BI19">
        <v>9.140625</v>
      </c>
      <c r="BJ19">
        <v>7.03125</v>
      </c>
      <c r="BL19">
        <v>6000</v>
      </c>
      <c r="BM19">
        <v>0</v>
      </c>
      <c r="BN19">
        <v>0</v>
      </c>
      <c r="BO19">
        <v>0</v>
      </c>
      <c r="BP19">
        <v>0</v>
      </c>
      <c r="BQ19">
        <v>1.7578125</v>
      </c>
      <c r="BR19">
        <v>1.0546875</v>
      </c>
      <c r="BS19">
        <v>1.0546875</v>
      </c>
      <c r="BT19">
        <v>2.109375</v>
      </c>
      <c r="BU19">
        <v>3.1640625</v>
      </c>
      <c r="BV19">
        <v>7.3828125</v>
      </c>
      <c r="BW19">
        <v>9.4921875</v>
      </c>
      <c r="BX19">
        <v>9.4921875</v>
      </c>
      <c r="BY19">
        <v>9.4921875</v>
      </c>
      <c r="BZ19">
        <v>9.4921875</v>
      </c>
      <c r="CA19">
        <v>9.4921875</v>
      </c>
      <c r="CB19">
        <v>8.0859375</v>
      </c>
    </row>
    <row r="20" spans="3:80" x14ac:dyDescent="0.35">
      <c r="C20" t="s">
        <v>12</v>
      </c>
      <c r="D20">
        <v>1</v>
      </c>
      <c r="H20">
        <v>7800</v>
      </c>
      <c r="I20">
        <v>40.1171875</v>
      </c>
      <c r="J20">
        <v>43.984375</v>
      </c>
      <c r="K20">
        <v>43.984375</v>
      </c>
      <c r="L20">
        <v>43.984375</v>
      </c>
      <c r="M20">
        <v>40.1171875</v>
      </c>
      <c r="N20">
        <v>33.4375</v>
      </c>
      <c r="O20">
        <v>29.921875</v>
      </c>
      <c r="P20">
        <v>27.4609375</v>
      </c>
      <c r="Q20">
        <v>25.3515625</v>
      </c>
      <c r="R20">
        <v>23.9453125</v>
      </c>
      <c r="S20">
        <v>21.1328125</v>
      </c>
      <c r="T20">
        <v>17.265625</v>
      </c>
      <c r="U20">
        <v>13.3984375</v>
      </c>
      <c r="V20">
        <v>9.8828125</v>
      </c>
      <c r="W20">
        <v>6.015625</v>
      </c>
      <c r="X20">
        <v>2.1484375</v>
      </c>
      <c r="Y20">
        <v>-1.71875</v>
      </c>
      <c r="Z20">
        <v>-5.234375</v>
      </c>
      <c r="AA20">
        <v>-9.1015625</v>
      </c>
      <c r="AB20">
        <v>-12.96875</v>
      </c>
      <c r="AD20">
        <v>0</v>
      </c>
      <c r="AE20">
        <v>0</v>
      </c>
      <c r="AF20">
        <v>0</v>
      </c>
      <c r="AG20">
        <v>0</v>
      </c>
      <c r="AH20">
        <v>1.0546875</v>
      </c>
      <c r="AI20">
        <v>4.5703125</v>
      </c>
      <c r="AJ20">
        <v>3.8671875</v>
      </c>
      <c r="AK20">
        <v>3.1640625</v>
      </c>
      <c r="AL20">
        <v>3.515625</v>
      </c>
      <c r="AM20">
        <v>3.515625</v>
      </c>
      <c r="AN20">
        <v>3.8671875</v>
      </c>
      <c r="AO20">
        <v>3.515625</v>
      </c>
      <c r="AP20">
        <v>3.515625</v>
      </c>
      <c r="AQ20">
        <v>3.515625</v>
      </c>
      <c r="AR20">
        <v>3.515625</v>
      </c>
      <c r="AT20">
        <v>6800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1.0546875</v>
      </c>
      <c r="BD20">
        <v>1.0546875</v>
      </c>
      <c r="BE20">
        <v>3.1640625</v>
      </c>
      <c r="BF20">
        <v>2.109375</v>
      </c>
      <c r="BG20">
        <v>5.9765625</v>
      </c>
      <c r="BH20">
        <v>8.0859375</v>
      </c>
      <c r="BI20">
        <v>7.03125</v>
      </c>
      <c r="BJ20">
        <v>5.9765625</v>
      </c>
      <c r="BL20">
        <v>6400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1.0546875</v>
      </c>
      <c r="BT20">
        <v>1.0546875</v>
      </c>
      <c r="BU20">
        <v>2.4609375</v>
      </c>
      <c r="BV20">
        <v>7.3828125</v>
      </c>
      <c r="BW20">
        <v>9.4921875</v>
      </c>
      <c r="BX20">
        <v>9.4921875</v>
      </c>
      <c r="BY20">
        <v>9.4921875</v>
      </c>
      <c r="BZ20">
        <v>9.4921875</v>
      </c>
      <c r="CA20">
        <v>9.4921875</v>
      </c>
      <c r="CB20">
        <v>8.0859375</v>
      </c>
    </row>
    <row r="21" spans="3:80" x14ac:dyDescent="0.35">
      <c r="C21" t="s">
        <v>13</v>
      </c>
      <c r="D21">
        <f>D20*8</f>
        <v>8</v>
      </c>
      <c r="H21">
        <v>8000</v>
      </c>
      <c r="I21">
        <v>40.1171875</v>
      </c>
      <c r="J21">
        <v>43.984375</v>
      </c>
      <c r="K21">
        <v>43.984375</v>
      </c>
      <c r="L21">
        <v>43.984375</v>
      </c>
      <c r="M21">
        <v>40.1171875</v>
      </c>
      <c r="N21">
        <v>33.4375</v>
      </c>
      <c r="O21">
        <v>29.921875</v>
      </c>
      <c r="P21">
        <v>27.4609375</v>
      </c>
      <c r="Q21">
        <v>25.3515625</v>
      </c>
      <c r="R21">
        <v>23.9453125</v>
      </c>
      <c r="S21">
        <v>21.1328125</v>
      </c>
      <c r="T21">
        <v>17.265625</v>
      </c>
      <c r="U21">
        <v>13.3984375</v>
      </c>
      <c r="V21">
        <v>9.8828125</v>
      </c>
      <c r="W21">
        <v>6.015625</v>
      </c>
      <c r="X21">
        <v>2.1484375</v>
      </c>
      <c r="Y21">
        <v>-1.71875</v>
      </c>
      <c r="Z21">
        <v>-5.234375</v>
      </c>
      <c r="AA21">
        <v>-9.1015625</v>
      </c>
      <c r="AB21">
        <v>-12.96875</v>
      </c>
      <c r="AD21">
        <v>0</v>
      </c>
      <c r="AE21">
        <v>0</v>
      </c>
      <c r="AF21">
        <v>0</v>
      </c>
      <c r="AG21">
        <v>0</v>
      </c>
      <c r="AH21">
        <v>1.0546875</v>
      </c>
      <c r="AI21">
        <v>4.5703125</v>
      </c>
      <c r="AJ21">
        <v>3.8671875</v>
      </c>
      <c r="AK21">
        <v>3.1640625</v>
      </c>
      <c r="AL21">
        <v>3.515625</v>
      </c>
      <c r="AM21">
        <v>3.515625</v>
      </c>
      <c r="AN21">
        <v>3.8671875</v>
      </c>
      <c r="AO21">
        <v>3.515625</v>
      </c>
      <c r="AP21">
        <v>3.515625</v>
      </c>
      <c r="AQ21">
        <v>3.515625</v>
      </c>
      <c r="AR21">
        <v>3.515625</v>
      </c>
      <c r="AT21">
        <v>7200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1.0546875</v>
      </c>
      <c r="BD21">
        <v>1.0546875</v>
      </c>
      <c r="BE21">
        <v>3.1640625</v>
      </c>
      <c r="BF21">
        <v>2.109375</v>
      </c>
      <c r="BG21">
        <v>5.9765625</v>
      </c>
      <c r="BH21">
        <v>8.0859375</v>
      </c>
      <c r="BI21">
        <v>7.03125</v>
      </c>
      <c r="BJ21">
        <v>5.9765625</v>
      </c>
      <c r="BL21">
        <v>6800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1.0546875</v>
      </c>
      <c r="BT21">
        <v>1.7578125</v>
      </c>
      <c r="BU21">
        <v>3.8671875</v>
      </c>
      <c r="BV21">
        <v>7.3828125</v>
      </c>
      <c r="BW21">
        <v>9.4921875</v>
      </c>
      <c r="BX21">
        <v>9.4921875</v>
      </c>
      <c r="BY21">
        <v>9.4921875</v>
      </c>
      <c r="BZ21">
        <v>9.4921875</v>
      </c>
      <c r="CA21">
        <v>9.4921875</v>
      </c>
      <c r="CB21">
        <v>8.0859375</v>
      </c>
    </row>
    <row r="22" spans="3:80" x14ac:dyDescent="0.35">
      <c r="C22" t="s">
        <v>14</v>
      </c>
      <c r="D22">
        <v>1</v>
      </c>
      <c r="H22">
        <v>8200</v>
      </c>
      <c r="I22">
        <v>40.1171875</v>
      </c>
      <c r="J22">
        <v>43.984375</v>
      </c>
      <c r="K22">
        <v>43.984375</v>
      </c>
      <c r="L22">
        <v>43.984375</v>
      </c>
      <c r="M22">
        <v>40.1171875</v>
      </c>
      <c r="N22">
        <v>33.4375</v>
      </c>
      <c r="O22">
        <v>29.921875</v>
      </c>
      <c r="P22">
        <v>27.4609375</v>
      </c>
      <c r="Q22">
        <v>25.3515625</v>
      </c>
      <c r="R22">
        <v>23.9453125</v>
      </c>
      <c r="S22">
        <v>21.1328125</v>
      </c>
      <c r="T22">
        <v>17.265625</v>
      </c>
      <c r="U22">
        <v>13.3984375</v>
      </c>
      <c r="V22">
        <v>9.8828125</v>
      </c>
      <c r="W22">
        <v>6.015625</v>
      </c>
      <c r="X22">
        <v>2.1484375</v>
      </c>
      <c r="Y22">
        <v>-1.71875</v>
      </c>
      <c r="Z22">
        <v>-5.234375</v>
      </c>
      <c r="AA22">
        <v>-9.1015625</v>
      </c>
      <c r="AB22">
        <v>-12.96875</v>
      </c>
      <c r="AD22">
        <v>0</v>
      </c>
      <c r="AE22">
        <v>0</v>
      </c>
      <c r="AF22">
        <v>0</v>
      </c>
      <c r="AG22">
        <v>0</v>
      </c>
      <c r="AH22">
        <v>1.0546875</v>
      </c>
      <c r="AI22">
        <v>4.5703125</v>
      </c>
      <c r="AJ22">
        <v>3.8671875</v>
      </c>
      <c r="AK22">
        <v>3.1640625</v>
      </c>
      <c r="AL22">
        <v>3.515625</v>
      </c>
      <c r="AM22">
        <v>3.515625</v>
      </c>
      <c r="AN22">
        <v>3.8671875</v>
      </c>
      <c r="AO22">
        <v>3.515625</v>
      </c>
      <c r="AP22">
        <v>3.515625</v>
      </c>
      <c r="AQ22">
        <v>3.515625</v>
      </c>
      <c r="AR22">
        <v>3.515625</v>
      </c>
      <c r="AT22">
        <v>7600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1.0546875</v>
      </c>
      <c r="BD22">
        <v>1.0546875</v>
      </c>
      <c r="BE22">
        <v>3.1640625</v>
      </c>
      <c r="BF22">
        <v>2.109375</v>
      </c>
      <c r="BG22">
        <v>5.9765625</v>
      </c>
      <c r="BH22">
        <v>8.0859375</v>
      </c>
      <c r="BI22">
        <v>7.03125</v>
      </c>
      <c r="BJ22">
        <v>5.9765625</v>
      </c>
      <c r="BL22">
        <v>7200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1.0546875</v>
      </c>
      <c r="BT22">
        <v>1.7578125</v>
      </c>
      <c r="BU22">
        <v>3.8671875</v>
      </c>
      <c r="BV22">
        <v>7.3828125</v>
      </c>
      <c r="BW22">
        <v>9.4921875</v>
      </c>
      <c r="BX22">
        <v>9.4921875</v>
      </c>
      <c r="BY22">
        <v>9.4921875</v>
      </c>
      <c r="BZ22">
        <v>9.4921875</v>
      </c>
      <c r="CA22">
        <v>9.4921875</v>
      </c>
      <c r="CB22">
        <v>7.734375</v>
      </c>
    </row>
    <row r="23" spans="3:80" x14ac:dyDescent="0.35">
      <c r="C23" t="s">
        <v>15</v>
      </c>
      <c r="D23">
        <f>2^D21</f>
        <v>256</v>
      </c>
      <c r="H23">
        <v>8400</v>
      </c>
      <c r="I23">
        <v>40.1171875</v>
      </c>
      <c r="J23">
        <v>43.984375</v>
      </c>
      <c r="K23">
        <v>43.984375</v>
      </c>
      <c r="L23">
        <v>43.984375</v>
      </c>
      <c r="M23">
        <v>40.1171875</v>
      </c>
      <c r="N23">
        <v>33.4375</v>
      </c>
      <c r="O23">
        <v>29.921875</v>
      </c>
      <c r="P23">
        <v>27.4609375</v>
      </c>
      <c r="Q23">
        <v>25.3515625</v>
      </c>
      <c r="R23">
        <v>23.9453125</v>
      </c>
      <c r="S23">
        <v>21.1328125</v>
      </c>
      <c r="T23">
        <v>17.265625</v>
      </c>
      <c r="U23">
        <v>13.3984375</v>
      </c>
      <c r="V23">
        <v>9.8828125</v>
      </c>
      <c r="W23">
        <v>6.015625</v>
      </c>
      <c r="X23">
        <v>2.1484375</v>
      </c>
      <c r="Y23">
        <v>-1.71875</v>
      </c>
      <c r="Z23">
        <v>-5.234375</v>
      </c>
      <c r="AA23">
        <v>-9.1015625</v>
      </c>
      <c r="AB23">
        <v>-12.96875</v>
      </c>
      <c r="BL23">
        <v>7600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1.0546875</v>
      </c>
      <c r="BT23">
        <v>1.7578125</v>
      </c>
      <c r="BU23">
        <v>3.8671875</v>
      </c>
      <c r="BV23">
        <v>7.3828125</v>
      </c>
      <c r="BW23">
        <v>9.4921875</v>
      </c>
      <c r="BX23">
        <v>9.4921875</v>
      </c>
      <c r="BY23">
        <v>9.4921875</v>
      </c>
      <c r="BZ23">
        <v>9.4921875</v>
      </c>
      <c r="CA23">
        <v>9.4921875</v>
      </c>
      <c r="CB23">
        <v>7.3828125</v>
      </c>
    </row>
    <row r="24" spans="3:80" x14ac:dyDescent="0.35">
      <c r="H24">
        <v>8600</v>
      </c>
      <c r="I24">
        <v>40.1171875</v>
      </c>
      <c r="J24">
        <v>43.984375</v>
      </c>
      <c r="K24">
        <v>43.984375</v>
      </c>
      <c r="L24">
        <v>43.984375</v>
      </c>
      <c r="M24">
        <v>40.1171875</v>
      </c>
      <c r="N24">
        <v>33.4375</v>
      </c>
      <c r="O24">
        <v>29.921875</v>
      </c>
      <c r="P24">
        <v>27.4609375</v>
      </c>
      <c r="Q24">
        <v>25.3515625</v>
      </c>
      <c r="R24">
        <v>23.9453125</v>
      </c>
      <c r="S24">
        <v>21.1328125</v>
      </c>
      <c r="T24">
        <v>17.265625</v>
      </c>
      <c r="U24">
        <v>13.3984375</v>
      </c>
      <c r="V24">
        <v>9.8828125</v>
      </c>
      <c r="W24">
        <v>6.015625</v>
      </c>
      <c r="X24">
        <v>2.1484375</v>
      </c>
      <c r="Y24">
        <v>-1.71875</v>
      </c>
      <c r="Z24">
        <v>-5.234375</v>
      </c>
      <c r="AA24">
        <v>-9.1015625</v>
      </c>
      <c r="AB24">
        <v>-12.96875</v>
      </c>
    </row>
    <row r="25" spans="3:80" x14ac:dyDescent="0.35">
      <c r="C25" t="str">
        <f t="shared" ref="C25:G36" si="0">CONCATENATE(TEXT((C5-$D$19)/$D$18,"##0.#"),",")</f>
        <v>57.,</v>
      </c>
      <c r="D25" t="str">
        <f t="shared" si="0"/>
        <v>57.,</v>
      </c>
      <c r="E25" t="str">
        <f t="shared" si="0"/>
        <v>57.,</v>
      </c>
      <c r="F25" t="str">
        <f t="shared" si="0"/>
        <v>57.,</v>
      </c>
      <c r="G25" t="str">
        <f t="shared" si="0"/>
        <v>57.,</v>
      </c>
      <c r="AT25" t="s">
        <v>16</v>
      </c>
    </row>
    <row r="26" spans="3:80" x14ac:dyDescent="0.35">
      <c r="C26" t="str">
        <f t="shared" si="0"/>
        <v>57.,</v>
      </c>
      <c r="D26" t="str">
        <f t="shared" si="0"/>
        <v>57.,</v>
      </c>
      <c r="E26" t="str">
        <f t="shared" si="0"/>
        <v>57.,</v>
      </c>
      <c r="F26" t="str">
        <f t="shared" si="0"/>
        <v>57.,</v>
      </c>
      <c r="G26" t="str">
        <f t="shared" si="0"/>
        <v>57.,</v>
      </c>
      <c r="AD26" t="s">
        <v>16</v>
      </c>
      <c r="AU26">
        <v>0.25</v>
      </c>
      <c r="AV26">
        <v>0.39999997615814198</v>
      </c>
      <c r="AW26">
        <v>0.54999995231628396</v>
      </c>
      <c r="AX26">
        <v>0.69999998807907104</v>
      </c>
      <c r="AY26">
        <v>0.84999996423721302</v>
      </c>
      <c r="AZ26">
        <v>1</v>
      </c>
      <c r="BA26">
        <v>1.1499999761581401</v>
      </c>
      <c r="BB26">
        <v>1.29999995231628</v>
      </c>
      <c r="BC26">
        <v>1.44999992847443</v>
      </c>
      <c r="BD26">
        <v>1.5999999046325699</v>
      </c>
      <c r="BE26">
        <v>1.75</v>
      </c>
      <c r="BF26">
        <v>2</v>
      </c>
      <c r="BG26">
        <v>2.25</v>
      </c>
      <c r="BH26">
        <v>2.5</v>
      </c>
      <c r="BI26">
        <v>2.75</v>
      </c>
    </row>
    <row r="27" spans="3:80" x14ac:dyDescent="0.35">
      <c r="C27" t="str">
        <f t="shared" si="0"/>
        <v>57.,</v>
      </c>
      <c r="D27" t="str">
        <f t="shared" si="0"/>
        <v>57.,</v>
      </c>
      <c r="E27" t="str">
        <f t="shared" si="0"/>
        <v>57.,</v>
      </c>
      <c r="F27" t="str">
        <f t="shared" si="0"/>
        <v>57.,</v>
      </c>
      <c r="G27" t="str">
        <f t="shared" si="0"/>
        <v>57.,</v>
      </c>
      <c r="I27" t="str">
        <f t="shared" ref="I27:AB27" si="1">CONCATENATE(TEXT((I5-$D$19)/$D$18,"##0.#"),",")</f>
        <v>105.,</v>
      </c>
      <c r="J27" t="str">
        <f t="shared" si="1"/>
        <v>121.,</v>
      </c>
      <c r="K27" t="str">
        <f t="shared" si="1"/>
        <v>121.,</v>
      </c>
      <c r="L27" t="str">
        <f t="shared" si="1"/>
        <v>117.,</v>
      </c>
      <c r="M27" t="str">
        <f t="shared" si="1"/>
        <v>91.,</v>
      </c>
      <c r="N27" t="str">
        <f t="shared" si="1"/>
        <v>71.,</v>
      </c>
      <c r="O27" t="str">
        <f t="shared" si="1"/>
        <v>53.,</v>
      </c>
      <c r="P27" t="str">
        <f t="shared" si="1"/>
        <v>37.,</v>
      </c>
      <c r="Q27" t="str">
        <f t="shared" si="1"/>
        <v>26.,</v>
      </c>
      <c r="R27" t="str">
        <f t="shared" si="1"/>
        <v>26.,</v>
      </c>
      <c r="S27" t="str">
        <f t="shared" si="1"/>
        <v>26.,</v>
      </c>
      <c r="T27" t="str">
        <f t="shared" si="1"/>
        <v>25.,</v>
      </c>
      <c r="U27" t="str">
        <f t="shared" si="1"/>
        <v>25.,</v>
      </c>
      <c r="V27" t="str">
        <f t="shared" si="1"/>
        <v>24.,</v>
      </c>
      <c r="W27" t="str">
        <f t="shared" si="1"/>
        <v>23.,</v>
      </c>
      <c r="X27" t="str">
        <f t="shared" si="1"/>
        <v>23.,</v>
      </c>
      <c r="Y27" t="str">
        <f t="shared" si="1"/>
        <v>22.,</v>
      </c>
      <c r="Z27" t="str">
        <f t="shared" si="1"/>
        <v>21.,</v>
      </c>
      <c r="AA27" t="str">
        <f t="shared" si="1"/>
        <v>21.,</v>
      </c>
      <c r="AB27" t="str">
        <f t="shared" si="1"/>
        <v>20.,</v>
      </c>
      <c r="AD27">
        <v>16.9140625</v>
      </c>
      <c r="AE27">
        <v>22.5390625</v>
      </c>
      <c r="AF27">
        <v>22.5390625</v>
      </c>
      <c r="AG27">
        <v>21.1328125</v>
      </c>
      <c r="AH27">
        <v>11.9921875</v>
      </c>
      <c r="AI27">
        <v>4.9609375</v>
      </c>
      <c r="AJ27">
        <v>-1.3671875</v>
      </c>
      <c r="AK27">
        <v>-6.9921875</v>
      </c>
      <c r="AL27">
        <v>-10.859375</v>
      </c>
      <c r="AM27">
        <v>-10.859375</v>
      </c>
      <c r="AN27">
        <v>-10.859375</v>
      </c>
      <c r="AO27">
        <v>-10.859375</v>
      </c>
      <c r="AP27">
        <v>-10.859375</v>
      </c>
      <c r="AQ27">
        <v>-10.859375</v>
      </c>
      <c r="AR27">
        <v>-10.859375</v>
      </c>
      <c r="AT27">
        <v>800</v>
      </c>
      <c r="AU27">
        <v>16.9140625</v>
      </c>
      <c r="AV27">
        <v>21.8359375</v>
      </c>
      <c r="AW27">
        <v>27.109375</v>
      </c>
      <c r="AX27">
        <v>16.9140625</v>
      </c>
      <c r="AY27">
        <v>11.9921875</v>
      </c>
      <c r="AZ27">
        <v>8.125</v>
      </c>
      <c r="BA27">
        <v>4.9609375</v>
      </c>
      <c r="BB27">
        <v>2.8515625</v>
      </c>
      <c r="BC27">
        <v>2.1484375</v>
      </c>
      <c r="BD27">
        <v>2.1484375</v>
      </c>
      <c r="BE27">
        <v>2.1484375</v>
      </c>
      <c r="BF27">
        <v>2.1484375</v>
      </c>
      <c r="BG27">
        <v>2.1484375</v>
      </c>
      <c r="BH27">
        <v>2.1484375</v>
      </c>
      <c r="BI27">
        <v>2.1484375</v>
      </c>
      <c r="BM27">
        <v>0.25</v>
      </c>
      <c r="BN27">
        <v>0.55000001192092896</v>
      </c>
      <c r="BO27">
        <v>0.69999998807907104</v>
      </c>
      <c r="BP27">
        <v>0.85000002384185802</v>
      </c>
      <c r="BQ27">
        <v>1</v>
      </c>
      <c r="BR27">
        <v>1.1499999761581401</v>
      </c>
      <c r="BS27">
        <v>1.29999995231628</v>
      </c>
      <c r="BT27">
        <v>1.45000004768372</v>
      </c>
      <c r="BU27">
        <v>1.6000000238418599</v>
      </c>
      <c r="BV27">
        <v>1.75</v>
      </c>
      <c r="BW27">
        <v>1.96000003814697</v>
      </c>
      <c r="BX27">
        <v>2.2599999904632599</v>
      </c>
      <c r="BY27">
        <v>2.57999992370606</v>
      </c>
      <c r="BZ27">
        <v>2.8900001049041699</v>
      </c>
      <c r="CA27">
        <v>3.28999996185303</v>
      </c>
      <c r="CB27">
        <v>3.4000000953674299</v>
      </c>
    </row>
    <row r="28" spans="3:80" x14ac:dyDescent="0.35">
      <c r="C28" t="str">
        <f t="shared" si="0"/>
        <v>59.,</v>
      </c>
      <c r="D28" t="str">
        <f t="shared" si="0"/>
        <v>59.,</v>
      </c>
      <c r="E28" t="str">
        <f t="shared" si="0"/>
        <v>58.,</v>
      </c>
      <c r="F28" t="str">
        <f t="shared" si="0"/>
        <v>58.,</v>
      </c>
      <c r="G28" t="str">
        <f t="shared" si="0"/>
        <v>57.,</v>
      </c>
      <c r="I28" t="str">
        <f t="shared" ref="I28:AB28" si="2">CONCATENATE(TEXT((I6-$D$19)/$D$18,"##0.#"),",")</f>
        <v>134.,</v>
      </c>
      <c r="J28" t="str">
        <f t="shared" si="2"/>
        <v>168.,</v>
      </c>
      <c r="K28" t="str">
        <f t="shared" si="2"/>
        <v>148.,</v>
      </c>
      <c r="L28" t="str">
        <f t="shared" si="2"/>
        <v>137.,</v>
      </c>
      <c r="M28" t="str">
        <f t="shared" si="2"/>
        <v>115.,</v>
      </c>
      <c r="N28" t="str">
        <f t="shared" si="2"/>
        <v>90.,</v>
      </c>
      <c r="O28" t="str">
        <f t="shared" si="2"/>
        <v>73.,</v>
      </c>
      <c r="P28" t="str">
        <f t="shared" si="2"/>
        <v>61.,</v>
      </c>
      <c r="Q28" t="str">
        <f t="shared" si="2"/>
        <v>48.,</v>
      </c>
      <c r="R28" t="str">
        <f t="shared" si="2"/>
        <v>40.,</v>
      </c>
      <c r="S28" t="str">
        <f t="shared" si="2"/>
        <v>40.,</v>
      </c>
      <c r="T28" t="str">
        <f t="shared" si="2"/>
        <v>38.,</v>
      </c>
      <c r="U28" t="str">
        <f t="shared" si="2"/>
        <v>36.,</v>
      </c>
      <c r="V28" t="str">
        <f t="shared" si="2"/>
        <v>33.,</v>
      </c>
      <c r="W28" t="str">
        <f t="shared" si="2"/>
        <v>31.,</v>
      </c>
      <c r="X28" t="str">
        <f t="shared" si="2"/>
        <v>29.,</v>
      </c>
      <c r="Y28" t="str">
        <f t="shared" si="2"/>
        <v>27.,</v>
      </c>
      <c r="Z28" t="str">
        <f t="shared" si="2"/>
        <v>24.,</v>
      </c>
      <c r="AA28" t="str">
        <f t="shared" si="2"/>
        <v>22.,</v>
      </c>
      <c r="AB28" t="str">
        <f t="shared" si="2"/>
        <v>20.,</v>
      </c>
      <c r="AD28">
        <v>27.109375</v>
      </c>
      <c r="AE28">
        <v>39.0625</v>
      </c>
      <c r="AF28">
        <v>32.03125</v>
      </c>
      <c r="AG28">
        <v>28.1640625</v>
      </c>
      <c r="AH28">
        <v>20.4296875</v>
      </c>
      <c r="AI28">
        <v>11.640625</v>
      </c>
      <c r="AJ28">
        <v>5.6640625</v>
      </c>
      <c r="AK28">
        <v>1.4453125</v>
      </c>
      <c r="AL28">
        <v>-3.125</v>
      </c>
      <c r="AM28">
        <v>-5.9375</v>
      </c>
      <c r="AN28">
        <v>-5.9375</v>
      </c>
      <c r="AO28">
        <v>-5.9375</v>
      </c>
      <c r="AP28">
        <v>-5.9375</v>
      </c>
      <c r="AQ28">
        <v>-5.9375</v>
      </c>
      <c r="AR28">
        <v>-5.9375</v>
      </c>
      <c r="AT28">
        <v>1200</v>
      </c>
      <c r="AU28">
        <v>21.8359375</v>
      </c>
      <c r="AV28">
        <v>21.8359375</v>
      </c>
      <c r="AW28">
        <v>29.921875</v>
      </c>
      <c r="AX28">
        <v>26.0546875</v>
      </c>
      <c r="AY28">
        <v>21.1328125</v>
      </c>
      <c r="AZ28">
        <v>15.15625</v>
      </c>
      <c r="BA28">
        <v>8.828125</v>
      </c>
      <c r="BB28">
        <v>7.0703125</v>
      </c>
      <c r="BC28">
        <v>6.015625</v>
      </c>
      <c r="BD28">
        <v>6.015625</v>
      </c>
      <c r="BE28">
        <v>6.015625</v>
      </c>
      <c r="BF28">
        <v>4.9609375</v>
      </c>
      <c r="BG28">
        <v>4.9609375</v>
      </c>
      <c r="BH28">
        <v>4.9609375</v>
      </c>
      <c r="BI28">
        <v>4.9609375</v>
      </c>
      <c r="BL28">
        <v>800</v>
      </c>
      <c r="BM28">
        <v>16.9140625</v>
      </c>
      <c r="BN28">
        <v>22.5390625</v>
      </c>
      <c r="BO28">
        <v>26.40625</v>
      </c>
      <c r="BP28">
        <v>17.265625</v>
      </c>
      <c r="BQ28">
        <v>12.34375</v>
      </c>
      <c r="BR28">
        <v>8.828125</v>
      </c>
      <c r="BS28">
        <v>8.4765625</v>
      </c>
      <c r="BT28">
        <v>7.421875</v>
      </c>
      <c r="BU28">
        <v>6.71875</v>
      </c>
      <c r="BV28">
        <v>5.6640625</v>
      </c>
      <c r="BW28">
        <v>4.2578125</v>
      </c>
      <c r="BX28">
        <v>2.1484375</v>
      </c>
      <c r="BY28">
        <v>0.7421875</v>
      </c>
      <c r="BZ28">
        <v>-0.6640625</v>
      </c>
      <c r="CA28">
        <v>-2.421875</v>
      </c>
      <c r="CB28">
        <v>0</v>
      </c>
    </row>
    <row r="29" spans="3:80" x14ac:dyDescent="0.35">
      <c r="C29" t="str">
        <f t="shared" si="0"/>
        <v>60.,</v>
      </c>
      <c r="D29" t="str">
        <f t="shared" si="0"/>
        <v>59.,</v>
      </c>
      <c r="E29" t="str">
        <f t="shared" si="0"/>
        <v>59.,</v>
      </c>
      <c r="F29" t="str">
        <f t="shared" si="0"/>
        <v>58.,</v>
      </c>
      <c r="G29" t="str">
        <f t="shared" si="0"/>
        <v>57.,</v>
      </c>
      <c r="I29" t="str">
        <f t="shared" ref="I29:AB29" si="3">CONCATENATE(TEXT((I7-$D$19)/$D$18,"##0.#"),",")</f>
        <v>162.,</v>
      </c>
      <c r="J29" t="str">
        <f t="shared" si="3"/>
        <v>193.,</v>
      </c>
      <c r="K29" t="str">
        <f t="shared" si="3"/>
        <v>171.,</v>
      </c>
      <c r="L29" t="str">
        <f t="shared" si="3"/>
        <v>159.,</v>
      </c>
      <c r="M29" t="str">
        <f t="shared" si="3"/>
        <v>122.,</v>
      </c>
      <c r="N29" t="str">
        <f t="shared" si="3"/>
        <v>104.,</v>
      </c>
      <c r="O29" t="str">
        <f t="shared" si="3"/>
        <v>88.,</v>
      </c>
      <c r="P29" t="str">
        <f t="shared" si="3"/>
        <v>77.,</v>
      </c>
      <c r="Q29" t="str">
        <f t="shared" si="3"/>
        <v>63.,</v>
      </c>
      <c r="R29" t="str">
        <f t="shared" si="3"/>
        <v>55.,</v>
      </c>
      <c r="S29" t="str">
        <f t="shared" si="3"/>
        <v>50.,</v>
      </c>
      <c r="T29" t="str">
        <f t="shared" si="3"/>
        <v>47.,</v>
      </c>
      <c r="U29" t="str">
        <f t="shared" si="3"/>
        <v>43.,</v>
      </c>
      <c r="V29" t="str">
        <f t="shared" si="3"/>
        <v>40.,</v>
      </c>
      <c r="W29" t="str">
        <f t="shared" si="3"/>
        <v>37.,</v>
      </c>
      <c r="X29" t="str">
        <f t="shared" si="3"/>
        <v>33.,</v>
      </c>
      <c r="Y29" t="str">
        <f t="shared" si="3"/>
        <v>30.,</v>
      </c>
      <c r="Z29" t="str">
        <f t="shared" si="3"/>
        <v>27.,</v>
      </c>
      <c r="AA29" t="str">
        <f t="shared" si="3"/>
        <v>23.,</v>
      </c>
      <c r="AB29" t="str">
        <f t="shared" si="3"/>
        <v>20.,</v>
      </c>
      <c r="AD29">
        <v>36.953125</v>
      </c>
      <c r="AE29">
        <v>47.8515625</v>
      </c>
      <c r="AF29">
        <v>40.1171875</v>
      </c>
      <c r="AG29">
        <v>35.8984375</v>
      </c>
      <c r="AH29">
        <v>22.890625</v>
      </c>
      <c r="AI29">
        <v>16.5625</v>
      </c>
      <c r="AJ29">
        <v>10.9375</v>
      </c>
      <c r="AK29">
        <v>7.0703125</v>
      </c>
      <c r="AL29">
        <v>2.1484375</v>
      </c>
      <c r="AM29">
        <v>-0.6640625</v>
      </c>
      <c r="AN29">
        <v>-2.421875</v>
      </c>
      <c r="AO29">
        <v>-4.8828125</v>
      </c>
      <c r="AP29">
        <v>-4.8828125</v>
      </c>
      <c r="AQ29">
        <v>-4.8828125</v>
      </c>
      <c r="AR29">
        <v>-4.8828125</v>
      </c>
      <c r="AT29">
        <v>1600</v>
      </c>
      <c r="AU29">
        <v>27.109375</v>
      </c>
      <c r="AV29">
        <v>29.921875</v>
      </c>
      <c r="AW29">
        <v>29.921875</v>
      </c>
      <c r="AX29">
        <v>35.8984375</v>
      </c>
      <c r="AY29">
        <v>28.8671875</v>
      </c>
      <c r="AZ29">
        <v>21.1328125</v>
      </c>
      <c r="BA29">
        <v>15.859375</v>
      </c>
      <c r="BB29">
        <v>8.828125</v>
      </c>
      <c r="BC29">
        <v>7.0703125</v>
      </c>
      <c r="BD29">
        <v>6.015625</v>
      </c>
      <c r="BE29">
        <v>4.9609375</v>
      </c>
      <c r="BF29">
        <v>4.9609375</v>
      </c>
      <c r="BG29">
        <v>3.90625</v>
      </c>
      <c r="BH29">
        <v>3.90625</v>
      </c>
      <c r="BI29">
        <v>3.90625</v>
      </c>
      <c r="BL29">
        <v>1200</v>
      </c>
      <c r="BM29">
        <v>21.8359375</v>
      </c>
      <c r="BN29">
        <v>22.5390625</v>
      </c>
      <c r="BO29">
        <v>29.5703125</v>
      </c>
      <c r="BP29">
        <v>23.9453125</v>
      </c>
      <c r="BQ29">
        <v>16.5625</v>
      </c>
      <c r="BR29">
        <v>11.9921875</v>
      </c>
      <c r="BS29">
        <v>9.1796875</v>
      </c>
      <c r="BT29">
        <v>7.7734375</v>
      </c>
      <c r="BU29">
        <v>7.421875</v>
      </c>
      <c r="BV29">
        <v>6.3671875</v>
      </c>
      <c r="BW29">
        <v>4.609375</v>
      </c>
      <c r="BX29">
        <v>2.8515625</v>
      </c>
      <c r="BY29">
        <v>1.4453125</v>
      </c>
      <c r="BZ29">
        <v>3.90625E-2</v>
      </c>
      <c r="CA29">
        <v>-2.0703125</v>
      </c>
      <c r="CB29">
        <v>0</v>
      </c>
    </row>
    <row r="30" spans="3:80" x14ac:dyDescent="0.35">
      <c r="C30" t="str">
        <f t="shared" si="0"/>
        <v>62.,</v>
      </c>
      <c r="D30" t="str">
        <f t="shared" si="0"/>
        <v>61.,</v>
      </c>
      <c r="E30" t="str">
        <f t="shared" si="0"/>
        <v>60.,</v>
      </c>
      <c r="F30" t="str">
        <f t="shared" si="0"/>
        <v>58.,</v>
      </c>
      <c r="G30" t="str">
        <f t="shared" si="0"/>
        <v>57.,</v>
      </c>
      <c r="I30" t="str">
        <f t="shared" ref="I30:AB30" si="4">CONCATENATE(TEXT((I8-$D$19)/$D$18,"##0.#"),",")</f>
        <v>185.,</v>
      </c>
      <c r="J30" t="str">
        <f t="shared" si="4"/>
        <v>213.,</v>
      </c>
      <c r="K30" t="str">
        <f t="shared" si="4"/>
        <v>199.,</v>
      </c>
      <c r="L30" t="str">
        <f t="shared" si="4"/>
        <v>169.,</v>
      </c>
      <c r="M30" t="str">
        <f t="shared" si="4"/>
        <v>141.,</v>
      </c>
      <c r="N30" t="str">
        <f t="shared" si="4"/>
        <v>132.,</v>
      </c>
      <c r="O30" t="str">
        <f t="shared" si="4"/>
        <v>118.,</v>
      </c>
      <c r="P30" t="str">
        <f t="shared" si="4"/>
        <v>101.,</v>
      </c>
      <c r="Q30" t="str">
        <f t="shared" si="4"/>
        <v>80.,</v>
      </c>
      <c r="R30" t="str">
        <f t="shared" si="4"/>
        <v>70.,</v>
      </c>
      <c r="S30" t="str">
        <f t="shared" si="4"/>
        <v>63.,</v>
      </c>
      <c r="T30" t="str">
        <f t="shared" si="4"/>
        <v>58.,</v>
      </c>
      <c r="U30" t="str">
        <f t="shared" si="4"/>
        <v>53.,</v>
      </c>
      <c r="V30" t="str">
        <f t="shared" si="4"/>
        <v>49.,</v>
      </c>
      <c r="W30" t="str">
        <f t="shared" si="4"/>
        <v>44.,</v>
      </c>
      <c r="X30" t="str">
        <f t="shared" si="4"/>
        <v>39.,</v>
      </c>
      <c r="Y30" t="str">
        <f t="shared" si="4"/>
        <v>34.,</v>
      </c>
      <c r="Z30" t="str">
        <f t="shared" si="4"/>
        <v>30.,</v>
      </c>
      <c r="AA30" t="str">
        <f t="shared" si="4"/>
        <v>25.,</v>
      </c>
      <c r="AB30" t="str">
        <f t="shared" si="4"/>
        <v>20.,</v>
      </c>
      <c r="AD30">
        <v>45.0390625</v>
      </c>
      <c r="AE30">
        <v>54.8828125</v>
      </c>
      <c r="AF30">
        <v>49.9609375</v>
      </c>
      <c r="AG30">
        <v>39.4140625</v>
      </c>
      <c r="AH30">
        <v>29.5703125</v>
      </c>
      <c r="AI30">
        <v>26.40625</v>
      </c>
      <c r="AJ30">
        <v>21.484375</v>
      </c>
      <c r="AK30">
        <v>15.5078125</v>
      </c>
      <c r="AL30">
        <v>8.125</v>
      </c>
      <c r="AM30">
        <v>4.609375</v>
      </c>
      <c r="AN30">
        <v>2.1484375</v>
      </c>
      <c r="AO30">
        <v>-0.6640625</v>
      </c>
      <c r="AP30">
        <v>-2.0703125</v>
      </c>
      <c r="AQ30">
        <v>-2.0703125</v>
      </c>
      <c r="AR30">
        <v>-2.0703125</v>
      </c>
      <c r="AT30">
        <v>2000</v>
      </c>
      <c r="AU30">
        <v>33.0859375</v>
      </c>
      <c r="AV30">
        <v>38.0078125</v>
      </c>
      <c r="AW30">
        <v>40.1171875</v>
      </c>
      <c r="AX30">
        <v>40.1171875</v>
      </c>
      <c r="AY30">
        <v>34.140625</v>
      </c>
      <c r="AZ30">
        <v>29.921875</v>
      </c>
      <c r="BA30">
        <v>22.890625</v>
      </c>
      <c r="BB30">
        <v>15.859375</v>
      </c>
      <c r="BC30">
        <v>11.9921875</v>
      </c>
      <c r="BD30">
        <v>7.0703125</v>
      </c>
      <c r="BE30">
        <v>6.015625</v>
      </c>
      <c r="BF30">
        <v>4.9609375</v>
      </c>
      <c r="BG30">
        <v>4.9609375</v>
      </c>
      <c r="BH30">
        <v>4.9609375</v>
      </c>
      <c r="BI30">
        <v>4.9609375</v>
      </c>
      <c r="BL30">
        <v>1600</v>
      </c>
      <c r="BM30">
        <v>27.109375</v>
      </c>
      <c r="BN30">
        <v>30.9765625</v>
      </c>
      <c r="BO30">
        <v>30.9765625</v>
      </c>
      <c r="BP30">
        <v>27.8125</v>
      </c>
      <c r="BQ30">
        <v>22.5390625</v>
      </c>
      <c r="BR30">
        <v>15.5078125</v>
      </c>
      <c r="BS30">
        <v>11.2890625</v>
      </c>
      <c r="BT30">
        <v>9.1796875</v>
      </c>
      <c r="BU30">
        <v>7.7734375</v>
      </c>
      <c r="BV30">
        <v>6.71875</v>
      </c>
      <c r="BW30">
        <v>4.9609375</v>
      </c>
      <c r="BX30">
        <v>3.203125</v>
      </c>
      <c r="BY30">
        <v>2.1484375</v>
      </c>
      <c r="BZ30">
        <v>0.7421875</v>
      </c>
      <c r="CA30">
        <v>-1.3671875</v>
      </c>
      <c r="CB30">
        <v>3.8671875</v>
      </c>
    </row>
    <row r="31" spans="3:80" x14ac:dyDescent="0.35">
      <c r="C31" t="str">
        <f t="shared" si="0"/>
        <v>63.,</v>
      </c>
      <c r="D31" t="str">
        <f t="shared" si="0"/>
        <v>62.,</v>
      </c>
      <c r="E31" t="str">
        <f t="shared" si="0"/>
        <v>60.,</v>
      </c>
      <c r="F31" t="str">
        <f t="shared" si="0"/>
        <v>59.,</v>
      </c>
      <c r="G31" t="str">
        <f t="shared" si="0"/>
        <v>57.,</v>
      </c>
      <c r="I31" t="str">
        <f t="shared" ref="I31:AB31" si="5">CONCATENATE(TEXT((I9-$D$19)/$D$18,"##0.#"),",")</f>
        <v>185.,</v>
      </c>
      <c r="J31" t="str">
        <f t="shared" si="5"/>
        <v>208.,</v>
      </c>
      <c r="K31" t="str">
        <f t="shared" si="5"/>
        <v>213.,</v>
      </c>
      <c r="L31" t="str">
        <f t="shared" si="5"/>
        <v>182.,</v>
      </c>
      <c r="M31" t="str">
        <f t="shared" si="5"/>
        <v>165.,</v>
      </c>
      <c r="N31" t="str">
        <f t="shared" si="5"/>
        <v>151.,</v>
      </c>
      <c r="O31" t="str">
        <f t="shared" si="5"/>
        <v>129.,</v>
      </c>
      <c r="P31" t="str">
        <f t="shared" si="5"/>
        <v>114.,</v>
      </c>
      <c r="Q31" t="str">
        <f t="shared" si="5"/>
        <v>90.,</v>
      </c>
      <c r="R31" t="str">
        <f t="shared" si="5"/>
        <v>80.,</v>
      </c>
      <c r="S31" t="str">
        <f t="shared" si="5"/>
        <v>68.,</v>
      </c>
      <c r="T31" t="str">
        <f t="shared" si="5"/>
        <v>63.,</v>
      </c>
      <c r="U31" t="str">
        <f t="shared" si="5"/>
        <v>57.,</v>
      </c>
      <c r="V31" t="str">
        <f t="shared" si="5"/>
        <v>52.,</v>
      </c>
      <c r="W31" t="str">
        <f t="shared" si="5"/>
        <v>47.,</v>
      </c>
      <c r="X31" t="str">
        <f t="shared" si="5"/>
        <v>41.,</v>
      </c>
      <c r="Y31" t="str">
        <f t="shared" si="5"/>
        <v>36.,</v>
      </c>
      <c r="Z31" t="str">
        <f t="shared" si="5"/>
        <v>31.,</v>
      </c>
      <c r="AA31" t="str">
        <f t="shared" si="5"/>
        <v>25.,</v>
      </c>
      <c r="AB31" t="str">
        <f t="shared" si="5"/>
        <v>20.,</v>
      </c>
      <c r="AD31">
        <v>45.0390625</v>
      </c>
      <c r="AE31">
        <v>53.125</v>
      </c>
      <c r="AF31">
        <v>54.8828125</v>
      </c>
      <c r="AG31">
        <v>43.984375</v>
      </c>
      <c r="AH31">
        <v>38.0078125</v>
      </c>
      <c r="AI31">
        <v>33.0859375</v>
      </c>
      <c r="AJ31">
        <v>25.3515625</v>
      </c>
      <c r="AK31">
        <v>20.078125</v>
      </c>
      <c r="AL31">
        <v>11.640625</v>
      </c>
      <c r="AM31">
        <v>8.125</v>
      </c>
      <c r="AN31">
        <v>3.90625</v>
      </c>
      <c r="AO31">
        <v>1.4453125</v>
      </c>
      <c r="AP31">
        <v>3.90625E-2</v>
      </c>
      <c r="AQ31">
        <v>3.90625E-2</v>
      </c>
      <c r="AR31">
        <v>3.90625E-2</v>
      </c>
      <c r="AT31">
        <v>2400</v>
      </c>
      <c r="AU31">
        <v>35.8984375</v>
      </c>
      <c r="AV31">
        <v>42.9296875</v>
      </c>
      <c r="AW31">
        <v>46.09375</v>
      </c>
      <c r="AX31">
        <v>43.984375</v>
      </c>
      <c r="AY31">
        <v>38.0078125</v>
      </c>
      <c r="AZ31">
        <v>34.84375</v>
      </c>
      <c r="BA31">
        <v>28.8671875</v>
      </c>
      <c r="BB31">
        <v>22.890625</v>
      </c>
      <c r="BC31">
        <v>19.0234375</v>
      </c>
      <c r="BD31">
        <v>15.15625</v>
      </c>
      <c r="BE31">
        <v>11.9921875</v>
      </c>
      <c r="BF31">
        <v>7.0703125</v>
      </c>
      <c r="BG31">
        <v>6.015625</v>
      </c>
      <c r="BH31">
        <v>6.015625</v>
      </c>
      <c r="BI31">
        <v>6.015625</v>
      </c>
      <c r="BL31">
        <v>2000</v>
      </c>
      <c r="BM31">
        <v>33.0859375</v>
      </c>
      <c r="BN31">
        <v>38.359375</v>
      </c>
      <c r="BO31">
        <v>39.765625</v>
      </c>
      <c r="BP31">
        <v>34.140625</v>
      </c>
      <c r="BQ31">
        <v>27.8125</v>
      </c>
      <c r="BR31">
        <v>20.4296875</v>
      </c>
      <c r="BS31">
        <v>14.453125</v>
      </c>
      <c r="BT31">
        <v>11.2890625</v>
      </c>
      <c r="BU31">
        <v>9.53125</v>
      </c>
      <c r="BV31">
        <v>7.421875</v>
      </c>
      <c r="BW31">
        <v>4.609375</v>
      </c>
      <c r="BX31">
        <v>3.203125</v>
      </c>
      <c r="BY31">
        <v>2.1484375</v>
      </c>
      <c r="BZ31">
        <v>1.09375</v>
      </c>
      <c r="CA31">
        <v>-0.3125</v>
      </c>
      <c r="CB31">
        <v>3.8671875</v>
      </c>
    </row>
    <row r="32" spans="3:80" x14ac:dyDescent="0.35">
      <c r="C32" t="str">
        <f t="shared" si="0"/>
        <v>65.,</v>
      </c>
      <c r="D32" t="str">
        <f t="shared" si="0"/>
        <v>63.,</v>
      </c>
      <c r="E32" t="str">
        <f t="shared" si="0"/>
        <v>61.,</v>
      </c>
      <c r="F32" t="str">
        <f t="shared" si="0"/>
        <v>59.,</v>
      </c>
      <c r="G32" t="str">
        <f t="shared" si="0"/>
        <v>57.,</v>
      </c>
      <c r="I32" t="str">
        <f t="shared" ref="I32:AB32" si="6">CONCATENATE(TEXT((I10-$D$19)/$D$18,"##0.#"),",")</f>
        <v>185.,</v>
      </c>
      <c r="J32" t="str">
        <f t="shared" si="6"/>
        <v>202.,</v>
      </c>
      <c r="K32" t="str">
        <f t="shared" si="6"/>
        <v>208.,</v>
      </c>
      <c r="L32" t="str">
        <f t="shared" si="6"/>
        <v>182.,</v>
      </c>
      <c r="M32" t="str">
        <f t="shared" si="6"/>
        <v>165.,</v>
      </c>
      <c r="N32" t="str">
        <f t="shared" si="6"/>
        <v>152.,</v>
      </c>
      <c r="O32" t="str">
        <f t="shared" si="6"/>
        <v>135.,</v>
      </c>
      <c r="P32" t="str">
        <f t="shared" si="6"/>
        <v>118.,</v>
      </c>
      <c r="Q32" t="str">
        <f t="shared" si="6"/>
        <v>97.,</v>
      </c>
      <c r="R32" t="str">
        <f t="shared" si="6"/>
        <v>87.,</v>
      </c>
      <c r="S32" t="str">
        <f t="shared" si="6"/>
        <v>80.,</v>
      </c>
      <c r="T32" t="str">
        <f t="shared" si="6"/>
        <v>73.,</v>
      </c>
      <c r="U32" t="str">
        <f t="shared" si="6"/>
        <v>67.,</v>
      </c>
      <c r="V32" t="str">
        <f t="shared" si="6"/>
        <v>60.,</v>
      </c>
      <c r="W32" t="str">
        <f t="shared" si="6"/>
        <v>53.,</v>
      </c>
      <c r="X32" t="str">
        <f t="shared" si="6"/>
        <v>47.,</v>
      </c>
      <c r="Y32" t="str">
        <f t="shared" si="6"/>
        <v>40.,</v>
      </c>
      <c r="Z32" t="str">
        <f t="shared" si="6"/>
        <v>33.,</v>
      </c>
      <c r="AA32" t="str">
        <f t="shared" si="6"/>
        <v>27.,</v>
      </c>
      <c r="AB32" t="str">
        <f t="shared" si="6"/>
        <v>20.,</v>
      </c>
      <c r="AD32">
        <v>45.0390625</v>
      </c>
      <c r="AE32">
        <v>51.015625</v>
      </c>
      <c r="AF32">
        <v>53.125</v>
      </c>
      <c r="AG32">
        <v>43.984375</v>
      </c>
      <c r="AH32">
        <v>38.0078125</v>
      </c>
      <c r="AI32">
        <v>33.4375</v>
      </c>
      <c r="AJ32">
        <v>27.4609375</v>
      </c>
      <c r="AK32">
        <v>21.484375</v>
      </c>
      <c r="AL32">
        <v>14.1015625</v>
      </c>
      <c r="AM32">
        <v>10.5859375</v>
      </c>
      <c r="AN32">
        <v>8.125</v>
      </c>
      <c r="AO32">
        <v>4.9609375</v>
      </c>
      <c r="AP32">
        <v>2.5</v>
      </c>
      <c r="AQ32">
        <v>1.09375</v>
      </c>
      <c r="AR32">
        <v>3.90625E-2</v>
      </c>
      <c r="AT32">
        <v>2800</v>
      </c>
      <c r="AU32">
        <v>38.0078125</v>
      </c>
      <c r="AV32">
        <v>46.09375</v>
      </c>
      <c r="AW32">
        <v>46.09375</v>
      </c>
      <c r="AX32">
        <v>43.984375</v>
      </c>
      <c r="AY32">
        <v>39.0625</v>
      </c>
      <c r="AZ32">
        <v>34.84375</v>
      </c>
      <c r="BA32">
        <v>30.9765625</v>
      </c>
      <c r="BB32">
        <v>26.0546875</v>
      </c>
      <c r="BC32">
        <v>21.8359375</v>
      </c>
      <c r="BD32">
        <v>17.96875</v>
      </c>
      <c r="BE32">
        <v>15.15625</v>
      </c>
      <c r="BF32">
        <v>8.828125</v>
      </c>
      <c r="BG32">
        <v>8.125</v>
      </c>
      <c r="BH32">
        <v>7.0703125</v>
      </c>
      <c r="BI32">
        <v>7.0703125</v>
      </c>
      <c r="BL32">
        <v>2400</v>
      </c>
      <c r="BM32">
        <v>35.8984375</v>
      </c>
      <c r="BN32">
        <v>42.9296875</v>
      </c>
      <c r="BO32">
        <v>42.9296875</v>
      </c>
      <c r="BP32">
        <v>39.765625</v>
      </c>
      <c r="BQ32">
        <v>33.7890625</v>
      </c>
      <c r="BR32">
        <v>25.703125</v>
      </c>
      <c r="BS32">
        <v>18.671875</v>
      </c>
      <c r="BT32">
        <v>13.75</v>
      </c>
      <c r="BU32">
        <v>11.640625</v>
      </c>
      <c r="BV32">
        <v>9.1796875</v>
      </c>
      <c r="BW32">
        <v>6.015625</v>
      </c>
      <c r="BX32">
        <v>3.5546875</v>
      </c>
      <c r="BY32">
        <v>3.203125</v>
      </c>
      <c r="BZ32">
        <v>2.1484375</v>
      </c>
      <c r="CA32">
        <v>0.7421875</v>
      </c>
      <c r="CB32">
        <v>3.8671875</v>
      </c>
    </row>
    <row r="33" spans="3:80" x14ac:dyDescent="0.35">
      <c r="C33" t="str">
        <f t="shared" si="0"/>
        <v>66.,</v>
      </c>
      <c r="D33" t="str">
        <f t="shared" si="0"/>
        <v>64.,</v>
      </c>
      <c r="E33" t="str">
        <f t="shared" si="0"/>
        <v>62.,</v>
      </c>
      <c r="F33" t="str">
        <f t="shared" si="0"/>
        <v>59.,</v>
      </c>
      <c r="G33" t="str">
        <f t="shared" si="0"/>
        <v>57.,</v>
      </c>
      <c r="I33" t="str">
        <f t="shared" ref="I33:AB33" si="7">CONCATENATE(TEXT((I11-$D$19)/$D$18,"##0.#"),",")</f>
        <v>185.,</v>
      </c>
      <c r="J33" t="str">
        <f t="shared" si="7"/>
        <v>196.,</v>
      </c>
      <c r="K33" t="str">
        <f t="shared" si="7"/>
        <v>196.,</v>
      </c>
      <c r="L33" t="str">
        <f t="shared" si="7"/>
        <v>182.,</v>
      </c>
      <c r="M33" t="str">
        <f t="shared" si="7"/>
        <v>165.,</v>
      </c>
      <c r="N33" t="str">
        <f t="shared" si="7"/>
        <v>159.,</v>
      </c>
      <c r="O33" t="str">
        <f t="shared" si="7"/>
        <v>139.,</v>
      </c>
      <c r="P33" t="str">
        <f t="shared" si="7"/>
        <v>122.,</v>
      </c>
      <c r="Q33" t="str">
        <f t="shared" si="7"/>
        <v>102.,</v>
      </c>
      <c r="R33" t="str">
        <f t="shared" si="7"/>
        <v>94.,</v>
      </c>
      <c r="S33" t="str">
        <f t="shared" si="7"/>
        <v>85.,</v>
      </c>
      <c r="T33" t="str">
        <f t="shared" si="7"/>
        <v>78.,</v>
      </c>
      <c r="U33" t="str">
        <f t="shared" si="7"/>
        <v>71.,</v>
      </c>
      <c r="V33" t="str">
        <f t="shared" si="7"/>
        <v>63.,</v>
      </c>
      <c r="W33" t="str">
        <f t="shared" si="7"/>
        <v>56.,</v>
      </c>
      <c r="X33" t="str">
        <f t="shared" si="7"/>
        <v>49.,</v>
      </c>
      <c r="Y33" t="str">
        <f t="shared" si="7"/>
        <v>42.,</v>
      </c>
      <c r="Z33" t="str">
        <f t="shared" si="7"/>
        <v>34.,</v>
      </c>
      <c r="AA33" t="str">
        <f t="shared" si="7"/>
        <v>27.,</v>
      </c>
      <c r="AB33" t="str">
        <f t="shared" si="7"/>
        <v>20.,</v>
      </c>
      <c r="AD33">
        <v>45.0390625</v>
      </c>
      <c r="AE33">
        <v>48.90625</v>
      </c>
      <c r="AF33">
        <v>48.90625</v>
      </c>
      <c r="AG33">
        <v>43.984375</v>
      </c>
      <c r="AH33">
        <v>38.0078125</v>
      </c>
      <c r="AI33">
        <v>35.8984375</v>
      </c>
      <c r="AJ33">
        <v>28.8671875</v>
      </c>
      <c r="AK33">
        <v>22.890625</v>
      </c>
      <c r="AL33">
        <v>15.859375</v>
      </c>
      <c r="AM33">
        <v>13.046875</v>
      </c>
      <c r="AN33">
        <v>9.8828125</v>
      </c>
      <c r="AO33">
        <v>8.125</v>
      </c>
      <c r="AP33">
        <v>6.015625</v>
      </c>
      <c r="AQ33">
        <v>3.90625</v>
      </c>
      <c r="AR33">
        <v>2.5</v>
      </c>
      <c r="AT33">
        <v>3200</v>
      </c>
      <c r="AU33">
        <v>40.1171875</v>
      </c>
      <c r="AV33">
        <v>46.09375</v>
      </c>
      <c r="AW33">
        <v>46.09375</v>
      </c>
      <c r="AX33">
        <v>43.984375</v>
      </c>
      <c r="AY33">
        <v>39.0625</v>
      </c>
      <c r="AZ33">
        <v>36.953125</v>
      </c>
      <c r="BA33">
        <v>33.0859375</v>
      </c>
      <c r="BB33">
        <v>28.1640625</v>
      </c>
      <c r="BC33">
        <v>23.9453125</v>
      </c>
      <c r="BD33">
        <v>21.1328125</v>
      </c>
      <c r="BE33">
        <v>16.9140625</v>
      </c>
      <c r="BF33">
        <v>13.046875</v>
      </c>
      <c r="BG33">
        <v>9.8828125</v>
      </c>
      <c r="BH33">
        <v>8.125</v>
      </c>
      <c r="BI33">
        <v>8.125</v>
      </c>
      <c r="BL33">
        <v>2800</v>
      </c>
      <c r="BM33">
        <v>38.0078125</v>
      </c>
      <c r="BN33">
        <v>42.9296875</v>
      </c>
      <c r="BO33">
        <v>42.9296875</v>
      </c>
      <c r="BP33">
        <v>42.9296875</v>
      </c>
      <c r="BQ33">
        <v>38.0078125</v>
      </c>
      <c r="BR33">
        <v>31.6796875</v>
      </c>
      <c r="BS33">
        <v>23.9453125</v>
      </c>
      <c r="BT33">
        <v>17.6171875</v>
      </c>
      <c r="BU33">
        <v>13.75</v>
      </c>
      <c r="BV33">
        <v>10.234375</v>
      </c>
      <c r="BW33">
        <v>7.421875</v>
      </c>
      <c r="BX33">
        <v>4.9609375</v>
      </c>
      <c r="BY33">
        <v>3.90625</v>
      </c>
      <c r="BZ33">
        <v>3.203125</v>
      </c>
      <c r="CA33">
        <v>2.1484375</v>
      </c>
      <c r="CB33">
        <v>6.6796875</v>
      </c>
    </row>
    <row r="34" spans="3:80" x14ac:dyDescent="0.35">
      <c r="C34" t="str">
        <f t="shared" si="0"/>
        <v>68.,</v>
      </c>
      <c r="D34" t="str">
        <f t="shared" si="0"/>
        <v>65.,</v>
      </c>
      <c r="E34" t="str">
        <f t="shared" si="0"/>
        <v>63.,</v>
      </c>
      <c r="F34" t="str">
        <f t="shared" si="0"/>
        <v>60.,</v>
      </c>
      <c r="G34" t="str">
        <f t="shared" si="0"/>
        <v>57.,</v>
      </c>
      <c r="I34" t="str">
        <f t="shared" ref="I34:AB34" si="8">CONCATENATE(TEXT((I12-$D$19)/$D$18,"##0.#"),",")</f>
        <v>185.,</v>
      </c>
      <c r="J34" t="str">
        <f t="shared" si="8"/>
        <v>196.,</v>
      </c>
      <c r="K34" t="str">
        <f t="shared" si="8"/>
        <v>196.,</v>
      </c>
      <c r="L34" t="str">
        <f t="shared" si="8"/>
        <v>182.,</v>
      </c>
      <c r="M34" t="str">
        <f t="shared" si="8"/>
        <v>171.,</v>
      </c>
      <c r="N34" t="str">
        <f t="shared" si="8"/>
        <v>159.,</v>
      </c>
      <c r="O34" t="str">
        <f t="shared" si="8"/>
        <v>145.,</v>
      </c>
      <c r="P34" t="str">
        <f t="shared" si="8"/>
        <v>132.,</v>
      </c>
      <c r="Q34" t="str">
        <f t="shared" si="8"/>
        <v>111.,</v>
      </c>
      <c r="R34" t="str">
        <f t="shared" si="8"/>
        <v>102.,</v>
      </c>
      <c r="S34" t="str">
        <f t="shared" si="8"/>
        <v>95.,</v>
      </c>
      <c r="T34" t="str">
        <f t="shared" si="8"/>
        <v>87.,</v>
      </c>
      <c r="U34" t="str">
        <f t="shared" si="8"/>
        <v>78.,</v>
      </c>
      <c r="V34" t="str">
        <f t="shared" si="8"/>
        <v>70.,</v>
      </c>
      <c r="W34" t="str">
        <f t="shared" si="8"/>
        <v>62.,</v>
      </c>
      <c r="X34" t="str">
        <f t="shared" si="8"/>
        <v>53.,</v>
      </c>
      <c r="Y34" t="str">
        <f t="shared" si="8"/>
        <v>45.,</v>
      </c>
      <c r="Z34" t="str">
        <f t="shared" si="8"/>
        <v>37.,</v>
      </c>
      <c r="AA34" t="str">
        <f t="shared" si="8"/>
        <v>28.,</v>
      </c>
      <c r="AB34" t="str">
        <f t="shared" si="8"/>
        <v>20.,</v>
      </c>
      <c r="AD34">
        <v>45.0390625</v>
      </c>
      <c r="AE34">
        <v>48.90625</v>
      </c>
      <c r="AF34">
        <v>48.90625</v>
      </c>
      <c r="AG34">
        <v>43.984375</v>
      </c>
      <c r="AH34">
        <v>40.1171875</v>
      </c>
      <c r="AI34">
        <v>35.8984375</v>
      </c>
      <c r="AJ34">
        <v>30.9765625</v>
      </c>
      <c r="AK34">
        <v>26.40625</v>
      </c>
      <c r="AL34">
        <v>19.0234375</v>
      </c>
      <c r="AM34">
        <v>15.859375</v>
      </c>
      <c r="AN34">
        <v>13.3984375</v>
      </c>
      <c r="AO34">
        <v>10.9375</v>
      </c>
      <c r="AP34">
        <v>8.828125</v>
      </c>
      <c r="AQ34">
        <v>7.0703125</v>
      </c>
      <c r="AR34">
        <v>5.6640625</v>
      </c>
      <c r="AT34">
        <v>3600</v>
      </c>
      <c r="AU34">
        <v>40.1171875</v>
      </c>
      <c r="AV34">
        <v>46.09375</v>
      </c>
      <c r="AW34">
        <v>46.09375</v>
      </c>
      <c r="AX34">
        <v>43.984375</v>
      </c>
      <c r="AY34">
        <v>40.1171875</v>
      </c>
      <c r="AZ34">
        <v>38.0078125</v>
      </c>
      <c r="BA34">
        <v>34.84375</v>
      </c>
      <c r="BB34">
        <v>30.9765625</v>
      </c>
      <c r="BC34">
        <v>26.0546875</v>
      </c>
      <c r="BD34">
        <v>21.8359375</v>
      </c>
      <c r="BE34">
        <v>19.0234375</v>
      </c>
      <c r="BF34">
        <v>14.1015625</v>
      </c>
      <c r="BG34">
        <v>11.9921875</v>
      </c>
      <c r="BH34">
        <v>8.125</v>
      </c>
      <c r="BI34">
        <v>8.125</v>
      </c>
      <c r="BL34">
        <v>3200</v>
      </c>
      <c r="BM34">
        <v>40.1171875</v>
      </c>
      <c r="BN34">
        <v>42.9296875</v>
      </c>
      <c r="BO34">
        <v>42.9296875</v>
      </c>
      <c r="BP34">
        <v>42.9296875</v>
      </c>
      <c r="BQ34">
        <v>40.1171875</v>
      </c>
      <c r="BR34">
        <v>35.1953125</v>
      </c>
      <c r="BS34">
        <v>28.515625</v>
      </c>
      <c r="BT34">
        <v>22.1875</v>
      </c>
      <c r="BU34">
        <v>16.5625</v>
      </c>
      <c r="BV34">
        <v>11.9921875</v>
      </c>
      <c r="BW34">
        <v>8.828125</v>
      </c>
      <c r="BX34">
        <v>6.71875</v>
      </c>
      <c r="BY34">
        <v>4.9609375</v>
      </c>
      <c r="BZ34">
        <v>3.90625</v>
      </c>
      <c r="CA34">
        <v>3.203125</v>
      </c>
      <c r="CB34">
        <v>7.3828125</v>
      </c>
    </row>
    <row r="35" spans="3:80" x14ac:dyDescent="0.35">
      <c r="C35" t="str">
        <f t="shared" si="0"/>
        <v>69.,</v>
      </c>
      <c r="D35" t="str">
        <f t="shared" si="0"/>
        <v>66.,</v>
      </c>
      <c r="E35" t="str">
        <f t="shared" si="0"/>
        <v>63.,</v>
      </c>
      <c r="F35" t="str">
        <f t="shared" si="0"/>
        <v>60.,</v>
      </c>
      <c r="G35" t="str">
        <f t="shared" si="0"/>
        <v>57.,</v>
      </c>
      <c r="I35" t="str">
        <f t="shared" ref="I35:AB35" si="9">CONCATENATE(TEXT((I13-$D$19)/$D$18,"##0.#"),",")</f>
        <v>185.,</v>
      </c>
      <c r="J35" t="str">
        <f t="shared" si="9"/>
        <v>196.,</v>
      </c>
      <c r="K35" t="str">
        <f t="shared" si="9"/>
        <v>196.,</v>
      </c>
      <c r="L35" t="str">
        <f t="shared" si="9"/>
        <v>182.,</v>
      </c>
      <c r="M35" t="str">
        <f t="shared" si="9"/>
        <v>171.,</v>
      </c>
      <c r="N35" t="str">
        <f t="shared" si="9"/>
        <v>151.,</v>
      </c>
      <c r="O35" t="str">
        <f t="shared" si="9"/>
        <v>137.,</v>
      </c>
      <c r="P35" t="str">
        <f t="shared" si="9"/>
        <v>125.,</v>
      </c>
      <c r="Q35" t="str">
        <f t="shared" si="9"/>
        <v>115.,</v>
      </c>
      <c r="R35" t="str">
        <f t="shared" si="9"/>
        <v>107.,</v>
      </c>
      <c r="S35" t="str">
        <f t="shared" si="9"/>
        <v>101.,</v>
      </c>
      <c r="T35" t="str">
        <f t="shared" si="9"/>
        <v>92.,</v>
      </c>
      <c r="U35" t="str">
        <f t="shared" si="9"/>
        <v>83.,</v>
      </c>
      <c r="V35" t="str">
        <f t="shared" si="9"/>
        <v>74.,</v>
      </c>
      <c r="W35" t="str">
        <f t="shared" si="9"/>
        <v>65.,</v>
      </c>
      <c r="X35" t="str">
        <f t="shared" si="9"/>
        <v>56.,</v>
      </c>
      <c r="Y35" t="str">
        <f t="shared" si="9"/>
        <v>47.,</v>
      </c>
      <c r="Z35" t="str">
        <f t="shared" si="9"/>
        <v>38.,</v>
      </c>
      <c r="AA35" t="str">
        <f t="shared" si="9"/>
        <v>29.,</v>
      </c>
      <c r="AB35" t="str">
        <f t="shared" si="9"/>
        <v>20.,</v>
      </c>
      <c r="AD35">
        <v>45.0390625</v>
      </c>
      <c r="AE35">
        <v>48.90625</v>
      </c>
      <c r="AF35">
        <v>48.90625</v>
      </c>
      <c r="AG35">
        <v>43.984375</v>
      </c>
      <c r="AH35">
        <v>40.1171875</v>
      </c>
      <c r="AI35">
        <v>33.0859375</v>
      </c>
      <c r="AJ35">
        <v>28.1640625</v>
      </c>
      <c r="AK35">
        <v>23.9453125</v>
      </c>
      <c r="AL35">
        <v>20.4296875</v>
      </c>
      <c r="AM35">
        <v>17.6171875</v>
      </c>
      <c r="AN35">
        <v>15.5078125</v>
      </c>
      <c r="AO35">
        <v>13.046875</v>
      </c>
      <c r="AP35">
        <v>10.5859375</v>
      </c>
      <c r="AQ35">
        <v>8.125</v>
      </c>
      <c r="AR35">
        <v>6.015625</v>
      </c>
      <c r="AT35">
        <v>4000</v>
      </c>
      <c r="AU35">
        <v>40.1171875</v>
      </c>
      <c r="AV35">
        <v>46.09375</v>
      </c>
      <c r="AW35">
        <v>46.09375</v>
      </c>
      <c r="AX35">
        <v>43.984375</v>
      </c>
      <c r="AY35">
        <v>40.1171875</v>
      </c>
      <c r="AZ35">
        <v>38.0078125</v>
      </c>
      <c r="BA35">
        <v>34.84375</v>
      </c>
      <c r="BB35">
        <v>30.9765625</v>
      </c>
      <c r="BC35">
        <v>27.109375</v>
      </c>
      <c r="BD35">
        <v>22.890625</v>
      </c>
      <c r="BE35">
        <v>19.0234375</v>
      </c>
      <c r="BF35">
        <v>15.15625</v>
      </c>
      <c r="BG35">
        <v>13.046875</v>
      </c>
      <c r="BH35">
        <v>10.9375</v>
      </c>
      <c r="BI35">
        <v>10.9375</v>
      </c>
      <c r="BL35">
        <v>3600</v>
      </c>
      <c r="BM35">
        <v>40.1171875</v>
      </c>
      <c r="BN35">
        <v>42.9296875</v>
      </c>
      <c r="BO35">
        <v>42.9296875</v>
      </c>
      <c r="BP35">
        <v>42.9296875</v>
      </c>
      <c r="BQ35">
        <v>40.8203125</v>
      </c>
      <c r="BR35">
        <v>37.3046875</v>
      </c>
      <c r="BS35">
        <v>32.3828125</v>
      </c>
      <c r="BT35">
        <v>26.40625</v>
      </c>
      <c r="BU35">
        <v>20.078125</v>
      </c>
      <c r="BV35">
        <v>13.75</v>
      </c>
      <c r="BW35">
        <v>9.1796875</v>
      </c>
      <c r="BX35">
        <v>7.0703125</v>
      </c>
      <c r="BY35">
        <v>5.6640625</v>
      </c>
      <c r="BZ35">
        <v>4.2578125</v>
      </c>
      <c r="CA35">
        <v>3.203125</v>
      </c>
      <c r="CB35">
        <v>7.734375</v>
      </c>
    </row>
    <row r="36" spans="3:80" x14ac:dyDescent="0.35">
      <c r="C36" t="str">
        <f t="shared" si="0"/>
        <v>71.,</v>
      </c>
      <c r="D36" t="str">
        <f t="shared" si="0"/>
        <v>68.,</v>
      </c>
      <c r="E36" t="str">
        <f t="shared" si="0"/>
        <v>64.,</v>
      </c>
      <c r="F36" t="str">
        <f t="shared" si="0"/>
        <v>61.,</v>
      </c>
      <c r="G36" t="str">
        <f t="shared" si="0"/>
        <v>57.,</v>
      </c>
      <c r="I36" t="str">
        <f t="shared" ref="I36:AB36" si="10">CONCATENATE(TEXT((I14-$D$19)/$D$18,"##0.#"),",")</f>
        <v>182.,</v>
      </c>
      <c r="J36" t="str">
        <f t="shared" si="10"/>
        <v>193.,</v>
      </c>
      <c r="K36" t="str">
        <f t="shared" si="10"/>
        <v>193.,</v>
      </c>
      <c r="L36" t="str">
        <f t="shared" si="10"/>
        <v>182.,</v>
      </c>
      <c r="M36" t="str">
        <f t="shared" si="10"/>
        <v>171.,</v>
      </c>
      <c r="N36" t="str">
        <f t="shared" si="10"/>
        <v>151.,</v>
      </c>
      <c r="O36" t="str">
        <f t="shared" si="10"/>
        <v>137.,</v>
      </c>
      <c r="P36" t="str">
        <f t="shared" si="10"/>
        <v>125.,</v>
      </c>
      <c r="Q36" t="str">
        <f t="shared" si="10"/>
        <v>115.,</v>
      </c>
      <c r="R36" t="str">
        <f t="shared" si="10"/>
        <v>110.,</v>
      </c>
      <c r="S36" t="str">
        <f t="shared" si="10"/>
        <v>104.,</v>
      </c>
      <c r="T36" t="str">
        <f t="shared" si="10"/>
        <v>95.,</v>
      </c>
      <c r="U36" t="str">
        <f t="shared" si="10"/>
        <v>85.,</v>
      </c>
      <c r="V36" t="str">
        <f t="shared" si="10"/>
        <v>76.,</v>
      </c>
      <c r="W36" t="str">
        <f t="shared" si="10"/>
        <v>67.,</v>
      </c>
      <c r="X36" t="str">
        <f t="shared" si="10"/>
        <v>57.,</v>
      </c>
      <c r="Y36" t="str">
        <f t="shared" si="10"/>
        <v>48.,</v>
      </c>
      <c r="Z36" t="str">
        <f t="shared" si="10"/>
        <v>39.,</v>
      </c>
      <c r="AA36" t="str">
        <f t="shared" si="10"/>
        <v>29.,</v>
      </c>
      <c r="AB36" t="str">
        <f t="shared" si="10"/>
        <v>20.,</v>
      </c>
      <c r="AD36">
        <v>43.984375</v>
      </c>
      <c r="AE36">
        <v>47.8515625</v>
      </c>
      <c r="AF36">
        <v>47.8515625</v>
      </c>
      <c r="AG36">
        <v>43.984375</v>
      </c>
      <c r="AH36">
        <v>40.1171875</v>
      </c>
      <c r="AI36">
        <v>33.0859375</v>
      </c>
      <c r="AJ36">
        <v>28.1640625</v>
      </c>
      <c r="AK36">
        <v>23.9453125</v>
      </c>
      <c r="AL36">
        <v>20.4296875</v>
      </c>
      <c r="AM36">
        <v>18.671875</v>
      </c>
      <c r="AN36">
        <v>16.5625</v>
      </c>
      <c r="AO36">
        <v>14.1015625</v>
      </c>
      <c r="AP36">
        <v>11.640625</v>
      </c>
      <c r="AQ36">
        <v>9.53125</v>
      </c>
      <c r="AR36">
        <v>8.125</v>
      </c>
      <c r="AT36">
        <v>4400</v>
      </c>
      <c r="AU36">
        <v>40.1171875</v>
      </c>
      <c r="AV36">
        <v>46.09375</v>
      </c>
      <c r="AW36">
        <v>46.09375</v>
      </c>
      <c r="AX36">
        <v>43.984375</v>
      </c>
      <c r="AY36">
        <v>40.1171875</v>
      </c>
      <c r="AZ36">
        <v>38.0078125</v>
      </c>
      <c r="BA36">
        <v>34.84375</v>
      </c>
      <c r="BB36">
        <v>30.9765625</v>
      </c>
      <c r="BC36">
        <v>27.109375</v>
      </c>
      <c r="BD36">
        <v>25</v>
      </c>
      <c r="BE36">
        <v>21.8359375</v>
      </c>
      <c r="BF36">
        <v>17.96875</v>
      </c>
      <c r="BG36">
        <v>14.1015625</v>
      </c>
      <c r="BH36">
        <v>11.9921875</v>
      </c>
      <c r="BI36">
        <v>11.9921875</v>
      </c>
      <c r="BL36">
        <v>4000</v>
      </c>
      <c r="BM36">
        <v>40.1171875</v>
      </c>
      <c r="BN36">
        <v>42.9296875</v>
      </c>
      <c r="BO36">
        <v>42.9296875</v>
      </c>
      <c r="BP36">
        <v>42.9296875</v>
      </c>
      <c r="BQ36">
        <v>41.171875</v>
      </c>
      <c r="BR36">
        <v>38.0078125</v>
      </c>
      <c r="BS36">
        <v>34.4921875</v>
      </c>
      <c r="BT36">
        <v>29.21875</v>
      </c>
      <c r="BU36">
        <v>22.1875</v>
      </c>
      <c r="BV36">
        <v>14.8046875</v>
      </c>
      <c r="BW36">
        <v>9.53125</v>
      </c>
      <c r="BX36">
        <v>7.421875</v>
      </c>
      <c r="BY36">
        <v>6.015625</v>
      </c>
      <c r="BZ36">
        <v>4.609375</v>
      </c>
      <c r="CA36">
        <v>3.203125</v>
      </c>
      <c r="CB36">
        <v>8.4375</v>
      </c>
    </row>
    <row r="37" spans="3:80" x14ac:dyDescent="0.35">
      <c r="I37" t="str">
        <f t="shared" ref="I37:AB37" si="11">CONCATENATE(TEXT((I15-$D$19)/$D$18,"##0.#"),",")</f>
        <v>171.,</v>
      </c>
      <c r="J37" t="str">
        <f t="shared" si="11"/>
        <v>182.,</v>
      </c>
      <c r="K37" t="str">
        <f t="shared" si="11"/>
        <v>182.,</v>
      </c>
      <c r="L37" t="str">
        <f t="shared" si="11"/>
        <v>182.,</v>
      </c>
      <c r="M37" t="str">
        <f t="shared" si="11"/>
        <v>171.,</v>
      </c>
      <c r="N37" t="str">
        <f t="shared" si="11"/>
        <v>151.,</v>
      </c>
      <c r="O37" t="str">
        <f t="shared" si="11"/>
        <v>137.,</v>
      </c>
      <c r="P37" t="str">
        <f t="shared" si="11"/>
        <v>125.,</v>
      </c>
      <c r="Q37" t="str">
        <f t="shared" si="11"/>
        <v>119.,</v>
      </c>
      <c r="R37" t="str">
        <f t="shared" si="11"/>
        <v>114.,</v>
      </c>
      <c r="S37" t="str">
        <f t="shared" si="11"/>
        <v>110.,</v>
      </c>
      <c r="T37" t="str">
        <f t="shared" si="11"/>
        <v>100.,</v>
      </c>
      <c r="U37" t="str">
        <f t="shared" si="11"/>
        <v>90.,</v>
      </c>
      <c r="V37" t="str">
        <f t="shared" si="11"/>
        <v>80.,</v>
      </c>
      <c r="W37" t="str">
        <f t="shared" si="11"/>
        <v>70.,</v>
      </c>
      <c r="X37" t="str">
        <f t="shared" si="11"/>
        <v>60.,</v>
      </c>
      <c r="Y37" t="str">
        <f t="shared" si="11"/>
        <v>50.,</v>
      </c>
      <c r="Z37" t="str">
        <f t="shared" si="11"/>
        <v>40.,</v>
      </c>
      <c r="AA37" t="str">
        <f t="shared" si="11"/>
        <v>30.,</v>
      </c>
      <c r="AB37" t="str">
        <f t="shared" si="11"/>
        <v>20.,</v>
      </c>
      <c r="AD37">
        <v>40.1171875</v>
      </c>
      <c r="AE37">
        <v>43.984375</v>
      </c>
      <c r="AF37">
        <v>43.984375</v>
      </c>
      <c r="AG37">
        <v>43.984375</v>
      </c>
      <c r="AH37">
        <v>40.1171875</v>
      </c>
      <c r="AI37">
        <v>33.0859375</v>
      </c>
      <c r="AJ37">
        <v>28.1640625</v>
      </c>
      <c r="AK37">
        <v>23.9453125</v>
      </c>
      <c r="AL37">
        <v>21.8359375</v>
      </c>
      <c r="AM37">
        <v>20.078125</v>
      </c>
      <c r="AN37">
        <v>18.671875</v>
      </c>
      <c r="AO37">
        <v>15.859375</v>
      </c>
      <c r="AP37">
        <v>15.15625</v>
      </c>
      <c r="AQ37">
        <v>13.3984375</v>
      </c>
      <c r="AR37">
        <v>11.9921875</v>
      </c>
      <c r="AT37">
        <v>4800</v>
      </c>
      <c r="AU37">
        <v>40.1171875</v>
      </c>
      <c r="AV37">
        <v>46.09375</v>
      </c>
      <c r="AW37">
        <v>46.09375</v>
      </c>
      <c r="AX37">
        <v>43.984375</v>
      </c>
      <c r="AY37">
        <v>41.875</v>
      </c>
      <c r="AZ37">
        <v>39.0625</v>
      </c>
      <c r="BA37">
        <v>38.0078125</v>
      </c>
      <c r="BB37">
        <v>35.8984375</v>
      </c>
      <c r="BC37">
        <v>32.03125</v>
      </c>
      <c r="BD37">
        <v>27.109375</v>
      </c>
      <c r="BE37">
        <v>23.9453125</v>
      </c>
      <c r="BF37">
        <v>20.078125</v>
      </c>
      <c r="BG37">
        <v>17.96875</v>
      </c>
      <c r="BH37">
        <v>15.859375</v>
      </c>
      <c r="BI37">
        <v>13.046875</v>
      </c>
      <c r="BL37">
        <v>4400</v>
      </c>
      <c r="BM37">
        <v>40.1171875</v>
      </c>
      <c r="BN37">
        <v>42.9296875</v>
      </c>
      <c r="BO37">
        <v>42.9296875</v>
      </c>
      <c r="BP37">
        <v>42.9296875</v>
      </c>
      <c r="BQ37">
        <v>41.875</v>
      </c>
      <c r="BR37">
        <v>38.7109375</v>
      </c>
      <c r="BS37">
        <v>34.84375</v>
      </c>
      <c r="BT37">
        <v>30.625</v>
      </c>
      <c r="BU37">
        <v>23.59375</v>
      </c>
      <c r="BV37">
        <v>16.2109375</v>
      </c>
      <c r="BW37">
        <v>9.8828125</v>
      </c>
      <c r="BX37">
        <v>7.7734375</v>
      </c>
      <c r="BY37">
        <v>6.3671875</v>
      </c>
      <c r="BZ37">
        <v>4.9609375</v>
      </c>
      <c r="CA37">
        <v>3.5546875</v>
      </c>
      <c r="CB37">
        <v>8.4375</v>
      </c>
    </row>
    <row r="38" spans="3:80" x14ac:dyDescent="0.35">
      <c r="I38" t="str">
        <f t="shared" ref="I38:AB38" si="12">CONCATENATE(TEXT((I16-$D$19)/$D$18,"##0.#"),",")</f>
        <v>171.,</v>
      </c>
      <c r="J38" t="str">
        <f t="shared" si="12"/>
        <v>182.,</v>
      </c>
      <c r="K38" t="str">
        <f t="shared" si="12"/>
        <v>182.,</v>
      </c>
      <c r="L38" t="str">
        <f t="shared" si="12"/>
        <v>182.,</v>
      </c>
      <c r="M38" t="str">
        <f t="shared" si="12"/>
        <v>171.,</v>
      </c>
      <c r="N38" t="str">
        <f t="shared" si="12"/>
        <v>151.,</v>
      </c>
      <c r="O38" t="str">
        <f t="shared" si="12"/>
        <v>137.,</v>
      </c>
      <c r="P38" t="str">
        <f t="shared" si="12"/>
        <v>125.,</v>
      </c>
      <c r="Q38" t="str">
        <f t="shared" si="12"/>
        <v>122.,</v>
      </c>
      <c r="R38" t="str">
        <f t="shared" si="12"/>
        <v>119.,</v>
      </c>
      <c r="S38" t="str">
        <f t="shared" si="12"/>
        <v>112.,</v>
      </c>
      <c r="T38" t="str">
        <f t="shared" si="12"/>
        <v>102.,</v>
      </c>
      <c r="U38" t="str">
        <f t="shared" si="12"/>
        <v>92.,</v>
      </c>
      <c r="V38" t="str">
        <f t="shared" si="12"/>
        <v>81.,</v>
      </c>
      <c r="W38" t="str">
        <f t="shared" si="12"/>
        <v>71.,</v>
      </c>
      <c r="X38" t="str">
        <f t="shared" si="12"/>
        <v>61.,</v>
      </c>
      <c r="Y38" t="str">
        <f t="shared" si="12"/>
        <v>51.,</v>
      </c>
      <c r="Z38" t="str">
        <f t="shared" si="12"/>
        <v>40.,</v>
      </c>
      <c r="AA38" t="str">
        <f t="shared" si="12"/>
        <v>30.,</v>
      </c>
      <c r="AB38" t="str">
        <f t="shared" si="12"/>
        <v>20.,</v>
      </c>
      <c r="AD38">
        <v>40.1171875</v>
      </c>
      <c r="AE38">
        <v>43.984375</v>
      </c>
      <c r="AF38">
        <v>43.984375</v>
      </c>
      <c r="AG38">
        <v>43.984375</v>
      </c>
      <c r="AH38">
        <v>40.1171875</v>
      </c>
      <c r="AI38">
        <v>33.0859375</v>
      </c>
      <c r="AJ38">
        <v>28.1640625</v>
      </c>
      <c r="AK38">
        <v>23.9453125</v>
      </c>
      <c r="AL38">
        <v>22.890625</v>
      </c>
      <c r="AM38">
        <v>21.8359375</v>
      </c>
      <c r="AN38">
        <v>19.375</v>
      </c>
      <c r="AO38">
        <v>17.6171875</v>
      </c>
      <c r="AP38">
        <v>15.15625</v>
      </c>
      <c r="AQ38">
        <v>13.3984375</v>
      </c>
      <c r="AR38">
        <v>11.9921875</v>
      </c>
      <c r="AT38">
        <v>5200</v>
      </c>
      <c r="AU38">
        <v>40.1171875</v>
      </c>
      <c r="AV38">
        <v>46.09375</v>
      </c>
      <c r="AW38">
        <v>46.09375</v>
      </c>
      <c r="AX38">
        <v>43.984375</v>
      </c>
      <c r="AY38">
        <v>41.875</v>
      </c>
      <c r="AZ38">
        <v>39.0625</v>
      </c>
      <c r="BA38">
        <v>38.0078125</v>
      </c>
      <c r="BB38">
        <v>36.953125</v>
      </c>
      <c r="BC38">
        <v>34.140625</v>
      </c>
      <c r="BD38">
        <v>30.9765625</v>
      </c>
      <c r="BE38">
        <v>27.109375</v>
      </c>
      <c r="BF38">
        <v>22.890625</v>
      </c>
      <c r="BG38">
        <v>19.0234375</v>
      </c>
      <c r="BH38">
        <v>16.9140625</v>
      </c>
      <c r="BI38">
        <v>14.1015625</v>
      </c>
      <c r="BL38">
        <v>4800</v>
      </c>
      <c r="BM38">
        <v>40.1171875</v>
      </c>
      <c r="BN38">
        <v>42.9296875</v>
      </c>
      <c r="BO38">
        <v>42.9296875</v>
      </c>
      <c r="BP38">
        <v>42.9296875</v>
      </c>
      <c r="BQ38">
        <v>42.578125</v>
      </c>
      <c r="BR38">
        <v>39.0625</v>
      </c>
      <c r="BS38">
        <v>35.1953125</v>
      </c>
      <c r="BT38">
        <v>31.6796875</v>
      </c>
      <c r="BU38">
        <v>24.296875</v>
      </c>
      <c r="BV38">
        <v>17.265625</v>
      </c>
      <c r="BW38">
        <v>10.9375</v>
      </c>
      <c r="BX38">
        <v>9.1796875</v>
      </c>
      <c r="BY38">
        <v>6.71875</v>
      </c>
      <c r="BZ38">
        <v>4.9609375</v>
      </c>
      <c r="CA38">
        <v>3.90625</v>
      </c>
      <c r="CB38">
        <v>8.4375</v>
      </c>
    </row>
    <row r="39" spans="3:80" x14ac:dyDescent="0.35">
      <c r="I39" t="str">
        <f t="shared" ref="I39:AB39" si="13">CONCATENATE(TEXT((I17-$D$19)/$D$18,"##0.#"),",")</f>
        <v>171.,</v>
      </c>
      <c r="J39" t="str">
        <f t="shared" si="13"/>
        <v>182.,</v>
      </c>
      <c r="K39" t="str">
        <f t="shared" si="13"/>
        <v>182.,</v>
      </c>
      <c r="L39" t="str">
        <f t="shared" si="13"/>
        <v>182.,</v>
      </c>
      <c r="M39" t="str">
        <f t="shared" si="13"/>
        <v>171.,</v>
      </c>
      <c r="N39" t="str">
        <f t="shared" si="13"/>
        <v>151.,</v>
      </c>
      <c r="O39" t="str">
        <f t="shared" si="13"/>
        <v>137.,</v>
      </c>
      <c r="P39" t="str">
        <f t="shared" si="13"/>
        <v>127.,</v>
      </c>
      <c r="Q39" t="str">
        <f t="shared" si="13"/>
        <v>124.,</v>
      </c>
      <c r="R39" t="str">
        <f t="shared" si="13"/>
        <v>121.,</v>
      </c>
      <c r="S39" t="str">
        <f t="shared" si="13"/>
        <v>112.,</v>
      </c>
      <c r="T39" t="str">
        <f t="shared" si="13"/>
        <v>102.,</v>
      </c>
      <c r="U39" t="str">
        <f t="shared" si="13"/>
        <v>92.,</v>
      </c>
      <c r="V39" t="str">
        <f t="shared" si="13"/>
        <v>81.,</v>
      </c>
      <c r="W39" t="str">
        <f t="shared" si="13"/>
        <v>71.,</v>
      </c>
      <c r="X39" t="str">
        <f t="shared" si="13"/>
        <v>61.,</v>
      </c>
      <c r="Y39" t="str">
        <f t="shared" si="13"/>
        <v>51.,</v>
      </c>
      <c r="Z39" t="str">
        <f t="shared" si="13"/>
        <v>40.,</v>
      </c>
      <c r="AA39" t="str">
        <f t="shared" si="13"/>
        <v>30.,</v>
      </c>
      <c r="AB39" t="str">
        <f t="shared" si="13"/>
        <v>20.,</v>
      </c>
      <c r="AD39">
        <v>40.1171875</v>
      </c>
      <c r="AE39">
        <v>43.984375</v>
      </c>
      <c r="AF39">
        <v>43.984375</v>
      </c>
      <c r="AG39">
        <v>43.984375</v>
      </c>
      <c r="AH39">
        <v>40.1171875</v>
      </c>
      <c r="AI39">
        <v>33.0859375</v>
      </c>
      <c r="AJ39">
        <v>28.1640625</v>
      </c>
      <c r="AK39">
        <v>24.6484375</v>
      </c>
      <c r="AL39">
        <v>23.59375</v>
      </c>
      <c r="AM39">
        <v>22.5390625</v>
      </c>
      <c r="AN39">
        <v>19.375</v>
      </c>
      <c r="AO39">
        <v>17.6171875</v>
      </c>
      <c r="AP39">
        <v>15.859375</v>
      </c>
      <c r="AQ39">
        <v>14.453125</v>
      </c>
      <c r="AR39">
        <v>13.046875</v>
      </c>
      <c r="AT39">
        <v>5600</v>
      </c>
      <c r="AU39">
        <v>40.1171875</v>
      </c>
      <c r="AV39">
        <v>46.09375</v>
      </c>
      <c r="AW39">
        <v>46.09375</v>
      </c>
      <c r="AX39">
        <v>43.984375</v>
      </c>
      <c r="AY39">
        <v>41.875</v>
      </c>
      <c r="AZ39">
        <v>39.0625</v>
      </c>
      <c r="BA39">
        <v>38.0078125</v>
      </c>
      <c r="BB39">
        <v>36.953125</v>
      </c>
      <c r="BC39">
        <v>34.140625</v>
      </c>
      <c r="BD39">
        <v>30.9765625</v>
      </c>
      <c r="BE39">
        <v>27.109375</v>
      </c>
      <c r="BF39">
        <v>22.890625</v>
      </c>
      <c r="BG39">
        <v>20.078125</v>
      </c>
      <c r="BH39">
        <v>16.9140625</v>
      </c>
      <c r="BI39">
        <v>15.15625</v>
      </c>
      <c r="BL39">
        <v>5200</v>
      </c>
      <c r="BM39">
        <v>40.1171875</v>
      </c>
      <c r="BN39">
        <v>42.9296875</v>
      </c>
      <c r="BO39">
        <v>42.9296875</v>
      </c>
      <c r="BP39">
        <v>42.9296875</v>
      </c>
      <c r="BQ39">
        <v>42.578125</v>
      </c>
      <c r="BR39">
        <v>39.4140625</v>
      </c>
      <c r="BS39">
        <v>35.1953125</v>
      </c>
      <c r="BT39">
        <v>32.03125</v>
      </c>
      <c r="BU39">
        <v>25</v>
      </c>
      <c r="BV39">
        <v>17.96875</v>
      </c>
      <c r="BW39">
        <v>12.6953125</v>
      </c>
      <c r="BX39">
        <v>10.234375</v>
      </c>
      <c r="BY39">
        <v>9.1796875</v>
      </c>
      <c r="BZ39">
        <v>7.0703125</v>
      </c>
      <c r="CA39">
        <v>6.015625</v>
      </c>
      <c r="CB39">
        <v>8.4375</v>
      </c>
    </row>
    <row r="40" spans="3:80" x14ac:dyDescent="0.35">
      <c r="I40" t="str">
        <f t="shared" ref="I40:AB40" si="14">CONCATENATE(TEXT((I18-$D$19)/$D$18,"##0.#"),",")</f>
        <v>171.,</v>
      </c>
      <c r="J40" t="str">
        <f t="shared" si="14"/>
        <v>182.,</v>
      </c>
      <c r="K40" t="str">
        <f t="shared" si="14"/>
        <v>182.,</v>
      </c>
      <c r="L40" t="str">
        <f t="shared" si="14"/>
        <v>182.,</v>
      </c>
      <c r="M40" t="str">
        <f t="shared" si="14"/>
        <v>171.,</v>
      </c>
      <c r="N40" t="str">
        <f t="shared" si="14"/>
        <v>151.,</v>
      </c>
      <c r="O40" t="str">
        <f t="shared" si="14"/>
        <v>137.,</v>
      </c>
      <c r="P40" t="str">
        <f t="shared" si="14"/>
        <v>129.,</v>
      </c>
      <c r="Q40" t="str">
        <f t="shared" si="14"/>
        <v>125.,</v>
      </c>
      <c r="R40" t="str">
        <f t="shared" si="14"/>
        <v>122.,</v>
      </c>
      <c r="S40" t="str">
        <f t="shared" si="14"/>
        <v>115.,</v>
      </c>
      <c r="T40" t="str">
        <f t="shared" si="14"/>
        <v>104.,</v>
      </c>
      <c r="U40" t="str">
        <f t="shared" si="14"/>
        <v>94.,</v>
      </c>
      <c r="V40" t="str">
        <f t="shared" si="14"/>
        <v>83.,</v>
      </c>
      <c r="W40" t="str">
        <f t="shared" si="14"/>
        <v>73.,</v>
      </c>
      <c r="X40" t="str">
        <f t="shared" si="14"/>
        <v>62.,</v>
      </c>
      <c r="Y40" t="str">
        <f t="shared" si="14"/>
        <v>52.,</v>
      </c>
      <c r="Z40" t="str">
        <f t="shared" si="14"/>
        <v>41.,</v>
      </c>
      <c r="AA40" t="str">
        <f t="shared" si="14"/>
        <v>31.,</v>
      </c>
      <c r="AB40" t="str">
        <f t="shared" si="14"/>
        <v>20.,</v>
      </c>
      <c r="AD40">
        <v>40.1171875</v>
      </c>
      <c r="AE40">
        <v>43.984375</v>
      </c>
      <c r="AF40">
        <v>43.984375</v>
      </c>
      <c r="AG40">
        <v>43.984375</v>
      </c>
      <c r="AH40">
        <v>40.1171875</v>
      </c>
      <c r="AI40">
        <v>33.0859375</v>
      </c>
      <c r="AJ40">
        <v>28.1640625</v>
      </c>
      <c r="AK40">
        <v>25.3515625</v>
      </c>
      <c r="AL40">
        <v>23.9453125</v>
      </c>
      <c r="AM40">
        <v>22.890625</v>
      </c>
      <c r="AN40">
        <v>20.4296875</v>
      </c>
      <c r="AO40">
        <v>18.671875</v>
      </c>
      <c r="AP40">
        <v>16.9140625</v>
      </c>
      <c r="AQ40">
        <v>15.5078125</v>
      </c>
      <c r="AR40">
        <v>14.1015625</v>
      </c>
      <c r="AT40">
        <v>6000</v>
      </c>
      <c r="AU40">
        <v>40.1171875</v>
      </c>
      <c r="AV40">
        <v>46.09375</v>
      </c>
      <c r="AW40">
        <v>46.09375</v>
      </c>
      <c r="AX40">
        <v>43.984375</v>
      </c>
      <c r="AY40">
        <v>41.875</v>
      </c>
      <c r="AZ40">
        <v>40.1171875</v>
      </c>
      <c r="BA40">
        <v>38.0078125</v>
      </c>
      <c r="BB40">
        <v>38.0078125</v>
      </c>
      <c r="BC40">
        <v>35.8984375</v>
      </c>
      <c r="BD40">
        <v>33.0859375</v>
      </c>
      <c r="BE40">
        <v>29.921875</v>
      </c>
      <c r="BF40">
        <v>25</v>
      </c>
      <c r="BG40">
        <v>20.078125</v>
      </c>
      <c r="BH40">
        <v>17.96875</v>
      </c>
      <c r="BI40">
        <v>15.859375</v>
      </c>
      <c r="BL40">
        <v>5600</v>
      </c>
      <c r="BM40">
        <v>40.1171875</v>
      </c>
      <c r="BN40">
        <v>42.9296875</v>
      </c>
      <c r="BO40">
        <v>42.9296875</v>
      </c>
      <c r="BP40">
        <v>42.9296875</v>
      </c>
      <c r="BQ40">
        <v>42.578125</v>
      </c>
      <c r="BR40">
        <v>39.4140625</v>
      </c>
      <c r="BS40">
        <v>35.1953125</v>
      </c>
      <c r="BT40">
        <v>32.03125</v>
      </c>
      <c r="BU40">
        <v>25.703125</v>
      </c>
      <c r="BV40">
        <v>19.7265625</v>
      </c>
      <c r="BW40">
        <v>14.453125</v>
      </c>
      <c r="BX40">
        <v>12.34375</v>
      </c>
      <c r="BY40">
        <v>10.5859375</v>
      </c>
      <c r="BZ40">
        <v>9.8828125</v>
      </c>
      <c r="CA40">
        <v>7.7734375</v>
      </c>
      <c r="CB40">
        <v>8.0859375</v>
      </c>
    </row>
    <row r="41" spans="3:80" x14ac:dyDescent="0.35">
      <c r="I41" t="str">
        <f t="shared" ref="I41:AB41" si="15">CONCATENATE(TEXT((I19-$D$19)/$D$18,"##0.#"),",")</f>
        <v>171.,</v>
      </c>
      <c r="J41" t="str">
        <f t="shared" si="15"/>
        <v>182.,</v>
      </c>
      <c r="K41" t="str">
        <f t="shared" si="15"/>
        <v>182.,</v>
      </c>
      <c r="L41" t="str">
        <f t="shared" si="15"/>
        <v>182.,</v>
      </c>
      <c r="M41" t="str">
        <f t="shared" si="15"/>
        <v>171.,</v>
      </c>
      <c r="N41" t="str">
        <f t="shared" si="15"/>
        <v>152.,</v>
      </c>
      <c r="O41" t="str">
        <f t="shared" si="15"/>
        <v>142.,</v>
      </c>
      <c r="P41" t="str">
        <f t="shared" si="15"/>
        <v>135.,</v>
      </c>
      <c r="Q41" t="str">
        <f t="shared" si="15"/>
        <v>129.,</v>
      </c>
      <c r="R41" t="str">
        <f t="shared" si="15"/>
        <v>125.,</v>
      </c>
      <c r="S41" t="str">
        <f t="shared" si="15"/>
        <v>117.,</v>
      </c>
      <c r="T41" t="str">
        <f t="shared" si="15"/>
        <v>106.,</v>
      </c>
      <c r="U41" t="str">
        <f t="shared" si="15"/>
        <v>95.,</v>
      </c>
      <c r="V41" t="str">
        <f t="shared" si="15"/>
        <v>85.,</v>
      </c>
      <c r="W41" t="str">
        <f t="shared" si="15"/>
        <v>74.,</v>
      </c>
      <c r="X41" t="str">
        <f t="shared" si="15"/>
        <v>63.,</v>
      </c>
      <c r="Y41" t="str">
        <f t="shared" si="15"/>
        <v>52.,</v>
      </c>
      <c r="Z41" t="str">
        <f t="shared" si="15"/>
        <v>42.,</v>
      </c>
      <c r="AA41" t="str">
        <f t="shared" si="15"/>
        <v>31.,</v>
      </c>
      <c r="AB41" t="str">
        <f t="shared" si="15"/>
        <v>20.,</v>
      </c>
      <c r="AD41">
        <v>40.1171875</v>
      </c>
      <c r="AE41">
        <v>43.984375</v>
      </c>
      <c r="AF41">
        <v>43.984375</v>
      </c>
      <c r="AG41">
        <v>43.984375</v>
      </c>
      <c r="AH41">
        <v>40.1171875</v>
      </c>
      <c r="AI41">
        <v>33.4375</v>
      </c>
      <c r="AJ41">
        <v>29.921875</v>
      </c>
      <c r="AK41">
        <v>27.4609375</v>
      </c>
      <c r="AL41">
        <v>25.3515625</v>
      </c>
      <c r="AM41">
        <v>23.9453125</v>
      </c>
      <c r="AN41">
        <v>21.1328125</v>
      </c>
      <c r="AO41">
        <v>18.671875</v>
      </c>
      <c r="AP41">
        <v>16.9140625</v>
      </c>
      <c r="AQ41">
        <v>15.5078125</v>
      </c>
      <c r="AR41">
        <v>14.1015625</v>
      </c>
      <c r="AT41">
        <v>6400</v>
      </c>
      <c r="AU41">
        <v>40.1171875</v>
      </c>
      <c r="AV41">
        <v>46.09375</v>
      </c>
      <c r="AW41">
        <v>46.09375</v>
      </c>
      <c r="AX41">
        <v>43.984375</v>
      </c>
      <c r="AY41">
        <v>41.875</v>
      </c>
      <c r="AZ41">
        <v>40.1171875</v>
      </c>
      <c r="BA41">
        <v>40.1171875</v>
      </c>
      <c r="BB41">
        <v>39.0625</v>
      </c>
      <c r="BC41">
        <v>36.953125</v>
      </c>
      <c r="BD41">
        <v>34.84375</v>
      </c>
      <c r="BE41">
        <v>32.03125</v>
      </c>
      <c r="BF41">
        <v>27.109375</v>
      </c>
      <c r="BG41">
        <v>21.8359375</v>
      </c>
      <c r="BH41">
        <v>17.96875</v>
      </c>
      <c r="BI41">
        <v>17.96875</v>
      </c>
      <c r="BL41">
        <v>6000</v>
      </c>
      <c r="BM41">
        <v>40.1171875</v>
      </c>
      <c r="BN41">
        <v>42.9296875</v>
      </c>
      <c r="BO41">
        <v>42.9296875</v>
      </c>
      <c r="BP41">
        <v>42.9296875</v>
      </c>
      <c r="BQ41">
        <v>42.578125</v>
      </c>
      <c r="BR41">
        <v>39.4140625</v>
      </c>
      <c r="BS41">
        <v>35.1953125</v>
      </c>
      <c r="BT41">
        <v>32.03125</v>
      </c>
      <c r="BU41">
        <v>25.703125</v>
      </c>
      <c r="BV41">
        <v>20.78125</v>
      </c>
      <c r="BW41">
        <v>15.859375</v>
      </c>
      <c r="BX41">
        <v>14.1015625</v>
      </c>
      <c r="BY41">
        <v>12.6953125</v>
      </c>
      <c r="BZ41">
        <v>10.9375</v>
      </c>
      <c r="CA41">
        <v>9.53125</v>
      </c>
      <c r="CB41">
        <v>8.0859375</v>
      </c>
    </row>
    <row r="42" spans="3:80" x14ac:dyDescent="0.35">
      <c r="I42" t="str">
        <f t="shared" ref="I42:AB42" si="16">CONCATENATE(TEXT((I20-$D$19)/$D$18,"##0.#"),",")</f>
        <v>171.,</v>
      </c>
      <c r="J42" t="str">
        <f t="shared" si="16"/>
        <v>182.,</v>
      </c>
      <c r="K42" t="str">
        <f t="shared" si="16"/>
        <v>182.,</v>
      </c>
      <c r="L42" t="str">
        <f t="shared" si="16"/>
        <v>182.,</v>
      </c>
      <c r="M42" t="str">
        <f t="shared" si="16"/>
        <v>171.,</v>
      </c>
      <c r="N42" t="str">
        <f t="shared" si="16"/>
        <v>152.,</v>
      </c>
      <c r="O42" t="str">
        <f t="shared" si="16"/>
        <v>142.,</v>
      </c>
      <c r="P42" t="str">
        <f t="shared" si="16"/>
        <v>135.,</v>
      </c>
      <c r="Q42" t="str">
        <f t="shared" si="16"/>
        <v>129.,</v>
      </c>
      <c r="R42" t="str">
        <f t="shared" si="16"/>
        <v>125.,</v>
      </c>
      <c r="S42" t="str">
        <f t="shared" si="16"/>
        <v>117.,</v>
      </c>
      <c r="T42" t="str">
        <f t="shared" si="16"/>
        <v>106.,</v>
      </c>
      <c r="U42" t="str">
        <f t="shared" si="16"/>
        <v>95.,</v>
      </c>
      <c r="V42" t="str">
        <f t="shared" si="16"/>
        <v>85.,</v>
      </c>
      <c r="W42" t="str">
        <f t="shared" si="16"/>
        <v>74.,</v>
      </c>
      <c r="X42" t="str">
        <f t="shared" si="16"/>
        <v>63.,</v>
      </c>
      <c r="Y42" t="str">
        <f t="shared" si="16"/>
        <v>52.,</v>
      </c>
      <c r="Z42" t="str">
        <f t="shared" si="16"/>
        <v>42.,</v>
      </c>
      <c r="AA42" t="str">
        <f t="shared" si="16"/>
        <v>31.,</v>
      </c>
      <c r="AB42" t="str">
        <f t="shared" si="16"/>
        <v>20.,</v>
      </c>
      <c r="AD42">
        <v>40.1171875</v>
      </c>
      <c r="AE42">
        <v>43.984375</v>
      </c>
      <c r="AF42">
        <v>43.984375</v>
      </c>
      <c r="AG42">
        <v>43.984375</v>
      </c>
      <c r="AH42">
        <v>40.1171875</v>
      </c>
      <c r="AI42">
        <v>33.4375</v>
      </c>
      <c r="AJ42">
        <v>29.921875</v>
      </c>
      <c r="AK42">
        <v>27.4609375</v>
      </c>
      <c r="AL42">
        <v>25.3515625</v>
      </c>
      <c r="AM42">
        <v>23.9453125</v>
      </c>
      <c r="AN42">
        <v>21.1328125</v>
      </c>
      <c r="AO42">
        <v>18.671875</v>
      </c>
      <c r="AP42">
        <v>16.9140625</v>
      </c>
      <c r="AQ42">
        <v>15.5078125</v>
      </c>
      <c r="AR42">
        <v>14.1015625</v>
      </c>
      <c r="AT42">
        <v>6800</v>
      </c>
      <c r="AU42">
        <v>40.1171875</v>
      </c>
      <c r="AV42">
        <v>46.09375</v>
      </c>
      <c r="AW42">
        <v>46.09375</v>
      </c>
      <c r="AX42">
        <v>43.984375</v>
      </c>
      <c r="AY42">
        <v>41.875</v>
      </c>
      <c r="AZ42">
        <v>41.875</v>
      </c>
      <c r="BA42">
        <v>41.875</v>
      </c>
      <c r="BB42">
        <v>39.0625</v>
      </c>
      <c r="BC42">
        <v>38.0078125</v>
      </c>
      <c r="BD42">
        <v>35.8984375</v>
      </c>
      <c r="BE42">
        <v>32.03125</v>
      </c>
      <c r="BF42">
        <v>29.921875</v>
      </c>
      <c r="BG42">
        <v>26.0546875</v>
      </c>
      <c r="BH42">
        <v>22.890625</v>
      </c>
      <c r="BI42">
        <v>21.8359375</v>
      </c>
      <c r="BL42">
        <v>6400</v>
      </c>
      <c r="BM42">
        <v>40.1171875</v>
      </c>
      <c r="BN42">
        <v>42.9296875</v>
      </c>
      <c r="BO42">
        <v>42.9296875</v>
      </c>
      <c r="BP42">
        <v>42.9296875</v>
      </c>
      <c r="BQ42">
        <v>42.578125</v>
      </c>
      <c r="BR42">
        <v>39.4140625</v>
      </c>
      <c r="BS42">
        <v>35.1953125</v>
      </c>
      <c r="BT42">
        <v>32.03125</v>
      </c>
      <c r="BU42">
        <v>25.703125</v>
      </c>
      <c r="BV42">
        <v>21.484375</v>
      </c>
      <c r="BW42">
        <v>16.2109375</v>
      </c>
      <c r="BX42">
        <v>14.453125</v>
      </c>
      <c r="BY42">
        <v>13.3984375</v>
      </c>
      <c r="BZ42">
        <v>11.640625</v>
      </c>
      <c r="CA42">
        <v>9.8828125</v>
      </c>
      <c r="CB42">
        <v>8.0859375</v>
      </c>
    </row>
    <row r="43" spans="3:80" x14ac:dyDescent="0.35">
      <c r="I43" t="str">
        <f t="shared" ref="I43:AB43" si="17">CONCATENATE(TEXT((I21-$D$19)/$D$18,"##0.#"),",")</f>
        <v>171.,</v>
      </c>
      <c r="J43" t="str">
        <f t="shared" si="17"/>
        <v>182.,</v>
      </c>
      <c r="K43" t="str">
        <f t="shared" si="17"/>
        <v>182.,</v>
      </c>
      <c r="L43" t="str">
        <f t="shared" si="17"/>
        <v>182.,</v>
      </c>
      <c r="M43" t="str">
        <f t="shared" si="17"/>
        <v>171.,</v>
      </c>
      <c r="N43" t="str">
        <f t="shared" si="17"/>
        <v>152.,</v>
      </c>
      <c r="O43" t="str">
        <f t="shared" si="17"/>
        <v>142.,</v>
      </c>
      <c r="P43" t="str">
        <f t="shared" si="17"/>
        <v>135.,</v>
      </c>
      <c r="Q43" t="str">
        <f t="shared" si="17"/>
        <v>129.,</v>
      </c>
      <c r="R43" t="str">
        <f t="shared" si="17"/>
        <v>125.,</v>
      </c>
      <c r="S43" t="str">
        <f t="shared" si="17"/>
        <v>117.,</v>
      </c>
      <c r="T43" t="str">
        <f t="shared" si="17"/>
        <v>106.,</v>
      </c>
      <c r="U43" t="str">
        <f t="shared" si="17"/>
        <v>95.,</v>
      </c>
      <c r="V43" t="str">
        <f t="shared" si="17"/>
        <v>85.,</v>
      </c>
      <c r="W43" t="str">
        <f t="shared" si="17"/>
        <v>74.,</v>
      </c>
      <c r="X43" t="str">
        <f t="shared" si="17"/>
        <v>63.,</v>
      </c>
      <c r="Y43" t="str">
        <f t="shared" si="17"/>
        <v>52.,</v>
      </c>
      <c r="Z43" t="str">
        <f t="shared" si="17"/>
        <v>42.,</v>
      </c>
      <c r="AA43" t="str">
        <f t="shared" si="17"/>
        <v>31.,</v>
      </c>
      <c r="AB43" t="str">
        <f t="shared" si="17"/>
        <v>20.,</v>
      </c>
      <c r="AD43">
        <v>40.1171875</v>
      </c>
      <c r="AE43">
        <v>43.984375</v>
      </c>
      <c r="AF43">
        <v>43.984375</v>
      </c>
      <c r="AG43">
        <v>43.984375</v>
      </c>
      <c r="AH43">
        <v>40.1171875</v>
      </c>
      <c r="AI43">
        <v>33.4375</v>
      </c>
      <c r="AJ43">
        <v>29.921875</v>
      </c>
      <c r="AK43">
        <v>27.4609375</v>
      </c>
      <c r="AL43">
        <v>25.3515625</v>
      </c>
      <c r="AM43">
        <v>23.9453125</v>
      </c>
      <c r="AN43">
        <v>21.1328125</v>
      </c>
      <c r="AO43">
        <v>18.671875</v>
      </c>
      <c r="AP43">
        <v>16.9140625</v>
      </c>
      <c r="AQ43">
        <v>15.5078125</v>
      </c>
      <c r="AR43">
        <v>14.1015625</v>
      </c>
      <c r="AT43">
        <v>7200</v>
      </c>
      <c r="AU43">
        <v>40.1171875</v>
      </c>
      <c r="AV43">
        <v>46.09375</v>
      </c>
      <c r="AW43">
        <v>46.09375</v>
      </c>
      <c r="AX43">
        <v>43.984375</v>
      </c>
      <c r="AY43">
        <v>41.875</v>
      </c>
      <c r="AZ43">
        <v>41.875</v>
      </c>
      <c r="BA43">
        <v>41.875</v>
      </c>
      <c r="BB43">
        <v>39.0625</v>
      </c>
      <c r="BC43">
        <v>38.0078125</v>
      </c>
      <c r="BD43">
        <v>35.8984375</v>
      </c>
      <c r="BE43">
        <v>32.03125</v>
      </c>
      <c r="BF43">
        <v>29.921875</v>
      </c>
      <c r="BG43">
        <v>26.0546875</v>
      </c>
      <c r="BH43">
        <v>22.890625</v>
      </c>
      <c r="BI43">
        <v>21.8359375</v>
      </c>
      <c r="BL43">
        <v>6800</v>
      </c>
      <c r="BM43">
        <v>38.7109375</v>
      </c>
      <c r="BN43">
        <v>42.9296875</v>
      </c>
      <c r="BO43">
        <v>42.9296875</v>
      </c>
      <c r="BP43">
        <v>43.6328125</v>
      </c>
      <c r="BQ43">
        <v>41.875</v>
      </c>
      <c r="BR43">
        <v>39.0625</v>
      </c>
      <c r="BS43">
        <v>34.84375</v>
      </c>
      <c r="BT43">
        <v>32.03125</v>
      </c>
      <c r="BU43">
        <v>25.703125</v>
      </c>
      <c r="BV43">
        <v>21.484375</v>
      </c>
      <c r="BW43">
        <v>16.9140625</v>
      </c>
      <c r="BX43">
        <v>14.8046875</v>
      </c>
      <c r="BY43">
        <v>13.75</v>
      </c>
      <c r="BZ43">
        <v>11.9921875</v>
      </c>
      <c r="CA43">
        <v>10.234375</v>
      </c>
      <c r="CB43">
        <v>8.0859375</v>
      </c>
    </row>
    <row r="44" spans="3:80" x14ac:dyDescent="0.35">
      <c r="I44" t="str">
        <f t="shared" ref="I44:AB44" si="18">CONCATENATE(TEXT((I22-$D$19)/$D$18,"##0.#"),",")</f>
        <v>171.,</v>
      </c>
      <c r="J44" t="str">
        <f t="shared" si="18"/>
        <v>182.,</v>
      </c>
      <c r="K44" t="str">
        <f t="shared" si="18"/>
        <v>182.,</v>
      </c>
      <c r="L44" t="str">
        <f t="shared" si="18"/>
        <v>182.,</v>
      </c>
      <c r="M44" t="str">
        <f t="shared" si="18"/>
        <v>171.,</v>
      </c>
      <c r="N44" t="str">
        <f t="shared" si="18"/>
        <v>152.,</v>
      </c>
      <c r="O44" t="str">
        <f t="shared" si="18"/>
        <v>142.,</v>
      </c>
      <c r="P44" t="str">
        <f t="shared" si="18"/>
        <v>135.,</v>
      </c>
      <c r="Q44" t="str">
        <f t="shared" si="18"/>
        <v>129.,</v>
      </c>
      <c r="R44" t="str">
        <f t="shared" si="18"/>
        <v>125.,</v>
      </c>
      <c r="S44" t="str">
        <f t="shared" si="18"/>
        <v>117.,</v>
      </c>
      <c r="T44" t="str">
        <f t="shared" si="18"/>
        <v>106.,</v>
      </c>
      <c r="U44" t="str">
        <f t="shared" si="18"/>
        <v>95.,</v>
      </c>
      <c r="V44" t="str">
        <f t="shared" si="18"/>
        <v>85.,</v>
      </c>
      <c r="W44" t="str">
        <f t="shared" si="18"/>
        <v>74.,</v>
      </c>
      <c r="X44" t="str">
        <f t="shared" si="18"/>
        <v>63.,</v>
      </c>
      <c r="Y44" t="str">
        <f t="shared" si="18"/>
        <v>52.,</v>
      </c>
      <c r="Z44" t="str">
        <f t="shared" si="18"/>
        <v>42.,</v>
      </c>
      <c r="AA44" t="str">
        <f t="shared" si="18"/>
        <v>31.,</v>
      </c>
      <c r="AB44" t="str">
        <f t="shared" si="18"/>
        <v>20.,</v>
      </c>
      <c r="AD44">
        <v>40.1171875</v>
      </c>
      <c r="AE44">
        <v>43.984375</v>
      </c>
      <c r="AF44">
        <v>43.984375</v>
      </c>
      <c r="AG44">
        <v>43.984375</v>
      </c>
      <c r="AH44">
        <v>40.1171875</v>
      </c>
      <c r="AI44">
        <v>33.4375</v>
      </c>
      <c r="AJ44">
        <v>29.921875</v>
      </c>
      <c r="AK44">
        <v>27.4609375</v>
      </c>
      <c r="AL44">
        <v>25.3515625</v>
      </c>
      <c r="AM44">
        <v>23.9453125</v>
      </c>
      <c r="AN44">
        <v>21.1328125</v>
      </c>
      <c r="AO44">
        <v>18.671875</v>
      </c>
      <c r="AP44">
        <v>16.9140625</v>
      </c>
      <c r="AQ44">
        <v>15.5078125</v>
      </c>
      <c r="AR44">
        <v>14.1015625</v>
      </c>
      <c r="AT44">
        <v>7600</v>
      </c>
      <c r="AU44">
        <v>40.1171875</v>
      </c>
      <c r="AV44">
        <v>46.09375</v>
      </c>
      <c r="AW44">
        <v>46.09375</v>
      </c>
      <c r="AX44">
        <v>43.984375</v>
      </c>
      <c r="AY44">
        <v>41.875</v>
      </c>
      <c r="AZ44">
        <v>41.875</v>
      </c>
      <c r="BA44">
        <v>41.875</v>
      </c>
      <c r="BB44">
        <v>39.0625</v>
      </c>
      <c r="BC44">
        <v>38.0078125</v>
      </c>
      <c r="BD44">
        <v>35.8984375</v>
      </c>
      <c r="BE44">
        <v>32.03125</v>
      </c>
      <c r="BF44">
        <v>29.921875</v>
      </c>
      <c r="BG44">
        <v>26.0546875</v>
      </c>
      <c r="BH44">
        <v>22.890625</v>
      </c>
      <c r="BI44">
        <v>21.8359375</v>
      </c>
      <c r="BL44">
        <v>7200</v>
      </c>
      <c r="BM44">
        <v>38.0078125</v>
      </c>
      <c r="BN44">
        <v>42.9296875</v>
      </c>
      <c r="BO44">
        <v>42.9296875</v>
      </c>
      <c r="BP44">
        <v>43.28125</v>
      </c>
      <c r="BQ44">
        <v>41.171875</v>
      </c>
      <c r="BR44">
        <v>38.359375</v>
      </c>
      <c r="BS44">
        <v>34.4921875</v>
      </c>
      <c r="BT44">
        <v>31.6796875</v>
      </c>
      <c r="BU44">
        <v>25.3515625</v>
      </c>
      <c r="BV44">
        <v>21.8359375</v>
      </c>
      <c r="BW44">
        <v>16.9140625</v>
      </c>
      <c r="BX44">
        <v>15.15625</v>
      </c>
      <c r="BY44">
        <v>14.1015625</v>
      </c>
      <c r="BZ44">
        <v>12.34375</v>
      </c>
      <c r="CA44">
        <v>10.234375</v>
      </c>
      <c r="CB44">
        <v>7.734375</v>
      </c>
    </row>
    <row r="45" spans="3:80" x14ac:dyDescent="0.35">
      <c r="I45" t="str">
        <f t="shared" ref="I45:AB45" si="19">CONCATENATE(TEXT((I23-$D$19)/$D$18,"##0.#"),",")</f>
        <v>171.,</v>
      </c>
      <c r="J45" t="str">
        <f t="shared" si="19"/>
        <v>182.,</v>
      </c>
      <c r="K45" t="str">
        <f t="shared" si="19"/>
        <v>182.,</v>
      </c>
      <c r="L45" t="str">
        <f t="shared" si="19"/>
        <v>182.,</v>
      </c>
      <c r="M45" t="str">
        <f t="shared" si="19"/>
        <v>171.,</v>
      </c>
      <c r="N45" t="str">
        <f t="shared" si="19"/>
        <v>152.,</v>
      </c>
      <c r="O45" t="str">
        <f t="shared" si="19"/>
        <v>142.,</v>
      </c>
      <c r="P45" t="str">
        <f t="shared" si="19"/>
        <v>135.,</v>
      </c>
      <c r="Q45" t="str">
        <f t="shared" si="19"/>
        <v>129.,</v>
      </c>
      <c r="R45" t="str">
        <f t="shared" si="19"/>
        <v>125.,</v>
      </c>
      <c r="S45" t="str">
        <f t="shared" si="19"/>
        <v>117.,</v>
      </c>
      <c r="T45" t="str">
        <f t="shared" si="19"/>
        <v>106.,</v>
      </c>
      <c r="U45" t="str">
        <f t="shared" si="19"/>
        <v>95.,</v>
      </c>
      <c r="V45" t="str">
        <f t="shared" si="19"/>
        <v>85.,</v>
      </c>
      <c r="W45" t="str">
        <f t="shared" si="19"/>
        <v>74.,</v>
      </c>
      <c r="X45" t="str">
        <f t="shared" si="19"/>
        <v>63.,</v>
      </c>
      <c r="Y45" t="str">
        <f t="shared" si="19"/>
        <v>52.,</v>
      </c>
      <c r="Z45" t="str">
        <f t="shared" si="19"/>
        <v>42.,</v>
      </c>
      <c r="AA45" t="str">
        <f t="shared" si="19"/>
        <v>31.,</v>
      </c>
      <c r="AB45" t="str">
        <f t="shared" si="19"/>
        <v>20.,</v>
      </c>
      <c r="BL45">
        <v>7600</v>
      </c>
      <c r="BM45">
        <v>38.0078125</v>
      </c>
      <c r="BN45">
        <v>42.578125</v>
      </c>
      <c r="BO45">
        <v>42.578125</v>
      </c>
      <c r="BP45">
        <v>41.5234375</v>
      </c>
      <c r="BQ45">
        <v>40.1171875</v>
      </c>
      <c r="BR45">
        <v>37.65625</v>
      </c>
      <c r="BS45">
        <v>33.7890625</v>
      </c>
      <c r="BT45">
        <v>31.328125</v>
      </c>
      <c r="BU45">
        <v>25.3515625</v>
      </c>
      <c r="BV45">
        <v>21.8359375</v>
      </c>
      <c r="BW45">
        <v>17.6171875</v>
      </c>
      <c r="BX45">
        <v>15.5078125</v>
      </c>
      <c r="BY45">
        <v>14.1015625</v>
      </c>
      <c r="BZ45">
        <v>12.6953125</v>
      </c>
      <c r="CA45">
        <v>10.5859375</v>
      </c>
      <c r="CB45">
        <v>7.3828125</v>
      </c>
    </row>
    <row r="46" spans="3:80" x14ac:dyDescent="0.35">
      <c r="I46" t="str">
        <f t="shared" ref="I46:AB46" si="20">CONCATENATE(TEXT((I24-$D$19)/$D$18,"##0.#"),",")</f>
        <v>171.,</v>
      </c>
      <c r="J46" t="str">
        <f t="shared" si="20"/>
        <v>182.,</v>
      </c>
      <c r="K46" t="str">
        <f t="shared" si="20"/>
        <v>182.,</v>
      </c>
      <c r="L46" t="str">
        <f t="shared" si="20"/>
        <v>182.,</v>
      </c>
      <c r="M46" t="str">
        <f t="shared" si="20"/>
        <v>171.,</v>
      </c>
      <c r="N46" t="str">
        <f t="shared" si="20"/>
        <v>152.,</v>
      </c>
      <c r="O46" t="str">
        <f t="shared" si="20"/>
        <v>142.,</v>
      </c>
      <c r="P46" t="str">
        <f t="shared" si="20"/>
        <v>135.,</v>
      </c>
      <c r="Q46" t="str">
        <f t="shared" si="20"/>
        <v>129.,</v>
      </c>
      <c r="R46" t="str">
        <f t="shared" si="20"/>
        <v>125.,</v>
      </c>
      <c r="S46" t="str">
        <f t="shared" si="20"/>
        <v>117.,</v>
      </c>
      <c r="T46" t="str">
        <f t="shared" si="20"/>
        <v>106.,</v>
      </c>
      <c r="U46" t="str">
        <f t="shared" si="20"/>
        <v>95.,</v>
      </c>
      <c r="V46" t="str">
        <f t="shared" si="20"/>
        <v>85.,</v>
      </c>
      <c r="W46" t="str">
        <f t="shared" si="20"/>
        <v>74.,</v>
      </c>
      <c r="X46" t="str">
        <f t="shared" si="20"/>
        <v>63.,</v>
      </c>
      <c r="Y46" t="str">
        <f t="shared" si="20"/>
        <v>52.,</v>
      </c>
      <c r="Z46" t="str">
        <f t="shared" si="20"/>
        <v>42.,</v>
      </c>
      <c r="AA46" t="str">
        <f t="shared" si="20"/>
        <v>31.,</v>
      </c>
      <c r="AB46" t="str">
        <f t="shared" si="20"/>
        <v>20.,</v>
      </c>
    </row>
    <row r="47" spans="3:80" x14ac:dyDescent="0.35">
      <c r="AD47" t="s">
        <v>17</v>
      </c>
      <c r="AT47" t="s">
        <v>17</v>
      </c>
    </row>
    <row r="48" spans="3:80" x14ac:dyDescent="0.35">
      <c r="AD48">
        <v>0.14999999105930301</v>
      </c>
      <c r="AE48">
        <v>0.29999998211860701</v>
      </c>
      <c r="AF48">
        <v>0.5</v>
      </c>
      <c r="AG48">
        <v>0.64999997615814198</v>
      </c>
      <c r="AH48">
        <v>0.79999995231628396</v>
      </c>
      <c r="AI48">
        <v>0.94999998807907104</v>
      </c>
      <c r="AJ48">
        <v>1.0999999046325699</v>
      </c>
      <c r="AK48">
        <v>1.25</v>
      </c>
      <c r="AL48">
        <v>1.3999999761581401</v>
      </c>
      <c r="AM48">
        <v>1.54999995231628</v>
      </c>
      <c r="AN48">
        <v>1.69999992847443</v>
      </c>
      <c r="AO48">
        <v>1.8999999761581401</v>
      </c>
      <c r="AP48">
        <v>2.0999999046325701</v>
      </c>
      <c r="AQ48">
        <v>2.2999999523162802</v>
      </c>
      <c r="AR48">
        <v>2.5</v>
      </c>
      <c r="AU48">
        <v>0.25</v>
      </c>
      <c r="AV48">
        <v>0.39999997615814198</v>
      </c>
      <c r="AW48">
        <v>0.54999995231628396</v>
      </c>
      <c r="AX48">
        <v>0.69999998807907104</v>
      </c>
      <c r="AY48">
        <v>0.84999996423721302</v>
      </c>
      <c r="AZ48">
        <v>1</v>
      </c>
      <c r="BA48">
        <v>1.1499999761581401</v>
      </c>
      <c r="BB48">
        <v>1.29999995231628</v>
      </c>
      <c r="BC48">
        <v>1.44999992847443</v>
      </c>
      <c r="BD48">
        <v>1.5999999046325699</v>
      </c>
      <c r="BE48">
        <v>1.75</v>
      </c>
      <c r="BF48">
        <v>2</v>
      </c>
      <c r="BG48">
        <v>2.25</v>
      </c>
      <c r="BH48">
        <v>2.5</v>
      </c>
      <c r="BI48">
        <v>2.75</v>
      </c>
      <c r="BM48" t="s">
        <v>17</v>
      </c>
    </row>
    <row r="49" spans="9:80" x14ac:dyDescent="0.35">
      <c r="AC49">
        <v>800</v>
      </c>
      <c r="AD49">
        <f t="shared" ref="AD49:AR49" si="21">AD27 + AD5</f>
        <v>16.9140625</v>
      </c>
      <c r="AE49">
        <f t="shared" si="21"/>
        <v>22.5390625</v>
      </c>
      <c r="AF49">
        <f t="shared" si="21"/>
        <v>22.5390625</v>
      </c>
      <c r="AG49">
        <f t="shared" si="21"/>
        <v>21.1328125</v>
      </c>
      <c r="AH49">
        <f t="shared" si="21"/>
        <v>16.5625</v>
      </c>
      <c r="AI49">
        <f t="shared" si="21"/>
        <v>10.5859375</v>
      </c>
      <c r="AJ49">
        <f t="shared" si="21"/>
        <v>4.2578125</v>
      </c>
      <c r="AK49">
        <f t="shared" si="21"/>
        <v>-2.421875</v>
      </c>
      <c r="AL49">
        <f t="shared" si="21"/>
        <v>-5.9375</v>
      </c>
      <c r="AM49">
        <f t="shared" si="21"/>
        <v>-5.9375</v>
      </c>
      <c r="AN49">
        <f t="shared" si="21"/>
        <v>-5.9375</v>
      </c>
      <c r="AO49">
        <f t="shared" si="21"/>
        <v>-5.9375</v>
      </c>
      <c r="AP49">
        <f t="shared" si="21"/>
        <v>-5.9375</v>
      </c>
      <c r="AQ49">
        <f t="shared" si="21"/>
        <v>-5.9375</v>
      </c>
      <c r="AR49">
        <f t="shared" si="21"/>
        <v>-5.9375</v>
      </c>
      <c r="AT49">
        <v>800</v>
      </c>
      <c r="AU49">
        <f t="shared" ref="AU49:BI49" si="22">AU27+AU5</f>
        <v>16.9140625</v>
      </c>
      <c r="AV49">
        <f t="shared" si="22"/>
        <v>21.8359375</v>
      </c>
      <c r="AW49">
        <f t="shared" si="22"/>
        <v>27.109375</v>
      </c>
      <c r="AX49">
        <f t="shared" si="22"/>
        <v>25</v>
      </c>
      <c r="AY49">
        <f t="shared" si="22"/>
        <v>19.0234375</v>
      </c>
      <c r="AZ49">
        <f t="shared" si="22"/>
        <v>13.046875</v>
      </c>
      <c r="BA49">
        <f t="shared" si="22"/>
        <v>8.828125</v>
      </c>
      <c r="BB49">
        <f t="shared" si="22"/>
        <v>6.015625</v>
      </c>
      <c r="BC49">
        <f t="shared" si="22"/>
        <v>5.3125</v>
      </c>
      <c r="BD49">
        <f t="shared" si="22"/>
        <v>5.3125</v>
      </c>
      <c r="BE49">
        <f t="shared" si="22"/>
        <v>5.3125</v>
      </c>
      <c r="BF49">
        <f t="shared" si="22"/>
        <v>5.3125</v>
      </c>
      <c r="BG49">
        <f t="shared" si="22"/>
        <v>5.3125</v>
      </c>
      <c r="BH49">
        <f t="shared" si="22"/>
        <v>5.3125</v>
      </c>
      <c r="BI49">
        <f t="shared" si="22"/>
        <v>5.3125</v>
      </c>
      <c r="BM49">
        <v>0.25</v>
      </c>
      <c r="BN49">
        <v>0.55000001192092896</v>
      </c>
      <c r="BO49">
        <v>0.69999998807907104</v>
      </c>
      <c r="BP49">
        <v>0.85000002384185802</v>
      </c>
      <c r="BQ49">
        <v>1</v>
      </c>
      <c r="BR49">
        <v>1.1499999761581401</v>
      </c>
      <c r="BS49">
        <v>1.29999995231628</v>
      </c>
      <c r="BT49">
        <v>1.45000004768372</v>
      </c>
      <c r="BU49">
        <v>1.6000000238418599</v>
      </c>
      <c r="BV49">
        <v>1.75</v>
      </c>
      <c r="BW49">
        <v>1.96000003814697</v>
      </c>
      <c r="BX49">
        <v>2.2599999904632599</v>
      </c>
      <c r="BY49">
        <v>2.57999992370606</v>
      </c>
      <c r="BZ49">
        <v>2.8900001049041699</v>
      </c>
      <c r="CA49">
        <v>3.28999996185303</v>
      </c>
      <c r="CB49">
        <v>3.4000000953674299</v>
      </c>
    </row>
    <row r="50" spans="9:80" x14ac:dyDescent="0.35">
      <c r="I50" t="s">
        <v>18</v>
      </c>
      <c r="AC50">
        <v>1200</v>
      </c>
      <c r="AD50">
        <f t="shared" ref="AD50:AR50" si="23">AD28 + AD6</f>
        <v>27.109375</v>
      </c>
      <c r="AE50">
        <f t="shared" si="23"/>
        <v>39.0625</v>
      </c>
      <c r="AF50">
        <f t="shared" si="23"/>
        <v>32.03125</v>
      </c>
      <c r="AG50">
        <f t="shared" si="23"/>
        <v>28.1640625</v>
      </c>
      <c r="AH50">
        <f t="shared" si="23"/>
        <v>26.0546875</v>
      </c>
      <c r="AI50">
        <f t="shared" si="23"/>
        <v>20.078125</v>
      </c>
      <c r="AJ50">
        <f t="shared" si="23"/>
        <v>11.640625</v>
      </c>
      <c r="AK50">
        <f t="shared" si="23"/>
        <v>6.3671875</v>
      </c>
      <c r="AL50">
        <f t="shared" si="23"/>
        <v>1.796875</v>
      </c>
      <c r="AM50">
        <f t="shared" si="23"/>
        <v>-1.015625</v>
      </c>
      <c r="AN50">
        <f t="shared" si="23"/>
        <v>-1.015625</v>
      </c>
      <c r="AO50">
        <f t="shared" si="23"/>
        <v>-1.015625</v>
      </c>
      <c r="AP50">
        <f t="shared" si="23"/>
        <v>-1.015625</v>
      </c>
      <c r="AQ50">
        <f t="shared" si="23"/>
        <v>-1.015625</v>
      </c>
      <c r="AR50">
        <f t="shared" si="23"/>
        <v>-1.015625</v>
      </c>
      <c r="AT50">
        <v>1200</v>
      </c>
      <c r="AU50">
        <f t="shared" ref="AU50:BI50" si="24">AU28+AU6</f>
        <v>21.8359375</v>
      </c>
      <c r="AV50">
        <f t="shared" si="24"/>
        <v>21.8359375</v>
      </c>
      <c r="AW50">
        <f t="shared" si="24"/>
        <v>29.921875</v>
      </c>
      <c r="AX50">
        <f t="shared" si="24"/>
        <v>32.03125</v>
      </c>
      <c r="AY50">
        <f t="shared" si="24"/>
        <v>27.109375</v>
      </c>
      <c r="AZ50">
        <f t="shared" si="24"/>
        <v>22.1875</v>
      </c>
      <c r="BA50">
        <f t="shared" si="24"/>
        <v>14.8046875</v>
      </c>
      <c r="BB50">
        <f t="shared" si="24"/>
        <v>10.9375</v>
      </c>
      <c r="BC50">
        <f t="shared" si="24"/>
        <v>8.125</v>
      </c>
      <c r="BD50">
        <f t="shared" si="24"/>
        <v>7.0703125</v>
      </c>
      <c r="BE50">
        <f t="shared" si="24"/>
        <v>7.0703125</v>
      </c>
      <c r="BF50">
        <f t="shared" si="24"/>
        <v>7.0703125</v>
      </c>
      <c r="BG50">
        <f t="shared" si="24"/>
        <v>7.0703125</v>
      </c>
      <c r="BH50">
        <f t="shared" si="24"/>
        <v>7.0703125</v>
      </c>
      <c r="BI50">
        <f t="shared" si="24"/>
        <v>7.0703125</v>
      </c>
      <c r="BL50">
        <v>800</v>
      </c>
      <c r="BM50">
        <f t="shared" ref="BM50:CA50" si="25">BM28+BM6</f>
        <v>16.9140625</v>
      </c>
      <c r="BN50">
        <f t="shared" si="25"/>
        <v>29.5703125</v>
      </c>
      <c r="BO50">
        <f t="shared" si="25"/>
        <v>33.0859375</v>
      </c>
      <c r="BP50">
        <f t="shared" si="25"/>
        <v>22.1875</v>
      </c>
      <c r="BQ50">
        <f t="shared" si="25"/>
        <v>16.2109375</v>
      </c>
      <c r="BR50">
        <f t="shared" si="25"/>
        <v>11.9921875</v>
      </c>
      <c r="BS50">
        <f t="shared" si="25"/>
        <v>11.640625</v>
      </c>
      <c r="BT50">
        <f t="shared" si="25"/>
        <v>10.5859375</v>
      </c>
      <c r="BU50">
        <f t="shared" si="25"/>
        <v>9.8828125</v>
      </c>
      <c r="BV50">
        <f t="shared" si="25"/>
        <v>5.6640625</v>
      </c>
      <c r="BW50">
        <f t="shared" si="25"/>
        <v>4.2578125</v>
      </c>
      <c r="BX50">
        <f t="shared" si="25"/>
        <v>2.1484375</v>
      </c>
      <c r="BY50">
        <f t="shared" si="25"/>
        <v>0.7421875</v>
      </c>
      <c r="BZ50">
        <f t="shared" si="25"/>
        <v>-0.6640625</v>
      </c>
      <c r="CA50">
        <f t="shared" si="25"/>
        <v>-2.421875</v>
      </c>
      <c r="CB50">
        <f t="shared" ref="CB50:CB67" si="26">CB28-CB6</f>
        <v>0</v>
      </c>
    </row>
    <row r="51" spans="9:80" x14ac:dyDescent="0.35">
      <c r="I51">
        <v>16.9140625</v>
      </c>
      <c r="J51">
        <v>29.5703125</v>
      </c>
      <c r="K51">
        <v>33.0859375</v>
      </c>
      <c r="L51">
        <v>22.1875</v>
      </c>
      <c r="M51">
        <v>16.2109375</v>
      </c>
      <c r="N51">
        <v>11.9921875</v>
      </c>
      <c r="O51">
        <v>11.640625</v>
      </c>
      <c r="P51">
        <v>10.5859375</v>
      </c>
      <c r="Q51">
        <v>9.8828125</v>
      </c>
      <c r="R51">
        <v>5.6640625</v>
      </c>
      <c r="S51">
        <v>4.2578125</v>
      </c>
      <c r="T51">
        <v>2.1484375</v>
      </c>
      <c r="U51">
        <v>0.7421875</v>
      </c>
      <c r="V51">
        <v>-0.6640625</v>
      </c>
      <c r="W51">
        <v>-2.421875</v>
      </c>
      <c r="X51">
        <v>-3.125</v>
      </c>
      <c r="Y51">
        <v>-3.828125</v>
      </c>
      <c r="Z51">
        <v>-4.8828125</v>
      </c>
      <c r="AA51">
        <v>-5.5859375</v>
      </c>
      <c r="AB51">
        <v>-6.2890625</v>
      </c>
      <c r="AC51">
        <v>1600</v>
      </c>
      <c r="AD51">
        <f t="shared" ref="AD51:AR51" si="27">AD29 + AD7</f>
        <v>36.953125</v>
      </c>
      <c r="AE51">
        <f t="shared" si="27"/>
        <v>47.8515625</v>
      </c>
      <c r="AF51">
        <f t="shared" si="27"/>
        <v>40.1171875</v>
      </c>
      <c r="AG51">
        <f t="shared" si="27"/>
        <v>35.8984375</v>
      </c>
      <c r="AH51">
        <f t="shared" si="27"/>
        <v>30.2734375</v>
      </c>
      <c r="AI51">
        <f t="shared" si="27"/>
        <v>23.59375</v>
      </c>
      <c r="AJ51">
        <f t="shared" si="27"/>
        <v>17.96875</v>
      </c>
      <c r="AK51">
        <f t="shared" si="27"/>
        <v>14.1015625</v>
      </c>
      <c r="AL51">
        <f t="shared" si="27"/>
        <v>10.234375</v>
      </c>
      <c r="AM51">
        <f t="shared" si="27"/>
        <v>6.71875</v>
      </c>
      <c r="AN51">
        <f t="shared" si="27"/>
        <v>4.609375</v>
      </c>
      <c r="AO51">
        <f t="shared" si="27"/>
        <v>2.1484375</v>
      </c>
      <c r="AP51">
        <f t="shared" si="27"/>
        <v>2.1484375</v>
      </c>
      <c r="AQ51">
        <f t="shared" si="27"/>
        <v>2.1484375</v>
      </c>
      <c r="AR51">
        <f t="shared" si="27"/>
        <v>2.1484375</v>
      </c>
      <c r="AT51">
        <v>1600</v>
      </c>
      <c r="AU51">
        <f t="shared" ref="AU51:BI51" si="28">AU29+AU7</f>
        <v>27.109375</v>
      </c>
      <c r="AV51">
        <f t="shared" si="28"/>
        <v>29.921875</v>
      </c>
      <c r="AW51">
        <f t="shared" si="28"/>
        <v>29.921875</v>
      </c>
      <c r="AX51">
        <f t="shared" si="28"/>
        <v>35.8984375</v>
      </c>
      <c r="AY51">
        <f t="shared" si="28"/>
        <v>32.03125</v>
      </c>
      <c r="AZ51">
        <f t="shared" si="28"/>
        <v>25</v>
      </c>
      <c r="BA51">
        <f t="shared" si="28"/>
        <v>19.0234375</v>
      </c>
      <c r="BB51">
        <f t="shared" si="28"/>
        <v>14.8046875</v>
      </c>
      <c r="BC51">
        <f t="shared" si="28"/>
        <v>10.9375</v>
      </c>
      <c r="BD51">
        <f t="shared" si="28"/>
        <v>9.8828125</v>
      </c>
      <c r="BE51">
        <f t="shared" si="28"/>
        <v>8.828125</v>
      </c>
      <c r="BF51">
        <f t="shared" si="28"/>
        <v>8.828125</v>
      </c>
      <c r="BG51">
        <f t="shared" si="28"/>
        <v>8.828125</v>
      </c>
      <c r="BH51">
        <f t="shared" si="28"/>
        <v>8.828125</v>
      </c>
      <c r="BI51">
        <f t="shared" si="28"/>
        <v>8.828125</v>
      </c>
      <c r="BL51">
        <v>1200</v>
      </c>
      <c r="BM51">
        <f t="shared" ref="BM51:CA51" si="29">BM29+BM7</f>
        <v>21.8359375</v>
      </c>
      <c r="BN51">
        <f t="shared" si="29"/>
        <v>28.515625</v>
      </c>
      <c r="BO51">
        <f t="shared" si="29"/>
        <v>35.8984375</v>
      </c>
      <c r="BP51">
        <f t="shared" si="29"/>
        <v>30.625</v>
      </c>
      <c r="BQ51">
        <f t="shared" si="29"/>
        <v>22.890625</v>
      </c>
      <c r="BR51">
        <f t="shared" si="29"/>
        <v>15.859375</v>
      </c>
      <c r="BS51">
        <f t="shared" si="29"/>
        <v>13.046875</v>
      </c>
      <c r="BT51">
        <f t="shared" si="29"/>
        <v>11.640625</v>
      </c>
      <c r="BU51">
        <f t="shared" si="29"/>
        <v>11.2890625</v>
      </c>
      <c r="BV51">
        <f t="shared" si="29"/>
        <v>6.3671875</v>
      </c>
      <c r="BW51">
        <f t="shared" si="29"/>
        <v>4.609375</v>
      </c>
      <c r="BX51">
        <f t="shared" si="29"/>
        <v>2.8515625</v>
      </c>
      <c r="BY51">
        <f t="shared" si="29"/>
        <v>1.4453125</v>
      </c>
      <c r="BZ51">
        <f t="shared" si="29"/>
        <v>3.90625E-2</v>
      </c>
      <c r="CA51">
        <f t="shared" si="29"/>
        <v>-2.0703125</v>
      </c>
      <c r="CB51">
        <f t="shared" si="26"/>
        <v>0</v>
      </c>
    </row>
    <row r="52" spans="9:80" x14ac:dyDescent="0.35">
      <c r="I52">
        <v>21.8359375</v>
      </c>
      <c r="J52">
        <v>28.515625</v>
      </c>
      <c r="K52">
        <v>35.8984375</v>
      </c>
      <c r="L52">
        <v>30.625</v>
      </c>
      <c r="M52">
        <v>22.890625</v>
      </c>
      <c r="N52">
        <v>15.859375</v>
      </c>
      <c r="O52">
        <v>13.046875</v>
      </c>
      <c r="P52">
        <v>11.640625</v>
      </c>
      <c r="Q52">
        <v>11.2890625</v>
      </c>
      <c r="R52">
        <v>6.3671875</v>
      </c>
      <c r="S52">
        <v>4.609375</v>
      </c>
      <c r="T52">
        <v>2.8515625</v>
      </c>
      <c r="U52">
        <v>1.4453125</v>
      </c>
      <c r="V52">
        <v>3.90625E-2</v>
      </c>
      <c r="W52">
        <v>-2.0703125</v>
      </c>
      <c r="X52">
        <v>-2.7734375</v>
      </c>
      <c r="Y52">
        <v>-3.4765625</v>
      </c>
      <c r="Z52">
        <v>-4.53125</v>
      </c>
      <c r="AA52">
        <v>-5.234375</v>
      </c>
      <c r="AB52">
        <v>-5.9375</v>
      </c>
      <c r="AC52">
        <v>2000</v>
      </c>
      <c r="AD52">
        <f t="shared" ref="AD52:AR52" si="30">AD30 + AD8</f>
        <v>45.0390625</v>
      </c>
      <c r="AE52">
        <f t="shared" si="30"/>
        <v>54.8828125</v>
      </c>
      <c r="AF52">
        <f t="shared" si="30"/>
        <v>49.9609375</v>
      </c>
      <c r="AG52">
        <f t="shared" si="30"/>
        <v>44.3359375</v>
      </c>
      <c r="AH52">
        <f t="shared" si="30"/>
        <v>36.953125</v>
      </c>
      <c r="AI52">
        <f t="shared" si="30"/>
        <v>31.328125</v>
      </c>
      <c r="AJ52">
        <f t="shared" si="30"/>
        <v>26.0546875</v>
      </c>
      <c r="AK52">
        <f t="shared" si="30"/>
        <v>19.375</v>
      </c>
      <c r="AL52">
        <f t="shared" si="30"/>
        <v>16.2109375</v>
      </c>
      <c r="AM52">
        <f t="shared" si="30"/>
        <v>11.9921875</v>
      </c>
      <c r="AN52">
        <f t="shared" si="30"/>
        <v>9.1796875</v>
      </c>
      <c r="AO52">
        <f t="shared" si="30"/>
        <v>5.6640625</v>
      </c>
      <c r="AP52">
        <f t="shared" si="30"/>
        <v>3.90625</v>
      </c>
      <c r="AQ52">
        <f t="shared" si="30"/>
        <v>3.90625</v>
      </c>
      <c r="AR52">
        <f t="shared" si="30"/>
        <v>3.90625</v>
      </c>
      <c r="AT52">
        <v>2000</v>
      </c>
      <c r="AU52">
        <f t="shared" ref="AU52:BI52" si="31">AU30+AU8</f>
        <v>33.0859375</v>
      </c>
      <c r="AV52">
        <f t="shared" si="31"/>
        <v>38.0078125</v>
      </c>
      <c r="AW52">
        <f t="shared" si="31"/>
        <v>40.1171875</v>
      </c>
      <c r="AX52">
        <f t="shared" si="31"/>
        <v>40.1171875</v>
      </c>
      <c r="AY52">
        <f t="shared" si="31"/>
        <v>37.3046875</v>
      </c>
      <c r="AZ52">
        <f t="shared" si="31"/>
        <v>33.0859375</v>
      </c>
      <c r="BA52">
        <f t="shared" si="31"/>
        <v>27.8125</v>
      </c>
      <c r="BB52">
        <f t="shared" si="31"/>
        <v>25</v>
      </c>
      <c r="BC52">
        <f t="shared" si="31"/>
        <v>20.078125</v>
      </c>
      <c r="BD52">
        <f t="shared" si="31"/>
        <v>16.2109375</v>
      </c>
      <c r="BE52">
        <f t="shared" si="31"/>
        <v>11.9921875</v>
      </c>
      <c r="BF52">
        <f t="shared" si="31"/>
        <v>10.9375</v>
      </c>
      <c r="BG52">
        <f t="shared" si="31"/>
        <v>9.8828125</v>
      </c>
      <c r="BH52">
        <f t="shared" si="31"/>
        <v>9.8828125</v>
      </c>
      <c r="BI52">
        <f t="shared" si="31"/>
        <v>9.8828125</v>
      </c>
      <c r="BL52">
        <v>1600</v>
      </c>
      <c r="BM52">
        <f t="shared" ref="BM52:CA52" si="32">BM30+BM8</f>
        <v>27.109375</v>
      </c>
      <c r="BN52">
        <f t="shared" si="32"/>
        <v>30.9765625</v>
      </c>
      <c r="BO52">
        <f t="shared" si="32"/>
        <v>35.1953125</v>
      </c>
      <c r="BP52">
        <f t="shared" si="32"/>
        <v>34.4921875</v>
      </c>
      <c r="BQ52">
        <f t="shared" si="32"/>
        <v>29.21875</v>
      </c>
      <c r="BR52">
        <f t="shared" si="32"/>
        <v>22.5390625</v>
      </c>
      <c r="BS52">
        <f t="shared" si="32"/>
        <v>17.6171875</v>
      </c>
      <c r="BT52">
        <f t="shared" si="32"/>
        <v>14.8046875</v>
      </c>
      <c r="BU52">
        <f t="shared" si="32"/>
        <v>13.046875</v>
      </c>
      <c r="BV52">
        <f t="shared" si="32"/>
        <v>11.640625</v>
      </c>
      <c r="BW52">
        <f t="shared" si="32"/>
        <v>9.8828125</v>
      </c>
      <c r="BX52">
        <f t="shared" si="32"/>
        <v>8.125</v>
      </c>
      <c r="BY52">
        <f t="shared" si="32"/>
        <v>7.0703125</v>
      </c>
      <c r="BZ52">
        <f t="shared" si="32"/>
        <v>5.6640625</v>
      </c>
      <c r="CA52">
        <f t="shared" si="32"/>
        <v>2.5</v>
      </c>
      <c r="CB52">
        <f t="shared" si="26"/>
        <v>0</v>
      </c>
    </row>
    <row r="53" spans="9:80" x14ac:dyDescent="0.35">
      <c r="I53">
        <v>27.109375</v>
      </c>
      <c r="J53">
        <v>30.9765625</v>
      </c>
      <c r="K53">
        <v>35.1953125</v>
      </c>
      <c r="L53">
        <v>34.4921875</v>
      </c>
      <c r="M53">
        <v>29.21875</v>
      </c>
      <c r="N53">
        <v>22.5390625</v>
      </c>
      <c r="O53">
        <v>17.6171875</v>
      </c>
      <c r="P53">
        <v>14.8046875</v>
      </c>
      <c r="Q53">
        <v>13.046875</v>
      </c>
      <c r="R53">
        <v>11.640625</v>
      </c>
      <c r="S53">
        <v>9.8828125</v>
      </c>
      <c r="T53">
        <v>8.125</v>
      </c>
      <c r="U53">
        <v>7.0703125</v>
      </c>
      <c r="V53">
        <v>5.6640625</v>
      </c>
      <c r="W53">
        <v>2.5</v>
      </c>
      <c r="X53">
        <v>1.796875</v>
      </c>
      <c r="Y53">
        <v>1.09375</v>
      </c>
      <c r="Z53">
        <v>3.90625E-2</v>
      </c>
      <c r="AA53">
        <v>-0.6640625</v>
      </c>
      <c r="AB53">
        <v>-1.3671875</v>
      </c>
      <c r="AC53">
        <v>2400</v>
      </c>
      <c r="AD53">
        <f t="shared" ref="AD53:AR53" si="33">AD31 + AD9</f>
        <v>45.0390625</v>
      </c>
      <c r="AE53">
        <f t="shared" si="33"/>
        <v>53.125</v>
      </c>
      <c r="AF53">
        <f t="shared" si="33"/>
        <v>54.8828125</v>
      </c>
      <c r="AG53">
        <f t="shared" si="33"/>
        <v>47.1484375</v>
      </c>
      <c r="AH53">
        <f t="shared" si="33"/>
        <v>42.578125</v>
      </c>
      <c r="AI53">
        <f t="shared" si="33"/>
        <v>36.953125</v>
      </c>
      <c r="AJ53">
        <f t="shared" si="33"/>
        <v>29.21875</v>
      </c>
      <c r="AK53">
        <f t="shared" si="33"/>
        <v>25</v>
      </c>
      <c r="AL53">
        <f t="shared" si="33"/>
        <v>19.0234375</v>
      </c>
      <c r="AM53">
        <f t="shared" si="33"/>
        <v>14.1015625</v>
      </c>
      <c r="AN53">
        <f t="shared" si="33"/>
        <v>9.8828125</v>
      </c>
      <c r="AO53">
        <f t="shared" si="33"/>
        <v>7.0703125</v>
      </c>
      <c r="AP53">
        <f t="shared" si="33"/>
        <v>4.9609375</v>
      </c>
      <c r="AQ53">
        <f t="shared" si="33"/>
        <v>4.9609375</v>
      </c>
      <c r="AR53">
        <f t="shared" si="33"/>
        <v>4.9609375</v>
      </c>
      <c r="AT53">
        <v>2400</v>
      </c>
      <c r="AU53">
        <f t="shared" ref="AU53:BI53" si="34">AU31+AU9</f>
        <v>35.8984375</v>
      </c>
      <c r="AV53">
        <f t="shared" si="34"/>
        <v>42.9296875</v>
      </c>
      <c r="AW53">
        <f t="shared" si="34"/>
        <v>46.09375</v>
      </c>
      <c r="AX53">
        <f t="shared" si="34"/>
        <v>43.984375</v>
      </c>
      <c r="AY53">
        <f t="shared" si="34"/>
        <v>41.171875</v>
      </c>
      <c r="AZ53">
        <f t="shared" si="34"/>
        <v>36.953125</v>
      </c>
      <c r="BA53">
        <f t="shared" si="34"/>
        <v>32.03125</v>
      </c>
      <c r="BB53">
        <f t="shared" si="34"/>
        <v>27.8125</v>
      </c>
      <c r="BC53">
        <f t="shared" si="34"/>
        <v>23.9453125</v>
      </c>
      <c r="BD53">
        <f t="shared" si="34"/>
        <v>20.078125</v>
      </c>
      <c r="BE53">
        <f t="shared" si="34"/>
        <v>16.9140625</v>
      </c>
      <c r="BF53">
        <f t="shared" si="34"/>
        <v>13.046875</v>
      </c>
      <c r="BG53">
        <f t="shared" si="34"/>
        <v>11.9921875</v>
      </c>
      <c r="BH53">
        <f t="shared" si="34"/>
        <v>10.9375</v>
      </c>
      <c r="BI53">
        <f t="shared" si="34"/>
        <v>10.9375</v>
      </c>
      <c r="BL53">
        <v>2000</v>
      </c>
      <c r="BM53">
        <f t="shared" ref="BM53:CA53" si="35">BM31+BM9</f>
        <v>33.0859375</v>
      </c>
      <c r="BN53">
        <f t="shared" si="35"/>
        <v>38.359375</v>
      </c>
      <c r="BO53">
        <f t="shared" si="35"/>
        <v>42.9296875</v>
      </c>
      <c r="BP53">
        <f t="shared" si="35"/>
        <v>38.359375</v>
      </c>
      <c r="BQ53">
        <f t="shared" si="35"/>
        <v>34.140625</v>
      </c>
      <c r="BR53">
        <f t="shared" si="35"/>
        <v>28.1640625</v>
      </c>
      <c r="BS53">
        <f t="shared" si="35"/>
        <v>22.1875</v>
      </c>
      <c r="BT53">
        <f t="shared" si="35"/>
        <v>19.375</v>
      </c>
      <c r="BU53">
        <f t="shared" si="35"/>
        <v>15.5078125</v>
      </c>
      <c r="BV53">
        <f t="shared" si="35"/>
        <v>13.046875</v>
      </c>
      <c r="BW53">
        <f t="shared" si="35"/>
        <v>9.53125</v>
      </c>
      <c r="BX53">
        <f t="shared" si="35"/>
        <v>8.125</v>
      </c>
      <c r="BY53">
        <f t="shared" si="35"/>
        <v>7.0703125</v>
      </c>
      <c r="BZ53">
        <f t="shared" si="35"/>
        <v>6.015625</v>
      </c>
      <c r="CA53">
        <f t="shared" si="35"/>
        <v>3.5546875</v>
      </c>
      <c r="CB53">
        <f t="shared" si="26"/>
        <v>0</v>
      </c>
    </row>
    <row r="54" spans="9:80" x14ac:dyDescent="0.35">
      <c r="I54">
        <v>33.0859375</v>
      </c>
      <c r="J54">
        <v>38.359375</v>
      </c>
      <c r="K54">
        <v>42.9296875</v>
      </c>
      <c r="L54">
        <v>38.359375</v>
      </c>
      <c r="M54">
        <v>34.140625</v>
      </c>
      <c r="N54">
        <v>28.1640625</v>
      </c>
      <c r="O54">
        <v>22.1875</v>
      </c>
      <c r="P54">
        <v>19.375</v>
      </c>
      <c r="Q54">
        <v>15.5078125</v>
      </c>
      <c r="R54">
        <v>13.046875</v>
      </c>
      <c r="S54">
        <v>9.53125</v>
      </c>
      <c r="T54">
        <v>8.125</v>
      </c>
      <c r="U54">
        <v>7.0703125</v>
      </c>
      <c r="V54">
        <v>6.015625</v>
      </c>
      <c r="W54">
        <v>3.5546875</v>
      </c>
      <c r="X54">
        <v>2.8515625</v>
      </c>
      <c r="Y54">
        <v>2.1484375</v>
      </c>
      <c r="Z54">
        <v>1.09375</v>
      </c>
      <c r="AA54">
        <v>0.390625</v>
      </c>
      <c r="AB54">
        <v>-0.3125</v>
      </c>
      <c r="AC54">
        <v>2800</v>
      </c>
      <c r="AD54">
        <f t="shared" ref="AD54:AR54" si="36">AD32 + AD10</f>
        <v>45.0390625</v>
      </c>
      <c r="AE54">
        <f t="shared" si="36"/>
        <v>51.015625</v>
      </c>
      <c r="AF54">
        <f t="shared" si="36"/>
        <v>53.125</v>
      </c>
      <c r="AG54">
        <f t="shared" si="36"/>
        <v>47.1484375</v>
      </c>
      <c r="AH54">
        <f t="shared" si="36"/>
        <v>42.9296875</v>
      </c>
      <c r="AI54">
        <f t="shared" si="36"/>
        <v>38.0078125</v>
      </c>
      <c r="AJ54">
        <f t="shared" si="36"/>
        <v>32.03125</v>
      </c>
      <c r="AK54">
        <f t="shared" si="36"/>
        <v>25.3515625</v>
      </c>
      <c r="AL54">
        <f t="shared" si="36"/>
        <v>21.1328125</v>
      </c>
      <c r="AM54">
        <f t="shared" si="36"/>
        <v>16.9140625</v>
      </c>
      <c r="AN54">
        <f t="shared" si="36"/>
        <v>14.453125</v>
      </c>
      <c r="AO54">
        <f t="shared" si="36"/>
        <v>11.2890625</v>
      </c>
      <c r="AP54">
        <f t="shared" si="36"/>
        <v>8.4765625</v>
      </c>
      <c r="AQ54">
        <f t="shared" si="36"/>
        <v>6.71875</v>
      </c>
      <c r="AR54">
        <f t="shared" si="36"/>
        <v>4.9609375</v>
      </c>
      <c r="AT54">
        <v>2800</v>
      </c>
      <c r="AU54">
        <f t="shared" ref="AU54:BI54" si="37">AU32+AU10</f>
        <v>38.0078125</v>
      </c>
      <c r="AV54">
        <f t="shared" si="37"/>
        <v>46.09375</v>
      </c>
      <c r="AW54">
        <f t="shared" si="37"/>
        <v>46.09375</v>
      </c>
      <c r="AX54">
        <f t="shared" si="37"/>
        <v>43.984375</v>
      </c>
      <c r="AY54">
        <f t="shared" si="37"/>
        <v>42.2265625</v>
      </c>
      <c r="AZ54">
        <f t="shared" si="37"/>
        <v>36.953125</v>
      </c>
      <c r="BA54">
        <f t="shared" si="37"/>
        <v>34.140625</v>
      </c>
      <c r="BB54">
        <f t="shared" si="37"/>
        <v>30.9765625</v>
      </c>
      <c r="BC54">
        <f t="shared" si="37"/>
        <v>26.7578125</v>
      </c>
      <c r="BD54">
        <f t="shared" si="37"/>
        <v>23.9453125</v>
      </c>
      <c r="BE54">
        <f t="shared" si="37"/>
        <v>20.078125</v>
      </c>
      <c r="BF54">
        <f t="shared" si="37"/>
        <v>15.859375</v>
      </c>
      <c r="BG54">
        <f t="shared" si="37"/>
        <v>13.046875</v>
      </c>
      <c r="BH54">
        <f t="shared" si="37"/>
        <v>11.9921875</v>
      </c>
      <c r="BI54">
        <f t="shared" si="37"/>
        <v>11.9921875</v>
      </c>
      <c r="BL54">
        <v>2400</v>
      </c>
      <c r="BM54">
        <f t="shared" ref="BM54:CA54" si="38">BM32+BM10</f>
        <v>35.8984375</v>
      </c>
      <c r="BN54">
        <f t="shared" si="38"/>
        <v>42.9296875</v>
      </c>
      <c r="BO54">
        <f t="shared" si="38"/>
        <v>45.390625</v>
      </c>
      <c r="BP54">
        <f t="shared" si="38"/>
        <v>43.28125</v>
      </c>
      <c r="BQ54">
        <f t="shared" si="38"/>
        <v>38.7109375</v>
      </c>
      <c r="BR54">
        <f t="shared" si="38"/>
        <v>33.4375</v>
      </c>
      <c r="BS54">
        <f t="shared" si="38"/>
        <v>27.109375</v>
      </c>
      <c r="BT54">
        <f t="shared" si="38"/>
        <v>22.1875</v>
      </c>
      <c r="BU54">
        <f t="shared" si="38"/>
        <v>20.078125</v>
      </c>
      <c r="BV54">
        <f t="shared" si="38"/>
        <v>17.6171875</v>
      </c>
      <c r="BW54">
        <f t="shared" si="38"/>
        <v>15.5078125</v>
      </c>
      <c r="BX54">
        <f t="shared" si="38"/>
        <v>13.046875</v>
      </c>
      <c r="BY54">
        <f t="shared" si="38"/>
        <v>12.6953125</v>
      </c>
      <c r="BZ54">
        <f t="shared" si="38"/>
        <v>11.640625</v>
      </c>
      <c r="CA54">
        <f t="shared" si="38"/>
        <v>10.234375</v>
      </c>
      <c r="CB54">
        <f t="shared" si="26"/>
        <v>0</v>
      </c>
    </row>
    <row r="55" spans="9:80" x14ac:dyDescent="0.35">
      <c r="I55">
        <v>35.8984375</v>
      </c>
      <c r="J55">
        <v>42.9296875</v>
      </c>
      <c r="K55">
        <v>45.390625</v>
      </c>
      <c r="L55">
        <v>43.28125</v>
      </c>
      <c r="M55">
        <v>38.7109375</v>
      </c>
      <c r="N55">
        <v>33.4375</v>
      </c>
      <c r="O55">
        <v>27.109375</v>
      </c>
      <c r="P55">
        <v>22.1875</v>
      </c>
      <c r="Q55">
        <v>20.078125</v>
      </c>
      <c r="R55">
        <v>17.6171875</v>
      </c>
      <c r="S55">
        <v>15.5078125</v>
      </c>
      <c r="T55">
        <v>13.046875</v>
      </c>
      <c r="U55">
        <v>12.6953125</v>
      </c>
      <c r="V55">
        <v>11.640625</v>
      </c>
      <c r="W55">
        <v>10.234375</v>
      </c>
      <c r="X55">
        <v>9.53125</v>
      </c>
      <c r="Y55">
        <v>8.828125</v>
      </c>
      <c r="Z55">
        <v>7.7734375</v>
      </c>
      <c r="AA55">
        <v>7.0703125</v>
      </c>
      <c r="AB55">
        <v>6.3671875</v>
      </c>
      <c r="AC55">
        <v>3200</v>
      </c>
      <c r="AD55">
        <f t="shared" ref="AD55:AR55" si="39">AD33 + AD11</f>
        <v>45.0390625</v>
      </c>
      <c r="AE55">
        <f t="shared" si="39"/>
        <v>48.90625</v>
      </c>
      <c r="AF55">
        <f t="shared" si="39"/>
        <v>48.90625</v>
      </c>
      <c r="AG55">
        <f t="shared" si="39"/>
        <v>47.1484375</v>
      </c>
      <c r="AH55">
        <f t="shared" si="39"/>
        <v>42.9296875</v>
      </c>
      <c r="AI55">
        <f t="shared" si="39"/>
        <v>38.0078125</v>
      </c>
      <c r="AJ55">
        <f t="shared" si="39"/>
        <v>33.7890625</v>
      </c>
      <c r="AK55">
        <f t="shared" si="39"/>
        <v>26.7578125</v>
      </c>
      <c r="AL55">
        <f t="shared" si="39"/>
        <v>22.890625</v>
      </c>
      <c r="AM55">
        <f t="shared" si="39"/>
        <v>19.375</v>
      </c>
      <c r="AN55">
        <f t="shared" si="39"/>
        <v>16.9140625</v>
      </c>
      <c r="AO55">
        <f t="shared" si="39"/>
        <v>14.453125</v>
      </c>
      <c r="AP55">
        <f t="shared" si="39"/>
        <v>11.9921875</v>
      </c>
      <c r="AQ55">
        <f t="shared" si="39"/>
        <v>9.8828125</v>
      </c>
      <c r="AR55">
        <f t="shared" si="39"/>
        <v>8.4765625</v>
      </c>
      <c r="AT55">
        <v>3200</v>
      </c>
      <c r="AU55">
        <f t="shared" ref="AU55:BI55" si="40">AU33+AU11</f>
        <v>40.1171875</v>
      </c>
      <c r="AV55">
        <f t="shared" si="40"/>
        <v>46.09375</v>
      </c>
      <c r="AW55">
        <f t="shared" si="40"/>
        <v>46.09375</v>
      </c>
      <c r="AX55">
        <f t="shared" si="40"/>
        <v>43.984375</v>
      </c>
      <c r="AY55">
        <f t="shared" si="40"/>
        <v>42.2265625</v>
      </c>
      <c r="AZ55">
        <f t="shared" si="40"/>
        <v>39.0625</v>
      </c>
      <c r="BA55">
        <f t="shared" si="40"/>
        <v>36.953125</v>
      </c>
      <c r="BB55">
        <f t="shared" si="40"/>
        <v>33.0859375</v>
      </c>
      <c r="BC55">
        <f t="shared" si="40"/>
        <v>30.9765625</v>
      </c>
      <c r="BD55">
        <f t="shared" si="40"/>
        <v>27.109375</v>
      </c>
      <c r="BE55">
        <f t="shared" si="40"/>
        <v>23.9453125</v>
      </c>
      <c r="BF55">
        <f t="shared" si="40"/>
        <v>17.96875</v>
      </c>
      <c r="BG55">
        <f t="shared" si="40"/>
        <v>14.8046875</v>
      </c>
      <c r="BH55">
        <f t="shared" si="40"/>
        <v>13.046875</v>
      </c>
      <c r="BI55">
        <f t="shared" si="40"/>
        <v>13.046875</v>
      </c>
      <c r="BL55">
        <v>2800</v>
      </c>
      <c r="BM55">
        <f t="shared" ref="BM55:CA55" si="41">BM33+BM11</f>
        <v>38.0078125</v>
      </c>
      <c r="BN55">
        <f t="shared" si="41"/>
        <v>42.9296875</v>
      </c>
      <c r="BO55">
        <f t="shared" si="41"/>
        <v>45.390625</v>
      </c>
      <c r="BP55">
        <f t="shared" si="41"/>
        <v>45.7421875</v>
      </c>
      <c r="BQ55">
        <f t="shared" si="41"/>
        <v>41.875</v>
      </c>
      <c r="BR55">
        <f t="shared" si="41"/>
        <v>37.3046875</v>
      </c>
      <c r="BS55">
        <f t="shared" si="41"/>
        <v>32.3828125</v>
      </c>
      <c r="BT55">
        <f t="shared" si="41"/>
        <v>26.0546875</v>
      </c>
      <c r="BU55">
        <f t="shared" si="41"/>
        <v>22.1875</v>
      </c>
      <c r="BV55">
        <f t="shared" si="41"/>
        <v>18.671875</v>
      </c>
      <c r="BW55">
        <f t="shared" si="41"/>
        <v>16.9140625</v>
      </c>
      <c r="BX55">
        <f t="shared" si="41"/>
        <v>14.453125</v>
      </c>
      <c r="BY55">
        <f t="shared" si="41"/>
        <v>13.3984375</v>
      </c>
      <c r="BZ55">
        <f t="shared" si="41"/>
        <v>12.6953125</v>
      </c>
      <c r="CA55">
        <f t="shared" si="41"/>
        <v>11.640625</v>
      </c>
      <c r="CB55">
        <f t="shared" si="26"/>
        <v>0</v>
      </c>
    </row>
    <row r="56" spans="9:80" x14ac:dyDescent="0.35">
      <c r="I56">
        <v>38.0078125</v>
      </c>
      <c r="J56">
        <v>42.9296875</v>
      </c>
      <c r="K56">
        <v>45.390625</v>
      </c>
      <c r="L56">
        <v>45.7421875</v>
      </c>
      <c r="M56">
        <v>41.875</v>
      </c>
      <c r="N56">
        <v>37.3046875</v>
      </c>
      <c r="O56">
        <v>32.3828125</v>
      </c>
      <c r="P56">
        <v>26.0546875</v>
      </c>
      <c r="Q56">
        <v>22.1875</v>
      </c>
      <c r="R56">
        <v>18.671875</v>
      </c>
      <c r="S56">
        <v>16.9140625</v>
      </c>
      <c r="T56">
        <v>14.453125</v>
      </c>
      <c r="U56">
        <v>13.3984375</v>
      </c>
      <c r="V56">
        <v>12.6953125</v>
      </c>
      <c r="W56">
        <v>11.640625</v>
      </c>
      <c r="X56">
        <v>10.9375</v>
      </c>
      <c r="Y56">
        <v>10.234375</v>
      </c>
      <c r="Z56">
        <v>9.1796875</v>
      </c>
      <c r="AA56">
        <v>8.4765625</v>
      </c>
      <c r="AB56">
        <v>7.7734375</v>
      </c>
      <c r="AC56">
        <v>3600</v>
      </c>
      <c r="AD56">
        <f t="shared" ref="AD56:AR56" si="42">AD34 + AD12</f>
        <v>45.0390625</v>
      </c>
      <c r="AE56">
        <f t="shared" si="42"/>
        <v>48.90625</v>
      </c>
      <c r="AF56">
        <f t="shared" si="42"/>
        <v>48.90625</v>
      </c>
      <c r="AG56">
        <f t="shared" si="42"/>
        <v>47.1484375</v>
      </c>
      <c r="AH56">
        <f t="shared" si="42"/>
        <v>43.28125</v>
      </c>
      <c r="AI56">
        <f t="shared" si="42"/>
        <v>38.0078125</v>
      </c>
      <c r="AJ56">
        <f t="shared" si="42"/>
        <v>34.140625</v>
      </c>
      <c r="AK56">
        <f t="shared" si="42"/>
        <v>27.8125</v>
      </c>
      <c r="AL56">
        <f t="shared" si="42"/>
        <v>25.3515625</v>
      </c>
      <c r="AM56">
        <f t="shared" si="42"/>
        <v>22.1875</v>
      </c>
      <c r="AN56">
        <f t="shared" si="42"/>
        <v>19.7265625</v>
      </c>
      <c r="AO56">
        <f t="shared" si="42"/>
        <v>16.5625</v>
      </c>
      <c r="AP56">
        <f t="shared" si="42"/>
        <v>14.453125</v>
      </c>
      <c r="AQ56">
        <f t="shared" si="42"/>
        <v>12.6953125</v>
      </c>
      <c r="AR56">
        <f t="shared" si="42"/>
        <v>11.2890625</v>
      </c>
      <c r="AT56">
        <v>3600</v>
      </c>
      <c r="AU56">
        <f t="shared" ref="AU56:BI56" si="43">AU34+AU12</f>
        <v>40.1171875</v>
      </c>
      <c r="AV56">
        <f t="shared" si="43"/>
        <v>46.09375</v>
      </c>
      <c r="AW56">
        <f t="shared" si="43"/>
        <v>46.09375</v>
      </c>
      <c r="AX56">
        <f t="shared" si="43"/>
        <v>43.984375</v>
      </c>
      <c r="AY56">
        <f t="shared" si="43"/>
        <v>42.2265625</v>
      </c>
      <c r="AZ56">
        <f t="shared" si="43"/>
        <v>40.1171875</v>
      </c>
      <c r="BA56">
        <f t="shared" si="43"/>
        <v>38.7109375</v>
      </c>
      <c r="BB56">
        <f t="shared" si="43"/>
        <v>35.8984375</v>
      </c>
      <c r="BC56">
        <f t="shared" si="43"/>
        <v>32.03125</v>
      </c>
      <c r="BD56">
        <f t="shared" si="43"/>
        <v>29.921875</v>
      </c>
      <c r="BE56">
        <f t="shared" si="43"/>
        <v>27.109375</v>
      </c>
      <c r="BF56">
        <f t="shared" si="43"/>
        <v>22.1875</v>
      </c>
      <c r="BG56">
        <f t="shared" si="43"/>
        <v>16.9140625</v>
      </c>
      <c r="BH56">
        <f t="shared" si="43"/>
        <v>13.046875</v>
      </c>
      <c r="BI56">
        <f t="shared" si="43"/>
        <v>13.046875</v>
      </c>
      <c r="BL56">
        <v>3200</v>
      </c>
      <c r="BM56">
        <f t="shared" ref="BM56:CA56" si="44">BM34+BM12</f>
        <v>40.1171875</v>
      </c>
      <c r="BN56">
        <f t="shared" si="44"/>
        <v>42.9296875</v>
      </c>
      <c r="BO56">
        <f t="shared" si="44"/>
        <v>45.0390625</v>
      </c>
      <c r="BP56">
        <f t="shared" si="44"/>
        <v>45.0390625</v>
      </c>
      <c r="BQ56">
        <f t="shared" si="44"/>
        <v>43.984375</v>
      </c>
      <c r="BR56">
        <f t="shared" si="44"/>
        <v>40.1171875</v>
      </c>
      <c r="BS56">
        <f t="shared" si="44"/>
        <v>36.953125</v>
      </c>
      <c r="BT56">
        <f t="shared" si="44"/>
        <v>30.625</v>
      </c>
      <c r="BU56">
        <f t="shared" si="44"/>
        <v>25</v>
      </c>
      <c r="BV56">
        <f t="shared" si="44"/>
        <v>20.4296875</v>
      </c>
      <c r="BW56">
        <f t="shared" si="44"/>
        <v>18.3203125</v>
      </c>
      <c r="BX56">
        <f t="shared" si="44"/>
        <v>16.2109375</v>
      </c>
      <c r="BY56">
        <f t="shared" si="44"/>
        <v>14.453125</v>
      </c>
      <c r="BZ56">
        <f t="shared" si="44"/>
        <v>13.3984375</v>
      </c>
      <c r="CA56">
        <f t="shared" si="44"/>
        <v>12.6953125</v>
      </c>
      <c r="CB56">
        <f t="shared" si="26"/>
        <v>0</v>
      </c>
    </row>
    <row r="57" spans="9:80" x14ac:dyDescent="0.35">
      <c r="I57">
        <v>40.1171875</v>
      </c>
      <c r="J57">
        <v>42.9296875</v>
      </c>
      <c r="K57">
        <v>45.0390625</v>
      </c>
      <c r="L57">
        <v>45.0390625</v>
      </c>
      <c r="M57">
        <v>43.984375</v>
      </c>
      <c r="N57">
        <v>40.1171875</v>
      </c>
      <c r="O57">
        <v>36.953125</v>
      </c>
      <c r="P57">
        <v>30.625</v>
      </c>
      <c r="Q57">
        <v>25</v>
      </c>
      <c r="R57">
        <v>20.4296875</v>
      </c>
      <c r="S57">
        <v>18.3203125</v>
      </c>
      <c r="T57">
        <v>16.2109375</v>
      </c>
      <c r="U57">
        <v>14.453125</v>
      </c>
      <c r="V57">
        <v>13.3984375</v>
      </c>
      <c r="W57">
        <v>12.6953125</v>
      </c>
      <c r="X57">
        <v>11.9921875</v>
      </c>
      <c r="Y57">
        <v>11.2890625</v>
      </c>
      <c r="Z57">
        <v>10.234375</v>
      </c>
      <c r="AA57">
        <v>9.53125</v>
      </c>
      <c r="AB57">
        <v>8.828125</v>
      </c>
      <c r="AC57">
        <v>4000</v>
      </c>
      <c r="AD57">
        <f t="shared" ref="AD57:AR57" si="45">AD35 + AD13</f>
        <v>45.0390625</v>
      </c>
      <c r="AE57">
        <f t="shared" si="45"/>
        <v>48.90625</v>
      </c>
      <c r="AF57">
        <f t="shared" si="45"/>
        <v>48.90625</v>
      </c>
      <c r="AG57">
        <f t="shared" si="45"/>
        <v>47.1484375</v>
      </c>
      <c r="AH57">
        <f t="shared" si="45"/>
        <v>41.171875</v>
      </c>
      <c r="AI57">
        <f t="shared" si="45"/>
        <v>38.0078125</v>
      </c>
      <c r="AJ57">
        <f t="shared" si="45"/>
        <v>34.140625</v>
      </c>
      <c r="AK57">
        <f t="shared" si="45"/>
        <v>27.8125</v>
      </c>
      <c r="AL57">
        <f t="shared" si="45"/>
        <v>26.0546875</v>
      </c>
      <c r="AM57">
        <f t="shared" si="45"/>
        <v>23.59375</v>
      </c>
      <c r="AN57">
        <f t="shared" si="45"/>
        <v>21.484375</v>
      </c>
      <c r="AO57">
        <f t="shared" si="45"/>
        <v>18.671875</v>
      </c>
      <c r="AP57">
        <f t="shared" si="45"/>
        <v>16.2109375</v>
      </c>
      <c r="AQ57">
        <f t="shared" si="45"/>
        <v>13.75</v>
      </c>
      <c r="AR57">
        <f t="shared" si="45"/>
        <v>11.640625</v>
      </c>
      <c r="AT57">
        <v>4000</v>
      </c>
      <c r="AU57">
        <f t="shared" ref="AU57:BI57" si="46">AU35+AU13</f>
        <v>40.1171875</v>
      </c>
      <c r="AV57">
        <f t="shared" si="46"/>
        <v>46.09375</v>
      </c>
      <c r="AW57">
        <f t="shared" si="46"/>
        <v>46.09375</v>
      </c>
      <c r="AX57">
        <f t="shared" si="46"/>
        <v>43.984375</v>
      </c>
      <c r="AY57">
        <f t="shared" si="46"/>
        <v>42.2265625</v>
      </c>
      <c r="AZ57">
        <f t="shared" si="46"/>
        <v>40.1171875</v>
      </c>
      <c r="BA57">
        <f t="shared" si="46"/>
        <v>38.7109375</v>
      </c>
      <c r="BB57">
        <f t="shared" si="46"/>
        <v>36.953125</v>
      </c>
      <c r="BC57">
        <f t="shared" si="46"/>
        <v>32.03125</v>
      </c>
      <c r="BD57">
        <f t="shared" si="46"/>
        <v>29.921875</v>
      </c>
      <c r="BE57">
        <f t="shared" si="46"/>
        <v>27.109375</v>
      </c>
      <c r="BF57">
        <f t="shared" si="46"/>
        <v>25</v>
      </c>
      <c r="BG57">
        <f t="shared" si="46"/>
        <v>25</v>
      </c>
      <c r="BH57">
        <f t="shared" si="46"/>
        <v>23.9453125</v>
      </c>
      <c r="BI57">
        <f t="shared" si="46"/>
        <v>22.890625</v>
      </c>
      <c r="BL57">
        <v>3600</v>
      </c>
      <c r="BM57">
        <f t="shared" ref="BM57:CA57" si="47">BM35+BM13</f>
        <v>40.1171875</v>
      </c>
      <c r="BN57">
        <f t="shared" si="47"/>
        <v>42.9296875</v>
      </c>
      <c r="BO57">
        <f t="shared" si="47"/>
        <v>45.0390625</v>
      </c>
      <c r="BP57">
        <f t="shared" si="47"/>
        <v>45.0390625</v>
      </c>
      <c r="BQ57">
        <f t="shared" si="47"/>
        <v>44.6875</v>
      </c>
      <c r="BR57">
        <f t="shared" si="47"/>
        <v>42.2265625</v>
      </c>
      <c r="BS57">
        <f t="shared" si="47"/>
        <v>40.8203125</v>
      </c>
      <c r="BT57">
        <f t="shared" si="47"/>
        <v>34.84375</v>
      </c>
      <c r="BU57">
        <f t="shared" si="47"/>
        <v>28.515625</v>
      </c>
      <c r="BV57">
        <f t="shared" si="47"/>
        <v>22.1875</v>
      </c>
      <c r="BW57">
        <f t="shared" si="47"/>
        <v>18.671875</v>
      </c>
      <c r="BX57">
        <f t="shared" si="47"/>
        <v>16.5625</v>
      </c>
      <c r="BY57">
        <f t="shared" si="47"/>
        <v>15.15625</v>
      </c>
      <c r="BZ57">
        <f t="shared" si="47"/>
        <v>13.75</v>
      </c>
      <c r="CA57">
        <f t="shared" si="47"/>
        <v>12.6953125</v>
      </c>
      <c r="CB57">
        <f t="shared" si="26"/>
        <v>0</v>
      </c>
    </row>
    <row r="58" spans="9:80" x14ac:dyDescent="0.35">
      <c r="I58">
        <v>40.1171875</v>
      </c>
      <c r="J58">
        <v>42.9296875</v>
      </c>
      <c r="K58">
        <v>45.0390625</v>
      </c>
      <c r="L58">
        <v>45.0390625</v>
      </c>
      <c r="M58">
        <v>44.6875</v>
      </c>
      <c r="N58">
        <v>42.2265625</v>
      </c>
      <c r="O58">
        <v>40.8203125</v>
      </c>
      <c r="P58">
        <v>34.84375</v>
      </c>
      <c r="Q58">
        <v>28.515625</v>
      </c>
      <c r="R58">
        <v>22.1875</v>
      </c>
      <c r="S58">
        <v>18.671875</v>
      </c>
      <c r="T58">
        <v>16.5625</v>
      </c>
      <c r="U58">
        <v>15.15625</v>
      </c>
      <c r="V58">
        <v>13.75</v>
      </c>
      <c r="W58">
        <v>12.6953125</v>
      </c>
      <c r="X58">
        <v>11.9921875</v>
      </c>
      <c r="Y58">
        <v>11.2890625</v>
      </c>
      <c r="Z58">
        <v>10.234375</v>
      </c>
      <c r="AA58">
        <v>9.53125</v>
      </c>
      <c r="AB58">
        <v>8.828125</v>
      </c>
      <c r="AC58">
        <v>4400</v>
      </c>
      <c r="AD58">
        <f t="shared" ref="AD58:AR58" si="48">AD36 + AD14</f>
        <v>43.984375</v>
      </c>
      <c r="AE58">
        <f t="shared" si="48"/>
        <v>47.8515625</v>
      </c>
      <c r="AF58">
        <f t="shared" si="48"/>
        <v>47.8515625</v>
      </c>
      <c r="AG58">
        <f t="shared" si="48"/>
        <v>47.1484375</v>
      </c>
      <c r="AH58">
        <f t="shared" si="48"/>
        <v>41.171875</v>
      </c>
      <c r="AI58">
        <f t="shared" si="48"/>
        <v>38.0078125</v>
      </c>
      <c r="AJ58">
        <f t="shared" si="48"/>
        <v>34.140625</v>
      </c>
      <c r="AK58">
        <f t="shared" si="48"/>
        <v>27.8125</v>
      </c>
      <c r="AL58">
        <f t="shared" si="48"/>
        <v>26.0546875</v>
      </c>
      <c r="AM58">
        <f t="shared" si="48"/>
        <v>24.296875</v>
      </c>
      <c r="AN58">
        <f t="shared" si="48"/>
        <v>22.1875</v>
      </c>
      <c r="AO58">
        <f t="shared" si="48"/>
        <v>19.7265625</v>
      </c>
      <c r="AP58">
        <f t="shared" si="48"/>
        <v>17.265625</v>
      </c>
      <c r="AQ58">
        <f t="shared" si="48"/>
        <v>15.15625</v>
      </c>
      <c r="AR58">
        <f t="shared" si="48"/>
        <v>13.75</v>
      </c>
      <c r="AT58">
        <v>4400</v>
      </c>
      <c r="AU58">
        <f t="shared" ref="AU58:BI58" si="49">AU36+AU14</f>
        <v>40.1171875</v>
      </c>
      <c r="AV58">
        <f t="shared" si="49"/>
        <v>46.09375</v>
      </c>
      <c r="AW58">
        <f t="shared" si="49"/>
        <v>46.09375</v>
      </c>
      <c r="AX58">
        <f t="shared" si="49"/>
        <v>43.984375</v>
      </c>
      <c r="AY58">
        <f t="shared" si="49"/>
        <v>42.2265625</v>
      </c>
      <c r="AZ58">
        <f t="shared" si="49"/>
        <v>40.1171875</v>
      </c>
      <c r="BA58">
        <f t="shared" si="49"/>
        <v>38.7109375</v>
      </c>
      <c r="BB58">
        <f t="shared" si="49"/>
        <v>36.953125</v>
      </c>
      <c r="BC58">
        <f t="shared" si="49"/>
        <v>32.03125</v>
      </c>
      <c r="BD58">
        <f t="shared" si="49"/>
        <v>29.921875</v>
      </c>
      <c r="BE58">
        <f t="shared" si="49"/>
        <v>26.7578125</v>
      </c>
      <c r="BF58">
        <f t="shared" si="49"/>
        <v>26.0546875</v>
      </c>
      <c r="BG58">
        <f t="shared" si="49"/>
        <v>26.0546875</v>
      </c>
      <c r="BH58">
        <f t="shared" si="49"/>
        <v>23.9453125</v>
      </c>
      <c r="BI58">
        <f t="shared" si="49"/>
        <v>22.890625</v>
      </c>
      <c r="BL58">
        <v>4000</v>
      </c>
      <c r="BM58">
        <f t="shared" ref="BM58:CA58" si="50">BM36+BM14</f>
        <v>40.1171875</v>
      </c>
      <c r="BN58">
        <f t="shared" si="50"/>
        <v>42.9296875</v>
      </c>
      <c r="BO58">
        <f t="shared" si="50"/>
        <v>44.3359375</v>
      </c>
      <c r="BP58">
        <f t="shared" si="50"/>
        <v>44.3359375</v>
      </c>
      <c r="BQ58">
        <f t="shared" si="50"/>
        <v>44.3359375</v>
      </c>
      <c r="BR58">
        <f t="shared" si="50"/>
        <v>42.578125</v>
      </c>
      <c r="BS58">
        <f t="shared" si="50"/>
        <v>40.1171875</v>
      </c>
      <c r="BT58">
        <f t="shared" si="50"/>
        <v>35.8984375</v>
      </c>
      <c r="BU58">
        <f t="shared" si="50"/>
        <v>29.921875</v>
      </c>
      <c r="BV58">
        <f t="shared" si="50"/>
        <v>22.1875</v>
      </c>
      <c r="BW58">
        <f t="shared" si="50"/>
        <v>19.0234375</v>
      </c>
      <c r="BX58">
        <f t="shared" si="50"/>
        <v>16.9140625</v>
      </c>
      <c r="BY58">
        <f t="shared" si="50"/>
        <v>15.5078125</v>
      </c>
      <c r="BZ58">
        <f t="shared" si="50"/>
        <v>14.1015625</v>
      </c>
      <c r="CA58">
        <f t="shared" si="50"/>
        <v>12.6953125</v>
      </c>
      <c r="CB58">
        <f t="shared" si="26"/>
        <v>0</v>
      </c>
    </row>
    <row r="59" spans="9:80" x14ac:dyDescent="0.35">
      <c r="I59">
        <v>40.1171875</v>
      </c>
      <c r="J59">
        <v>42.9296875</v>
      </c>
      <c r="K59">
        <v>44.3359375</v>
      </c>
      <c r="L59">
        <v>44.3359375</v>
      </c>
      <c r="M59">
        <v>44.3359375</v>
      </c>
      <c r="N59">
        <v>42.578125</v>
      </c>
      <c r="O59">
        <v>40.1171875</v>
      </c>
      <c r="P59">
        <v>35.8984375</v>
      </c>
      <c r="Q59">
        <v>29.921875</v>
      </c>
      <c r="R59">
        <v>22.1875</v>
      </c>
      <c r="S59">
        <v>19.0234375</v>
      </c>
      <c r="T59">
        <v>16.9140625</v>
      </c>
      <c r="U59">
        <v>15.5078125</v>
      </c>
      <c r="V59">
        <v>14.1015625</v>
      </c>
      <c r="W59">
        <v>12.6953125</v>
      </c>
      <c r="X59">
        <v>11.9921875</v>
      </c>
      <c r="Y59">
        <v>11.2890625</v>
      </c>
      <c r="Z59">
        <v>10.234375</v>
      </c>
      <c r="AA59">
        <v>9.53125</v>
      </c>
      <c r="AB59">
        <v>8.828125</v>
      </c>
      <c r="AC59">
        <v>4800</v>
      </c>
      <c r="AD59">
        <f t="shared" ref="AD59:AR59" si="51">AD37 + AD15</f>
        <v>40.1171875</v>
      </c>
      <c r="AE59">
        <f t="shared" si="51"/>
        <v>43.984375</v>
      </c>
      <c r="AF59">
        <f t="shared" si="51"/>
        <v>43.984375</v>
      </c>
      <c r="AG59">
        <f t="shared" si="51"/>
        <v>43.984375</v>
      </c>
      <c r="AH59">
        <f t="shared" si="51"/>
        <v>41.171875</v>
      </c>
      <c r="AI59">
        <f t="shared" si="51"/>
        <v>38.0078125</v>
      </c>
      <c r="AJ59">
        <f t="shared" si="51"/>
        <v>34.140625</v>
      </c>
      <c r="AK59">
        <f t="shared" si="51"/>
        <v>27.8125</v>
      </c>
      <c r="AL59">
        <f t="shared" si="51"/>
        <v>25.703125</v>
      </c>
      <c r="AM59">
        <f t="shared" si="51"/>
        <v>23.9453125</v>
      </c>
      <c r="AN59">
        <f t="shared" si="51"/>
        <v>22.5390625</v>
      </c>
      <c r="AO59">
        <f t="shared" si="51"/>
        <v>19.7265625</v>
      </c>
      <c r="AP59">
        <f t="shared" si="51"/>
        <v>19.0234375</v>
      </c>
      <c r="AQ59">
        <f t="shared" si="51"/>
        <v>17.265625</v>
      </c>
      <c r="AR59">
        <f t="shared" si="51"/>
        <v>15.859375</v>
      </c>
      <c r="AT59">
        <v>4800</v>
      </c>
      <c r="AU59">
        <f t="shared" ref="AU59:BI59" si="52">AU37+AU15</f>
        <v>40.1171875</v>
      </c>
      <c r="AV59">
        <f t="shared" si="52"/>
        <v>46.09375</v>
      </c>
      <c r="AW59">
        <f t="shared" si="52"/>
        <v>46.09375</v>
      </c>
      <c r="AX59">
        <f t="shared" si="52"/>
        <v>43.984375</v>
      </c>
      <c r="AY59">
        <f t="shared" si="52"/>
        <v>41.875</v>
      </c>
      <c r="AZ59">
        <f t="shared" si="52"/>
        <v>40.1171875</v>
      </c>
      <c r="BA59">
        <f t="shared" si="52"/>
        <v>40.1171875</v>
      </c>
      <c r="BB59">
        <f t="shared" si="52"/>
        <v>38.0078125</v>
      </c>
      <c r="BC59">
        <f t="shared" si="52"/>
        <v>34.140625</v>
      </c>
      <c r="BD59">
        <f t="shared" si="52"/>
        <v>30.9765625</v>
      </c>
      <c r="BE59">
        <f t="shared" si="52"/>
        <v>29.921875</v>
      </c>
      <c r="BF59">
        <f t="shared" si="52"/>
        <v>29.921875</v>
      </c>
      <c r="BG59">
        <f t="shared" si="52"/>
        <v>29.921875</v>
      </c>
      <c r="BH59">
        <f t="shared" si="52"/>
        <v>25.703125</v>
      </c>
      <c r="BI59">
        <f t="shared" si="52"/>
        <v>25</v>
      </c>
      <c r="BL59">
        <v>4400</v>
      </c>
      <c r="BM59">
        <f t="shared" ref="BM59:CA59" si="53">BM37+BM15</f>
        <v>40.1171875</v>
      </c>
      <c r="BN59">
        <f t="shared" si="53"/>
        <v>42.9296875</v>
      </c>
      <c r="BO59">
        <f t="shared" si="53"/>
        <v>44.3359375</v>
      </c>
      <c r="BP59">
        <f t="shared" si="53"/>
        <v>44.3359375</v>
      </c>
      <c r="BQ59">
        <f t="shared" si="53"/>
        <v>43.984375</v>
      </c>
      <c r="BR59">
        <f t="shared" si="53"/>
        <v>41.875</v>
      </c>
      <c r="BS59">
        <f t="shared" si="53"/>
        <v>39.4140625</v>
      </c>
      <c r="BT59">
        <f t="shared" si="53"/>
        <v>35.8984375</v>
      </c>
      <c r="BU59">
        <f t="shared" si="53"/>
        <v>29.21875</v>
      </c>
      <c r="BV59">
        <f t="shared" si="53"/>
        <v>23.59375</v>
      </c>
      <c r="BW59">
        <f t="shared" si="53"/>
        <v>19.375</v>
      </c>
      <c r="BX59">
        <f t="shared" si="53"/>
        <v>17.265625</v>
      </c>
      <c r="BY59">
        <f t="shared" si="53"/>
        <v>15.859375</v>
      </c>
      <c r="BZ59">
        <f t="shared" si="53"/>
        <v>14.453125</v>
      </c>
      <c r="CA59">
        <f t="shared" si="53"/>
        <v>13.046875</v>
      </c>
      <c r="CB59">
        <f t="shared" si="26"/>
        <v>0</v>
      </c>
    </row>
    <row r="60" spans="9:80" x14ac:dyDescent="0.35">
      <c r="I60">
        <v>40.1171875</v>
      </c>
      <c r="J60">
        <v>42.9296875</v>
      </c>
      <c r="K60">
        <v>44.3359375</v>
      </c>
      <c r="L60">
        <v>44.3359375</v>
      </c>
      <c r="M60">
        <v>43.984375</v>
      </c>
      <c r="N60">
        <v>41.875</v>
      </c>
      <c r="O60">
        <v>39.4140625</v>
      </c>
      <c r="P60">
        <v>35.8984375</v>
      </c>
      <c r="Q60">
        <v>29.21875</v>
      </c>
      <c r="R60">
        <v>23.59375</v>
      </c>
      <c r="S60">
        <v>19.375</v>
      </c>
      <c r="T60">
        <v>17.265625</v>
      </c>
      <c r="U60">
        <v>15.859375</v>
      </c>
      <c r="V60">
        <v>14.453125</v>
      </c>
      <c r="W60">
        <v>13.046875</v>
      </c>
      <c r="X60">
        <v>12.34375</v>
      </c>
      <c r="Y60">
        <v>11.640625</v>
      </c>
      <c r="Z60">
        <v>10.5859375</v>
      </c>
      <c r="AA60">
        <v>9.8828125</v>
      </c>
      <c r="AB60">
        <v>9.1796875</v>
      </c>
      <c r="AC60">
        <v>5200</v>
      </c>
      <c r="AD60">
        <f t="shared" ref="AD60:AR60" si="54">AD38 + AD16</f>
        <v>40.1171875</v>
      </c>
      <c r="AE60">
        <f t="shared" si="54"/>
        <v>43.984375</v>
      </c>
      <c r="AF60">
        <f t="shared" si="54"/>
        <v>43.984375</v>
      </c>
      <c r="AG60">
        <f t="shared" si="54"/>
        <v>43.984375</v>
      </c>
      <c r="AH60">
        <f t="shared" si="54"/>
        <v>41.171875</v>
      </c>
      <c r="AI60">
        <f t="shared" si="54"/>
        <v>38.0078125</v>
      </c>
      <c r="AJ60">
        <f t="shared" si="54"/>
        <v>34.140625</v>
      </c>
      <c r="AK60">
        <f t="shared" si="54"/>
        <v>27.8125</v>
      </c>
      <c r="AL60">
        <f t="shared" si="54"/>
        <v>26.7578125</v>
      </c>
      <c r="AM60">
        <f t="shared" si="54"/>
        <v>25.703125</v>
      </c>
      <c r="AN60">
        <f t="shared" si="54"/>
        <v>23.2421875</v>
      </c>
      <c r="AO60">
        <f t="shared" si="54"/>
        <v>21.484375</v>
      </c>
      <c r="AP60">
        <f t="shared" si="54"/>
        <v>19.0234375</v>
      </c>
      <c r="AQ60">
        <f t="shared" si="54"/>
        <v>17.265625</v>
      </c>
      <c r="AR60">
        <f t="shared" si="54"/>
        <v>15.859375</v>
      </c>
      <c r="AT60">
        <v>5200</v>
      </c>
      <c r="AU60">
        <f t="shared" ref="AU60:BI60" si="55">AU38+AU16</f>
        <v>40.1171875</v>
      </c>
      <c r="AV60">
        <f t="shared" si="55"/>
        <v>46.09375</v>
      </c>
      <c r="AW60">
        <f t="shared" si="55"/>
        <v>46.09375</v>
      </c>
      <c r="AX60">
        <f t="shared" si="55"/>
        <v>43.984375</v>
      </c>
      <c r="AY60">
        <f t="shared" si="55"/>
        <v>41.875</v>
      </c>
      <c r="AZ60">
        <f t="shared" si="55"/>
        <v>40.1171875</v>
      </c>
      <c r="BA60">
        <f t="shared" si="55"/>
        <v>40.1171875</v>
      </c>
      <c r="BB60">
        <f t="shared" si="55"/>
        <v>39.0625</v>
      </c>
      <c r="BC60">
        <f t="shared" si="55"/>
        <v>37.3046875</v>
      </c>
      <c r="BD60">
        <f t="shared" si="55"/>
        <v>34.140625</v>
      </c>
      <c r="BE60">
        <f t="shared" si="55"/>
        <v>30.9765625</v>
      </c>
      <c r="BF60">
        <f t="shared" si="55"/>
        <v>29.921875</v>
      </c>
      <c r="BG60">
        <f t="shared" si="55"/>
        <v>29.921875</v>
      </c>
      <c r="BH60">
        <f t="shared" si="55"/>
        <v>26.7578125</v>
      </c>
      <c r="BI60">
        <f t="shared" si="55"/>
        <v>26.0546875</v>
      </c>
      <c r="BL60">
        <v>4800</v>
      </c>
      <c r="BM60">
        <f t="shared" ref="BM60:CA60" si="56">BM38+BM16</f>
        <v>40.1171875</v>
      </c>
      <c r="BN60">
        <f t="shared" si="56"/>
        <v>42.9296875</v>
      </c>
      <c r="BO60">
        <f t="shared" si="56"/>
        <v>42.9296875</v>
      </c>
      <c r="BP60">
        <f t="shared" si="56"/>
        <v>43.984375</v>
      </c>
      <c r="BQ60">
        <f t="shared" si="56"/>
        <v>44.3359375</v>
      </c>
      <c r="BR60">
        <f t="shared" si="56"/>
        <v>41.171875</v>
      </c>
      <c r="BS60">
        <f t="shared" si="56"/>
        <v>37.3046875</v>
      </c>
      <c r="BT60">
        <f t="shared" si="56"/>
        <v>35.546875</v>
      </c>
      <c r="BU60">
        <f t="shared" si="56"/>
        <v>29.921875</v>
      </c>
      <c r="BV60">
        <f t="shared" si="56"/>
        <v>24.6484375</v>
      </c>
      <c r="BW60">
        <f t="shared" si="56"/>
        <v>20.4296875</v>
      </c>
      <c r="BX60">
        <f t="shared" si="56"/>
        <v>18.671875</v>
      </c>
      <c r="BY60">
        <f t="shared" si="56"/>
        <v>16.2109375</v>
      </c>
      <c r="BZ60">
        <f t="shared" si="56"/>
        <v>14.453125</v>
      </c>
      <c r="CA60">
        <f t="shared" si="56"/>
        <v>13.3984375</v>
      </c>
      <c r="CB60">
        <f t="shared" si="26"/>
        <v>0</v>
      </c>
    </row>
    <row r="61" spans="9:80" x14ac:dyDescent="0.35">
      <c r="I61">
        <v>40.1171875</v>
      </c>
      <c r="J61">
        <v>42.9296875</v>
      </c>
      <c r="K61">
        <v>42.9296875</v>
      </c>
      <c r="L61">
        <v>43.984375</v>
      </c>
      <c r="M61">
        <v>44.3359375</v>
      </c>
      <c r="N61">
        <v>41.171875</v>
      </c>
      <c r="O61">
        <v>37.3046875</v>
      </c>
      <c r="P61">
        <v>35.546875</v>
      </c>
      <c r="Q61">
        <v>29.921875</v>
      </c>
      <c r="R61">
        <v>24.6484375</v>
      </c>
      <c r="S61">
        <v>20.4296875</v>
      </c>
      <c r="T61">
        <v>18.671875</v>
      </c>
      <c r="U61">
        <v>16.2109375</v>
      </c>
      <c r="V61">
        <v>14.453125</v>
      </c>
      <c r="W61">
        <v>13.3984375</v>
      </c>
      <c r="X61">
        <v>12.6953125</v>
      </c>
      <c r="Y61">
        <v>11.9921875</v>
      </c>
      <c r="Z61">
        <v>10.9375</v>
      </c>
      <c r="AA61">
        <v>10.234375</v>
      </c>
      <c r="AB61">
        <v>9.53125</v>
      </c>
      <c r="AC61">
        <v>5600</v>
      </c>
      <c r="AD61">
        <f t="shared" ref="AD61:AR61" si="57">AD39 + AD17</f>
        <v>40.1171875</v>
      </c>
      <c r="AE61">
        <f t="shared" si="57"/>
        <v>43.984375</v>
      </c>
      <c r="AF61">
        <f t="shared" si="57"/>
        <v>43.984375</v>
      </c>
      <c r="AG61">
        <f t="shared" si="57"/>
        <v>43.984375</v>
      </c>
      <c r="AH61">
        <f t="shared" si="57"/>
        <v>41.171875</v>
      </c>
      <c r="AI61">
        <f t="shared" si="57"/>
        <v>38.0078125</v>
      </c>
      <c r="AJ61">
        <f t="shared" si="57"/>
        <v>34.140625</v>
      </c>
      <c r="AK61">
        <f t="shared" si="57"/>
        <v>29.21875</v>
      </c>
      <c r="AL61">
        <f t="shared" si="57"/>
        <v>27.4609375</v>
      </c>
      <c r="AM61">
        <f t="shared" si="57"/>
        <v>26.40625</v>
      </c>
      <c r="AN61">
        <f t="shared" si="57"/>
        <v>23.2421875</v>
      </c>
      <c r="AO61">
        <f t="shared" si="57"/>
        <v>21.484375</v>
      </c>
      <c r="AP61">
        <f t="shared" si="57"/>
        <v>19.7265625</v>
      </c>
      <c r="AQ61">
        <f t="shared" si="57"/>
        <v>18.3203125</v>
      </c>
      <c r="AR61">
        <f t="shared" si="57"/>
        <v>16.9140625</v>
      </c>
      <c r="AT61">
        <v>5600</v>
      </c>
      <c r="AU61">
        <f t="shared" ref="AU61:BI61" si="58">AU39+AU17</f>
        <v>40.1171875</v>
      </c>
      <c r="AV61">
        <f t="shared" si="58"/>
        <v>46.09375</v>
      </c>
      <c r="AW61">
        <f t="shared" si="58"/>
        <v>46.09375</v>
      </c>
      <c r="AX61">
        <f t="shared" si="58"/>
        <v>43.984375</v>
      </c>
      <c r="AY61">
        <f t="shared" si="58"/>
        <v>41.875</v>
      </c>
      <c r="AZ61">
        <f t="shared" si="58"/>
        <v>40.1171875</v>
      </c>
      <c r="BA61">
        <f t="shared" si="58"/>
        <v>40.1171875</v>
      </c>
      <c r="BB61">
        <f t="shared" si="58"/>
        <v>39.0625</v>
      </c>
      <c r="BC61">
        <f t="shared" si="58"/>
        <v>37.3046875</v>
      </c>
      <c r="BD61">
        <f t="shared" si="58"/>
        <v>34.140625</v>
      </c>
      <c r="BE61">
        <f t="shared" si="58"/>
        <v>30.9765625</v>
      </c>
      <c r="BF61">
        <f t="shared" si="58"/>
        <v>29.921875</v>
      </c>
      <c r="BG61">
        <f t="shared" si="58"/>
        <v>29.921875</v>
      </c>
      <c r="BH61">
        <f t="shared" si="58"/>
        <v>26.7578125</v>
      </c>
      <c r="BI61">
        <f t="shared" si="58"/>
        <v>26.0546875</v>
      </c>
      <c r="BL61">
        <v>5200</v>
      </c>
      <c r="BM61">
        <f t="shared" ref="BM61:CA61" si="59">BM39+BM17</f>
        <v>40.1171875</v>
      </c>
      <c r="BN61">
        <f t="shared" si="59"/>
        <v>42.9296875</v>
      </c>
      <c r="BO61">
        <f t="shared" si="59"/>
        <v>42.9296875</v>
      </c>
      <c r="BP61">
        <f t="shared" si="59"/>
        <v>43.984375</v>
      </c>
      <c r="BQ61">
        <f t="shared" si="59"/>
        <v>44.3359375</v>
      </c>
      <c r="BR61">
        <f t="shared" si="59"/>
        <v>41.5234375</v>
      </c>
      <c r="BS61">
        <f t="shared" si="59"/>
        <v>37.65625</v>
      </c>
      <c r="BT61">
        <f t="shared" si="59"/>
        <v>35.1953125</v>
      </c>
      <c r="BU61">
        <f t="shared" si="59"/>
        <v>28.8671875</v>
      </c>
      <c r="BV61">
        <f t="shared" si="59"/>
        <v>25.3515625</v>
      </c>
      <c r="BW61">
        <f t="shared" si="59"/>
        <v>22.1875</v>
      </c>
      <c r="BX61">
        <f t="shared" si="59"/>
        <v>19.7265625</v>
      </c>
      <c r="BY61">
        <f t="shared" si="59"/>
        <v>18.671875</v>
      </c>
      <c r="BZ61">
        <f t="shared" si="59"/>
        <v>16.5625</v>
      </c>
      <c r="CA61">
        <f t="shared" si="59"/>
        <v>15.5078125</v>
      </c>
      <c r="CB61">
        <f t="shared" si="26"/>
        <v>0</v>
      </c>
    </row>
    <row r="62" spans="9:80" x14ac:dyDescent="0.35">
      <c r="I62">
        <v>40.1171875</v>
      </c>
      <c r="J62">
        <v>42.9296875</v>
      </c>
      <c r="K62">
        <v>42.9296875</v>
      </c>
      <c r="L62">
        <v>43.984375</v>
      </c>
      <c r="M62">
        <v>44.3359375</v>
      </c>
      <c r="N62">
        <v>41.5234375</v>
      </c>
      <c r="O62">
        <v>37.65625</v>
      </c>
      <c r="P62">
        <v>35.1953125</v>
      </c>
      <c r="Q62">
        <v>28.8671875</v>
      </c>
      <c r="R62">
        <v>25.3515625</v>
      </c>
      <c r="S62">
        <v>22.1875</v>
      </c>
      <c r="T62">
        <v>19.7265625</v>
      </c>
      <c r="U62">
        <v>18.671875</v>
      </c>
      <c r="V62">
        <v>16.5625</v>
      </c>
      <c r="W62">
        <v>15.5078125</v>
      </c>
      <c r="X62">
        <v>14.8046875</v>
      </c>
      <c r="Y62">
        <v>14.1015625</v>
      </c>
      <c r="Z62">
        <v>13.046875</v>
      </c>
      <c r="AA62">
        <v>12.34375</v>
      </c>
      <c r="AB62">
        <v>11.640625</v>
      </c>
      <c r="AC62">
        <v>6000</v>
      </c>
      <c r="AD62">
        <f t="shared" ref="AD62:AR62" si="60">AD40 + AD18</f>
        <v>40.1171875</v>
      </c>
      <c r="AE62">
        <f t="shared" si="60"/>
        <v>43.984375</v>
      </c>
      <c r="AF62">
        <f t="shared" si="60"/>
        <v>43.984375</v>
      </c>
      <c r="AG62">
        <f t="shared" si="60"/>
        <v>43.984375</v>
      </c>
      <c r="AH62">
        <f t="shared" si="60"/>
        <v>41.171875</v>
      </c>
      <c r="AI62">
        <f t="shared" si="60"/>
        <v>38.0078125</v>
      </c>
      <c r="AJ62">
        <f t="shared" si="60"/>
        <v>34.140625</v>
      </c>
      <c r="AK62">
        <f t="shared" si="60"/>
        <v>28.8671875</v>
      </c>
      <c r="AL62">
        <f t="shared" si="60"/>
        <v>27.4609375</v>
      </c>
      <c r="AM62">
        <f t="shared" si="60"/>
        <v>26.40625</v>
      </c>
      <c r="AN62">
        <f t="shared" si="60"/>
        <v>23.59375</v>
      </c>
      <c r="AO62">
        <f t="shared" si="60"/>
        <v>22.1875</v>
      </c>
      <c r="AP62">
        <f t="shared" si="60"/>
        <v>20.4296875</v>
      </c>
      <c r="AQ62">
        <f t="shared" si="60"/>
        <v>19.0234375</v>
      </c>
      <c r="AR62">
        <f t="shared" si="60"/>
        <v>17.6171875</v>
      </c>
      <c r="AT62">
        <v>6000</v>
      </c>
      <c r="AU62">
        <f t="shared" ref="AU62:BI62" si="61">AU40+AU18</f>
        <v>40.1171875</v>
      </c>
      <c r="AV62">
        <f t="shared" si="61"/>
        <v>46.09375</v>
      </c>
      <c r="AW62">
        <f t="shared" si="61"/>
        <v>46.09375</v>
      </c>
      <c r="AX62">
        <f t="shared" si="61"/>
        <v>43.984375</v>
      </c>
      <c r="AY62">
        <f t="shared" si="61"/>
        <v>41.875</v>
      </c>
      <c r="AZ62">
        <f t="shared" si="61"/>
        <v>40.1171875</v>
      </c>
      <c r="BA62">
        <f t="shared" si="61"/>
        <v>40.1171875</v>
      </c>
      <c r="BB62">
        <f t="shared" si="61"/>
        <v>39.0625</v>
      </c>
      <c r="BC62">
        <f t="shared" si="61"/>
        <v>36.953125</v>
      </c>
      <c r="BD62">
        <f t="shared" si="61"/>
        <v>35.1953125</v>
      </c>
      <c r="BE62">
        <f t="shared" si="61"/>
        <v>33.0859375</v>
      </c>
      <c r="BF62">
        <f t="shared" si="61"/>
        <v>29.921875</v>
      </c>
      <c r="BG62">
        <f t="shared" si="61"/>
        <v>29.921875</v>
      </c>
      <c r="BH62">
        <f t="shared" si="61"/>
        <v>27.8125</v>
      </c>
      <c r="BI62">
        <f t="shared" si="61"/>
        <v>26.7578125</v>
      </c>
      <c r="BL62">
        <v>5600</v>
      </c>
      <c r="BM62">
        <f t="shared" ref="BM62:CA62" si="62">BM40+BM18</f>
        <v>40.1171875</v>
      </c>
      <c r="BN62">
        <f t="shared" si="62"/>
        <v>42.9296875</v>
      </c>
      <c r="BO62">
        <f t="shared" si="62"/>
        <v>42.9296875</v>
      </c>
      <c r="BP62">
        <f t="shared" si="62"/>
        <v>43.984375</v>
      </c>
      <c r="BQ62">
        <f t="shared" si="62"/>
        <v>44.3359375</v>
      </c>
      <c r="BR62">
        <f t="shared" si="62"/>
        <v>41.5234375</v>
      </c>
      <c r="BS62">
        <f t="shared" si="62"/>
        <v>37.65625</v>
      </c>
      <c r="BT62">
        <f t="shared" si="62"/>
        <v>35.1953125</v>
      </c>
      <c r="BU62">
        <f t="shared" si="62"/>
        <v>29.5703125</v>
      </c>
      <c r="BV62">
        <f t="shared" si="62"/>
        <v>27.109375</v>
      </c>
      <c r="BW62">
        <f t="shared" si="62"/>
        <v>23.9453125</v>
      </c>
      <c r="BX62">
        <f t="shared" si="62"/>
        <v>21.8359375</v>
      </c>
      <c r="BY62">
        <f t="shared" si="62"/>
        <v>20.078125</v>
      </c>
      <c r="BZ62">
        <f t="shared" si="62"/>
        <v>19.375</v>
      </c>
      <c r="CA62">
        <f t="shared" si="62"/>
        <v>17.265625</v>
      </c>
      <c r="CB62">
        <f t="shared" si="26"/>
        <v>0</v>
      </c>
    </row>
    <row r="63" spans="9:80" x14ac:dyDescent="0.35">
      <c r="I63">
        <v>40.1171875</v>
      </c>
      <c r="J63">
        <v>42.9296875</v>
      </c>
      <c r="K63">
        <v>42.9296875</v>
      </c>
      <c r="L63">
        <v>43.984375</v>
      </c>
      <c r="M63">
        <v>44.3359375</v>
      </c>
      <c r="N63">
        <v>41.5234375</v>
      </c>
      <c r="O63">
        <v>37.65625</v>
      </c>
      <c r="P63">
        <v>35.1953125</v>
      </c>
      <c r="Q63">
        <v>29.5703125</v>
      </c>
      <c r="R63">
        <v>27.109375</v>
      </c>
      <c r="S63">
        <v>23.9453125</v>
      </c>
      <c r="T63">
        <v>21.8359375</v>
      </c>
      <c r="U63">
        <v>20.078125</v>
      </c>
      <c r="V63">
        <v>19.375</v>
      </c>
      <c r="W63">
        <v>17.265625</v>
      </c>
      <c r="X63">
        <v>16.5625</v>
      </c>
      <c r="Y63">
        <v>15.859375</v>
      </c>
      <c r="Z63">
        <v>14.8046875</v>
      </c>
      <c r="AA63">
        <v>14.1015625</v>
      </c>
      <c r="AB63">
        <v>13.3984375</v>
      </c>
      <c r="AC63">
        <v>6400</v>
      </c>
      <c r="AD63">
        <f t="shared" ref="AD63:AR63" si="63">AD41 + AD19</f>
        <v>40.1171875</v>
      </c>
      <c r="AE63">
        <f t="shared" si="63"/>
        <v>43.984375</v>
      </c>
      <c r="AF63">
        <f t="shared" si="63"/>
        <v>43.984375</v>
      </c>
      <c r="AG63">
        <f t="shared" si="63"/>
        <v>43.984375</v>
      </c>
      <c r="AH63">
        <f t="shared" si="63"/>
        <v>41.171875</v>
      </c>
      <c r="AI63">
        <f t="shared" si="63"/>
        <v>38.0078125</v>
      </c>
      <c r="AJ63">
        <f t="shared" si="63"/>
        <v>33.7890625</v>
      </c>
      <c r="AK63">
        <f t="shared" si="63"/>
        <v>30.625</v>
      </c>
      <c r="AL63">
        <f t="shared" si="63"/>
        <v>28.8671875</v>
      </c>
      <c r="AM63">
        <f t="shared" si="63"/>
        <v>27.4609375</v>
      </c>
      <c r="AN63">
        <f t="shared" si="63"/>
        <v>25</v>
      </c>
      <c r="AO63">
        <f t="shared" si="63"/>
        <v>22.1875</v>
      </c>
      <c r="AP63">
        <f t="shared" si="63"/>
        <v>20.4296875</v>
      </c>
      <c r="AQ63">
        <f t="shared" si="63"/>
        <v>19.0234375</v>
      </c>
      <c r="AR63">
        <f t="shared" si="63"/>
        <v>17.6171875</v>
      </c>
      <c r="AT63">
        <v>6400</v>
      </c>
      <c r="AU63">
        <f t="shared" ref="AU63:BI63" si="64">AU41+AU19</f>
        <v>40.1171875</v>
      </c>
      <c r="AV63">
        <f t="shared" si="64"/>
        <v>46.09375</v>
      </c>
      <c r="AW63">
        <f t="shared" si="64"/>
        <v>46.09375</v>
      </c>
      <c r="AX63">
        <f t="shared" si="64"/>
        <v>43.984375</v>
      </c>
      <c r="AY63">
        <f t="shared" si="64"/>
        <v>41.875</v>
      </c>
      <c r="AZ63">
        <f t="shared" si="64"/>
        <v>40.1171875</v>
      </c>
      <c r="BA63">
        <f t="shared" si="64"/>
        <v>40.1171875</v>
      </c>
      <c r="BB63">
        <f t="shared" si="64"/>
        <v>39.0625</v>
      </c>
      <c r="BC63">
        <f t="shared" si="64"/>
        <v>38.0078125</v>
      </c>
      <c r="BD63">
        <f t="shared" si="64"/>
        <v>35.8984375</v>
      </c>
      <c r="BE63">
        <f t="shared" si="64"/>
        <v>33.0859375</v>
      </c>
      <c r="BF63">
        <f t="shared" si="64"/>
        <v>30.2734375</v>
      </c>
      <c r="BG63">
        <f t="shared" si="64"/>
        <v>29.921875</v>
      </c>
      <c r="BH63">
        <f t="shared" si="64"/>
        <v>27.8125</v>
      </c>
      <c r="BI63">
        <f t="shared" si="64"/>
        <v>27.109375</v>
      </c>
      <c r="BL63">
        <v>6000</v>
      </c>
      <c r="BM63">
        <f t="shared" ref="BM63:CA63" si="65">BM41+BM19</f>
        <v>40.1171875</v>
      </c>
      <c r="BN63">
        <f t="shared" si="65"/>
        <v>42.9296875</v>
      </c>
      <c r="BO63">
        <f t="shared" si="65"/>
        <v>42.9296875</v>
      </c>
      <c r="BP63">
        <f t="shared" si="65"/>
        <v>42.9296875</v>
      </c>
      <c r="BQ63">
        <f t="shared" si="65"/>
        <v>44.3359375</v>
      </c>
      <c r="BR63">
        <f t="shared" si="65"/>
        <v>40.46875</v>
      </c>
      <c r="BS63">
        <f t="shared" si="65"/>
        <v>36.25</v>
      </c>
      <c r="BT63">
        <f t="shared" si="65"/>
        <v>34.140625</v>
      </c>
      <c r="BU63">
        <f t="shared" si="65"/>
        <v>28.8671875</v>
      </c>
      <c r="BV63">
        <f t="shared" si="65"/>
        <v>28.1640625</v>
      </c>
      <c r="BW63">
        <f t="shared" si="65"/>
        <v>25.3515625</v>
      </c>
      <c r="BX63">
        <f t="shared" si="65"/>
        <v>23.59375</v>
      </c>
      <c r="BY63">
        <f t="shared" si="65"/>
        <v>22.1875</v>
      </c>
      <c r="BZ63">
        <f t="shared" si="65"/>
        <v>20.4296875</v>
      </c>
      <c r="CA63">
        <f t="shared" si="65"/>
        <v>19.0234375</v>
      </c>
      <c r="CB63">
        <f t="shared" si="26"/>
        <v>0</v>
      </c>
    </row>
    <row r="64" spans="9:80" x14ac:dyDescent="0.35">
      <c r="I64">
        <v>40.1171875</v>
      </c>
      <c r="J64">
        <v>42.9296875</v>
      </c>
      <c r="K64">
        <v>42.9296875</v>
      </c>
      <c r="L64">
        <v>42.9296875</v>
      </c>
      <c r="M64">
        <v>44.3359375</v>
      </c>
      <c r="N64">
        <v>40.46875</v>
      </c>
      <c r="O64">
        <v>36.25</v>
      </c>
      <c r="P64">
        <v>34.140625</v>
      </c>
      <c r="Q64">
        <v>28.8671875</v>
      </c>
      <c r="R64">
        <v>28.1640625</v>
      </c>
      <c r="S64">
        <v>25.3515625</v>
      </c>
      <c r="T64">
        <v>23.59375</v>
      </c>
      <c r="U64">
        <v>22.1875</v>
      </c>
      <c r="V64">
        <v>20.4296875</v>
      </c>
      <c r="W64">
        <v>19.0234375</v>
      </c>
      <c r="X64">
        <v>18.3203125</v>
      </c>
      <c r="Y64">
        <v>17.6171875</v>
      </c>
      <c r="Z64">
        <v>16.5625</v>
      </c>
      <c r="AA64">
        <v>15.859375</v>
      </c>
      <c r="AB64">
        <v>15.15625</v>
      </c>
      <c r="AC64">
        <v>6800</v>
      </c>
      <c r="AD64">
        <f t="shared" ref="AD64:AR64" si="66">AD42 + AD20</f>
        <v>40.1171875</v>
      </c>
      <c r="AE64">
        <f t="shared" si="66"/>
        <v>43.984375</v>
      </c>
      <c r="AF64">
        <f t="shared" si="66"/>
        <v>43.984375</v>
      </c>
      <c r="AG64">
        <f t="shared" si="66"/>
        <v>43.984375</v>
      </c>
      <c r="AH64">
        <f t="shared" si="66"/>
        <v>41.171875</v>
      </c>
      <c r="AI64">
        <f t="shared" si="66"/>
        <v>38.0078125</v>
      </c>
      <c r="AJ64">
        <f t="shared" si="66"/>
        <v>33.7890625</v>
      </c>
      <c r="AK64">
        <f t="shared" si="66"/>
        <v>30.625</v>
      </c>
      <c r="AL64">
        <f t="shared" si="66"/>
        <v>28.8671875</v>
      </c>
      <c r="AM64">
        <f t="shared" si="66"/>
        <v>27.4609375</v>
      </c>
      <c r="AN64">
        <f t="shared" si="66"/>
        <v>25</v>
      </c>
      <c r="AO64">
        <f t="shared" si="66"/>
        <v>22.1875</v>
      </c>
      <c r="AP64">
        <f t="shared" si="66"/>
        <v>20.4296875</v>
      </c>
      <c r="AQ64">
        <f t="shared" si="66"/>
        <v>19.0234375</v>
      </c>
      <c r="AR64">
        <f t="shared" si="66"/>
        <v>17.6171875</v>
      </c>
      <c r="AT64">
        <v>6800</v>
      </c>
      <c r="AU64">
        <f t="shared" ref="AU64:BI64" si="67">AU42+AU20</f>
        <v>40.1171875</v>
      </c>
      <c r="AV64">
        <f t="shared" si="67"/>
        <v>46.09375</v>
      </c>
      <c r="AW64">
        <f t="shared" si="67"/>
        <v>46.09375</v>
      </c>
      <c r="AX64">
        <f t="shared" si="67"/>
        <v>43.984375</v>
      </c>
      <c r="AY64">
        <f t="shared" si="67"/>
        <v>41.875</v>
      </c>
      <c r="AZ64">
        <f t="shared" si="67"/>
        <v>41.875</v>
      </c>
      <c r="BA64">
        <f t="shared" si="67"/>
        <v>41.875</v>
      </c>
      <c r="BB64">
        <f t="shared" si="67"/>
        <v>39.0625</v>
      </c>
      <c r="BC64">
        <f t="shared" si="67"/>
        <v>39.0625</v>
      </c>
      <c r="BD64">
        <f t="shared" si="67"/>
        <v>36.953125</v>
      </c>
      <c r="BE64">
        <f t="shared" si="67"/>
        <v>35.1953125</v>
      </c>
      <c r="BF64">
        <f t="shared" si="67"/>
        <v>32.03125</v>
      </c>
      <c r="BG64">
        <f t="shared" si="67"/>
        <v>32.03125</v>
      </c>
      <c r="BH64">
        <f t="shared" si="67"/>
        <v>30.9765625</v>
      </c>
      <c r="BI64">
        <f t="shared" si="67"/>
        <v>28.8671875</v>
      </c>
      <c r="BL64">
        <v>6400</v>
      </c>
      <c r="BM64">
        <f t="shared" ref="BM64:CA64" si="68">BM42+BM20</f>
        <v>40.1171875</v>
      </c>
      <c r="BN64">
        <f t="shared" si="68"/>
        <v>42.9296875</v>
      </c>
      <c r="BO64">
        <f t="shared" si="68"/>
        <v>42.9296875</v>
      </c>
      <c r="BP64">
        <f t="shared" si="68"/>
        <v>42.9296875</v>
      </c>
      <c r="BQ64">
        <f t="shared" si="68"/>
        <v>42.578125</v>
      </c>
      <c r="BR64">
        <f t="shared" si="68"/>
        <v>39.4140625</v>
      </c>
      <c r="BS64">
        <f t="shared" si="68"/>
        <v>36.25</v>
      </c>
      <c r="BT64">
        <f t="shared" si="68"/>
        <v>33.0859375</v>
      </c>
      <c r="BU64">
        <f t="shared" si="68"/>
        <v>28.1640625</v>
      </c>
      <c r="BV64">
        <f t="shared" si="68"/>
        <v>28.8671875</v>
      </c>
      <c r="BW64">
        <f t="shared" si="68"/>
        <v>25.703125</v>
      </c>
      <c r="BX64">
        <f t="shared" si="68"/>
        <v>23.9453125</v>
      </c>
      <c r="BY64">
        <f t="shared" si="68"/>
        <v>22.890625</v>
      </c>
      <c r="BZ64">
        <f t="shared" si="68"/>
        <v>21.1328125</v>
      </c>
      <c r="CA64">
        <f t="shared" si="68"/>
        <v>19.375</v>
      </c>
      <c r="CB64">
        <f t="shared" si="26"/>
        <v>0</v>
      </c>
    </row>
    <row r="65" spans="9:80" x14ac:dyDescent="0.35">
      <c r="I65">
        <v>40.1171875</v>
      </c>
      <c r="J65">
        <v>42.9296875</v>
      </c>
      <c r="K65">
        <v>42.9296875</v>
      </c>
      <c r="L65">
        <v>42.9296875</v>
      </c>
      <c r="M65">
        <v>42.578125</v>
      </c>
      <c r="N65">
        <v>39.4140625</v>
      </c>
      <c r="O65">
        <v>36.25</v>
      </c>
      <c r="P65">
        <v>33.0859375</v>
      </c>
      <c r="Q65">
        <v>28.1640625</v>
      </c>
      <c r="R65">
        <v>28.8671875</v>
      </c>
      <c r="S65">
        <v>25.703125</v>
      </c>
      <c r="T65">
        <v>23.9453125</v>
      </c>
      <c r="U65">
        <v>22.890625</v>
      </c>
      <c r="V65">
        <v>21.1328125</v>
      </c>
      <c r="W65">
        <v>19.375</v>
      </c>
      <c r="X65">
        <v>18.671875</v>
      </c>
      <c r="Y65">
        <v>17.96875</v>
      </c>
      <c r="Z65">
        <v>16.9140625</v>
      </c>
      <c r="AA65">
        <v>16.2109375</v>
      </c>
      <c r="AB65">
        <v>15.5078125</v>
      </c>
      <c r="AC65">
        <v>7200</v>
      </c>
      <c r="AD65">
        <f t="shared" ref="AD65:AR65" si="69">AD43 + AD21</f>
        <v>40.1171875</v>
      </c>
      <c r="AE65">
        <f t="shared" si="69"/>
        <v>43.984375</v>
      </c>
      <c r="AF65">
        <f t="shared" si="69"/>
        <v>43.984375</v>
      </c>
      <c r="AG65">
        <f t="shared" si="69"/>
        <v>43.984375</v>
      </c>
      <c r="AH65">
        <f t="shared" si="69"/>
        <v>41.171875</v>
      </c>
      <c r="AI65">
        <f t="shared" si="69"/>
        <v>38.0078125</v>
      </c>
      <c r="AJ65">
        <f t="shared" si="69"/>
        <v>33.7890625</v>
      </c>
      <c r="AK65">
        <f t="shared" si="69"/>
        <v>30.625</v>
      </c>
      <c r="AL65">
        <f t="shared" si="69"/>
        <v>28.8671875</v>
      </c>
      <c r="AM65">
        <f t="shared" si="69"/>
        <v>27.4609375</v>
      </c>
      <c r="AN65">
        <f t="shared" si="69"/>
        <v>25</v>
      </c>
      <c r="AO65">
        <f t="shared" si="69"/>
        <v>22.1875</v>
      </c>
      <c r="AP65">
        <f t="shared" si="69"/>
        <v>20.4296875</v>
      </c>
      <c r="AQ65">
        <f t="shared" si="69"/>
        <v>19.0234375</v>
      </c>
      <c r="AR65">
        <f t="shared" si="69"/>
        <v>17.6171875</v>
      </c>
      <c r="AT65">
        <v>7200</v>
      </c>
      <c r="AU65">
        <f t="shared" ref="AU65:BI65" si="70">AU43+AU21</f>
        <v>40.1171875</v>
      </c>
      <c r="AV65">
        <f t="shared" si="70"/>
        <v>46.09375</v>
      </c>
      <c r="AW65">
        <f t="shared" si="70"/>
        <v>46.09375</v>
      </c>
      <c r="AX65">
        <f t="shared" si="70"/>
        <v>43.984375</v>
      </c>
      <c r="AY65">
        <f t="shared" si="70"/>
        <v>41.875</v>
      </c>
      <c r="AZ65">
        <f t="shared" si="70"/>
        <v>41.875</v>
      </c>
      <c r="BA65">
        <f t="shared" si="70"/>
        <v>41.875</v>
      </c>
      <c r="BB65">
        <f t="shared" si="70"/>
        <v>39.0625</v>
      </c>
      <c r="BC65">
        <f t="shared" si="70"/>
        <v>39.0625</v>
      </c>
      <c r="BD65">
        <f t="shared" si="70"/>
        <v>36.953125</v>
      </c>
      <c r="BE65">
        <f t="shared" si="70"/>
        <v>35.1953125</v>
      </c>
      <c r="BF65">
        <f t="shared" si="70"/>
        <v>32.03125</v>
      </c>
      <c r="BG65">
        <f t="shared" si="70"/>
        <v>32.03125</v>
      </c>
      <c r="BH65">
        <f t="shared" si="70"/>
        <v>30.9765625</v>
      </c>
      <c r="BI65">
        <f t="shared" si="70"/>
        <v>28.8671875</v>
      </c>
      <c r="BL65">
        <v>6800</v>
      </c>
      <c r="BM65">
        <f t="shared" ref="BM65:CA65" si="71">BM43+BM21</f>
        <v>38.7109375</v>
      </c>
      <c r="BN65">
        <f t="shared" si="71"/>
        <v>42.9296875</v>
      </c>
      <c r="BO65">
        <f t="shared" si="71"/>
        <v>42.9296875</v>
      </c>
      <c r="BP65">
        <f t="shared" si="71"/>
        <v>43.6328125</v>
      </c>
      <c r="BQ65">
        <f t="shared" si="71"/>
        <v>41.875</v>
      </c>
      <c r="BR65">
        <f t="shared" si="71"/>
        <v>39.0625</v>
      </c>
      <c r="BS65">
        <f t="shared" si="71"/>
        <v>35.8984375</v>
      </c>
      <c r="BT65">
        <f t="shared" si="71"/>
        <v>33.7890625</v>
      </c>
      <c r="BU65">
        <f t="shared" si="71"/>
        <v>29.5703125</v>
      </c>
      <c r="BV65">
        <f t="shared" si="71"/>
        <v>28.8671875</v>
      </c>
      <c r="BW65">
        <f t="shared" si="71"/>
        <v>26.40625</v>
      </c>
      <c r="BX65">
        <f t="shared" si="71"/>
        <v>24.296875</v>
      </c>
      <c r="BY65">
        <f t="shared" si="71"/>
        <v>23.2421875</v>
      </c>
      <c r="BZ65">
        <f t="shared" si="71"/>
        <v>21.484375</v>
      </c>
      <c r="CA65">
        <f t="shared" si="71"/>
        <v>19.7265625</v>
      </c>
      <c r="CB65">
        <f t="shared" si="26"/>
        <v>0</v>
      </c>
    </row>
    <row r="66" spans="9:80" x14ac:dyDescent="0.35">
      <c r="I66">
        <v>38.7109375</v>
      </c>
      <c r="J66">
        <v>42.9296875</v>
      </c>
      <c r="K66">
        <v>42.9296875</v>
      </c>
      <c r="L66">
        <v>43.6328125</v>
      </c>
      <c r="M66">
        <v>41.875</v>
      </c>
      <c r="N66">
        <v>39.0625</v>
      </c>
      <c r="O66">
        <v>35.8984375</v>
      </c>
      <c r="P66">
        <v>33.7890625</v>
      </c>
      <c r="Q66">
        <v>29.5703125</v>
      </c>
      <c r="R66">
        <v>28.8671875</v>
      </c>
      <c r="S66">
        <v>26.40625</v>
      </c>
      <c r="T66">
        <v>24.296875</v>
      </c>
      <c r="U66">
        <v>23.2421875</v>
      </c>
      <c r="V66">
        <v>21.484375</v>
      </c>
      <c r="W66">
        <v>19.7265625</v>
      </c>
      <c r="X66">
        <v>19.0234375</v>
      </c>
      <c r="Y66">
        <v>18.3203125</v>
      </c>
      <c r="Z66">
        <v>17.265625</v>
      </c>
      <c r="AA66">
        <v>16.5625</v>
      </c>
      <c r="AB66">
        <v>15.859375</v>
      </c>
      <c r="AC66">
        <v>7600</v>
      </c>
      <c r="AD66">
        <f t="shared" ref="AD66:AR66" si="72">AD44 + AD22</f>
        <v>40.1171875</v>
      </c>
      <c r="AE66">
        <f t="shared" si="72"/>
        <v>43.984375</v>
      </c>
      <c r="AF66">
        <f t="shared" si="72"/>
        <v>43.984375</v>
      </c>
      <c r="AG66">
        <f t="shared" si="72"/>
        <v>43.984375</v>
      </c>
      <c r="AH66">
        <f t="shared" si="72"/>
        <v>41.171875</v>
      </c>
      <c r="AI66">
        <f t="shared" si="72"/>
        <v>38.0078125</v>
      </c>
      <c r="AJ66">
        <f t="shared" si="72"/>
        <v>33.7890625</v>
      </c>
      <c r="AK66">
        <f t="shared" si="72"/>
        <v>30.625</v>
      </c>
      <c r="AL66">
        <f t="shared" si="72"/>
        <v>28.8671875</v>
      </c>
      <c r="AM66">
        <f t="shared" si="72"/>
        <v>27.4609375</v>
      </c>
      <c r="AN66">
        <f t="shared" si="72"/>
        <v>25</v>
      </c>
      <c r="AO66">
        <f t="shared" si="72"/>
        <v>22.1875</v>
      </c>
      <c r="AP66">
        <f t="shared" si="72"/>
        <v>20.4296875</v>
      </c>
      <c r="AQ66">
        <f t="shared" si="72"/>
        <v>19.0234375</v>
      </c>
      <c r="AR66">
        <f t="shared" si="72"/>
        <v>17.6171875</v>
      </c>
      <c r="AT66">
        <v>7600</v>
      </c>
      <c r="AU66">
        <f t="shared" ref="AU66:BI66" si="73">AU44+AU22</f>
        <v>40.1171875</v>
      </c>
      <c r="AV66">
        <f t="shared" si="73"/>
        <v>46.09375</v>
      </c>
      <c r="AW66">
        <f t="shared" si="73"/>
        <v>46.09375</v>
      </c>
      <c r="AX66">
        <f t="shared" si="73"/>
        <v>43.984375</v>
      </c>
      <c r="AY66">
        <f t="shared" si="73"/>
        <v>41.875</v>
      </c>
      <c r="AZ66">
        <f t="shared" si="73"/>
        <v>41.875</v>
      </c>
      <c r="BA66">
        <f t="shared" si="73"/>
        <v>41.875</v>
      </c>
      <c r="BB66">
        <f t="shared" si="73"/>
        <v>39.0625</v>
      </c>
      <c r="BC66">
        <f t="shared" si="73"/>
        <v>39.0625</v>
      </c>
      <c r="BD66">
        <f t="shared" si="73"/>
        <v>36.953125</v>
      </c>
      <c r="BE66">
        <f t="shared" si="73"/>
        <v>35.1953125</v>
      </c>
      <c r="BF66">
        <f t="shared" si="73"/>
        <v>32.03125</v>
      </c>
      <c r="BG66">
        <f t="shared" si="73"/>
        <v>32.03125</v>
      </c>
      <c r="BH66">
        <f t="shared" si="73"/>
        <v>30.9765625</v>
      </c>
      <c r="BI66">
        <f t="shared" si="73"/>
        <v>28.8671875</v>
      </c>
      <c r="BL66">
        <v>7200</v>
      </c>
      <c r="BM66">
        <f t="shared" ref="BM66:CA66" si="74">BM44+BM22</f>
        <v>38.0078125</v>
      </c>
      <c r="BN66">
        <f t="shared" si="74"/>
        <v>42.9296875</v>
      </c>
      <c r="BO66">
        <f t="shared" si="74"/>
        <v>42.9296875</v>
      </c>
      <c r="BP66">
        <f t="shared" si="74"/>
        <v>43.28125</v>
      </c>
      <c r="BQ66">
        <f t="shared" si="74"/>
        <v>41.171875</v>
      </c>
      <c r="BR66">
        <f t="shared" si="74"/>
        <v>38.359375</v>
      </c>
      <c r="BS66">
        <f t="shared" si="74"/>
        <v>35.546875</v>
      </c>
      <c r="BT66">
        <f t="shared" si="74"/>
        <v>33.4375</v>
      </c>
      <c r="BU66">
        <f t="shared" si="74"/>
        <v>29.21875</v>
      </c>
      <c r="BV66">
        <f t="shared" si="74"/>
        <v>29.21875</v>
      </c>
      <c r="BW66">
        <f t="shared" si="74"/>
        <v>26.40625</v>
      </c>
      <c r="BX66">
        <f t="shared" si="74"/>
        <v>24.6484375</v>
      </c>
      <c r="BY66">
        <f t="shared" si="74"/>
        <v>23.59375</v>
      </c>
      <c r="BZ66">
        <f t="shared" si="74"/>
        <v>21.8359375</v>
      </c>
      <c r="CA66">
        <f t="shared" si="74"/>
        <v>19.7265625</v>
      </c>
      <c r="CB66">
        <f t="shared" si="26"/>
        <v>0</v>
      </c>
    </row>
    <row r="67" spans="9:80" x14ac:dyDescent="0.35">
      <c r="I67">
        <v>38.0078125</v>
      </c>
      <c r="J67">
        <v>42.9296875</v>
      </c>
      <c r="K67">
        <v>42.9296875</v>
      </c>
      <c r="L67">
        <v>43.28125</v>
      </c>
      <c r="M67">
        <v>41.171875</v>
      </c>
      <c r="N67">
        <v>38.359375</v>
      </c>
      <c r="O67">
        <v>35.546875</v>
      </c>
      <c r="P67">
        <v>33.4375</v>
      </c>
      <c r="Q67">
        <v>29.21875</v>
      </c>
      <c r="R67">
        <v>29.21875</v>
      </c>
      <c r="S67">
        <v>26.40625</v>
      </c>
      <c r="T67">
        <v>24.6484375</v>
      </c>
      <c r="U67">
        <v>23.59375</v>
      </c>
      <c r="V67">
        <v>21.8359375</v>
      </c>
      <c r="W67">
        <v>19.7265625</v>
      </c>
      <c r="X67">
        <v>19.0234375</v>
      </c>
      <c r="Y67">
        <v>18.3203125</v>
      </c>
      <c r="Z67">
        <v>17.265625</v>
      </c>
      <c r="AA67">
        <v>16.5625</v>
      </c>
      <c r="AB67">
        <v>15.859375</v>
      </c>
      <c r="BL67">
        <v>7600</v>
      </c>
      <c r="BM67">
        <f t="shared" ref="BM67:CA67" si="75">BM45+BM23</f>
        <v>38.0078125</v>
      </c>
      <c r="BN67">
        <f t="shared" si="75"/>
        <v>42.578125</v>
      </c>
      <c r="BO67">
        <f t="shared" si="75"/>
        <v>42.578125</v>
      </c>
      <c r="BP67">
        <f t="shared" si="75"/>
        <v>41.5234375</v>
      </c>
      <c r="BQ67">
        <f t="shared" si="75"/>
        <v>40.1171875</v>
      </c>
      <c r="BR67">
        <f t="shared" si="75"/>
        <v>37.65625</v>
      </c>
      <c r="BS67">
        <f t="shared" si="75"/>
        <v>34.84375</v>
      </c>
      <c r="BT67">
        <f t="shared" si="75"/>
        <v>33.0859375</v>
      </c>
      <c r="BU67">
        <f t="shared" si="75"/>
        <v>29.21875</v>
      </c>
      <c r="BV67">
        <f t="shared" si="75"/>
        <v>29.21875</v>
      </c>
      <c r="BW67">
        <f t="shared" si="75"/>
        <v>27.109375</v>
      </c>
      <c r="BX67">
        <f t="shared" si="75"/>
        <v>25</v>
      </c>
      <c r="BY67">
        <f t="shared" si="75"/>
        <v>23.59375</v>
      </c>
      <c r="BZ67">
        <f t="shared" si="75"/>
        <v>22.1875</v>
      </c>
      <c r="CA67">
        <f t="shared" si="75"/>
        <v>20.078125</v>
      </c>
      <c r="CB67">
        <f t="shared" si="26"/>
        <v>0</v>
      </c>
    </row>
    <row r="68" spans="9:80" x14ac:dyDescent="0.35">
      <c r="I68">
        <v>38.0078125</v>
      </c>
      <c r="J68">
        <v>42.578125</v>
      </c>
      <c r="K68">
        <v>42.578125</v>
      </c>
      <c r="L68">
        <v>41.5234375</v>
      </c>
      <c r="M68">
        <v>40.1171875</v>
      </c>
      <c r="N68">
        <v>37.65625</v>
      </c>
      <c r="O68">
        <v>34.84375</v>
      </c>
      <c r="P68">
        <v>33.0859375</v>
      </c>
      <c r="Q68">
        <v>29.21875</v>
      </c>
      <c r="R68">
        <v>29.21875</v>
      </c>
      <c r="S68">
        <v>27.109375</v>
      </c>
      <c r="T68">
        <v>25</v>
      </c>
      <c r="U68">
        <v>23.59375</v>
      </c>
      <c r="V68">
        <v>22.1875</v>
      </c>
      <c r="W68">
        <v>20.078125</v>
      </c>
      <c r="X68">
        <v>19.375</v>
      </c>
      <c r="Y68">
        <v>18.671875</v>
      </c>
      <c r="Z68">
        <v>17.6171875</v>
      </c>
      <c r="AA68">
        <v>16.9140625</v>
      </c>
      <c r="AB68">
        <v>16.2109375</v>
      </c>
    </row>
    <row r="69" spans="9:80" x14ac:dyDescent="0.35">
      <c r="I69">
        <v>38.0078125</v>
      </c>
      <c r="J69">
        <v>42.578125</v>
      </c>
      <c r="K69">
        <v>42.578125</v>
      </c>
      <c r="L69">
        <v>41.5234375</v>
      </c>
      <c r="M69">
        <v>40.1171875</v>
      </c>
      <c r="N69">
        <v>37.65625</v>
      </c>
      <c r="O69">
        <v>34.84375</v>
      </c>
      <c r="P69">
        <v>33.0859375</v>
      </c>
      <c r="Q69">
        <v>29.21875</v>
      </c>
      <c r="R69">
        <v>29.21875</v>
      </c>
      <c r="S69">
        <v>27.109375</v>
      </c>
      <c r="T69">
        <v>25</v>
      </c>
      <c r="U69">
        <v>23.59375</v>
      </c>
      <c r="V69">
        <v>22.1875</v>
      </c>
      <c r="W69">
        <v>20.078125</v>
      </c>
      <c r="X69">
        <v>19.375</v>
      </c>
      <c r="Y69">
        <v>18.671875</v>
      </c>
      <c r="Z69">
        <v>17.6171875</v>
      </c>
      <c r="AA69">
        <v>16.9140625</v>
      </c>
      <c r="AB69">
        <v>16.2109375</v>
      </c>
    </row>
    <row r="70" spans="9:80" x14ac:dyDescent="0.35">
      <c r="I70">
        <v>38.0078125</v>
      </c>
      <c r="J70">
        <v>42.578125</v>
      </c>
      <c r="K70">
        <v>42.578125</v>
      </c>
      <c r="L70">
        <v>41.5234375</v>
      </c>
      <c r="M70">
        <v>40.1171875</v>
      </c>
      <c r="N70">
        <v>37.65625</v>
      </c>
      <c r="O70">
        <v>34.84375</v>
      </c>
      <c r="P70">
        <v>33.0859375</v>
      </c>
      <c r="Q70">
        <v>29.21875</v>
      </c>
      <c r="R70">
        <v>29.21875</v>
      </c>
      <c r="S70">
        <v>27.109375</v>
      </c>
      <c r="T70">
        <v>25</v>
      </c>
      <c r="U70">
        <v>23.59375</v>
      </c>
      <c r="V70">
        <v>22.1875</v>
      </c>
      <c r="W70">
        <v>20.078125</v>
      </c>
      <c r="X70">
        <v>19.375</v>
      </c>
      <c r="Y70">
        <v>18.671875</v>
      </c>
      <c r="Z70">
        <v>17.6171875</v>
      </c>
      <c r="AA70">
        <v>16.9140625</v>
      </c>
      <c r="AB70">
        <v>16.2109375</v>
      </c>
    </row>
    <row r="74" spans="9:80" x14ac:dyDescent="0.35">
      <c r="I74" t="str">
        <f t="shared" ref="I74:AB74" si="76">CONCATENATE(TEXT((I51-$D$19)/$D$18,"##0.#"),",")</f>
        <v>105.,</v>
      </c>
      <c r="J74" t="str">
        <f t="shared" si="76"/>
        <v>141.,</v>
      </c>
      <c r="K74" t="str">
        <f t="shared" si="76"/>
        <v>151.,</v>
      </c>
      <c r="L74" t="str">
        <f t="shared" si="76"/>
        <v>120.,</v>
      </c>
      <c r="M74" t="str">
        <f t="shared" si="76"/>
        <v>103.,</v>
      </c>
      <c r="N74" t="str">
        <f t="shared" si="76"/>
        <v>91.,</v>
      </c>
      <c r="O74" t="str">
        <f t="shared" si="76"/>
        <v>90.,</v>
      </c>
      <c r="P74" t="str">
        <f t="shared" si="76"/>
        <v>87.,</v>
      </c>
      <c r="Q74" t="str">
        <f t="shared" si="76"/>
        <v>85.,</v>
      </c>
      <c r="R74" t="str">
        <f t="shared" si="76"/>
        <v>73.,</v>
      </c>
      <c r="S74" t="str">
        <f t="shared" si="76"/>
        <v>69.,</v>
      </c>
      <c r="T74" t="str">
        <f t="shared" si="76"/>
        <v>63.,</v>
      </c>
      <c r="U74" t="str">
        <f t="shared" si="76"/>
        <v>59.,</v>
      </c>
      <c r="V74" t="str">
        <f t="shared" si="76"/>
        <v>55.,</v>
      </c>
      <c r="W74" t="str">
        <f t="shared" si="76"/>
        <v>50.,</v>
      </c>
      <c r="X74" t="str">
        <f t="shared" si="76"/>
        <v>48.,</v>
      </c>
      <c r="Y74" t="str">
        <f t="shared" si="76"/>
        <v>46.,</v>
      </c>
      <c r="Z74" t="str">
        <f t="shared" si="76"/>
        <v>43.,</v>
      </c>
      <c r="AA74" t="str">
        <f t="shared" si="76"/>
        <v>41.,</v>
      </c>
      <c r="AB74" t="str">
        <f t="shared" si="76"/>
        <v>39.,</v>
      </c>
    </row>
    <row r="75" spans="9:80" x14ac:dyDescent="0.35">
      <c r="I75" t="str">
        <f t="shared" ref="I75:AB75" si="77">CONCATENATE(TEXT((I52-$D$19)/$D$18,"##0.#"),",")</f>
        <v>119.,</v>
      </c>
      <c r="J75" t="str">
        <f t="shared" si="77"/>
        <v>138.,</v>
      </c>
      <c r="K75" t="str">
        <f t="shared" si="77"/>
        <v>159.,</v>
      </c>
      <c r="L75" t="str">
        <f t="shared" si="77"/>
        <v>144.,</v>
      </c>
      <c r="M75" t="str">
        <f t="shared" si="77"/>
        <v>122.,</v>
      </c>
      <c r="N75" t="str">
        <f t="shared" si="77"/>
        <v>102.,</v>
      </c>
      <c r="O75" t="str">
        <f t="shared" si="77"/>
        <v>94.,</v>
      </c>
      <c r="P75" t="str">
        <f t="shared" si="77"/>
        <v>90.,</v>
      </c>
      <c r="Q75" t="str">
        <f t="shared" si="77"/>
        <v>89.,</v>
      </c>
      <c r="R75" t="str">
        <f t="shared" si="77"/>
        <v>75.,</v>
      </c>
      <c r="S75" t="str">
        <f t="shared" si="77"/>
        <v>70.,</v>
      </c>
      <c r="T75" t="str">
        <f t="shared" si="77"/>
        <v>65.,</v>
      </c>
      <c r="U75" t="str">
        <f t="shared" si="77"/>
        <v>61.,</v>
      </c>
      <c r="V75" t="str">
        <f t="shared" si="77"/>
        <v>57.,</v>
      </c>
      <c r="W75" t="str">
        <f t="shared" si="77"/>
        <v>51.,</v>
      </c>
      <c r="X75" t="str">
        <f t="shared" si="77"/>
        <v>49.,</v>
      </c>
      <c r="Y75" t="str">
        <f t="shared" si="77"/>
        <v>47.,</v>
      </c>
      <c r="Z75" t="str">
        <f t="shared" si="77"/>
        <v>44.,</v>
      </c>
      <c r="AA75" t="str">
        <f t="shared" si="77"/>
        <v>42.,</v>
      </c>
      <c r="AB75" t="str">
        <f t="shared" si="77"/>
        <v>40.,</v>
      </c>
    </row>
    <row r="76" spans="9:80" x14ac:dyDescent="0.35">
      <c r="I76" t="str">
        <f t="shared" ref="I76:AB76" si="78">CONCATENATE(TEXT((I53-$D$19)/$D$18,"##0.#"),",")</f>
        <v>134.,</v>
      </c>
      <c r="J76" t="str">
        <f t="shared" si="78"/>
        <v>145.,</v>
      </c>
      <c r="K76" t="str">
        <f t="shared" si="78"/>
        <v>157.,</v>
      </c>
      <c r="L76" t="str">
        <f t="shared" si="78"/>
        <v>155.,</v>
      </c>
      <c r="M76" t="str">
        <f t="shared" si="78"/>
        <v>140.,</v>
      </c>
      <c r="N76" t="str">
        <f t="shared" si="78"/>
        <v>121.,</v>
      </c>
      <c r="O76" t="str">
        <f t="shared" si="78"/>
        <v>107.,</v>
      </c>
      <c r="P76" t="str">
        <f t="shared" si="78"/>
        <v>99.,</v>
      </c>
      <c r="Q76" t="str">
        <f t="shared" si="78"/>
        <v>94.,</v>
      </c>
      <c r="R76" t="str">
        <f t="shared" si="78"/>
        <v>90.,</v>
      </c>
      <c r="S76" t="str">
        <f t="shared" si="78"/>
        <v>85.,</v>
      </c>
      <c r="T76" t="str">
        <f t="shared" si="78"/>
        <v>80.,</v>
      </c>
      <c r="U76" t="str">
        <f t="shared" si="78"/>
        <v>77.,</v>
      </c>
      <c r="V76" t="str">
        <f t="shared" si="78"/>
        <v>73.,</v>
      </c>
      <c r="W76" t="str">
        <f t="shared" si="78"/>
        <v>64.,</v>
      </c>
      <c r="X76" t="str">
        <f t="shared" si="78"/>
        <v>62.,</v>
      </c>
      <c r="Y76" t="str">
        <f t="shared" si="78"/>
        <v>60.,</v>
      </c>
      <c r="Z76" t="str">
        <f t="shared" si="78"/>
        <v>57.,</v>
      </c>
      <c r="AA76" t="str">
        <f t="shared" si="78"/>
        <v>55.,</v>
      </c>
      <c r="AB76" t="str">
        <f t="shared" si="78"/>
        <v>53.,</v>
      </c>
    </row>
    <row r="77" spans="9:80" x14ac:dyDescent="0.35">
      <c r="I77" t="str">
        <f t="shared" ref="I77:AB77" si="79">CONCATENATE(TEXT((I54-$D$19)/$D$18,"##0.#"),",")</f>
        <v>151.,</v>
      </c>
      <c r="J77" t="str">
        <f t="shared" si="79"/>
        <v>166.,</v>
      </c>
      <c r="K77" t="str">
        <f t="shared" si="79"/>
        <v>179.,</v>
      </c>
      <c r="L77" t="str">
        <f t="shared" si="79"/>
        <v>166.,</v>
      </c>
      <c r="M77" t="str">
        <f t="shared" si="79"/>
        <v>154.,</v>
      </c>
      <c r="N77" t="str">
        <f t="shared" si="79"/>
        <v>137.,</v>
      </c>
      <c r="O77" t="str">
        <f t="shared" si="79"/>
        <v>120.,</v>
      </c>
      <c r="P77" t="str">
        <f t="shared" si="79"/>
        <v>112.,</v>
      </c>
      <c r="Q77" t="str">
        <f t="shared" si="79"/>
        <v>101.,</v>
      </c>
      <c r="R77" t="str">
        <f t="shared" si="79"/>
        <v>94.,</v>
      </c>
      <c r="S77" t="str">
        <f t="shared" si="79"/>
        <v>84.,</v>
      </c>
      <c r="T77" t="str">
        <f t="shared" si="79"/>
        <v>80.,</v>
      </c>
      <c r="U77" t="str">
        <f t="shared" si="79"/>
        <v>77.,</v>
      </c>
      <c r="V77" t="str">
        <f t="shared" si="79"/>
        <v>74.,</v>
      </c>
      <c r="W77" t="str">
        <f t="shared" si="79"/>
        <v>67.,</v>
      </c>
      <c r="X77" t="str">
        <f t="shared" si="79"/>
        <v>65.,</v>
      </c>
      <c r="Y77" t="str">
        <f t="shared" si="79"/>
        <v>63.,</v>
      </c>
      <c r="Z77" t="str">
        <f t="shared" si="79"/>
        <v>60.,</v>
      </c>
      <c r="AA77" t="str">
        <f t="shared" si="79"/>
        <v>58.,</v>
      </c>
      <c r="AB77" t="str">
        <f t="shared" si="79"/>
        <v>56.,</v>
      </c>
    </row>
    <row r="78" spans="9:80" x14ac:dyDescent="0.35">
      <c r="I78" t="str">
        <f t="shared" ref="I78:AB78" si="80">CONCATENATE(TEXT((I55-$D$19)/$D$18,"##0.#"),",")</f>
        <v>159.,</v>
      </c>
      <c r="J78" t="str">
        <f t="shared" si="80"/>
        <v>179.,</v>
      </c>
      <c r="K78" t="str">
        <f t="shared" si="80"/>
        <v>186.,</v>
      </c>
      <c r="L78" t="str">
        <f t="shared" si="80"/>
        <v>180.,</v>
      </c>
      <c r="M78" t="str">
        <f t="shared" si="80"/>
        <v>167.,</v>
      </c>
      <c r="N78" t="str">
        <f t="shared" si="80"/>
        <v>152.,</v>
      </c>
      <c r="O78" t="str">
        <f t="shared" si="80"/>
        <v>134.,</v>
      </c>
      <c r="P78" t="str">
        <f t="shared" si="80"/>
        <v>120.,</v>
      </c>
      <c r="Q78" t="str">
        <f t="shared" si="80"/>
        <v>114.,</v>
      </c>
      <c r="R78" t="str">
        <f t="shared" si="80"/>
        <v>107.,</v>
      </c>
      <c r="S78" t="str">
        <f t="shared" si="80"/>
        <v>101.,</v>
      </c>
      <c r="T78" t="str">
        <f t="shared" si="80"/>
        <v>94.,</v>
      </c>
      <c r="U78" t="str">
        <f t="shared" si="80"/>
        <v>93.,</v>
      </c>
      <c r="V78" t="str">
        <f t="shared" si="80"/>
        <v>90.,</v>
      </c>
      <c r="W78" t="str">
        <f t="shared" si="80"/>
        <v>86.,</v>
      </c>
      <c r="X78" t="str">
        <f t="shared" si="80"/>
        <v>84.,</v>
      </c>
      <c r="Y78" t="str">
        <f t="shared" si="80"/>
        <v>82.,</v>
      </c>
      <c r="Z78" t="str">
        <f t="shared" si="80"/>
        <v>79.,</v>
      </c>
      <c r="AA78" t="str">
        <f t="shared" si="80"/>
        <v>77.,</v>
      </c>
      <c r="AB78" t="str">
        <f t="shared" si="80"/>
        <v>75.,</v>
      </c>
    </row>
    <row r="79" spans="9:80" x14ac:dyDescent="0.35">
      <c r="I79" t="str">
        <f t="shared" ref="I79:AB79" si="81">CONCATENATE(TEXT((I56-$D$19)/$D$18,"##0.#"),",")</f>
        <v>165.,</v>
      </c>
      <c r="J79" t="str">
        <f t="shared" si="81"/>
        <v>179.,</v>
      </c>
      <c r="K79" t="str">
        <f t="shared" si="81"/>
        <v>186.,</v>
      </c>
      <c r="L79" t="str">
        <f t="shared" si="81"/>
        <v>187.,</v>
      </c>
      <c r="M79" t="str">
        <f t="shared" si="81"/>
        <v>176.,</v>
      </c>
      <c r="N79" t="str">
        <f t="shared" si="81"/>
        <v>163.,</v>
      </c>
      <c r="O79" t="str">
        <f t="shared" si="81"/>
        <v>149.,</v>
      </c>
      <c r="P79" t="str">
        <f t="shared" si="81"/>
        <v>131.,</v>
      </c>
      <c r="Q79" t="str">
        <f t="shared" si="81"/>
        <v>120.,</v>
      </c>
      <c r="R79" t="str">
        <f t="shared" si="81"/>
        <v>110.,</v>
      </c>
      <c r="S79" t="str">
        <f t="shared" si="81"/>
        <v>105.,</v>
      </c>
      <c r="T79" t="str">
        <f t="shared" si="81"/>
        <v>98.,</v>
      </c>
      <c r="U79" t="str">
        <f t="shared" si="81"/>
        <v>95.,</v>
      </c>
      <c r="V79" t="str">
        <f t="shared" si="81"/>
        <v>93.,</v>
      </c>
      <c r="W79" t="str">
        <f t="shared" si="81"/>
        <v>90.,</v>
      </c>
      <c r="X79" t="str">
        <f t="shared" si="81"/>
        <v>88.,</v>
      </c>
      <c r="Y79" t="str">
        <f t="shared" si="81"/>
        <v>86.,</v>
      </c>
      <c r="Z79" t="str">
        <f t="shared" si="81"/>
        <v>83.,</v>
      </c>
      <c r="AA79" t="str">
        <f t="shared" si="81"/>
        <v>81.,</v>
      </c>
      <c r="AB79" t="str">
        <f t="shared" si="81"/>
        <v>79.,</v>
      </c>
    </row>
    <row r="80" spans="9:80" x14ac:dyDescent="0.35">
      <c r="I80" t="str">
        <f t="shared" ref="I80:AB80" si="82">CONCATENATE(TEXT((I57-$D$19)/$D$18,"##0.#"),",")</f>
        <v>171.,</v>
      </c>
      <c r="J80" t="str">
        <f t="shared" si="82"/>
        <v>179.,</v>
      </c>
      <c r="K80" t="str">
        <f t="shared" si="82"/>
        <v>185.,</v>
      </c>
      <c r="L80" t="str">
        <f t="shared" si="82"/>
        <v>185.,</v>
      </c>
      <c r="M80" t="str">
        <f t="shared" si="82"/>
        <v>182.,</v>
      </c>
      <c r="N80" t="str">
        <f t="shared" si="82"/>
        <v>171.,</v>
      </c>
      <c r="O80" t="str">
        <f t="shared" si="82"/>
        <v>162.,</v>
      </c>
      <c r="P80" t="str">
        <f t="shared" si="82"/>
        <v>144.,</v>
      </c>
      <c r="Q80" t="str">
        <f t="shared" si="82"/>
        <v>128.,</v>
      </c>
      <c r="R80" t="str">
        <f t="shared" si="82"/>
        <v>115.,</v>
      </c>
      <c r="S80" t="str">
        <f t="shared" si="82"/>
        <v>109.,</v>
      </c>
      <c r="T80" t="str">
        <f t="shared" si="82"/>
        <v>103.,</v>
      </c>
      <c r="U80" t="str">
        <f t="shared" si="82"/>
        <v>98.,</v>
      </c>
      <c r="V80" t="str">
        <f t="shared" si="82"/>
        <v>95.,</v>
      </c>
      <c r="W80" t="str">
        <f t="shared" si="82"/>
        <v>93.,</v>
      </c>
      <c r="X80" t="str">
        <f t="shared" si="82"/>
        <v>91.,</v>
      </c>
      <c r="Y80" t="str">
        <f t="shared" si="82"/>
        <v>89.,</v>
      </c>
      <c r="Z80" t="str">
        <f t="shared" si="82"/>
        <v>86.,</v>
      </c>
      <c r="AA80" t="str">
        <f t="shared" si="82"/>
        <v>84.,</v>
      </c>
      <c r="AB80" t="str">
        <f t="shared" si="82"/>
        <v>82.,</v>
      </c>
    </row>
    <row r="81" spans="9:28" x14ac:dyDescent="0.35">
      <c r="I81" t="str">
        <f t="shared" ref="I81:AB81" si="83">CONCATENATE(TEXT((I58-$D$19)/$D$18,"##0.#"),",")</f>
        <v>171.,</v>
      </c>
      <c r="J81" t="str">
        <f t="shared" si="83"/>
        <v>179.,</v>
      </c>
      <c r="K81" t="str">
        <f t="shared" si="83"/>
        <v>185.,</v>
      </c>
      <c r="L81" t="str">
        <f t="shared" si="83"/>
        <v>185.,</v>
      </c>
      <c r="M81" t="str">
        <f t="shared" si="83"/>
        <v>184.,</v>
      </c>
      <c r="N81" t="str">
        <f t="shared" si="83"/>
        <v>177.,</v>
      </c>
      <c r="O81" t="str">
        <f t="shared" si="83"/>
        <v>173.,</v>
      </c>
      <c r="P81" t="str">
        <f t="shared" si="83"/>
        <v>156.,</v>
      </c>
      <c r="Q81" t="str">
        <f t="shared" si="83"/>
        <v>138.,</v>
      </c>
      <c r="R81" t="str">
        <f t="shared" si="83"/>
        <v>120.,</v>
      </c>
      <c r="S81" t="str">
        <f t="shared" si="83"/>
        <v>110.,</v>
      </c>
      <c r="T81" t="str">
        <f t="shared" si="83"/>
        <v>104.,</v>
      </c>
      <c r="U81" t="str">
        <f t="shared" si="83"/>
        <v>100.,</v>
      </c>
      <c r="V81" t="str">
        <f t="shared" si="83"/>
        <v>96.,</v>
      </c>
      <c r="W81" t="str">
        <f t="shared" si="83"/>
        <v>93.,</v>
      </c>
      <c r="X81" t="str">
        <f t="shared" si="83"/>
        <v>91.,</v>
      </c>
      <c r="Y81" t="str">
        <f t="shared" si="83"/>
        <v>89.,</v>
      </c>
      <c r="Z81" t="str">
        <f t="shared" si="83"/>
        <v>86.,</v>
      </c>
      <c r="AA81" t="str">
        <f t="shared" si="83"/>
        <v>84.,</v>
      </c>
      <c r="AB81" t="str">
        <f t="shared" si="83"/>
        <v>82.,</v>
      </c>
    </row>
    <row r="82" spans="9:28" x14ac:dyDescent="0.35">
      <c r="I82" t="str">
        <f t="shared" ref="I82:AB82" si="84">CONCATENATE(TEXT((I59-$D$19)/$D$18,"##0.#"),",")</f>
        <v>171.,</v>
      </c>
      <c r="J82" t="str">
        <f t="shared" si="84"/>
        <v>179.,</v>
      </c>
      <c r="K82" t="str">
        <f t="shared" si="84"/>
        <v>183.,</v>
      </c>
      <c r="L82" t="str">
        <f t="shared" si="84"/>
        <v>183.,</v>
      </c>
      <c r="M82" t="str">
        <f t="shared" si="84"/>
        <v>183.,</v>
      </c>
      <c r="N82" t="str">
        <f t="shared" si="84"/>
        <v>178.,</v>
      </c>
      <c r="O82" t="str">
        <f t="shared" si="84"/>
        <v>171.,</v>
      </c>
      <c r="P82" t="str">
        <f t="shared" si="84"/>
        <v>159.,</v>
      </c>
      <c r="Q82" t="str">
        <f t="shared" si="84"/>
        <v>142.,</v>
      </c>
      <c r="R82" t="str">
        <f t="shared" si="84"/>
        <v>120.,</v>
      </c>
      <c r="S82" t="str">
        <f t="shared" si="84"/>
        <v>111.,</v>
      </c>
      <c r="T82" t="str">
        <f t="shared" si="84"/>
        <v>105.,</v>
      </c>
      <c r="U82" t="str">
        <f t="shared" si="84"/>
        <v>101.,</v>
      </c>
      <c r="V82" t="str">
        <f t="shared" si="84"/>
        <v>97.,</v>
      </c>
      <c r="W82" t="str">
        <f t="shared" si="84"/>
        <v>93.,</v>
      </c>
      <c r="X82" t="str">
        <f t="shared" si="84"/>
        <v>91.,</v>
      </c>
      <c r="Y82" t="str">
        <f t="shared" si="84"/>
        <v>89.,</v>
      </c>
      <c r="Z82" t="str">
        <f t="shared" si="84"/>
        <v>86.,</v>
      </c>
      <c r="AA82" t="str">
        <f t="shared" si="84"/>
        <v>84.,</v>
      </c>
      <c r="AB82" t="str">
        <f t="shared" si="84"/>
        <v>82.,</v>
      </c>
    </row>
    <row r="83" spans="9:28" x14ac:dyDescent="0.35">
      <c r="I83" t="str">
        <f t="shared" ref="I83:AB83" si="85">CONCATENATE(TEXT((I60-$D$19)/$D$18,"##0.#"),",")</f>
        <v>171.,</v>
      </c>
      <c r="J83" t="str">
        <f t="shared" si="85"/>
        <v>179.,</v>
      </c>
      <c r="K83" t="str">
        <f t="shared" si="85"/>
        <v>183.,</v>
      </c>
      <c r="L83" t="str">
        <f t="shared" si="85"/>
        <v>183.,</v>
      </c>
      <c r="M83" t="str">
        <f t="shared" si="85"/>
        <v>182.,</v>
      </c>
      <c r="N83" t="str">
        <f t="shared" si="85"/>
        <v>176.,</v>
      </c>
      <c r="O83" t="str">
        <f t="shared" si="85"/>
        <v>169.,</v>
      </c>
      <c r="P83" t="str">
        <f t="shared" si="85"/>
        <v>159.,</v>
      </c>
      <c r="Q83" t="str">
        <f t="shared" si="85"/>
        <v>140.,</v>
      </c>
      <c r="R83" t="str">
        <f t="shared" si="85"/>
        <v>124.,</v>
      </c>
      <c r="S83" t="str">
        <f t="shared" si="85"/>
        <v>112.,</v>
      </c>
      <c r="T83" t="str">
        <f t="shared" si="85"/>
        <v>106.,</v>
      </c>
      <c r="U83" t="str">
        <f t="shared" si="85"/>
        <v>102.,</v>
      </c>
      <c r="V83" t="str">
        <f t="shared" si="85"/>
        <v>98.,</v>
      </c>
      <c r="W83" t="str">
        <f t="shared" si="85"/>
        <v>94.,</v>
      </c>
      <c r="X83" t="str">
        <f t="shared" si="85"/>
        <v>92.,</v>
      </c>
      <c r="Y83" t="str">
        <f t="shared" si="85"/>
        <v>90.,</v>
      </c>
      <c r="Z83" t="str">
        <f t="shared" si="85"/>
        <v>87.,</v>
      </c>
      <c r="AA83" t="str">
        <f t="shared" si="85"/>
        <v>85.,</v>
      </c>
      <c r="AB83" t="str">
        <f t="shared" si="85"/>
        <v>83.,</v>
      </c>
    </row>
    <row r="84" spans="9:28" x14ac:dyDescent="0.35">
      <c r="I84" t="str">
        <f t="shared" ref="I84:AB84" si="86">CONCATENATE(TEXT((I61-$D$19)/$D$18,"##0.#"),",")</f>
        <v>171.,</v>
      </c>
      <c r="J84" t="str">
        <f t="shared" si="86"/>
        <v>179.,</v>
      </c>
      <c r="K84" t="str">
        <f t="shared" si="86"/>
        <v>179.,</v>
      </c>
      <c r="L84" t="str">
        <f t="shared" si="86"/>
        <v>182.,</v>
      </c>
      <c r="M84" t="str">
        <f t="shared" si="86"/>
        <v>183.,</v>
      </c>
      <c r="N84" t="str">
        <f t="shared" si="86"/>
        <v>174.,</v>
      </c>
      <c r="O84" t="str">
        <f t="shared" si="86"/>
        <v>163.,</v>
      </c>
      <c r="P84" t="str">
        <f t="shared" si="86"/>
        <v>158.,</v>
      </c>
      <c r="Q84" t="str">
        <f t="shared" si="86"/>
        <v>142.,</v>
      </c>
      <c r="R84" t="str">
        <f t="shared" si="86"/>
        <v>127.,</v>
      </c>
      <c r="S84" t="str">
        <f t="shared" si="86"/>
        <v>115.,</v>
      </c>
      <c r="T84" t="str">
        <f t="shared" si="86"/>
        <v>110.,</v>
      </c>
      <c r="U84" t="str">
        <f t="shared" si="86"/>
        <v>103.,</v>
      </c>
      <c r="V84" t="str">
        <f t="shared" si="86"/>
        <v>98.,</v>
      </c>
      <c r="W84" t="str">
        <f t="shared" si="86"/>
        <v>95.,</v>
      </c>
      <c r="X84" t="str">
        <f t="shared" si="86"/>
        <v>93.,</v>
      </c>
      <c r="Y84" t="str">
        <f t="shared" si="86"/>
        <v>91.,</v>
      </c>
      <c r="Z84" t="str">
        <f t="shared" si="86"/>
        <v>88.,</v>
      </c>
      <c r="AA84" t="str">
        <f t="shared" si="86"/>
        <v>86.,</v>
      </c>
      <c r="AB84" t="str">
        <f t="shared" si="86"/>
        <v>84.,</v>
      </c>
    </row>
    <row r="85" spans="9:28" x14ac:dyDescent="0.35">
      <c r="I85" t="str">
        <f t="shared" ref="I85:AB85" si="87">CONCATENATE(TEXT((I62-$D$19)/$D$18,"##0.#"),",")</f>
        <v>171.,</v>
      </c>
      <c r="J85" t="str">
        <f t="shared" si="87"/>
        <v>179.,</v>
      </c>
      <c r="K85" t="str">
        <f t="shared" si="87"/>
        <v>179.,</v>
      </c>
      <c r="L85" t="str">
        <f t="shared" si="87"/>
        <v>182.,</v>
      </c>
      <c r="M85" t="str">
        <f t="shared" si="87"/>
        <v>183.,</v>
      </c>
      <c r="N85" t="str">
        <f t="shared" si="87"/>
        <v>175.,</v>
      </c>
      <c r="O85" t="str">
        <f t="shared" si="87"/>
        <v>164.,</v>
      </c>
      <c r="P85" t="str">
        <f t="shared" si="87"/>
        <v>157.,</v>
      </c>
      <c r="Q85" t="str">
        <f t="shared" si="87"/>
        <v>139.,</v>
      </c>
      <c r="R85" t="str">
        <f t="shared" si="87"/>
        <v>129.,</v>
      </c>
      <c r="S85" t="str">
        <f t="shared" si="87"/>
        <v>120.,</v>
      </c>
      <c r="T85" t="str">
        <f t="shared" si="87"/>
        <v>113.,</v>
      </c>
      <c r="U85" t="str">
        <f t="shared" si="87"/>
        <v>110.,</v>
      </c>
      <c r="V85" t="str">
        <f t="shared" si="87"/>
        <v>104.,</v>
      </c>
      <c r="W85" t="str">
        <f t="shared" si="87"/>
        <v>101.,</v>
      </c>
      <c r="X85" t="str">
        <f t="shared" si="87"/>
        <v>99.,</v>
      </c>
      <c r="Y85" t="str">
        <f t="shared" si="87"/>
        <v>97.,</v>
      </c>
      <c r="Z85" t="str">
        <f t="shared" si="87"/>
        <v>94.,</v>
      </c>
      <c r="AA85" t="str">
        <f t="shared" si="87"/>
        <v>92.,</v>
      </c>
      <c r="AB85" t="str">
        <f t="shared" si="87"/>
        <v>90.,</v>
      </c>
    </row>
    <row r="86" spans="9:28" x14ac:dyDescent="0.35">
      <c r="I86" t="str">
        <f t="shared" ref="I86:AB86" si="88">CONCATENATE(TEXT((I63-$D$19)/$D$18,"##0.#"),",")</f>
        <v>171.,</v>
      </c>
      <c r="J86" t="str">
        <f t="shared" si="88"/>
        <v>179.,</v>
      </c>
      <c r="K86" t="str">
        <f t="shared" si="88"/>
        <v>179.,</v>
      </c>
      <c r="L86" t="str">
        <f t="shared" si="88"/>
        <v>182.,</v>
      </c>
      <c r="M86" t="str">
        <f t="shared" si="88"/>
        <v>183.,</v>
      </c>
      <c r="N86" t="str">
        <f t="shared" si="88"/>
        <v>175.,</v>
      </c>
      <c r="O86" t="str">
        <f t="shared" si="88"/>
        <v>164.,</v>
      </c>
      <c r="P86" t="str">
        <f t="shared" si="88"/>
        <v>157.,</v>
      </c>
      <c r="Q86" t="str">
        <f t="shared" si="88"/>
        <v>141.,</v>
      </c>
      <c r="R86" t="str">
        <f t="shared" si="88"/>
        <v>134.,</v>
      </c>
      <c r="S86" t="str">
        <f t="shared" si="88"/>
        <v>125.,</v>
      </c>
      <c r="T86" t="str">
        <f t="shared" si="88"/>
        <v>119.,</v>
      </c>
      <c r="U86" t="str">
        <f t="shared" si="88"/>
        <v>114.,</v>
      </c>
      <c r="V86" t="str">
        <f t="shared" si="88"/>
        <v>112.,</v>
      </c>
      <c r="W86" t="str">
        <f t="shared" si="88"/>
        <v>106.,</v>
      </c>
      <c r="X86" t="str">
        <f t="shared" si="88"/>
        <v>104.,</v>
      </c>
      <c r="Y86" t="str">
        <f t="shared" si="88"/>
        <v>102.,</v>
      </c>
      <c r="Z86" t="str">
        <f t="shared" si="88"/>
        <v>99.,</v>
      </c>
      <c r="AA86" t="str">
        <f t="shared" si="88"/>
        <v>97.,</v>
      </c>
      <c r="AB86" t="str">
        <f t="shared" si="88"/>
        <v>95.,</v>
      </c>
    </row>
    <row r="87" spans="9:28" x14ac:dyDescent="0.35">
      <c r="I87" t="str">
        <f t="shared" ref="I87:AB87" si="89">CONCATENATE(TEXT((I64-$D$19)/$D$18,"##0.#"),",")</f>
        <v>171.,</v>
      </c>
      <c r="J87" t="str">
        <f t="shared" si="89"/>
        <v>179.,</v>
      </c>
      <c r="K87" t="str">
        <f t="shared" si="89"/>
        <v>179.,</v>
      </c>
      <c r="L87" t="str">
        <f t="shared" si="89"/>
        <v>179.,</v>
      </c>
      <c r="M87" t="str">
        <f t="shared" si="89"/>
        <v>183.,</v>
      </c>
      <c r="N87" t="str">
        <f t="shared" si="89"/>
        <v>172.,</v>
      </c>
      <c r="O87" t="str">
        <f t="shared" si="89"/>
        <v>160.,</v>
      </c>
      <c r="P87" t="str">
        <f t="shared" si="89"/>
        <v>154.,</v>
      </c>
      <c r="Q87" t="str">
        <f t="shared" si="89"/>
        <v>139.,</v>
      </c>
      <c r="R87" t="str">
        <f t="shared" si="89"/>
        <v>137.,</v>
      </c>
      <c r="S87" t="str">
        <f t="shared" si="89"/>
        <v>129.,</v>
      </c>
      <c r="T87" t="str">
        <f t="shared" si="89"/>
        <v>124.,</v>
      </c>
      <c r="U87" t="str">
        <f t="shared" si="89"/>
        <v>120.,</v>
      </c>
      <c r="V87" t="str">
        <f t="shared" si="89"/>
        <v>115.,</v>
      </c>
      <c r="W87" t="str">
        <f t="shared" si="89"/>
        <v>111.,</v>
      </c>
      <c r="X87" t="str">
        <f t="shared" si="89"/>
        <v>109.,</v>
      </c>
      <c r="Y87" t="str">
        <f t="shared" si="89"/>
        <v>107.,</v>
      </c>
      <c r="Z87" t="str">
        <f t="shared" si="89"/>
        <v>104.,</v>
      </c>
      <c r="AA87" t="str">
        <f t="shared" si="89"/>
        <v>102.,</v>
      </c>
      <c r="AB87" t="str">
        <f t="shared" si="89"/>
        <v>100.,</v>
      </c>
    </row>
    <row r="88" spans="9:28" x14ac:dyDescent="0.35">
      <c r="I88" t="str">
        <f t="shared" ref="I88:AB88" si="90">CONCATENATE(TEXT((I65-$D$19)/$D$18,"##0.#"),",")</f>
        <v>171.,</v>
      </c>
      <c r="J88" t="str">
        <f t="shared" si="90"/>
        <v>179.,</v>
      </c>
      <c r="K88" t="str">
        <f t="shared" si="90"/>
        <v>179.,</v>
      </c>
      <c r="L88" t="str">
        <f t="shared" si="90"/>
        <v>179.,</v>
      </c>
      <c r="M88" t="str">
        <f t="shared" si="90"/>
        <v>178.,</v>
      </c>
      <c r="N88" t="str">
        <f t="shared" si="90"/>
        <v>169.,</v>
      </c>
      <c r="O88" t="str">
        <f t="shared" si="90"/>
        <v>160.,</v>
      </c>
      <c r="P88" t="str">
        <f t="shared" si="90"/>
        <v>151.,</v>
      </c>
      <c r="Q88" t="str">
        <f t="shared" si="90"/>
        <v>137.,</v>
      </c>
      <c r="R88" t="str">
        <f t="shared" si="90"/>
        <v>139.,</v>
      </c>
      <c r="S88" t="str">
        <f t="shared" si="90"/>
        <v>130.,</v>
      </c>
      <c r="T88" t="str">
        <f t="shared" si="90"/>
        <v>125.,</v>
      </c>
      <c r="U88" t="str">
        <f t="shared" si="90"/>
        <v>122.,</v>
      </c>
      <c r="V88" t="str">
        <f t="shared" si="90"/>
        <v>117.,</v>
      </c>
      <c r="W88" t="str">
        <f t="shared" si="90"/>
        <v>112.,</v>
      </c>
      <c r="X88" t="str">
        <f t="shared" si="90"/>
        <v>110.,</v>
      </c>
      <c r="Y88" t="str">
        <f t="shared" si="90"/>
        <v>108.,</v>
      </c>
      <c r="Z88" t="str">
        <f t="shared" si="90"/>
        <v>105.,</v>
      </c>
      <c r="AA88" t="str">
        <f t="shared" si="90"/>
        <v>103.,</v>
      </c>
      <c r="AB88" t="str">
        <f t="shared" si="90"/>
        <v>101.,</v>
      </c>
    </row>
    <row r="89" spans="9:28" x14ac:dyDescent="0.35">
      <c r="I89" t="str">
        <f t="shared" ref="I89:AB89" si="91">CONCATENATE(TEXT((I66-$D$19)/$D$18,"##0.#"),",")</f>
        <v>167.,</v>
      </c>
      <c r="J89" t="str">
        <f t="shared" si="91"/>
        <v>179.,</v>
      </c>
      <c r="K89" t="str">
        <f t="shared" si="91"/>
        <v>179.,</v>
      </c>
      <c r="L89" t="str">
        <f t="shared" si="91"/>
        <v>181.,</v>
      </c>
      <c r="M89" t="str">
        <f t="shared" si="91"/>
        <v>176.,</v>
      </c>
      <c r="N89" t="str">
        <f t="shared" si="91"/>
        <v>168.,</v>
      </c>
      <c r="O89" t="str">
        <f t="shared" si="91"/>
        <v>159.,</v>
      </c>
      <c r="P89" t="str">
        <f t="shared" si="91"/>
        <v>153.,</v>
      </c>
      <c r="Q89" t="str">
        <f t="shared" si="91"/>
        <v>141.,</v>
      </c>
      <c r="R89" t="str">
        <f t="shared" si="91"/>
        <v>139.,</v>
      </c>
      <c r="S89" t="str">
        <f t="shared" si="91"/>
        <v>132.,</v>
      </c>
      <c r="T89" t="str">
        <f t="shared" si="91"/>
        <v>126.,</v>
      </c>
      <c r="U89" t="str">
        <f t="shared" si="91"/>
        <v>123.,</v>
      </c>
      <c r="V89" t="str">
        <f t="shared" si="91"/>
        <v>118.,</v>
      </c>
      <c r="W89" t="str">
        <f t="shared" si="91"/>
        <v>113.,</v>
      </c>
      <c r="X89" t="str">
        <f t="shared" si="91"/>
        <v>111.,</v>
      </c>
      <c r="Y89" t="str">
        <f t="shared" si="91"/>
        <v>109.,</v>
      </c>
      <c r="Z89" t="str">
        <f t="shared" si="91"/>
        <v>106.,</v>
      </c>
      <c r="AA89" t="str">
        <f t="shared" si="91"/>
        <v>104.,</v>
      </c>
      <c r="AB89" t="str">
        <f t="shared" si="91"/>
        <v>102.,</v>
      </c>
    </row>
    <row r="90" spans="9:28" x14ac:dyDescent="0.35">
      <c r="I90" t="str">
        <f t="shared" ref="I90:AB90" si="92">CONCATENATE(TEXT((I67-$D$19)/$D$18,"##0.#"),",")</f>
        <v>165.,</v>
      </c>
      <c r="J90" t="str">
        <f t="shared" si="92"/>
        <v>179.,</v>
      </c>
      <c r="K90" t="str">
        <f t="shared" si="92"/>
        <v>179.,</v>
      </c>
      <c r="L90" t="str">
        <f t="shared" si="92"/>
        <v>180.,</v>
      </c>
      <c r="M90" t="str">
        <f t="shared" si="92"/>
        <v>174.,</v>
      </c>
      <c r="N90" t="str">
        <f t="shared" si="92"/>
        <v>166.,</v>
      </c>
      <c r="O90" t="str">
        <f t="shared" si="92"/>
        <v>158.,</v>
      </c>
      <c r="P90" t="str">
        <f t="shared" si="92"/>
        <v>152.,</v>
      </c>
      <c r="Q90" t="str">
        <f t="shared" si="92"/>
        <v>140.,</v>
      </c>
      <c r="R90" t="str">
        <f t="shared" si="92"/>
        <v>140.,</v>
      </c>
      <c r="S90" t="str">
        <f t="shared" si="92"/>
        <v>132.,</v>
      </c>
      <c r="T90" t="str">
        <f t="shared" si="92"/>
        <v>127.,</v>
      </c>
      <c r="U90" t="str">
        <f t="shared" si="92"/>
        <v>124.,</v>
      </c>
      <c r="V90" t="str">
        <f t="shared" si="92"/>
        <v>119.,</v>
      </c>
      <c r="W90" t="str">
        <f t="shared" si="92"/>
        <v>113.,</v>
      </c>
      <c r="X90" t="str">
        <f t="shared" si="92"/>
        <v>111.,</v>
      </c>
      <c r="Y90" t="str">
        <f t="shared" si="92"/>
        <v>109.,</v>
      </c>
      <c r="Z90" t="str">
        <f t="shared" si="92"/>
        <v>106.,</v>
      </c>
      <c r="AA90" t="str">
        <f t="shared" si="92"/>
        <v>104.,</v>
      </c>
      <c r="AB90" t="str">
        <f t="shared" si="92"/>
        <v>102.,</v>
      </c>
    </row>
    <row r="91" spans="9:28" x14ac:dyDescent="0.35">
      <c r="I91" t="str">
        <f t="shared" ref="I91:AB91" si="93">CONCATENATE(TEXT((I68-$D$19)/$D$18,"##0.#"),",")</f>
        <v>165.,</v>
      </c>
      <c r="J91" t="str">
        <f t="shared" si="93"/>
        <v>178.,</v>
      </c>
      <c r="K91" t="str">
        <f t="shared" si="93"/>
        <v>178.,</v>
      </c>
      <c r="L91" t="str">
        <f t="shared" si="93"/>
        <v>175.,</v>
      </c>
      <c r="M91" t="str">
        <f t="shared" si="93"/>
        <v>171.,</v>
      </c>
      <c r="N91" t="str">
        <f t="shared" si="93"/>
        <v>164.,</v>
      </c>
      <c r="O91" t="str">
        <f t="shared" si="93"/>
        <v>156.,</v>
      </c>
      <c r="P91" t="str">
        <f t="shared" si="93"/>
        <v>151.,</v>
      </c>
      <c r="Q91" t="str">
        <f t="shared" si="93"/>
        <v>140.,</v>
      </c>
      <c r="R91" t="str">
        <f t="shared" si="93"/>
        <v>140.,</v>
      </c>
      <c r="S91" t="str">
        <f t="shared" si="93"/>
        <v>134.,</v>
      </c>
      <c r="T91" t="str">
        <f t="shared" si="93"/>
        <v>128.,</v>
      </c>
      <c r="U91" t="str">
        <f t="shared" si="93"/>
        <v>124.,</v>
      </c>
      <c r="V91" t="str">
        <f t="shared" si="93"/>
        <v>120.,</v>
      </c>
      <c r="W91" t="str">
        <f t="shared" si="93"/>
        <v>114.,</v>
      </c>
      <c r="X91" t="str">
        <f t="shared" si="93"/>
        <v>112.,</v>
      </c>
      <c r="Y91" t="str">
        <f t="shared" si="93"/>
        <v>110.,</v>
      </c>
      <c r="Z91" t="str">
        <f t="shared" si="93"/>
        <v>107.,</v>
      </c>
      <c r="AA91" t="str">
        <f t="shared" si="93"/>
        <v>105.,</v>
      </c>
      <c r="AB91" t="str">
        <f t="shared" si="93"/>
        <v>103.,</v>
      </c>
    </row>
    <row r="92" spans="9:28" x14ac:dyDescent="0.35">
      <c r="I92" t="str">
        <f t="shared" ref="I92:AB92" si="94">CONCATENATE(TEXT((I69-$D$19)/$D$18,"##0.#"),",")</f>
        <v>165.,</v>
      </c>
      <c r="J92" t="str">
        <f t="shared" si="94"/>
        <v>178.,</v>
      </c>
      <c r="K92" t="str">
        <f t="shared" si="94"/>
        <v>178.,</v>
      </c>
      <c r="L92" t="str">
        <f t="shared" si="94"/>
        <v>175.,</v>
      </c>
      <c r="M92" t="str">
        <f t="shared" si="94"/>
        <v>171.,</v>
      </c>
      <c r="N92" t="str">
        <f t="shared" si="94"/>
        <v>164.,</v>
      </c>
      <c r="O92" t="str">
        <f t="shared" si="94"/>
        <v>156.,</v>
      </c>
      <c r="P92" t="str">
        <f t="shared" si="94"/>
        <v>151.,</v>
      </c>
      <c r="Q92" t="str">
        <f t="shared" si="94"/>
        <v>140.,</v>
      </c>
      <c r="R92" t="str">
        <f t="shared" si="94"/>
        <v>140.,</v>
      </c>
      <c r="S92" t="str">
        <f t="shared" si="94"/>
        <v>134.,</v>
      </c>
      <c r="T92" t="str">
        <f t="shared" si="94"/>
        <v>128.,</v>
      </c>
      <c r="U92" t="str">
        <f t="shared" si="94"/>
        <v>124.,</v>
      </c>
      <c r="V92" t="str">
        <f t="shared" si="94"/>
        <v>120.,</v>
      </c>
      <c r="W92" t="str">
        <f t="shared" si="94"/>
        <v>114.,</v>
      </c>
      <c r="X92" t="str">
        <f t="shared" si="94"/>
        <v>112.,</v>
      </c>
      <c r="Y92" t="str">
        <f t="shared" si="94"/>
        <v>110.,</v>
      </c>
      <c r="Z92" t="str">
        <f t="shared" si="94"/>
        <v>107.,</v>
      </c>
      <c r="AA92" t="str">
        <f t="shared" si="94"/>
        <v>105.,</v>
      </c>
      <c r="AB92" t="str">
        <f t="shared" si="94"/>
        <v>103.,</v>
      </c>
    </row>
    <row r="93" spans="9:28" x14ac:dyDescent="0.35">
      <c r="I93" t="str">
        <f t="shared" ref="I93:AB93" si="95">CONCATENATE(TEXT((I70-$D$19)/$D$18,"##0.#"),",")</f>
        <v>165.,</v>
      </c>
      <c r="J93" t="str">
        <f t="shared" si="95"/>
        <v>178.,</v>
      </c>
      <c r="K93" t="str">
        <f t="shared" si="95"/>
        <v>178.,</v>
      </c>
      <c r="L93" t="str">
        <f t="shared" si="95"/>
        <v>175.,</v>
      </c>
      <c r="M93" t="str">
        <f t="shared" si="95"/>
        <v>171.,</v>
      </c>
      <c r="N93" t="str">
        <f t="shared" si="95"/>
        <v>164.,</v>
      </c>
      <c r="O93" t="str">
        <f t="shared" si="95"/>
        <v>156.,</v>
      </c>
      <c r="P93" t="str">
        <f t="shared" si="95"/>
        <v>151.,</v>
      </c>
      <c r="Q93" t="str">
        <f t="shared" si="95"/>
        <v>140.,</v>
      </c>
      <c r="R93" t="str">
        <f t="shared" si="95"/>
        <v>140.,</v>
      </c>
      <c r="S93" t="str">
        <f t="shared" si="95"/>
        <v>134.,</v>
      </c>
      <c r="T93" t="str">
        <f t="shared" si="95"/>
        <v>128.,</v>
      </c>
      <c r="U93" t="str">
        <f t="shared" si="95"/>
        <v>124.,</v>
      </c>
      <c r="V93" t="str">
        <f t="shared" si="95"/>
        <v>120.,</v>
      </c>
      <c r="W93" t="str">
        <f t="shared" si="95"/>
        <v>114.,</v>
      </c>
      <c r="X93" t="str">
        <f t="shared" si="95"/>
        <v>112.,</v>
      </c>
      <c r="Y93" t="str">
        <f t="shared" si="95"/>
        <v>110.,</v>
      </c>
      <c r="Z93" t="str">
        <f t="shared" si="95"/>
        <v>107.,</v>
      </c>
      <c r="AA93" t="str">
        <f t="shared" si="95"/>
        <v>105.,</v>
      </c>
      <c r="AB93" t="str">
        <f t="shared" si="95"/>
        <v>103.,</v>
      </c>
    </row>
    <row r="94" spans="9:28" x14ac:dyDescent="0.35">
      <c r="I94" t="str">
        <f t="shared" ref="I94:AB94" si="96">CONCATENATE(TEXT((I71-$D$19)/$D$18,"##0.#"),",")</f>
        <v>56.9,</v>
      </c>
      <c r="J94" t="str">
        <f t="shared" si="96"/>
        <v>56.9,</v>
      </c>
      <c r="K94" t="str">
        <f t="shared" si="96"/>
        <v>56.9,</v>
      </c>
      <c r="L94" t="str">
        <f t="shared" si="96"/>
        <v>56.9,</v>
      </c>
      <c r="M94" t="str">
        <f t="shared" si="96"/>
        <v>56.9,</v>
      </c>
      <c r="N94" t="str">
        <f t="shared" si="96"/>
        <v>56.9,</v>
      </c>
      <c r="O94" t="str">
        <f t="shared" si="96"/>
        <v>56.9,</v>
      </c>
      <c r="P94" t="str">
        <f t="shared" si="96"/>
        <v>56.9,</v>
      </c>
      <c r="Q94" t="str">
        <f t="shared" si="96"/>
        <v>56.9,</v>
      </c>
      <c r="R94" t="str">
        <f t="shared" si="96"/>
        <v>56.9,</v>
      </c>
      <c r="S94" t="str">
        <f t="shared" si="96"/>
        <v>56.9,</v>
      </c>
      <c r="T94" t="str">
        <f t="shared" si="96"/>
        <v>56.9,</v>
      </c>
      <c r="U94" t="str">
        <f t="shared" si="96"/>
        <v>56.9,</v>
      </c>
      <c r="V94" t="str">
        <f t="shared" si="96"/>
        <v>56.9,</v>
      </c>
      <c r="W94" t="str">
        <f t="shared" si="96"/>
        <v>56.9,</v>
      </c>
      <c r="X94" t="str">
        <f t="shared" si="96"/>
        <v>56.9,</v>
      </c>
      <c r="Y94" t="str">
        <f t="shared" si="96"/>
        <v>56.9,</v>
      </c>
      <c r="Z94" t="str">
        <f t="shared" si="96"/>
        <v>56.9,</v>
      </c>
      <c r="AA94" t="str">
        <f t="shared" si="96"/>
        <v>56.9,</v>
      </c>
      <c r="AB94" t="str">
        <f t="shared" si="96"/>
        <v>56.9,</v>
      </c>
    </row>
    <row r="95" spans="9:28" x14ac:dyDescent="0.35">
      <c r="I95" t="str">
        <f t="shared" ref="I95:AB95" si="97">CONCATENATE(TEXT((I72-$D$19)/$D$18,"##0.#"),",")</f>
        <v>56.9,</v>
      </c>
      <c r="J95" t="str">
        <f t="shared" si="97"/>
        <v>56.9,</v>
      </c>
      <c r="K95" t="str">
        <f t="shared" si="97"/>
        <v>56.9,</v>
      </c>
      <c r="L95" t="str">
        <f t="shared" si="97"/>
        <v>56.9,</v>
      </c>
      <c r="M95" t="str">
        <f t="shared" si="97"/>
        <v>56.9,</v>
      </c>
      <c r="N95" t="str">
        <f t="shared" si="97"/>
        <v>56.9,</v>
      </c>
      <c r="O95" t="str">
        <f t="shared" si="97"/>
        <v>56.9,</v>
      </c>
      <c r="P95" t="str">
        <f t="shared" si="97"/>
        <v>56.9,</v>
      </c>
      <c r="Q95" t="str">
        <f t="shared" si="97"/>
        <v>56.9,</v>
      </c>
      <c r="R95" t="str">
        <f t="shared" si="97"/>
        <v>56.9,</v>
      </c>
      <c r="S95" t="str">
        <f t="shared" si="97"/>
        <v>56.9,</v>
      </c>
      <c r="T95" t="str">
        <f t="shared" si="97"/>
        <v>56.9,</v>
      </c>
      <c r="U95" t="str">
        <f t="shared" si="97"/>
        <v>56.9,</v>
      </c>
      <c r="V95" t="str">
        <f t="shared" si="97"/>
        <v>56.9,</v>
      </c>
      <c r="W95" t="str">
        <f t="shared" si="97"/>
        <v>56.9,</v>
      </c>
      <c r="X95" t="str">
        <f t="shared" si="97"/>
        <v>56.9,</v>
      </c>
      <c r="Y95" t="str">
        <f t="shared" si="97"/>
        <v>56.9,</v>
      </c>
      <c r="Z95" t="str">
        <f t="shared" si="97"/>
        <v>56.9,</v>
      </c>
      <c r="AA95" t="str">
        <f t="shared" si="97"/>
        <v>56.9,</v>
      </c>
      <c r="AB95" t="str">
        <f t="shared" si="97"/>
        <v>56.9,</v>
      </c>
    </row>
    <row r="96" spans="9:28" x14ac:dyDescent="0.35">
      <c r="I96" t="str">
        <f t="shared" ref="I96:AB96" si="98">CONCATENATE(TEXT((I73-$D$19)/$D$18,"##0.#"),",")</f>
        <v>56.9,</v>
      </c>
      <c r="J96" t="str">
        <f t="shared" si="98"/>
        <v>56.9,</v>
      </c>
      <c r="K96" t="str">
        <f t="shared" si="98"/>
        <v>56.9,</v>
      </c>
      <c r="L96" t="str">
        <f t="shared" si="98"/>
        <v>56.9,</v>
      </c>
      <c r="M96" t="str">
        <f t="shared" si="98"/>
        <v>56.9,</v>
      </c>
      <c r="N96" t="str">
        <f t="shared" si="98"/>
        <v>56.9,</v>
      </c>
      <c r="O96" t="str">
        <f t="shared" si="98"/>
        <v>56.9,</v>
      </c>
      <c r="P96" t="str">
        <f t="shared" si="98"/>
        <v>56.9,</v>
      </c>
      <c r="Q96" t="str">
        <f t="shared" si="98"/>
        <v>56.9,</v>
      </c>
      <c r="R96" t="str">
        <f t="shared" si="98"/>
        <v>56.9,</v>
      </c>
      <c r="S96" t="str">
        <f t="shared" si="98"/>
        <v>56.9,</v>
      </c>
      <c r="T96" t="str">
        <f t="shared" si="98"/>
        <v>56.9,</v>
      </c>
      <c r="U96" t="str">
        <f t="shared" si="98"/>
        <v>56.9,</v>
      </c>
      <c r="V96" t="str">
        <f t="shared" si="98"/>
        <v>56.9,</v>
      </c>
      <c r="W96" t="str">
        <f t="shared" si="98"/>
        <v>56.9,</v>
      </c>
      <c r="X96" t="str">
        <f t="shared" si="98"/>
        <v>56.9,</v>
      </c>
      <c r="Y96" t="str">
        <f t="shared" si="98"/>
        <v>56.9,</v>
      </c>
      <c r="Z96" t="str">
        <f t="shared" si="98"/>
        <v>56.9,</v>
      </c>
      <c r="AA96" t="str">
        <f t="shared" si="98"/>
        <v>56.9,</v>
      </c>
      <c r="AB96" t="str">
        <f t="shared" si="98"/>
        <v>56.9,</v>
      </c>
    </row>
  </sheetData>
  <pageMargins left="0" right="0" top="0.39370000000000011" bottom="0.39370000000000011" header="0" footer="0"/>
  <pageSetup paperSize="0" orientation="portrait" r:id="rId1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O42"/>
  <sheetViews>
    <sheetView workbookViewId="0">
      <selection activeCell="D18" sqref="D18"/>
    </sheetView>
  </sheetViews>
  <sheetFormatPr defaultRowHeight="13.6" x14ac:dyDescent="0.35"/>
  <cols>
    <col min="1" max="41" width="5.3125" customWidth="1"/>
  </cols>
  <sheetData>
    <row r="2" spans="2:41" x14ac:dyDescent="0.35">
      <c r="B2" t="s">
        <v>2</v>
      </c>
      <c r="I2" t="s">
        <v>19</v>
      </c>
      <c r="Z2" t="s">
        <v>20</v>
      </c>
    </row>
    <row r="5" spans="2:41" x14ac:dyDescent="0.35">
      <c r="C5">
        <v>3.90625E-2</v>
      </c>
      <c r="D5">
        <v>3.90625E-2</v>
      </c>
      <c r="E5">
        <v>3.90625E-2</v>
      </c>
      <c r="F5">
        <v>3.90625E-2</v>
      </c>
      <c r="G5">
        <v>3.90625E-2</v>
      </c>
      <c r="I5">
        <v>0</v>
      </c>
      <c r="J5">
        <v>7.6906619999999997</v>
      </c>
      <c r="K5">
        <v>15.3874277</v>
      </c>
      <c r="L5">
        <v>23.0780897</v>
      </c>
      <c r="M5">
        <v>30.768751699999999</v>
      </c>
      <c r="N5">
        <v>38.465517400000003</v>
      </c>
      <c r="O5">
        <v>46.156179399999999</v>
      </c>
      <c r="P5">
        <v>53.846841400000002</v>
      </c>
      <c r="Q5">
        <v>61.537503399999999</v>
      </c>
      <c r="R5">
        <v>69.234269100000006</v>
      </c>
      <c r="S5">
        <v>76.924931099999995</v>
      </c>
      <c r="T5">
        <v>84.615593099999998</v>
      </c>
      <c r="U5">
        <v>92.312358799999998</v>
      </c>
      <c r="V5">
        <v>100.0030208</v>
      </c>
      <c r="W5">
        <v>100.0030208</v>
      </c>
      <c r="X5">
        <v>100.10068</v>
      </c>
      <c r="Z5">
        <v>0</v>
      </c>
      <c r="AA5">
        <v>6.1525296000000003</v>
      </c>
      <c r="AB5">
        <v>12.305059200000001</v>
      </c>
      <c r="AC5">
        <v>18.463692500000001</v>
      </c>
      <c r="AD5">
        <v>24.616222100000002</v>
      </c>
      <c r="AE5">
        <v>30.768751699999999</v>
      </c>
      <c r="AF5">
        <v>36.921281299999997</v>
      </c>
      <c r="AG5">
        <v>43.079914600000002</v>
      </c>
      <c r="AH5">
        <v>49.232444200000003</v>
      </c>
      <c r="AI5">
        <v>55.384973799999997</v>
      </c>
      <c r="AJ5">
        <v>61.537503399999999</v>
      </c>
      <c r="AK5">
        <v>67.696136699999997</v>
      </c>
      <c r="AL5">
        <v>73.848666300000005</v>
      </c>
      <c r="AM5">
        <v>80.001195899999999</v>
      </c>
      <c r="AN5">
        <v>80.001195899999999</v>
      </c>
      <c r="AO5">
        <v>80.001195899999999</v>
      </c>
    </row>
    <row r="6" spans="2:41" x14ac:dyDescent="0.35">
      <c r="C6">
        <v>3.90625E-2</v>
      </c>
      <c r="D6">
        <v>3.90625E-2</v>
      </c>
      <c r="E6">
        <v>3.90625E-2</v>
      </c>
      <c r="F6">
        <v>3.90625E-2</v>
      </c>
      <c r="G6">
        <v>3.90625E-2</v>
      </c>
      <c r="I6">
        <v>0</v>
      </c>
      <c r="J6">
        <v>7.6906619999999997</v>
      </c>
      <c r="K6">
        <v>15.3874277</v>
      </c>
      <c r="L6">
        <v>23.0780897</v>
      </c>
      <c r="M6">
        <v>30.768751699999999</v>
      </c>
      <c r="N6">
        <v>38.465517400000003</v>
      </c>
      <c r="O6">
        <v>46.156179399999999</v>
      </c>
      <c r="P6">
        <v>53.846841400000002</v>
      </c>
      <c r="Q6">
        <v>61.537503399999999</v>
      </c>
      <c r="R6">
        <v>69.234269100000006</v>
      </c>
      <c r="S6">
        <v>76.924931099999995</v>
      </c>
      <c r="T6">
        <v>84.615593099999998</v>
      </c>
      <c r="U6">
        <v>92.312358799999998</v>
      </c>
      <c r="V6">
        <v>100.0030208</v>
      </c>
      <c r="W6">
        <v>100.0030208</v>
      </c>
      <c r="X6">
        <v>100.10068</v>
      </c>
      <c r="Z6">
        <v>0</v>
      </c>
      <c r="AA6">
        <v>6.1525296000000003</v>
      </c>
      <c r="AB6">
        <v>12.305059200000001</v>
      </c>
      <c r="AC6">
        <v>18.463692500000001</v>
      </c>
      <c r="AD6">
        <v>24.616222100000002</v>
      </c>
      <c r="AE6">
        <v>30.768751699999999</v>
      </c>
      <c r="AF6">
        <v>36.921281299999997</v>
      </c>
      <c r="AG6">
        <v>43.079914600000002</v>
      </c>
      <c r="AH6">
        <v>49.232444200000003</v>
      </c>
      <c r="AI6">
        <v>55.384973799999997</v>
      </c>
      <c r="AJ6">
        <v>61.537503399999999</v>
      </c>
      <c r="AK6">
        <v>67.696136699999997</v>
      </c>
      <c r="AL6">
        <v>73.848666300000005</v>
      </c>
      <c r="AM6">
        <v>80.001195899999999</v>
      </c>
      <c r="AN6">
        <v>80.001195899999999</v>
      </c>
      <c r="AO6">
        <v>80.001195899999999</v>
      </c>
    </row>
    <row r="7" spans="2:41" x14ac:dyDescent="0.35">
      <c r="C7">
        <v>3.90625E-2</v>
      </c>
      <c r="D7">
        <v>3.90625E-2</v>
      </c>
      <c r="E7">
        <v>3.90625E-2</v>
      </c>
      <c r="F7">
        <v>3.90625E-2</v>
      </c>
      <c r="G7">
        <v>3.90625E-2</v>
      </c>
      <c r="I7">
        <v>0</v>
      </c>
      <c r="J7">
        <v>7.6906619999999997</v>
      </c>
      <c r="K7">
        <v>15.3874277</v>
      </c>
      <c r="L7">
        <v>23.0780897</v>
      </c>
      <c r="M7">
        <v>30.768751699999999</v>
      </c>
      <c r="N7">
        <v>38.465517400000003</v>
      </c>
      <c r="O7">
        <v>46.156179399999999</v>
      </c>
      <c r="P7">
        <v>53.846841400000002</v>
      </c>
      <c r="Q7">
        <v>61.537503399999999</v>
      </c>
      <c r="R7">
        <v>69.234269100000006</v>
      </c>
      <c r="S7">
        <v>76.924931099999995</v>
      </c>
      <c r="T7">
        <v>84.615593099999998</v>
      </c>
      <c r="U7">
        <v>92.312358799999998</v>
      </c>
      <c r="V7">
        <v>100.0030208</v>
      </c>
      <c r="W7">
        <v>100.0030208</v>
      </c>
      <c r="X7">
        <v>100.10068</v>
      </c>
      <c r="Z7">
        <v>0</v>
      </c>
      <c r="AA7">
        <v>6.1525296000000003</v>
      </c>
      <c r="AB7">
        <v>12.305059200000001</v>
      </c>
      <c r="AC7">
        <v>18.463692500000001</v>
      </c>
      <c r="AD7">
        <v>24.616222100000002</v>
      </c>
      <c r="AE7">
        <v>30.768751699999999</v>
      </c>
      <c r="AF7">
        <v>36.921281299999997</v>
      </c>
      <c r="AG7">
        <v>43.079914600000002</v>
      </c>
      <c r="AH7">
        <v>49.232444200000003</v>
      </c>
      <c r="AI7">
        <v>55.384973799999997</v>
      </c>
      <c r="AJ7">
        <v>61.537503399999999</v>
      </c>
      <c r="AK7">
        <v>67.696136699999997</v>
      </c>
      <c r="AL7">
        <v>73.848666300000005</v>
      </c>
      <c r="AM7">
        <v>80.001195899999999</v>
      </c>
      <c r="AN7">
        <v>80.001195899999999</v>
      </c>
      <c r="AO7">
        <v>80.001195899999999</v>
      </c>
    </row>
    <row r="8" spans="2:41" x14ac:dyDescent="0.35">
      <c r="C8">
        <v>0.7421875</v>
      </c>
      <c r="D8">
        <v>0.7421875</v>
      </c>
      <c r="E8">
        <v>0.390625</v>
      </c>
      <c r="F8">
        <v>0.390625</v>
      </c>
      <c r="G8">
        <v>3.90625E-2</v>
      </c>
      <c r="I8">
        <v>0</v>
      </c>
      <c r="J8">
        <v>7.6906619999999997</v>
      </c>
      <c r="K8">
        <v>15.3874277</v>
      </c>
      <c r="L8">
        <v>23.0780897</v>
      </c>
      <c r="M8">
        <v>30.768751699999999</v>
      </c>
      <c r="N8">
        <v>38.465517400000003</v>
      </c>
      <c r="O8">
        <v>46.156179399999999</v>
      </c>
      <c r="P8">
        <v>53.846841400000002</v>
      </c>
      <c r="Q8">
        <v>61.537503399999999</v>
      </c>
      <c r="R8">
        <v>69.234269100000006</v>
      </c>
      <c r="S8">
        <v>76.924931099999995</v>
      </c>
      <c r="T8">
        <v>84.615593099999998</v>
      </c>
      <c r="U8">
        <v>92.312358799999998</v>
      </c>
      <c r="V8">
        <v>100.0030208</v>
      </c>
      <c r="W8">
        <v>100.0030208</v>
      </c>
      <c r="X8">
        <v>100.10068</v>
      </c>
      <c r="Z8">
        <v>0</v>
      </c>
      <c r="AA8">
        <v>6.1525296000000003</v>
      </c>
      <c r="AB8">
        <v>12.305059200000001</v>
      </c>
      <c r="AC8">
        <v>18.463692500000001</v>
      </c>
      <c r="AD8">
        <v>24.616222100000002</v>
      </c>
      <c r="AE8">
        <v>30.768751699999999</v>
      </c>
      <c r="AF8">
        <v>36.921281299999997</v>
      </c>
      <c r="AG8">
        <v>43.079914600000002</v>
      </c>
      <c r="AH8">
        <v>49.232444200000003</v>
      </c>
      <c r="AI8">
        <v>55.384973799999997</v>
      </c>
      <c r="AJ8">
        <v>61.537503399999999</v>
      </c>
      <c r="AK8">
        <v>67.696136699999997</v>
      </c>
      <c r="AL8">
        <v>73.848666300000005</v>
      </c>
      <c r="AM8">
        <v>80.001195899999999</v>
      </c>
      <c r="AN8">
        <v>80.001195899999999</v>
      </c>
      <c r="AO8">
        <v>80.001195899999999</v>
      </c>
    </row>
    <row r="9" spans="2:41" x14ac:dyDescent="0.35">
      <c r="C9">
        <v>1.09375</v>
      </c>
      <c r="D9">
        <v>0.7421875</v>
      </c>
      <c r="E9">
        <v>0.7421875</v>
      </c>
      <c r="F9">
        <v>0.390625</v>
      </c>
      <c r="G9">
        <v>3.90625E-2</v>
      </c>
      <c r="I9">
        <v>0</v>
      </c>
      <c r="J9">
        <v>7.6906619999999997</v>
      </c>
      <c r="K9">
        <v>15.3874277</v>
      </c>
      <c r="L9">
        <v>23.0780897</v>
      </c>
      <c r="M9">
        <v>30.768751699999999</v>
      </c>
      <c r="N9">
        <v>38.465517400000003</v>
      </c>
      <c r="O9">
        <v>46.156179399999999</v>
      </c>
      <c r="P9">
        <v>53.846841400000002</v>
      </c>
      <c r="Q9">
        <v>61.537503399999999</v>
      </c>
      <c r="R9">
        <v>69.234269100000006</v>
      </c>
      <c r="S9">
        <v>76.924931099999995</v>
      </c>
      <c r="T9">
        <v>84.615593099999998</v>
      </c>
      <c r="U9">
        <v>92.312358799999998</v>
      </c>
      <c r="V9">
        <v>100.0030208</v>
      </c>
      <c r="W9">
        <v>100.0030208</v>
      </c>
      <c r="X9">
        <v>100.10068</v>
      </c>
      <c r="Z9">
        <v>0</v>
      </c>
      <c r="AA9">
        <v>6.1525296000000003</v>
      </c>
      <c r="AB9">
        <v>12.305059200000001</v>
      </c>
      <c r="AC9">
        <v>18.463692500000001</v>
      </c>
      <c r="AD9">
        <v>24.616222100000002</v>
      </c>
      <c r="AE9">
        <v>30.768751699999999</v>
      </c>
      <c r="AF9">
        <v>36.921281299999997</v>
      </c>
      <c r="AG9">
        <v>43.079914600000002</v>
      </c>
      <c r="AH9">
        <v>49.232444200000003</v>
      </c>
      <c r="AI9">
        <v>55.384973799999997</v>
      </c>
      <c r="AJ9">
        <v>61.537503399999999</v>
      </c>
      <c r="AK9">
        <v>67.696136699999997</v>
      </c>
      <c r="AL9">
        <v>73.848666300000005</v>
      </c>
      <c r="AM9">
        <v>80.001195899999999</v>
      </c>
      <c r="AN9">
        <v>80.001195899999999</v>
      </c>
      <c r="AO9">
        <v>80.001195899999999</v>
      </c>
    </row>
    <row r="10" spans="2:41" x14ac:dyDescent="0.35">
      <c r="C10">
        <v>1.796875</v>
      </c>
      <c r="D10">
        <v>1.4453125</v>
      </c>
      <c r="E10">
        <v>1.09375</v>
      </c>
      <c r="F10">
        <v>0.390625</v>
      </c>
      <c r="G10">
        <v>3.90625E-2</v>
      </c>
      <c r="I10">
        <v>0</v>
      </c>
      <c r="J10">
        <v>7.6906619999999997</v>
      </c>
      <c r="K10">
        <v>15.3874277</v>
      </c>
      <c r="L10">
        <v>23.0780897</v>
      </c>
      <c r="M10">
        <v>30.768751699999999</v>
      </c>
      <c r="N10">
        <v>38.465517400000003</v>
      </c>
      <c r="O10">
        <v>46.156179399999999</v>
      </c>
      <c r="P10">
        <v>53.846841400000002</v>
      </c>
      <c r="Q10">
        <v>61.537503399999999</v>
      </c>
      <c r="R10">
        <v>69.234269100000006</v>
      </c>
      <c r="S10">
        <v>76.924931099999995</v>
      </c>
      <c r="T10">
        <v>84.615593099999998</v>
      </c>
      <c r="U10">
        <v>92.312358799999998</v>
      </c>
      <c r="V10">
        <v>100.0030208</v>
      </c>
      <c r="W10">
        <v>100.0030208</v>
      </c>
      <c r="X10">
        <v>100.10068</v>
      </c>
      <c r="Z10">
        <v>0</v>
      </c>
      <c r="AA10">
        <v>6.1525296000000003</v>
      </c>
      <c r="AB10">
        <v>12.305059200000001</v>
      </c>
      <c r="AC10">
        <v>18.463692500000001</v>
      </c>
      <c r="AD10">
        <v>24.616222100000002</v>
      </c>
      <c r="AE10">
        <v>30.768751699999999</v>
      </c>
      <c r="AF10">
        <v>36.921281299999997</v>
      </c>
      <c r="AG10">
        <v>43.079914600000002</v>
      </c>
      <c r="AH10">
        <v>49.232444200000003</v>
      </c>
      <c r="AI10">
        <v>55.384973799999997</v>
      </c>
      <c r="AJ10">
        <v>61.537503399999999</v>
      </c>
      <c r="AK10">
        <v>67.696136699999997</v>
      </c>
      <c r="AL10">
        <v>73.848666300000005</v>
      </c>
      <c r="AM10">
        <v>80.001195899999999</v>
      </c>
      <c r="AN10">
        <v>80.001195899999999</v>
      </c>
      <c r="AO10">
        <v>80.001195899999999</v>
      </c>
    </row>
    <row r="11" spans="2:41" x14ac:dyDescent="0.35">
      <c r="C11">
        <v>2.1484375</v>
      </c>
      <c r="D11">
        <v>1.796875</v>
      </c>
      <c r="E11">
        <v>1.09375</v>
      </c>
      <c r="F11">
        <v>0.7421875</v>
      </c>
      <c r="G11">
        <v>3.90625E-2</v>
      </c>
      <c r="I11">
        <v>0</v>
      </c>
      <c r="J11">
        <v>7.6906619999999997</v>
      </c>
      <c r="K11">
        <v>15.3874277</v>
      </c>
      <c r="L11">
        <v>23.0780897</v>
      </c>
      <c r="M11">
        <v>30.768751699999999</v>
      </c>
      <c r="N11">
        <v>38.465517400000003</v>
      </c>
      <c r="O11">
        <v>46.156179399999999</v>
      </c>
      <c r="P11">
        <v>53.846841400000002</v>
      </c>
      <c r="Q11">
        <v>61.537503399999999</v>
      </c>
      <c r="R11">
        <v>69.234269100000006</v>
      </c>
      <c r="S11">
        <v>76.924931099999995</v>
      </c>
      <c r="T11">
        <v>84.615593099999998</v>
      </c>
      <c r="U11">
        <v>92.312358799999998</v>
      </c>
      <c r="V11">
        <v>100.0030208</v>
      </c>
      <c r="W11">
        <v>100.0030208</v>
      </c>
      <c r="X11">
        <v>100.10068</v>
      </c>
      <c r="Z11">
        <v>0</v>
      </c>
      <c r="AA11">
        <v>6.1525296000000003</v>
      </c>
      <c r="AB11">
        <v>12.305059200000001</v>
      </c>
      <c r="AC11">
        <v>18.463692500000001</v>
      </c>
      <c r="AD11">
        <v>24.616222100000002</v>
      </c>
      <c r="AE11">
        <v>30.768751699999999</v>
      </c>
      <c r="AF11">
        <v>36.921281299999997</v>
      </c>
      <c r="AG11">
        <v>43.079914600000002</v>
      </c>
      <c r="AH11">
        <v>49.232444200000003</v>
      </c>
      <c r="AI11">
        <v>55.384973799999997</v>
      </c>
      <c r="AJ11">
        <v>61.537503399999999</v>
      </c>
      <c r="AK11">
        <v>67.696136699999997</v>
      </c>
      <c r="AL11">
        <v>73.848666300000005</v>
      </c>
      <c r="AM11">
        <v>80.001195899999999</v>
      </c>
      <c r="AN11">
        <v>80.001195899999999</v>
      </c>
      <c r="AO11">
        <v>80.001195899999999</v>
      </c>
    </row>
    <row r="12" spans="2:41" x14ac:dyDescent="0.35">
      <c r="C12">
        <v>2.8515625</v>
      </c>
      <c r="D12">
        <v>2.1484375</v>
      </c>
      <c r="E12">
        <v>1.4453125</v>
      </c>
      <c r="F12">
        <v>0.7421875</v>
      </c>
      <c r="G12">
        <v>3.90625E-2</v>
      </c>
      <c r="I12">
        <v>0</v>
      </c>
      <c r="J12">
        <v>7.6906619999999997</v>
      </c>
      <c r="K12">
        <v>15.3874277</v>
      </c>
      <c r="L12">
        <v>23.0780897</v>
      </c>
      <c r="M12">
        <v>30.768751699999999</v>
      </c>
      <c r="N12">
        <v>38.465517400000003</v>
      </c>
      <c r="O12">
        <v>46.156179399999999</v>
      </c>
      <c r="P12">
        <v>53.846841400000002</v>
      </c>
      <c r="Q12">
        <v>61.537503399999999</v>
      </c>
      <c r="R12">
        <v>69.234269100000006</v>
      </c>
      <c r="S12">
        <v>76.924931099999995</v>
      </c>
      <c r="T12">
        <v>84.615593099999998</v>
      </c>
      <c r="U12">
        <v>92.312358799999998</v>
      </c>
      <c r="V12">
        <v>100.0030208</v>
      </c>
      <c r="W12">
        <v>100.0030208</v>
      </c>
      <c r="X12">
        <v>100.10068</v>
      </c>
      <c r="Z12">
        <v>0</v>
      </c>
      <c r="AA12">
        <v>6.1525296000000003</v>
      </c>
      <c r="AB12">
        <v>12.305059200000001</v>
      </c>
      <c r="AC12">
        <v>18.463692500000001</v>
      </c>
      <c r="AD12">
        <v>24.616222100000002</v>
      </c>
      <c r="AE12">
        <v>30.768751699999999</v>
      </c>
      <c r="AF12">
        <v>36.921281299999997</v>
      </c>
      <c r="AG12">
        <v>43.079914600000002</v>
      </c>
      <c r="AH12">
        <v>49.232444200000003</v>
      </c>
      <c r="AI12">
        <v>55.384973799999997</v>
      </c>
      <c r="AJ12">
        <v>61.537503399999999</v>
      </c>
      <c r="AK12">
        <v>67.696136699999997</v>
      </c>
      <c r="AL12">
        <v>73.848666300000005</v>
      </c>
      <c r="AM12">
        <v>80.001195899999999</v>
      </c>
      <c r="AN12">
        <v>80.001195899999999</v>
      </c>
      <c r="AO12">
        <v>80.001195899999999</v>
      </c>
    </row>
    <row r="13" spans="2:41" x14ac:dyDescent="0.35">
      <c r="C13">
        <v>3.203125</v>
      </c>
      <c r="D13">
        <v>2.5</v>
      </c>
      <c r="E13">
        <v>1.796875</v>
      </c>
      <c r="F13">
        <v>0.7421875</v>
      </c>
      <c r="G13">
        <v>3.90625E-2</v>
      </c>
      <c r="I13">
        <v>0</v>
      </c>
      <c r="J13">
        <v>7.6906619999999997</v>
      </c>
      <c r="K13">
        <v>15.3874277</v>
      </c>
      <c r="L13">
        <v>23.0780897</v>
      </c>
      <c r="M13">
        <v>30.768751699999999</v>
      </c>
      <c r="N13">
        <v>38.465517400000003</v>
      </c>
      <c r="O13">
        <v>46.156179399999999</v>
      </c>
      <c r="P13">
        <v>53.846841400000002</v>
      </c>
      <c r="Q13">
        <v>61.537503399999999</v>
      </c>
      <c r="R13">
        <v>69.234269100000006</v>
      </c>
      <c r="S13">
        <v>76.924931099999995</v>
      </c>
      <c r="T13">
        <v>84.615593099999998</v>
      </c>
      <c r="U13">
        <v>92.312358799999998</v>
      </c>
      <c r="V13">
        <v>100.0030208</v>
      </c>
      <c r="W13">
        <v>100.0030208</v>
      </c>
      <c r="X13">
        <v>100.10068</v>
      </c>
      <c r="Z13">
        <v>0</v>
      </c>
      <c r="AA13">
        <v>6.1525296000000003</v>
      </c>
      <c r="AB13">
        <v>12.305059200000001</v>
      </c>
      <c r="AC13">
        <v>18.463692500000001</v>
      </c>
      <c r="AD13">
        <v>24.616222100000002</v>
      </c>
      <c r="AE13">
        <v>30.768751699999999</v>
      </c>
      <c r="AF13">
        <v>36.921281299999997</v>
      </c>
      <c r="AG13">
        <v>43.079914600000002</v>
      </c>
      <c r="AH13">
        <v>49.232444200000003</v>
      </c>
      <c r="AI13">
        <v>55.384973799999997</v>
      </c>
      <c r="AJ13">
        <v>61.537503399999999</v>
      </c>
      <c r="AK13">
        <v>67.696136699999997</v>
      </c>
      <c r="AL13">
        <v>73.848666300000005</v>
      </c>
      <c r="AM13">
        <v>80.001195899999999</v>
      </c>
      <c r="AN13">
        <v>80.001195899999999</v>
      </c>
      <c r="AO13">
        <v>80.001195899999999</v>
      </c>
    </row>
    <row r="14" spans="2:41" x14ac:dyDescent="0.35">
      <c r="C14">
        <v>3.90625</v>
      </c>
      <c r="D14">
        <v>2.8515625</v>
      </c>
      <c r="E14">
        <v>2.1484375</v>
      </c>
      <c r="F14">
        <v>1.09375</v>
      </c>
      <c r="G14">
        <v>3.90625E-2</v>
      </c>
      <c r="I14">
        <v>0</v>
      </c>
      <c r="J14">
        <v>7.6906619999999997</v>
      </c>
      <c r="K14">
        <v>15.3874277</v>
      </c>
      <c r="L14">
        <v>23.0780897</v>
      </c>
      <c r="M14">
        <v>30.768751699999999</v>
      </c>
      <c r="N14">
        <v>38.465517400000003</v>
      </c>
      <c r="O14">
        <v>46.156179399999999</v>
      </c>
      <c r="P14">
        <v>53.846841400000002</v>
      </c>
      <c r="Q14">
        <v>61.537503399999999</v>
      </c>
      <c r="R14">
        <v>69.234269100000006</v>
      </c>
      <c r="S14">
        <v>76.924931099999995</v>
      </c>
      <c r="T14">
        <v>84.615593099999998</v>
      </c>
      <c r="U14">
        <v>92.312358799999998</v>
      </c>
      <c r="V14">
        <v>100.0030208</v>
      </c>
      <c r="W14">
        <v>100.0030208</v>
      </c>
      <c r="X14">
        <v>100.10068</v>
      </c>
      <c r="Z14">
        <v>0</v>
      </c>
      <c r="AA14">
        <v>6.1525296000000003</v>
      </c>
      <c r="AB14">
        <v>12.305059200000001</v>
      </c>
      <c r="AC14">
        <v>18.463692500000001</v>
      </c>
      <c r="AD14">
        <v>24.616222100000002</v>
      </c>
      <c r="AE14">
        <v>30.768751699999999</v>
      </c>
      <c r="AF14">
        <v>36.921281299999997</v>
      </c>
      <c r="AG14">
        <v>43.079914600000002</v>
      </c>
      <c r="AH14">
        <v>49.232444200000003</v>
      </c>
      <c r="AI14">
        <v>55.384973799999997</v>
      </c>
      <c r="AJ14">
        <v>61.537503399999999</v>
      </c>
      <c r="AK14">
        <v>67.696136699999997</v>
      </c>
      <c r="AL14">
        <v>73.848666300000005</v>
      </c>
      <c r="AM14">
        <v>80.001195899999999</v>
      </c>
      <c r="AN14">
        <v>80.001195899999999</v>
      </c>
      <c r="AO14">
        <v>80.001195899999999</v>
      </c>
    </row>
    <row r="15" spans="2:41" x14ac:dyDescent="0.35">
      <c r="C15">
        <v>4.2578125</v>
      </c>
      <c r="D15">
        <v>3.203125</v>
      </c>
      <c r="E15">
        <v>2.1484375</v>
      </c>
      <c r="F15">
        <v>1.09375</v>
      </c>
      <c r="G15">
        <v>3.90625E-2</v>
      </c>
      <c r="I15">
        <v>0</v>
      </c>
      <c r="J15">
        <v>7.6906619999999997</v>
      </c>
      <c r="K15">
        <v>15.3874277</v>
      </c>
      <c r="L15">
        <v>23.0780897</v>
      </c>
      <c r="M15">
        <v>30.768751699999999</v>
      </c>
      <c r="N15">
        <v>38.465517400000003</v>
      </c>
      <c r="O15">
        <v>46.156179399999999</v>
      </c>
      <c r="P15">
        <v>53.846841400000002</v>
      </c>
      <c r="Q15">
        <v>61.537503399999999</v>
      </c>
      <c r="R15">
        <v>69.234269100000006</v>
      </c>
      <c r="S15">
        <v>76.924931099999995</v>
      </c>
      <c r="T15">
        <v>84.615593099999998</v>
      </c>
      <c r="U15">
        <v>92.312358799999998</v>
      </c>
      <c r="V15">
        <v>100.0030208</v>
      </c>
      <c r="W15">
        <v>100.0030208</v>
      </c>
      <c r="X15">
        <v>100.10068</v>
      </c>
      <c r="Z15">
        <v>0</v>
      </c>
      <c r="AA15">
        <v>6.1525296000000003</v>
      </c>
      <c r="AB15">
        <v>12.305059200000001</v>
      </c>
      <c r="AC15">
        <v>18.463692500000001</v>
      </c>
      <c r="AD15">
        <v>24.616222100000002</v>
      </c>
      <c r="AE15">
        <v>30.768751699999999</v>
      </c>
      <c r="AF15">
        <v>36.921281299999997</v>
      </c>
      <c r="AG15">
        <v>43.079914600000002</v>
      </c>
      <c r="AH15">
        <v>49.232444200000003</v>
      </c>
      <c r="AI15">
        <v>55.384973799999997</v>
      </c>
      <c r="AJ15">
        <v>61.537503399999999</v>
      </c>
      <c r="AK15">
        <v>67.696136699999997</v>
      </c>
      <c r="AL15">
        <v>73.848666300000005</v>
      </c>
      <c r="AM15">
        <v>80.001195899999999</v>
      </c>
      <c r="AN15">
        <v>80.001195899999999</v>
      </c>
      <c r="AO15">
        <v>80.001195899999999</v>
      </c>
    </row>
    <row r="16" spans="2:41" x14ac:dyDescent="0.35">
      <c r="C16">
        <v>4.9609375</v>
      </c>
      <c r="D16">
        <v>3.90625</v>
      </c>
      <c r="E16">
        <v>2.5</v>
      </c>
      <c r="F16">
        <v>1.4453125</v>
      </c>
      <c r="G16">
        <v>3.90625E-2</v>
      </c>
      <c r="I16">
        <v>0</v>
      </c>
      <c r="J16">
        <v>7.6906619999999997</v>
      </c>
      <c r="K16">
        <v>15.3874277</v>
      </c>
      <c r="L16">
        <v>23.0780897</v>
      </c>
      <c r="M16">
        <v>30.768751699999999</v>
      </c>
      <c r="N16">
        <v>38.465517400000003</v>
      </c>
      <c r="O16">
        <v>46.156179399999999</v>
      </c>
      <c r="P16">
        <v>53.846841400000002</v>
      </c>
      <c r="Q16">
        <v>61.537503399999999</v>
      </c>
      <c r="R16">
        <v>69.234269100000006</v>
      </c>
      <c r="S16">
        <v>76.924931099999995</v>
      </c>
      <c r="T16">
        <v>84.615593099999998</v>
      </c>
      <c r="U16">
        <v>92.312358799999998</v>
      </c>
      <c r="V16">
        <v>100.0030208</v>
      </c>
      <c r="W16">
        <v>100.0030208</v>
      </c>
      <c r="X16">
        <v>100.10068</v>
      </c>
      <c r="Z16">
        <v>0</v>
      </c>
      <c r="AA16">
        <v>6.1525296000000003</v>
      </c>
      <c r="AB16">
        <v>12.305059200000001</v>
      </c>
      <c r="AC16">
        <v>18.463692500000001</v>
      </c>
      <c r="AD16">
        <v>24.616222100000002</v>
      </c>
      <c r="AE16">
        <v>30.768751699999999</v>
      </c>
      <c r="AF16">
        <v>36.921281299999997</v>
      </c>
      <c r="AG16">
        <v>43.079914600000002</v>
      </c>
      <c r="AH16">
        <v>49.232444200000003</v>
      </c>
      <c r="AI16">
        <v>55.384973799999997</v>
      </c>
      <c r="AJ16">
        <v>61.537503399999999</v>
      </c>
      <c r="AK16">
        <v>67.696136699999997</v>
      </c>
      <c r="AL16">
        <v>73.848666300000005</v>
      </c>
      <c r="AM16">
        <v>80.001195899999999</v>
      </c>
      <c r="AN16">
        <v>80.001195899999999</v>
      </c>
      <c r="AO16">
        <v>80.001195899999999</v>
      </c>
    </row>
    <row r="17" spans="3:41" x14ac:dyDescent="0.35">
      <c r="I17">
        <v>0</v>
      </c>
      <c r="J17">
        <v>7.6906619999999997</v>
      </c>
      <c r="K17">
        <v>15.3874277</v>
      </c>
      <c r="L17">
        <v>23.0780897</v>
      </c>
      <c r="M17">
        <v>30.768751699999999</v>
      </c>
      <c r="N17">
        <v>38.465517400000003</v>
      </c>
      <c r="O17">
        <v>46.156179399999999</v>
      </c>
      <c r="P17">
        <v>53.846841400000002</v>
      </c>
      <c r="Q17">
        <v>61.537503399999999</v>
      </c>
      <c r="R17">
        <v>69.234269100000006</v>
      </c>
      <c r="S17">
        <v>76.924931099999995</v>
      </c>
      <c r="T17">
        <v>84.615593099999998</v>
      </c>
      <c r="U17">
        <v>92.312358799999998</v>
      </c>
      <c r="V17">
        <v>100.0030208</v>
      </c>
      <c r="W17">
        <v>100.0030208</v>
      </c>
      <c r="X17">
        <v>100.10068</v>
      </c>
      <c r="Z17">
        <v>0</v>
      </c>
      <c r="AA17">
        <v>6.1525296000000003</v>
      </c>
      <c r="AB17">
        <v>12.305059200000001</v>
      </c>
      <c r="AC17">
        <v>18.463692500000001</v>
      </c>
      <c r="AD17">
        <v>24.616222100000002</v>
      </c>
      <c r="AE17">
        <v>30.768751699999999</v>
      </c>
      <c r="AF17">
        <v>36.921281299999997</v>
      </c>
      <c r="AG17">
        <v>43.079914600000002</v>
      </c>
      <c r="AH17">
        <v>49.232444200000003</v>
      </c>
      <c r="AI17">
        <v>55.384973799999997</v>
      </c>
      <c r="AJ17">
        <v>61.537503399999999</v>
      </c>
      <c r="AK17">
        <v>67.696136699999997</v>
      </c>
      <c r="AL17">
        <v>73.848666300000005</v>
      </c>
      <c r="AM17">
        <v>80.001195899999999</v>
      </c>
      <c r="AN17">
        <v>80.001195899999999</v>
      </c>
      <c r="AO17">
        <v>80.001195899999999</v>
      </c>
    </row>
    <row r="18" spans="3:41" x14ac:dyDescent="0.35">
      <c r="C18" t="s">
        <v>10</v>
      </c>
      <c r="D18">
        <v>6.1037000000000001E-3</v>
      </c>
      <c r="I18">
        <v>0</v>
      </c>
      <c r="J18">
        <v>7.6906619999999997</v>
      </c>
      <c r="K18">
        <v>15.3874277</v>
      </c>
      <c r="L18">
        <v>23.0780897</v>
      </c>
      <c r="M18">
        <v>30.768751699999999</v>
      </c>
      <c r="N18">
        <v>38.465517400000003</v>
      </c>
      <c r="O18">
        <v>46.156179399999999</v>
      </c>
      <c r="P18">
        <v>53.846841400000002</v>
      </c>
      <c r="Q18">
        <v>61.537503399999999</v>
      </c>
      <c r="R18">
        <v>69.234269100000006</v>
      </c>
      <c r="S18">
        <v>76.924931099999995</v>
      </c>
      <c r="T18">
        <v>84.615593099999998</v>
      </c>
      <c r="U18">
        <v>92.312358799999998</v>
      </c>
      <c r="V18">
        <v>100.0030208</v>
      </c>
      <c r="W18">
        <v>100.0030208</v>
      </c>
      <c r="X18">
        <v>100.10068</v>
      </c>
      <c r="Z18">
        <v>0</v>
      </c>
      <c r="AA18">
        <v>6.1525296000000003</v>
      </c>
      <c r="AB18">
        <v>12.305059200000001</v>
      </c>
      <c r="AC18">
        <v>18.463692500000001</v>
      </c>
      <c r="AD18">
        <v>24.616222100000002</v>
      </c>
      <c r="AE18">
        <v>30.768751699999999</v>
      </c>
      <c r="AF18">
        <v>36.921281299999997</v>
      </c>
      <c r="AG18">
        <v>43.079914600000002</v>
      </c>
      <c r="AH18">
        <v>49.232444200000003</v>
      </c>
      <c r="AI18">
        <v>55.384973799999997</v>
      </c>
      <c r="AJ18">
        <v>61.537503399999999</v>
      </c>
      <c r="AK18">
        <v>67.696136699999997</v>
      </c>
      <c r="AL18">
        <v>73.848666300000005</v>
      </c>
      <c r="AM18">
        <v>80.001195899999999</v>
      </c>
      <c r="AN18">
        <v>80.001195899999999</v>
      </c>
      <c r="AO18">
        <v>80.001195899999999</v>
      </c>
    </row>
    <row r="19" spans="3:41" x14ac:dyDescent="0.35">
      <c r="C19" t="s">
        <v>11</v>
      </c>
      <c r="D19">
        <v>0</v>
      </c>
      <c r="I19">
        <v>0</v>
      </c>
      <c r="J19">
        <v>7.6906619999999997</v>
      </c>
      <c r="K19">
        <v>15.3874277</v>
      </c>
      <c r="L19">
        <v>23.0780897</v>
      </c>
      <c r="M19">
        <v>30.768751699999999</v>
      </c>
      <c r="N19">
        <v>38.465517400000003</v>
      </c>
      <c r="O19">
        <v>46.156179399999999</v>
      </c>
      <c r="P19">
        <v>53.846841400000002</v>
      </c>
      <c r="Q19">
        <v>61.537503399999999</v>
      </c>
      <c r="R19">
        <v>69.234269100000006</v>
      </c>
      <c r="S19">
        <v>76.924931099999995</v>
      </c>
      <c r="T19">
        <v>84.615593099999998</v>
      </c>
      <c r="U19">
        <v>92.312358799999998</v>
      </c>
      <c r="V19">
        <v>100.0030208</v>
      </c>
      <c r="W19">
        <v>100.0030208</v>
      </c>
      <c r="X19">
        <v>100.10068</v>
      </c>
      <c r="Z19">
        <v>0</v>
      </c>
      <c r="AA19">
        <v>6.1525296000000003</v>
      </c>
      <c r="AB19">
        <v>12.305059200000001</v>
      </c>
      <c r="AC19">
        <v>18.463692500000001</v>
      </c>
      <c r="AD19">
        <v>24.616222100000002</v>
      </c>
      <c r="AE19">
        <v>30.768751699999999</v>
      </c>
      <c r="AF19">
        <v>36.921281299999997</v>
      </c>
      <c r="AG19">
        <v>43.079914600000002</v>
      </c>
      <c r="AH19">
        <v>49.232444200000003</v>
      </c>
      <c r="AI19">
        <v>55.384973799999997</v>
      </c>
      <c r="AJ19">
        <v>61.537503399999999</v>
      </c>
      <c r="AK19">
        <v>67.696136699999997</v>
      </c>
      <c r="AL19">
        <v>73.848666300000005</v>
      </c>
      <c r="AM19">
        <v>80.001195899999999</v>
      </c>
      <c r="AN19">
        <v>80.001195899999999</v>
      </c>
      <c r="AO19">
        <v>80.001195899999999</v>
      </c>
    </row>
    <row r="20" spans="3:41" x14ac:dyDescent="0.35">
      <c r="C20" t="s">
        <v>12</v>
      </c>
      <c r="D20">
        <v>1</v>
      </c>
      <c r="I20">
        <v>0</v>
      </c>
      <c r="J20">
        <v>7.6906619999999997</v>
      </c>
      <c r="K20">
        <v>15.3874277</v>
      </c>
      <c r="L20">
        <v>23.0780897</v>
      </c>
      <c r="M20">
        <v>30.768751699999999</v>
      </c>
      <c r="N20">
        <v>38.465517400000003</v>
      </c>
      <c r="O20">
        <v>46.156179399999999</v>
      </c>
      <c r="P20">
        <v>53.846841400000002</v>
      </c>
      <c r="Q20">
        <v>61.537503399999999</v>
      </c>
      <c r="R20">
        <v>69.234269100000006</v>
      </c>
      <c r="S20">
        <v>76.924931099999995</v>
      </c>
      <c r="T20">
        <v>84.615593099999998</v>
      </c>
      <c r="U20">
        <v>92.312358799999998</v>
      </c>
      <c r="V20">
        <v>100.0030208</v>
      </c>
      <c r="W20">
        <v>100.0030208</v>
      </c>
      <c r="X20">
        <v>100.10068</v>
      </c>
      <c r="Z20">
        <v>0</v>
      </c>
      <c r="AA20">
        <v>6.1525296000000003</v>
      </c>
      <c r="AB20">
        <v>12.305059200000001</v>
      </c>
      <c r="AC20">
        <v>18.463692500000001</v>
      </c>
      <c r="AD20">
        <v>24.616222100000002</v>
      </c>
      <c r="AE20">
        <v>30.768751699999999</v>
      </c>
      <c r="AF20">
        <v>36.921281299999997</v>
      </c>
      <c r="AG20">
        <v>43.079914600000002</v>
      </c>
      <c r="AH20">
        <v>49.232444200000003</v>
      </c>
      <c r="AI20">
        <v>55.384973799999997</v>
      </c>
      <c r="AJ20">
        <v>61.537503399999999</v>
      </c>
      <c r="AK20">
        <v>67.696136699999997</v>
      </c>
      <c r="AL20">
        <v>73.848666300000005</v>
      </c>
      <c r="AM20">
        <v>80.001195899999999</v>
      </c>
      <c r="AN20">
        <v>80.001195899999999</v>
      </c>
      <c r="AO20">
        <v>80.001195899999999</v>
      </c>
    </row>
    <row r="21" spans="3:41" x14ac:dyDescent="0.35">
      <c r="C21" t="s">
        <v>13</v>
      </c>
      <c r="D21">
        <f>D20*8</f>
        <v>8</v>
      </c>
    </row>
    <row r="22" spans="3:41" x14ac:dyDescent="0.35">
      <c r="C22" t="s">
        <v>14</v>
      </c>
      <c r="D22">
        <v>1</v>
      </c>
    </row>
    <row r="23" spans="3:41" x14ac:dyDescent="0.35">
      <c r="C23" t="s">
        <v>15</v>
      </c>
      <c r="D23">
        <f>2^D21</f>
        <v>256</v>
      </c>
    </row>
    <row r="25" spans="3:41" x14ac:dyDescent="0.35">
      <c r="C25" t="str">
        <f t="shared" ref="C25:G36" si="0">CONCATENATE(TEXT((C5-$D$19)/$D$18,"##0.#"),",")</f>
        <v>6.4,</v>
      </c>
      <c r="D25" t="str">
        <f t="shared" si="0"/>
        <v>6.4,</v>
      </c>
      <c r="E25" t="str">
        <f t="shared" si="0"/>
        <v>6.4,</v>
      </c>
      <c r="F25" t="str">
        <f t="shared" si="0"/>
        <v>6.4,</v>
      </c>
      <c r="G25" t="str">
        <f t="shared" si="0"/>
        <v>6.4,</v>
      </c>
    </row>
    <row r="26" spans="3:41" x14ac:dyDescent="0.35">
      <c r="C26" t="str">
        <f t="shared" si="0"/>
        <v>6.4,</v>
      </c>
      <c r="D26" t="str">
        <f t="shared" si="0"/>
        <v>6.4,</v>
      </c>
      <c r="E26" t="str">
        <f t="shared" si="0"/>
        <v>6.4,</v>
      </c>
      <c r="F26" t="str">
        <f t="shared" si="0"/>
        <v>6.4,</v>
      </c>
      <c r="G26" t="str">
        <f t="shared" si="0"/>
        <v>6.4,</v>
      </c>
    </row>
    <row r="27" spans="3:41" x14ac:dyDescent="0.35">
      <c r="C27" t="str">
        <f t="shared" si="0"/>
        <v>6.4,</v>
      </c>
      <c r="D27" t="str">
        <f t="shared" si="0"/>
        <v>6.4,</v>
      </c>
      <c r="E27" t="str">
        <f t="shared" si="0"/>
        <v>6.4,</v>
      </c>
      <c r="F27" t="str">
        <f t="shared" si="0"/>
        <v>6.4,</v>
      </c>
      <c r="G27" t="str">
        <f t="shared" si="0"/>
        <v>6.4,</v>
      </c>
      <c r="I27" t="str">
        <f t="shared" ref="I27:X27" si="1">CONCATENATE(TEXT((I5-$D$19)/$D$18,"##0"),",")</f>
        <v>0,</v>
      </c>
      <c r="J27" t="str">
        <f t="shared" si="1"/>
        <v>1260,</v>
      </c>
      <c r="K27" t="str">
        <f t="shared" si="1"/>
        <v>2521,</v>
      </c>
      <c r="L27" t="str">
        <f t="shared" si="1"/>
        <v>3781,</v>
      </c>
      <c r="M27" t="str">
        <f t="shared" si="1"/>
        <v>5041,</v>
      </c>
      <c r="N27" t="str">
        <f t="shared" si="1"/>
        <v>6302,</v>
      </c>
      <c r="O27" t="str">
        <f t="shared" si="1"/>
        <v>7562,</v>
      </c>
      <c r="P27" t="str">
        <f t="shared" si="1"/>
        <v>8822,</v>
      </c>
      <c r="Q27" t="str">
        <f t="shared" si="1"/>
        <v>10082,</v>
      </c>
      <c r="R27" t="str">
        <f t="shared" si="1"/>
        <v>11343,</v>
      </c>
      <c r="S27" t="str">
        <f t="shared" si="1"/>
        <v>12603,</v>
      </c>
      <c r="T27" t="str">
        <f t="shared" si="1"/>
        <v>13863,</v>
      </c>
      <c r="U27" t="str">
        <f t="shared" si="1"/>
        <v>15124,</v>
      </c>
      <c r="V27" t="str">
        <f t="shared" si="1"/>
        <v>16384,</v>
      </c>
      <c r="W27" t="str">
        <f t="shared" si="1"/>
        <v>16384,</v>
      </c>
      <c r="X27" t="str">
        <f t="shared" si="1"/>
        <v>16400,</v>
      </c>
      <c r="Z27" t="str">
        <f t="shared" ref="Z27:AO27" si="2">CONCATENATE(TEXT((Z5-$D$19)/$D$18,"##0"),",")</f>
        <v>0,</v>
      </c>
      <c r="AA27" t="str">
        <f t="shared" si="2"/>
        <v>1008,</v>
      </c>
      <c r="AB27" t="str">
        <f t="shared" si="2"/>
        <v>2016,</v>
      </c>
      <c r="AC27" t="str">
        <f t="shared" si="2"/>
        <v>3025,</v>
      </c>
      <c r="AD27" t="str">
        <f t="shared" si="2"/>
        <v>4033,</v>
      </c>
      <c r="AE27" t="str">
        <f t="shared" si="2"/>
        <v>5041,</v>
      </c>
      <c r="AF27" t="str">
        <f t="shared" si="2"/>
        <v>6049,</v>
      </c>
      <c r="AG27" t="str">
        <f t="shared" si="2"/>
        <v>7058,</v>
      </c>
      <c r="AH27" t="str">
        <f t="shared" si="2"/>
        <v>8066,</v>
      </c>
      <c r="AI27" t="str">
        <f t="shared" si="2"/>
        <v>9074,</v>
      </c>
      <c r="AJ27" t="str">
        <f t="shared" si="2"/>
        <v>10082,</v>
      </c>
      <c r="AK27" t="str">
        <f t="shared" si="2"/>
        <v>11091,</v>
      </c>
      <c r="AL27" t="str">
        <f t="shared" si="2"/>
        <v>12099,</v>
      </c>
      <c r="AM27" t="str">
        <f t="shared" si="2"/>
        <v>13107,</v>
      </c>
      <c r="AN27" t="str">
        <f t="shared" si="2"/>
        <v>13107,</v>
      </c>
      <c r="AO27" t="str">
        <f t="shared" si="2"/>
        <v>13107,</v>
      </c>
    </row>
    <row r="28" spans="3:41" x14ac:dyDescent="0.35">
      <c r="C28" t="str">
        <f t="shared" si="0"/>
        <v>121.6,</v>
      </c>
      <c r="D28" t="str">
        <f t="shared" si="0"/>
        <v>121.6,</v>
      </c>
      <c r="E28" t="str">
        <f t="shared" si="0"/>
        <v>64.,</v>
      </c>
      <c r="F28" t="str">
        <f t="shared" si="0"/>
        <v>64.,</v>
      </c>
      <c r="G28" t="str">
        <f t="shared" si="0"/>
        <v>6.4,</v>
      </c>
      <c r="I28" t="str">
        <f t="shared" ref="I28:X28" si="3">CONCATENATE(TEXT((I6-$D$19)/$D$18,"##0"),",")</f>
        <v>0,</v>
      </c>
      <c r="J28" t="str">
        <f t="shared" si="3"/>
        <v>1260,</v>
      </c>
      <c r="K28" t="str">
        <f t="shared" si="3"/>
        <v>2521,</v>
      </c>
      <c r="L28" t="str">
        <f t="shared" si="3"/>
        <v>3781,</v>
      </c>
      <c r="M28" t="str">
        <f t="shared" si="3"/>
        <v>5041,</v>
      </c>
      <c r="N28" t="str">
        <f t="shared" si="3"/>
        <v>6302,</v>
      </c>
      <c r="O28" t="str">
        <f t="shared" si="3"/>
        <v>7562,</v>
      </c>
      <c r="P28" t="str">
        <f t="shared" si="3"/>
        <v>8822,</v>
      </c>
      <c r="Q28" t="str">
        <f t="shared" si="3"/>
        <v>10082,</v>
      </c>
      <c r="R28" t="str">
        <f t="shared" si="3"/>
        <v>11343,</v>
      </c>
      <c r="S28" t="str">
        <f t="shared" si="3"/>
        <v>12603,</v>
      </c>
      <c r="T28" t="str">
        <f t="shared" si="3"/>
        <v>13863,</v>
      </c>
      <c r="U28" t="str">
        <f t="shared" si="3"/>
        <v>15124,</v>
      </c>
      <c r="V28" t="str">
        <f t="shared" si="3"/>
        <v>16384,</v>
      </c>
      <c r="W28" t="str">
        <f t="shared" si="3"/>
        <v>16384,</v>
      </c>
      <c r="X28" t="str">
        <f t="shared" si="3"/>
        <v>16400,</v>
      </c>
      <c r="Z28" t="str">
        <f t="shared" ref="Z28:AO28" si="4">CONCATENATE(TEXT((Z6-$D$19)/$D$18,"##0"),",")</f>
        <v>0,</v>
      </c>
      <c r="AA28" t="str">
        <f t="shared" si="4"/>
        <v>1008,</v>
      </c>
      <c r="AB28" t="str">
        <f t="shared" si="4"/>
        <v>2016,</v>
      </c>
      <c r="AC28" t="str">
        <f t="shared" si="4"/>
        <v>3025,</v>
      </c>
      <c r="AD28" t="str">
        <f t="shared" si="4"/>
        <v>4033,</v>
      </c>
      <c r="AE28" t="str">
        <f t="shared" si="4"/>
        <v>5041,</v>
      </c>
      <c r="AF28" t="str">
        <f t="shared" si="4"/>
        <v>6049,</v>
      </c>
      <c r="AG28" t="str">
        <f t="shared" si="4"/>
        <v>7058,</v>
      </c>
      <c r="AH28" t="str">
        <f t="shared" si="4"/>
        <v>8066,</v>
      </c>
      <c r="AI28" t="str">
        <f t="shared" si="4"/>
        <v>9074,</v>
      </c>
      <c r="AJ28" t="str">
        <f t="shared" si="4"/>
        <v>10082,</v>
      </c>
      <c r="AK28" t="str">
        <f t="shared" si="4"/>
        <v>11091,</v>
      </c>
      <c r="AL28" t="str">
        <f t="shared" si="4"/>
        <v>12099,</v>
      </c>
      <c r="AM28" t="str">
        <f t="shared" si="4"/>
        <v>13107,</v>
      </c>
      <c r="AN28" t="str">
        <f t="shared" si="4"/>
        <v>13107,</v>
      </c>
      <c r="AO28" t="str">
        <f t="shared" si="4"/>
        <v>13107,</v>
      </c>
    </row>
    <row r="29" spans="3:41" x14ac:dyDescent="0.35">
      <c r="C29" t="str">
        <f t="shared" si="0"/>
        <v>179.2,</v>
      </c>
      <c r="D29" t="str">
        <f t="shared" si="0"/>
        <v>121.6,</v>
      </c>
      <c r="E29" t="str">
        <f t="shared" si="0"/>
        <v>121.6,</v>
      </c>
      <c r="F29" t="str">
        <f t="shared" si="0"/>
        <v>64.,</v>
      </c>
      <c r="G29" t="str">
        <f t="shared" si="0"/>
        <v>6.4,</v>
      </c>
      <c r="I29" t="str">
        <f t="shared" ref="I29:X29" si="5">CONCATENATE(TEXT((I7-$D$19)/$D$18,"##0"),",")</f>
        <v>0,</v>
      </c>
      <c r="J29" t="str">
        <f t="shared" si="5"/>
        <v>1260,</v>
      </c>
      <c r="K29" t="str">
        <f t="shared" si="5"/>
        <v>2521,</v>
      </c>
      <c r="L29" t="str">
        <f t="shared" si="5"/>
        <v>3781,</v>
      </c>
      <c r="M29" t="str">
        <f t="shared" si="5"/>
        <v>5041,</v>
      </c>
      <c r="N29" t="str">
        <f t="shared" si="5"/>
        <v>6302,</v>
      </c>
      <c r="O29" t="str">
        <f t="shared" si="5"/>
        <v>7562,</v>
      </c>
      <c r="P29" t="str">
        <f t="shared" si="5"/>
        <v>8822,</v>
      </c>
      <c r="Q29" t="str">
        <f t="shared" si="5"/>
        <v>10082,</v>
      </c>
      <c r="R29" t="str">
        <f t="shared" si="5"/>
        <v>11343,</v>
      </c>
      <c r="S29" t="str">
        <f t="shared" si="5"/>
        <v>12603,</v>
      </c>
      <c r="T29" t="str">
        <f t="shared" si="5"/>
        <v>13863,</v>
      </c>
      <c r="U29" t="str">
        <f t="shared" si="5"/>
        <v>15124,</v>
      </c>
      <c r="V29" t="str">
        <f t="shared" si="5"/>
        <v>16384,</v>
      </c>
      <c r="W29" t="str">
        <f t="shared" si="5"/>
        <v>16384,</v>
      </c>
      <c r="X29" t="str">
        <f t="shared" si="5"/>
        <v>16400,</v>
      </c>
      <c r="Z29" t="str">
        <f t="shared" ref="Z29:AO29" si="6">CONCATENATE(TEXT((Z7-$D$19)/$D$18,"##0"),",")</f>
        <v>0,</v>
      </c>
      <c r="AA29" t="str">
        <f t="shared" si="6"/>
        <v>1008,</v>
      </c>
      <c r="AB29" t="str">
        <f t="shared" si="6"/>
        <v>2016,</v>
      </c>
      <c r="AC29" t="str">
        <f t="shared" si="6"/>
        <v>3025,</v>
      </c>
      <c r="AD29" t="str">
        <f t="shared" si="6"/>
        <v>4033,</v>
      </c>
      <c r="AE29" t="str">
        <f t="shared" si="6"/>
        <v>5041,</v>
      </c>
      <c r="AF29" t="str">
        <f t="shared" si="6"/>
        <v>6049,</v>
      </c>
      <c r="AG29" t="str">
        <f t="shared" si="6"/>
        <v>7058,</v>
      </c>
      <c r="AH29" t="str">
        <f t="shared" si="6"/>
        <v>8066,</v>
      </c>
      <c r="AI29" t="str">
        <f t="shared" si="6"/>
        <v>9074,</v>
      </c>
      <c r="AJ29" t="str">
        <f t="shared" si="6"/>
        <v>10082,</v>
      </c>
      <c r="AK29" t="str">
        <f t="shared" si="6"/>
        <v>11091,</v>
      </c>
      <c r="AL29" t="str">
        <f t="shared" si="6"/>
        <v>12099,</v>
      </c>
      <c r="AM29" t="str">
        <f t="shared" si="6"/>
        <v>13107,</v>
      </c>
      <c r="AN29" t="str">
        <f t="shared" si="6"/>
        <v>13107,</v>
      </c>
      <c r="AO29" t="str">
        <f t="shared" si="6"/>
        <v>13107,</v>
      </c>
    </row>
    <row r="30" spans="3:41" x14ac:dyDescent="0.35">
      <c r="C30" t="str">
        <f t="shared" si="0"/>
        <v>294.4,</v>
      </c>
      <c r="D30" t="str">
        <f t="shared" si="0"/>
        <v>236.8,</v>
      </c>
      <c r="E30" t="str">
        <f t="shared" si="0"/>
        <v>179.2,</v>
      </c>
      <c r="F30" t="str">
        <f t="shared" si="0"/>
        <v>64.,</v>
      </c>
      <c r="G30" t="str">
        <f t="shared" si="0"/>
        <v>6.4,</v>
      </c>
      <c r="I30" t="str">
        <f t="shared" ref="I30:X30" si="7">CONCATENATE(TEXT((I8-$D$19)/$D$18,"##0"),",")</f>
        <v>0,</v>
      </c>
      <c r="J30" t="str">
        <f t="shared" si="7"/>
        <v>1260,</v>
      </c>
      <c r="K30" t="str">
        <f t="shared" si="7"/>
        <v>2521,</v>
      </c>
      <c r="L30" t="str">
        <f t="shared" si="7"/>
        <v>3781,</v>
      </c>
      <c r="M30" t="str">
        <f t="shared" si="7"/>
        <v>5041,</v>
      </c>
      <c r="N30" t="str">
        <f t="shared" si="7"/>
        <v>6302,</v>
      </c>
      <c r="O30" t="str">
        <f t="shared" si="7"/>
        <v>7562,</v>
      </c>
      <c r="P30" t="str">
        <f t="shared" si="7"/>
        <v>8822,</v>
      </c>
      <c r="Q30" t="str">
        <f t="shared" si="7"/>
        <v>10082,</v>
      </c>
      <c r="R30" t="str">
        <f t="shared" si="7"/>
        <v>11343,</v>
      </c>
      <c r="S30" t="str">
        <f t="shared" si="7"/>
        <v>12603,</v>
      </c>
      <c r="T30" t="str">
        <f t="shared" si="7"/>
        <v>13863,</v>
      </c>
      <c r="U30" t="str">
        <f t="shared" si="7"/>
        <v>15124,</v>
      </c>
      <c r="V30" t="str">
        <f t="shared" si="7"/>
        <v>16384,</v>
      </c>
      <c r="W30" t="str">
        <f t="shared" si="7"/>
        <v>16384,</v>
      </c>
      <c r="X30" t="str">
        <f t="shared" si="7"/>
        <v>16400,</v>
      </c>
      <c r="Z30" t="str">
        <f t="shared" ref="Z30:AO30" si="8">CONCATENATE(TEXT((Z8-$D$19)/$D$18,"##0"),",")</f>
        <v>0,</v>
      </c>
      <c r="AA30" t="str">
        <f t="shared" si="8"/>
        <v>1008,</v>
      </c>
      <c r="AB30" t="str">
        <f t="shared" si="8"/>
        <v>2016,</v>
      </c>
      <c r="AC30" t="str">
        <f t="shared" si="8"/>
        <v>3025,</v>
      </c>
      <c r="AD30" t="str">
        <f t="shared" si="8"/>
        <v>4033,</v>
      </c>
      <c r="AE30" t="str">
        <f t="shared" si="8"/>
        <v>5041,</v>
      </c>
      <c r="AF30" t="str">
        <f t="shared" si="8"/>
        <v>6049,</v>
      </c>
      <c r="AG30" t="str">
        <f t="shared" si="8"/>
        <v>7058,</v>
      </c>
      <c r="AH30" t="str">
        <f t="shared" si="8"/>
        <v>8066,</v>
      </c>
      <c r="AI30" t="str">
        <f t="shared" si="8"/>
        <v>9074,</v>
      </c>
      <c r="AJ30" t="str">
        <f t="shared" si="8"/>
        <v>10082,</v>
      </c>
      <c r="AK30" t="str">
        <f t="shared" si="8"/>
        <v>11091,</v>
      </c>
      <c r="AL30" t="str">
        <f t="shared" si="8"/>
        <v>12099,</v>
      </c>
      <c r="AM30" t="str">
        <f t="shared" si="8"/>
        <v>13107,</v>
      </c>
      <c r="AN30" t="str">
        <f t="shared" si="8"/>
        <v>13107,</v>
      </c>
      <c r="AO30" t="str">
        <f t="shared" si="8"/>
        <v>13107,</v>
      </c>
    </row>
    <row r="31" spans="3:41" x14ac:dyDescent="0.35">
      <c r="C31" t="str">
        <f t="shared" si="0"/>
        <v>352.,</v>
      </c>
      <c r="D31" t="str">
        <f t="shared" si="0"/>
        <v>294.4,</v>
      </c>
      <c r="E31" t="str">
        <f t="shared" si="0"/>
        <v>179.2,</v>
      </c>
      <c r="F31" t="str">
        <f t="shared" si="0"/>
        <v>121.6,</v>
      </c>
      <c r="G31" t="str">
        <f t="shared" si="0"/>
        <v>6.4,</v>
      </c>
      <c r="I31" t="str">
        <f t="shared" ref="I31:X31" si="9">CONCATENATE(TEXT((I9-$D$19)/$D$18,"##0"),",")</f>
        <v>0,</v>
      </c>
      <c r="J31" t="str">
        <f t="shared" si="9"/>
        <v>1260,</v>
      </c>
      <c r="K31" t="str">
        <f t="shared" si="9"/>
        <v>2521,</v>
      </c>
      <c r="L31" t="str">
        <f t="shared" si="9"/>
        <v>3781,</v>
      </c>
      <c r="M31" t="str">
        <f t="shared" si="9"/>
        <v>5041,</v>
      </c>
      <c r="N31" t="str">
        <f t="shared" si="9"/>
        <v>6302,</v>
      </c>
      <c r="O31" t="str">
        <f t="shared" si="9"/>
        <v>7562,</v>
      </c>
      <c r="P31" t="str">
        <f t="shared" si="9"/>
        <v>8822,</v>
      </c>
      <c r="Q31" t="str">
        <f t="shared" si="9"/>
        <v>10082,</v>
      </c>
      <c r="R31" t="str">
        <f t="shared" si="9"/>
        <v>11343,</v>
      </c>
      <c r="S31" t="str">
        <f t="shared" si="9"/>
        <v>12603,</v>
      </c>
      <c r="T31" t="str">
        <f t="shared" si="9"/>
        <v>13863,</v>
      </c>
      <c r="U31" t="str">
        <f t="shared" si="9"/>
        <v>15124,</v>
      </c>
      <c r="V31" t="str">
        <f t="shared" si="9"/>
        <v>16384,</v>
      </c>
      <c r="W31" t="str">
        <f t="shared" si="9"/>
        <v>16384,</v>
      </c>
      <c r="X31" t="str">
        <f t="shared" si="9"/>
        <v>16400,</v>
      </c>
      <c r="Z31" t="str">
        <f t="shared" ref="Z31:AO31" si="10">CONCATENATE(TEXT((Z9-$D$19)/$D$18,"##0"),",")</f>
        <v>0,</v>
      </c>
      <c r="AA31" t="str">
        <f t="shared" si="10"/>
        <v>1008,</v>
      </c>
      <c r="AB31" t="str">
        <f t="shared" si="10"/>
        <v>2016,</v>
      </c>
      <c r="AC31" t="str">
        <f t="shared" si="10"/>
        <v>3025,</v>
      </c>
      <c r="AD31" t="str">
        <f t="shared" si="10"/>
        <v>4033,</v>
      </c>
      <c r="AE31" t="str">
        <f t="shared" si="10"/>
        <v>5041,</v>
      </c>
      <c r="AF31" t="str">
        <f t="shared" si="10"/>
        <v>6049,</v>
      </c>
      <c r="AG31" t="str">
        <f t="shared" si="10"/>
        <v>7058,</v>
      </c>
      <c r="AH31" t="str">
        <f t="shared" si="10"/>
        <v>8066,</v>
      </c>
      <c r="AI31" t="str">
        <f t="shared" si="10"/>
        <v>9074,</v>
      </c>
      <c r="AJ31" t="str">
        <f t="shared" si="10"/>
        <v>10082,</v>
      </c>
      <c r="AK31" t="str">
        <f t="shared" si="10"/>
        <v>11091,</v>
      </c>
      <c r="AL31" t="str">
        <f t="shared" si="10"/>
        <v>12099,</v>
      </c>
      <c r="AM31" t="str">
        <f t="shared" si="10"/>
        <v>13107,</v>
      </c>
      <c r="AN31" t="str">
        <f t="shared" si="10"/>
        <v>13107,</v>
      </c>
      <c r="AO31" t="str">
        <f t="shared" si="10"/>
        <v>13107,</v>
      </c>
    </row>
    <row r="32" spans="3:41" x14ac:dyDescent="0.35">
      <c r="C32" t="str">
        <f t="shared" si="0"/>
        <v>467.2,</v>
      </c>
      <c r="D32" t="str">
        <f t="shared" si="0"/>
        <v>352.,</v>
      </c>
      <c r="E32" t="str">
        <f t="shared" si="0"/>
        <v>236.8,</v>
      </c>
      <c r="F32" t="str">
        <f t="shared" si="0"/>
        <v>121.6,</v>
      </c>
      <c r="G32" t="str">
        <f t="shared" si="0"/>
        <v>6.4,</v>
      </c>
      <c r="I32" t="str">
        <f t="shared" ref="I32:X32" si="11">CONCATENATE(TEXT((I10-$D$19)/$D$18,"##0"),",")</f>
        <v>0,</v>
      </c>
      <c r="J32" t="str">
        <f t="shared" si="11"/>
        <v>1260,</v>
      </c>
      <c r="K32" t="str">
        <f t="shared" si="11"/>
        <v>2521,</v>
      </c>
      <c r="L32" t="str">
        <f t="shared" si="11"/>
        <v>3781,</v>
      </c>
      <c r="M32" t="str">
        <f t="shared" si="11"/>
        <v>5041,</v>
      </c>
      <c r="N32" t="str">
        <f t="shared" si="11"/>
        <v>6302,</v>
      </c>
      <c r="O32" t="str">
        <f t="shared" si="11"/>
        <v>7562,</v>
      </c>
      <c r="P32" t="str">
        <f t="shared" si="11"/>
        <v>8822,</v>
      </c>
      <c r="Q32" t="str">
        <f t="shared" si="11"/>
        <v>10082,</v>
      </c>
      <c r="R32" t="str">
        <f t="shared" si="11"/>
        <v>11343,</v>
      </c>
      <c r="S32" t="str">
        <f t="shared" si="11"/>
        <v>12603,</v>
      </c>
      <c r="T32" t="str">
        <f t="shared" si="11"/>
        <v>13863,</v>
      </c>
      <c r="U32" t="str">
        <f t="shared" si="11"/>
        <v>15124,</v>
      </c>
      <c r="V32" t="str">
        <f t="shared" si="11"/>
        <v>16384,</v>
      </c>
      <c r="W32" t="str">
        <f t="shared" si="11"/>
        <v>16384,</v>
      </c>
      <c r="X32" t="str">
        <f t="shared" si="11"/>
        <v>16400,</v>
      </c>
      <c r="Z32" t="str">
        <f t="shared" ref="Z32:AO32" si="12">CONCATENATE(TEXT((Z10-$D$19)/$D$18,"##0"),",")</f>
        <v>0,</v>
      </c>
      <c r="AA32" t="str">
        <f t="shared" si="12"/>
        <v>1008,</v>
      </c>
      <c r="AB32" t="str">
        <f t="shared" si="12"/>
        <v>2016,</v>
      </c>
      <c r="AC32" t="str">
        <f t="shared" si="12"/>
        <v>3025,</v>
      </c>
      <c r="AD32" t="str">
        <f t="shared" si="12"/>
        <v>4033,</v>
      </c>
      <c r="AE32" t="str">
        <f t="shared" si="12"/>
        <v>5041,</v>
      </c>
      <c r="AF32" t="str">
        <f t="shared" si="12"/>
        <v>6049,</v>
      </c>
      <c r="AG32" t="str">
        <f t="shared" si="12"/>
        <v>7058,</v>
      </c>
      <c r="AH32" t="str">
        <f t="shared" si="12"/>
        <v>8066,</v>
      </c>
      <c r="AI32" t="str">
        <f t="shared" si="12"/>
        <v>9074,</v>
      </c>
      <c r="AJ32" t="str">
        <f t="shared" si="12"/>
        <v>10082,</v>
      </c>
      <c r="AK32" t="str">
        <f t="shared" si="12"/>
        <v>11091,</v>
      </c>
      <c r="AL32" t="str">
        <f t="shared" si="12"/>
        <v>12099,</v>
      </c>
      <c r="AM32" t="str">
        <f t="shared" si="12"/>
        <v>13107,</v>
      </c>
      <c r="AN32" t="str">
        <f t="shared" si="12"/>
        <v>13107,</v>
      </c>
      <c r="AO32" t="str">
        <f t="shared" si="12"/>
        <v>13107,</v>
      </c>
    </row>
    <row r="33" spans="3:41" x14ac:dyDescent="0.35">
      <c r="C33" t="str">
        <f t="shared" si="0"/>
        <v>524.8,</v>
      </c>
      <c r="D33" t="str">
        <f t="shared" si="0"/>
        <v>409.6,</v>
      </c>
      <c r="E33" t="str">
        <f t="shared" si="0"/>
        <v>294.4,</v>
      </c>
      <c r="F33" t="str">
        <f t="shared" si="0"/>
        <v>121.6,</v>
      </c>
      <c r="G33" t="str">
        <f t="shared" si="0"/>
        <v>6.4,</v>
      </c>
      <c r="I33" t="str">
        <f t="shared" ref="I33:X33" si="13">CONCATENATE(TEXT((I11-$D$19)/$D$18,"##0"),",")</f>
        <v>0,</v>
      </c>
      <c r="J33" t="str">
        <f t="shared" si="13"/>
        <v>1260,</v>
      </c>
      <c r="K33" t="str">
        <f t="shared" si="13"/>
        <v>2521,</v>
      </c>
      <c r="L33" t="str">
        <f t="shared" si="13"/>
        <v>3781,</v>
      </c>
      <c r="M33" t="str">
        <f t="shared" si="13"/>
        <v>5041,</v>
      </c>
      <c r="N33" t="str">
        <f t="shared" si="13"/>
        <v>6302,</v>
      </c>
      <c r="O33" t="str">
        <f t="shared" si="13"/>
        <v>7562,</v>
      </c>
      <c r="P33" t="str">
        <f t="shared" si="13"/>
        <v>8822,</v>
      </c>
      <c r="Q33" t="str">
        <f t="shared" si="13"/>
        <v>10082,</v>
      </c>
      <c r="R33" t="str">
        <f t="shared" si="13"/>
        <v>11343,</v>
      </c>
      <c r="S33" t="str">
        <f t="shared" si="13"/>
        <v>12603,</v>
      </c>
      <c r="T33" t="str">
        <f t="shared" si="13"/>
        <v>13863,</v>
      </c>
      <c r="U33" t="str">
        <f t="shared" si="13"/>
        <v>15124,</v>
      </c>
      <c r="V33" t="str">
        <f t="shared" si="13"/>
        <v>16384,</v>
      </c>
      <c r="W33" t="str">
        <f t="shared" si="13"/>
        <v>16384,</v>
      </c>
      <c r="X33" t="str">
        <f t="shared" si="13"/>
        <v>16400,</v>
      </c>
      <c r="Z33" t="str">
        <f t="shared" ref="Z33:AO33" si="14">CONCATENATE(TEXT((Z11-$D$19)/$D$18,"##0"),",")</f>
        <v>0,</v>
      </c>
      <c r="AA33" t="str">
        <f t="shared" si="14"/>
        <v>1008,</v>
      </c>
      <c r="AB33" t="str">
        <f t="shared" si="14"/>
        <v>2016,</v>
      </c>
      <c r="AC33" t="str">
        <f t="shared" si="14"/>
        <v>3025,</v>
      </c>
      <c r="AD33" t="str">
        <f t="shared" si="14"/>
        <v>4033,</v>
      </c>
      <c r="AE33" t="str">
        <f t="shared" si="14"/>
        <v>5041,</v>
      </c>
      <c r="AF33" t="str">
        <f t="shared" si="14"/>
        <v>6049,</v>
      </c>
      <c r="AG33" t="str">
        <f t="shared" si="14"/>
        <v>7058,</v>
      </c>
      <c r="AH33" t="str">
        <f t="shared" si="14"/>
        <v>8066,</v>
      </c>
      <c r="AI33" t="str">
        <f t="shared" si="14"/>
        <v>9074,</v>
      </c>
      <c r="AJ33" t="str">
        <f t="shared" si="14"/>
        <v>10082,</v>
      </c>
      <c r="AK33" t="str">
        <f t="shared" si="14"/>
        <v>11091,</v>
      </c>
      <c r="AL33" t="str">
        <f t="shared" si="14"/>
        <v>12099,</v>
      </c>
      <c r="AM33" t="str">
        <f t="shared" si="14"/>
        <v>13107,</v>
      </c>
      <c r="AN33" t="str">
        <f t="shared" si="14"/>
        <v>13107,</v>
      </c>
      <c r="AO33" t="str">
        <f t="shared" si="14"/>
        <v>13107,</v>
      </c>
    </row>
    <row r="34" spans="3:41" x14ac:dyDescent="0.35">
      <c r="C34" t="str">
        <f t="shared" si="0"/>
        <v>640.,</v>
      </c>
      <c r="D34" t="str">
        <f t="shared" si="0"/>
        <v>467.2,</v>
      </c>
      <c r="E34" t="str">
        <f t="shared" si="0"/>
        <v>352.,</v>
      </c>
      <c r="F34" t="str">
        <f t="shared" si="0"/>
        <v>179.2,</v>
      </c>
      <c r="G34" t="str">
        <f t="shared" si="0"/>
        <v>6.4,</v>
      </c>
      <c r="I34" t="str">
        <f t="shared" ref="I34:X34" si="15">CONCATENATE(TEXT((I12-$D$19)/$D$18,"##0"),",")</f>
        <v>0,</v>
      </c>
      <c r="J34" t="str">
        <f t="shared" si="15"/>
        <v>1260,</v>
      </c>
      <c r="K34" t="str">
        <f t="shared" si="15"/>
        <v>2521,</v>
      </c>
      <c r="L34" t="str">
        <f t="shared" si="15"/>
        <v>3781,</v>
      </c>
      <c r="M34" t="str">
        <f t="shared" si="15"/>
        <v>5041,</v>
      </c>
      <c r="N34" t="str">
        <f t="shared" si="15"/>
        <v>6302,</v>
      </c>
      <c r="O34" t="str">
        <f t="shared" si="15"/>
        <v>7562,</v>
      </c>
      <c r="P34" t="str">
        <f t="shared" si="15"/>
        <v>8822,</v>
      </c>
      <c r="Q34" t="str">
        <f t="shared" si="15"/>
        <v>10082,</v>
      </c>
      <c r="R34" t="str">
        <f t="shared" si="15"/>
        <v>11343,</v>
      </c>
      <c r="S34" t="str">
        <f t="shared" si="15"/>
        <v>12603,</v>
      </c>
      <c r="T34" t="str">
        <f t="shared" si="15"/>
        <v>13863,</v>
      </c>
      <c r="U34" t="str">
        <f t="shared" si="15"/>
        <v>15124,</v>
      </c>
      <c r="V34" t="str">
        <f t="shared" si="15"/>
        <v>16384,</v>
      </c>
      <c r="W34" t="str">
        <f t="shared" si="15"/>
        <v>16384,</v>
      </c>
      <c r="X34" t="str">
        <f t="shared" si="15"/>
        <v>16400,</v>
      </c>
      <c r="Z34" t="str">
        <f t="shared" ref="Z34:AO34" si="16">CONCATENATE(TEXT((Z12-$D$19)/$D$18,"##0"),",")</f>
        <v>0,</v>
      </c>
      <c r="AA34" t="str">
        <f t="shared" si="16"/>
        <v>1008,</v>
      </c>
      <c r="AB34" t="str">
        <f t="shared" si="16"/>
        <v>2016,</v>
      </c>
      <c r="AC34" t="str">
        <f t="shared" si="16"/>
        <v>3025,</v>
      </c>
      <c r="AD34" t="str">
        <f t="shared" si="16"/>
        <v>4033,</v>
      </c>
      <c r="AE34" t="str">
        <f t="shared" si="16"/>
        <v>5041,</v>
      </c>
      <c r="AF34" t="str">
        <f t="shared" si="16"/>
        <v>6049,</v>
      </c>
      <c r="AG34" t="str">
        <f t="shared" si="16"/>
        <v>7058,</v>
      </c>
      <c r="AH34" t="str">
        <f t="shared" si="16"/>
        <v>8066,</v>
      </c>
      <c r="AI34" t="str">
        <f t="shared" si="16"/>
        <v>9074,</v>
      </c>
      <c r="AJ34" t="str">
        <f t="shared" si="16"/>
        <v>10082,</v>
      </c>
      <c r="AK34" t="str">
        <f t="shared" si="16"/>
        <v>11091,</v>
      </c>
      <c r="AL34" t="str">
        <f t="shared" si="16"/>
        <v>12099,</v>
      </c>
      <c r="AM34" t="str">
        <f t="shared" si="16"/>
        <v>13107,</v>
      </c>
      <c r="AN34" t="str">
        <f t="shared" si="16"/>
        <v>13107,</v>
      </c>
      <c r="AO34" t="str">
        <f t="shared" si="16"/>
        <v>13107,</v>
      </c>
    </row>
    <row r="35" spans="3:41" x14ac:dyDescent="0.35">
      <c r="C35" t="str">
        <f t="shared" si="0"/>
        <v>697.6,</v>
      </c>
      <c r="D35" t="str">
        <f t="shared" si="0"/>
        <v>524.8,</v>
      </c>
      <c r="E35" t="str">
        <f t="shared" si="0"/>
        <v>352.,</v>
      </c>
      <c r="F35" t="str">
        <f t="shared" si="0"/>
        <v>179.2,</v>
      </c>
      <c r="G35" t="str">
        <f t="shared" si="0"/>
        <v>6.4,</v>
      </c>
      <c r="I35" t="str">
        <f t="shared" ref="I35:X35" si="17">CONCATENATE(TEXT((I13-$D$19)/$D$18,"##0"),",")</f>
        <v>0,</v>
      </c>
      <c r="J35" t="str">
        <f t="shared" si="17"/>
        <v>1260,</v>
      </c>
      <c r="K35" t="str">
        <f t="shared" si="17"/>
        <v>2521,</v>
      </c>
      <c r="L35" t="str">
        <f t="shared" si="17"/>
        <v>3781,</v>
      </c>
      <c r="M35" t="str">
        <f t="shared" si="17"/>
        <v>5041,</v>
      </c>
      <c r="N35" t="str">
        <f t="shared" si="17"/>
        <v>6302,</v>
      </c>
      <c r="O35" t="str">
        <f t="shared" si="17"/>
        <v>7562,</v>
      </c>
      <c r="P35" t="str">
        <f t="shared" si="17"/>
        <v>8822,</v>
      </c>
      <c r="Q35" t="str">
        <f t="shared" si="17"/>
        <v>10082,</v>
      </c>
      <c r="R35" t="str">
        <f t="shared" si="17"/>
        <v>11343,</v>
      </c>
      <c r="S35" t="str">
        <f t="shared" si="17"/>
        <v>12603,</v>
      </c>
      <c r="T35" t="str">
        <f t="shared" si="17"/>
        <v>13863,</v>
      </c>
      <c r="U35" t="str">
        <f t="shared" si="17"/>
        <v>15124,</v>
      </c>
      <c r="V35" t="str">
        <f t="shared" si="17"/>
        <v>16384,</v>
      </c>
      <c r="W35" t="str">
        <f t="shared" si="17"/>
        <v>16384,</v>
      </c>
      <c r="X35" t="str">
        <f t="shared" si="17"/>
        <v>16400,</v>
      </c>
      <c r="Z35" t="str">
        <f t="shared" ref="Z35:AO35" si="18">CONCATENATE(TEXT((Z13-$D$19)/$D$18,"##0"),",")</f>
        <v>0,</v>
      </c>
      <c r="AA35" t="str">
        <f t="shared" si="18"/>
        <v>1008,</v>
      </c>
      <c r="AB35" t="str">
        <f t="shared" si="18"/>
        <v>2016,</v>
      </c>
      <c r="AC35" t="str">
        <f t="shared" si="18"/>
        <v>3025,</v>
      </c>
      <c r="AD35" t="str">
        <f t="shared" si="18"/>
        <v>4033,</v>
      </c>
      <c r="AE35" t="str">
        <f t="shared" si="18"/>
        <v>5041,</v>
      </c>
      <c r="AF35" t="str">
        <f t="shared" si="18"/>
        <v>6049,</v>
      </c>
      <c r="AG35" t="str">
        <f t="shared" si="18"/>
        <v>7058,</v>
      </c>
      <c r="AH35" t="str">
        <f t="shared" si="18"/>
        <v>8066,</v>
      </c>
      <c r="AI35" t="str">
        <f t="shared" si="18"/>
        <v>9074,</v>
      </c>
      <c r="AJ35" t="str">
        <f t="shared" si="18"/>
        <v>10082,</v>
      </c>
      <c r="AK35" t="str">
        <f t="shared" si="18"/>
        <v>11091,</v>
      </c>
      <c r="AL35" t="str">
        <f t="shared" si="18"/>
        <v>12099,</v>
      </c>
      <c r="AM35" t="str">
        <f t="shared" si="18"/>
        <v>13107,</v>
      </c>
      <c r="AN35" t="str">
        <f t="shared" si="18"/>
        <v>13107,</v>
      </c>
      <c r="AO35" t="str">
        <f t="shared" si="18"/>
        <v>13107,</v>
      </c>
    </row>
    <row r="36" spans="3:41" x14ac:dyDescent="0.35">
      <c r="C36" t="str">
        <f t="shared" si="0"/>
        <v>812.8,</v>
      </c>
      <c r="D36" t="str">
        <f t="shared" si="0"/>
        <v>640.,</v>
      </c>
      <c r="E36" t="str">
        <f t="shared" si="0"/>
        <v>409.6,</v>
      </c>
      <c r="F36" t="str">
        <f t="shared" si="0"/>
        <v>236.8,</v>
      </c>
      <c r="G36" t="str">
        <f t="shared" si="0"/>
        <v>6.4,</v>
      </c>
      <c r="I36" t="str">
        <f t="shared" ref="I36:X36" si="19">CONCATENATE(TEXT((I14-$D$19)/$D$18,"##0"),",")</f>
        <v>0,</v>
      </c>
      <c r="J36" t="str">
        <f t="shared" si="19"/>
        <v>1260,</v>
      </c>
      <c r="K36" t="str">
        <f t="shared" si="19"/>
        <v>2521,</v>
      </c>
      <c r="L36" t="str">
        <f t="shared" si="19"/>
        <v>3781,</v>
      </c>
      <c r="M36" t="str">
        <f t="shared" si="19"/>
        <v>5041,</v>
      </c>
      <c r="N36" t="str">
        <f t="shared" si="19"/>
        <v>6302,</v>
      </c>
      <c r="O36" t="str">
        <f t="shared" si="19"/>
        <v>7562,</v>
      </c>
      <c r="P36" t="str">
        <f t="shared" si="19"/>
        <v>8822,</v>
      </c>
      <c r="Q36" t="str">
        <f t="shared" si="19"/>
        <v>10082,</v>
      </c>
      <c r="R36" t="str">
        <f t="shared" si="19"/>
        <v>11343,</v>
      </c>
      <c r="S36" t="str">
        <f t="shared" si="19"/>
        <v>12603,</v>
      </c>
      <c r="T36" t="str">
        <f t="shared" si="19"/>
        <v>13863,</v>
      </c>
      <c r="U36" t="str">
        <f t="shared" si="19"/>
        <v>15124,</v>
      </c>
      <c r="V36" t="str">
        <f t="shared" si="19"/>
        <v>16384,</v>
      </c>
      <c r="W36" t="str">
        <f t="shared" si="19"/>
        <v>16384,</v>
      </c>
      <c r="X36" t="str">
        <f t="shared" si="19"/>
        <v>16400,</v>
      </c>
      <c r="Z36" t="str">
        <f t="shared" ref="Z36:AO36" si="20">CONCATENATE(TEXT((Z14-$D$19)/$D$18,"##0"),",")</f>
        <v>0,</v>
      </c>
      <c r="AA36" t="str">
        <f t="shared" si="20"/>
        <v>1008,</v>
      </c>
      <c r="AB36" t="str">
        <f t="shared" si="20"/>
        <v>2016,</v>
      </c>
      <c r="AC36" t="str">
        <f t="shared" si="20"/>
        <v>3025,</v>
      </c>
      <c r="AD36" t="str">
        <f t="shared" si="20"/>
        <v>4033,</v>
      </c>
      <c r="AE36" t="str">
        <f t="shared" si="20"/>
        <v>5041,</v>
      </c>
      <c r="AF36" t="str">
        <f t="shared" si="20"/>
        <v>6049,</v>
      </c>
      <c r="AG36" t="str">
        <f t="shared" si="20"/>
        <v>7058,</v>
      </c>
      <c r="AH36" t="str">
        <f t="shared" si="20"/>
        <v>8066,</v>
      </c>
      <c r="AI36" t="str">
        <f t="shared" si="20"/>
        <v>9074,</v>
      </c>
      <c r="AJ36" t="str">
        <f t="shared" si="20"/>
        <v>10082,</v>
      </c>
      <c r="AK36" t="str">
        <f t="shared" si="20"/>
        <v>11091,</v>
      </c>
      <c r="AL36" t="str">
        <f t="shared" si="20"/>
        <v>12099,</v>
      </c>
      <c r="AM36" t="str">
        <f t="shared" si="20"/>
        <v>13107,</v>
      </c>
      <c r="AN36" t="str">
        <f t="shared" si="20"/>
        <v>13107,</v>
      </c>
      <c r="AO36" t="str">
        <f t="shared" si="20"/>
        <v>13107,</v>
      </c>
    </row>
    <row r="37" spans="3:41" x14ac:dyDescent="0.35">
      <c r="I37" t="str">
        <f t="shared" ref="I37:X37" si="21">CONCATENATE(TEXT((I15-$D$19)/$D$18,"##0"),",")</f>
        <v>0,</v>
      </c>
      <c r="J37" t="str">
        <f t="shared" si="21"/>
        <v>1260,</v>
      </c>
      <c r="K37" t="str">
        <f t="shared" si="21"/>
        <v>2521,</v>
      </c>
      <c r="L37" t="str">
        <f t="shared" si="21"/>
        <v>3781,</v>
      </c>
      <c r="M37" t="str">
        <f t="shared" si="21"/>
        <v>5041,</v>
      </c>
      <c r="N37" t="str">
        <f t="shared" si="21"/>
        <v>6302,</v>
      </c>
      <c r="O37" t="str">
        <f t="shared" si="21"/>
        <v>7562,</v>
      </c>
      <c r="P37" t="str">
        <f t="shared" si="21"/>
        <v>8822,</v>
      </c>
      <c r="Q37" t="str">
        <f t="shared" si="21"/>
        <v>10082,</v>
      </c>
      <c r="R37" t="str">
        <f t="shared" si="21"/>
        <v>11343,</v>
      </c>
      <c r="S37" t="str">
        <f t="shared" si="21"/>
        <v>12603,</v>
      </c>
      <c r="T37" t="str">
        <f t="shared" si="21"/>
        <v>13863,</v>
      </c>
      <c r="U37" t="str">
        <f t="shared" si="21"/>
        <v>15124,</v>
      </c>
      <c r="V37" t="str">
        <f t="shared" si="21"/>
        <v>16384,</v>
      </c>
      <c r="W37" t="str">
        <f t="shared" si="21"/>
        <v>16384,</v>
      </c>
      <c r="X37" t="str">
        <f t="shared" si="21"/>
        <v>16400,</v>
      </c>
      <c r="Z37" t="str">
        <f t="shared" ref="Z37:AO37" si="22">CONCATENATE(TEXT((Z15-$D$19)/$D$18,"##0"),",")</f>
        <v>0,</v>
      </c>
      <c r="AA37" t="str">
        <f t="shared" si="22"/>
        <v>1008,</v>
      </c>
      <c r="AB37" t="str">
        <f t="shared" si="22"/>
        <v>2016,</v>
      </c>
      <c r="AC37" t="str">
        <f t="shared" si="22"/>
        <v>3025,</v>
      </c>
      <c r="AD37" t="str">
        <f t="shared" si="22"/>
        <v>4033,</v>
      </c>
      <c r="AE37" t="str">
        <f t="shared" si="22"/>
        <v>5041,</v>
      </c>
      <c r="AF37" t="str">
        <f t="shared" si="22"/>
        <v>6049,</v>
      </c>
      <c r="AG37" t="str">
        <f t="shared" si="22"/>
        <v>7058,</v>
      </c>
      <c r="AH37" t="str">
        <f t="shared" si="22"/>
        <v>8066,</v>
      </c>
      <c r="AI37" t="str">
        <f t="shared" si="22"/>
        <v>9074,</v>
      </c>
      <c r="AJ37" t="str">
        <f t="shared" si="22"/>
        <v>10082,</v>
      </c>
      <c r="AK37" t="str">
        <f t="shared" si="22"/>
        <v>11091,</v>
      </c>
      <c r="AL37" t="str">
        <f t="shared" si="22"/>
        <v>12099,</v>
      </c>
      <c r="AM37" t="str">
        <f t="shared" si="22"/>
        <v>13107,</v>
      </c>
      <c r="AN37" t="str">
        <f t="shared" si="22"/>
        <v>13107,</v>
      </c>
      <c r="AO37" t="str">
        <f t="shared" si="22"/>
        <v>13107,</v>
      </c>
    </row>
    <row r="38" spans="3:41" x14ac:dyDescent="0.35">
      <c r="I38" t="str">
        <f t="shared" ref="I38:X38" si="23">CONCATENATE(TEXT((I16-$D$19)/$D$18,"##0"),",")</f>
        <v>0,</v>
      </c>
      <c r="J38" t="str">
        <f t="shared" si="23"/>
        <v>1260,</v>
      </c>
      <c r="K38" t="str">
        <f t="shared" si="23"/>
        <v>2521,</v>
      </c>
      <c r="L38" t="str">
        <f t="shared" si="23"/>
        <v>3781,</v>
      </c>
      <c r="M38" t="str">
        <f t="shared" si="23"/>
        <v>5041,</v>
      </c>
      <c r="N38" t="str">
        <f t="shared" si="23"/>
        <v>6302,</v>
      </c>
      <c r="O38" t="str">
        <f t="shared" si="23"/>
        <v>7562,</v>
      </c>
      <c r="P38" t="str">
        <f t="shared" si="23"/>
        <v>8822,</v>
      </c>
      <c r="Q38" t="str">
        <f t="shared" si="23"/>
        <v>10082,</v>
      </c>
      <c r="R38" t="str">
        <f t="shared" si="23"/>
        <v>11343,</v>
      </c>
      <c r="S38" t="str">
        <f t="shared" si="23"/>
        <v>12603,</v>
      </c>
      <c r="T38" t="str">
        <f t="shared" si="23"/>
        <v>13863,</v>
      </c>
      <c r="U38" t="str">
        <f t="shared" si="23"/>
        <v>15124,</v>
      </c>
      <c r="V38" t="str">
        <f t="shared" si="23"/>
        <v>16384,</v>
      </c>
      <c r="W38" t="str">
        <f t="shared" si="23"/>
        <v>16384,</v>
      </c>
      <c r="X38" t="str">
        <f t="shared" si="23"/>
        <v>16400,</v>
      </c>
      <c r="Z38" t="str">
        <f t="shared" ref="Z38:AO38" si="24">CONCATENATE(TEXT((Z16-$D$19)/$D$18,"##0"),",")</f>
        <v>0,</v>
      </c>
      <c r="AA38" t="str">
        <f t="shared" si="24"/>
        <v>1008,</v>
      </c>
      <c r="AB38" t="str">
        <f t="shared" si="24"/>
        <v>2016,</v>
      </c>
      <c r="AC38" t="str">
        <f t="shared" si="24"/>
        <v>3025,</v>
      </c>
      <c r="AD38" t="str">
        <f t="shared" si="24"/>
        <v>4033,</v>
      </c>
      <c r="AE38" t="str">
        <f t="shared" si="24"/>
        <v>5041,</v>
      </c>
      <c r="AF38" t="str">
        <f t="shared" si="24"/>
        <v>6049,</v>
      </c>
      <c r="AG38" t="str">
        <f t="shared" si="24"/>
        <v>7058,</v>
      </c>
      <c r="AH38" t="str">
        <f t="shared" si="24"/>
        <v>8066,</v>
      </c>
      <c r="AI38" t="str">
        <f t="shared" si="24"/>
        <v>9074,</v>
      </c>
      <c r="AJ38" t="str">
        <f t="shared" si="24"/>
        <v>10082,</v>
      </c>
      <c r="AK38" t="str">
        <f t="shared" si="24"/>
        <v>11091,</v>
      </c>
      <c r="AL38" t="str">
        <f t="shared" si="24"/>
        <v>12099,</v>
      </c>
      <c r="AM38" t="str">
        <f t="shared" si="24"/>
        <v>13107,</v>
      </c>
      <c r="AN38" t="str">
        <f t="shared" si="24"/>
        <v>13107,</v>
      </c>
      <c r="AO38" t="str">
        <f t="shared" si="24"/>
        <v>13107,</v>
      </c>
    </row>
    <row r="39" spans="3:41" x14ac:dyDescent="0.35">
      <c r="I39" t="str">
        <f t="shared" ref="I39:X39" si="25">CONCATENATE(TEXT((I17-$D$19)/$D$18,"##0"),",")</f>
        <v>0,</v>
      </c>
      <c r="J39" t="str">
        <f t="shared" si="25"/>
        <v>1260,</v>
      </c>
      <c r="K39" t="str">
        <f t="shared" si="25"/>
        <v>2521,</v>
      </c>
      <c r="L39" t="str">
        <f t="shared" si="25"/>
        <v>3781,</v>
      </c>
      <c r="M39" t="str">
        <f t="shared" si="25"/>
        <v>5041,</v>
      </c>
      <c r="N39" t="str">
        <f t="shared" si="25"/>
        <v>6302,</v>
      </c>
      <c r="O39" t="str">
        <f t="shared" si="25"/>
        <v>7562,</v>
      </c>
      <c r="P39" t="str">
        <f t="shared" si="25"/>
        <v>8822,</v>
      </c>
      <c r="Q39" t="str">
        <f t="shared" si="25"/>
        <v>10082,</v>
      </c>
      <c r="R39" t="str">
        <f t="shared" si="25"/>
        <v>11343,</v>
      </c>
      <c r="S39" t="str">
        <f t="shared" si="25"/>
        <v>12603,</v>
      </c>
      <c r="T39" t="str">
        <f t="shared" si="25"/>
        <v>13863,</v>
      </c>
      <c r="U39" t="str">
        <f t="shared" si="25"/>
        <v>15124,</v>
      </c>
      <c r="V39" t="str">
        <f t="shared" si="25"/>
        <v>16384,</v>
      </c>
      <c r="W39" t="str">
        <f t="shared" si="25"/>
        <v>16384,</v>
      </c>
      <c r="X39" t="str">
        <f t="shared" si="25"/>
        <v>16400,</v>
      </c>
      <c r="Z39" t="str">
        <f t="shared" ref="Z39:AO39" si="26">CONCATENATE(TEXT((Z17-$D$19)/$D$18,"##0"),",")</f>
        <v>0,</v>
      </c>
      <c r="AA39" t="str">
        <f t="shared" si="26"/>
        <v>1008,</v>
      </c>
      <c r="AB39" t="str">
        <f t="shared" si="26"/>
        <v>2016,</v>
      </c>
      <c r="AC39" t="str">
        <f t="shared" si="26"/>
        <v>3025,</v>
      </c>
      <c r="AD39" t="str">
        <f t="shared" si="26"/>
        <v>4033,</v>
      </c>
      <c r="AE39" t="str">
        <f t="shared" si="26"/>
        <v>5041,</v>
      </c>
      <c r="AF39" t="str">
        <f t="shared" si="26"/>
        <v>6049,</v>
      </c>
      <c r="AG39" t="str">
        <f t="shared" si="26"/>
        <v>7058,</v>
      </c>
      <c r="AH39" t="str">
        <f t="shared" si="26"/>
        <v>8066,</v>
      </c>
      <c r="AI39" t="str">
        <f t="shared" si="26"/>
        <v>9074,</v>
      </c>
      <c r="AJ39" t="str">
        <f t="shared" si="26"/>
        <v>10082,</v>
      </c>
      <c r="AK39" t="str">
        <f t="shared" si="26"/>
        <v>11091,</v>
      </c>
      <c r="AL39" t="str">
        <f t="shared" si="26"/>
        <v>12099,</v>
      </c>
      <c r="AM39" t="str">
        <f t="shared" si="26"/>
        <v>13107,</v>
      </c>
      <c r="AN39" t="str">
        <f t="shared" si="26"/>
        <v>13107,</v>
      </c>
      <c r="AO39" t="str">
        <f t="shared" si="26"/>
        <v>13107,</v>
      </c>
    </row>
    <row r="40" spans="3:41" x14ac:dyDescent="0.35">
      <c r="I40" t="str">
        <f t="shared" ref="I40:X40" si="27">CONCATENATE(TEXT((I18-$D$19)/$D$18,"##0"),",")</f>
        <v>0,</v>
      </c>
      <c r="J40" t="str">
        <f t="shared" si="27"/>
        <v>1260,</v>
      </c>
      <c r="K40" t="str">
        <f t="shared" si="27"/>
        <v>2521,</v>
      </c>
      <c r="L40" t="str">
        <f t="shared" si="27"/>
        <v>3781,</v>
      </c>
      <c r="M40" t="str">
        <f t="shared" si="27"/>
        <v>5041,</v>
      </c>
      <c r="N40" t="str">
        <f t="shared" si="27"/>
        <v>6302,</v>
      </c>
      <c r="O40" t="str">
        <f t="shared" si="27"/>
        <v>7562,</v>
      </c>
      <c r="P40" t="str">
        <f t="shared" si="27"/>
        <v>8822,</v>
      </c>
      <c r="Q40" t="str">
        <f t="shared" si="27"/>
        <v>10082,</v>
      </c>
      <c r="R40" t="str">
        <f t="shared" si="27"/>
        <v>11343,</v>
      </c>
      <c r="S40" t="str">
        <f t="shared" si="27"/>
        <v>12603,</v>
      </c>
      <c r="T40" t="str">
        <f t="shared" si="27"/>
        <v>13863,</v>
      </c>
      <c r="U40" t="str">
        <f t="shared" si="27"/>
        <v>15124,</v>
      </c>
      <c r="V40" t="str">
        <f t="shared" si="27"/>
        <v>16384,</v>
      </c>
      <c r="W40" t="str">
        <f t="shared" si="27"/>
        <v>16384,</v>
      </c>
      <c r="X40" t="str">
        <f t="shared" si="27"/>
        <v>16400,</v>
      </c>
      <c r="Z40" t="str">
        <f t="shared" ref="Z40:AO40" si="28">CONCATENATE(TEXT((Z18-$D$19)/$D$18,"##0"),",")</f>
        <v>0,</v>
      </c>
      <c r="AA40" t="str">
        <f t="shared" si="28"/>
        <v>1008,</v>
      </c>
      <c r="AB40" t="str">
        <f t="shared" si="28"/>
        <v>2016,</v>
      </c>
      <c r="AC40" t="str">
        <f t="shared" si="28"/>
        <v>3025,</v>
      </c>
      <c r="AD40" t="str">
        <f t="shared" si="28"/>
        <v>4033,</v>
      </c>
      <c r="AE40" t="str">
        <f t="shared" si="28"/>
        <v>5041,</v>
      </c>
      <c r="AF40" t="str">
        <f t="shared" si="28"/>
        <v>6049,</v>
      </c>
      <c r="AG40" t="str">
        <f t="shared" si="28"/>
        <v>7058,</v>
      </c>
      <c r="AH40" t="str">
        <f t="shared" si="28"/>
        <v>8066,</v>
      </c>
      <c r="AI40" t="str">
        <f t="shared" si="28"/>
        <v>9074,</v>
      </c>
      <c r="AJ40" t="str">
        <f t="shared" si="28"/>
        <v>10082,</v>
      </c>
      <c r="AK40" t="str">
        <f t="shared" si="28"/>
        <v>11091,</v>
      </c>
      <c r="AL40" t="str">
        <f t="shared" si="28"/>
        <v>12099,</v>
      </c>
      <c r="AM40" t="str">
        <f t="shared" si="28"/>
        <v>13107,</v>
      </c>
      <c r="AN40" t="str">
        <f t="shared" si="28"/>
        <v>13107,</v>
      </c>
      <c r="AO40" t="str">
        <f t="shared" si="28"/>
        <v>13107,</v>
      </c>
    </row>
    <row r="41" spans="3:41" x14ac:dyDescent="0.35">
      <c r="I41" t="str">
        <f t="shared" ref="I41:X41" si="29">CONCATENATE(TEXT((I19-$D$19)/$D$18,"##0"),",")</f>
        <v>0,</v>
      </c>
      <c r="J41" t="str">
        <f t="shared" si="29"/>
        <v>1260,</v>
      </c>
      <c r="K41" t="str">
        <f t="shared" si="29"/>
        <v>2521,</v>
      </c>
      <c r="L41" t="str">
        <f t="shared" si="29"/>
        <v>3781,</v>
      </c>
      <c r="M41" t="str">
        <f t="shared" si="29"/>
        <v>5041,</v>
      </c>
      <c r="N41" t="str">
        <f t="shared" si="29"/>
        <v>6302,</v>
      </c>
      <c r="O41" t="str">
        <f t="shared" si="29"/>
        <v>7562,</v>
      </c>
      <c r="P41" t="str">
        <f t="shared" si="29"/>
        <v>8822,</v>
      </c>
      <c r="Q41" t="str">
        <f t="shared" si="29"/>
        <v>10082,</v>
      </c>
      <c r="R41" t="str">
        <f t="shared" si="29"/>
        <v>11343,</v>
      </c>
      <c r="S41" t="str">
        <f t="shared" si="29"/>
        <v>12603,</v>
      </c>
      <c r="T41" t="str">
        <f t="shared" si="29"/>
        <v>13863,</v>
      </c>
      <c r="U41" t="str">
        <f t="shared" si="29"/>
        <v>15124,</v>
      </c>
      <c r="V41" t="str">
        <f t="shared" si="29"/>
        <v>16384,</v>
      </c>
      <c r="W41" t="str">
        <f t="shared" si="29"/>
        <v>16384,</v>
      </c>
      <c r="X41" t="str">
        <f t="shared" si="29"/>
        <v>16400,</v>
      </c>
      <c r="Z41" t="str">
        <f t="shared" ref="Z41:AO41" si="30">CONCATENATE(TEXT((Z19-$D$19)/$D$18,"##0"),",")</f>
        <v>0,</v>
      </c>
      <c r="AA41" t="str">
        <f t="shared" si="30"/>
        <v>1008,</v>
      </c>
      <c r="AB41" t="str">
        <f t="shared" si="30"/>
        <v>2016,</v>
      </c>
      <c r="AC41" t="str">
        <f t="shared" si="30"/>
        <v>3025,</v>
      </c>
      <c r="AD41" t="str">
        <f t="shared" si="30"/>
        <v>4033,</v>
      </c>
      <c r="AE41" t="str">
        <f t="shared" si="30"/>
        <v>5041,</v>
      </c>
      <c r="AF41" t="str">
        <f t="shared" si="30"/>
        <v>6049,</v>
      </c>
      <c r="AG41" t="str">
        <f t="shared" si="30"/>
        <v>7058,</v>
      </c>
      <c r="AH41" t="str">
        <f t="shared" si="30"/>
        <v>8066,</v>
      </c>
      <c r="AI41" t="str">
        <f t="shared" si="30"/>
        <v>9074,</v>
      </c>
      <c r="AJ41" t="str">
        <f t="shared" si="30"/>
        <v>10082,</v>
      </c>
      <c r="AK41" t="str">
        <f t="shared" si="30"/>
        <v>11091,</v>
      </c>
      <c r="AL41" t="str">
        <f t="shared" si="30"/>
        <v>12099,</v>
      </c>
      <c r="AM41" t="str">
        <f t="shared" si="30"/>
        <v>13107,</v>
      </c>
      <c r="AN41" t="str">
        <f t="shared" si="30"/>
        <v>13107,</v>
      </c>
      <c r="AO41" t="str">
        <f t="shared" si="30"/>
        <v>13107,</v>
      </c>
    </row>
    <row r="42" spans="3:41" x14ac:dyDescent="0.35">
      <c r="I42" t="str">
        <f t="shared" ref="I42:X42" si="31">CONCATENATE(TEXT((I20-$D$19)/$D$18,"##0"),",")</f>
        <v>0,</v>
      </c>
      <c r="J42" t="str">
        <f t="shared" si="31"/>
        <v>1260,</v>
      </c>
      <c r="K42" t="str">
        <f t="shared" si="31"/>
        <v>2521,</v>
      </c>
      <c r="L42" t="str">
        <f t="shared" si="31"/>
        <v>3781,</v>
      </c>
      <c r="M42" t="str">
        <f t="shared" si="31"/>
        <v>5041,</v>
      </c>
      <c r="N42" t="str">
        <f t="shared" si="31"/>
        <v>6302,</v>
      </c>
      <c r="O42" t="str">
        <f t="shared" si="31"/>
        <v>7562,</v>
      </c>
      <c r="P42" t="str">
        <f t="shared" si="31"/>
        <v>8822,</v>
      </c>
      <c r="Q42" t="str">
        <f t="shared" si="31"/>
        <v>10082,</v>
      </c>
      <c r="R42" t="str">
        <f t="shared" si="31"/>
        <v>11343,</v>
      </c>
      <c r="S42" t="str">
        <f t="shared" si="31"/>
        <v>12603,</v>
      </c>
      <c r="T42" t="str">
        <f t="shared" si="31"/>
        <v>13863,</v>
      </c>
      <c r="U42" t="str">
        <f t="shared" si="31"/>
        <v>15124,</v>
      </c>
      <c r="V42" t="str">
        <f t="shared" si="31"/>
        <v>16384,</v>
      </c>
      <c r="W42" t="str">
        <f t="shared" si="31"/>
        <v>16384,</v>
      </c>
      <c r="X42" t="str">
        <f t="shared" si="31"/>
        <v>16400,</v>
      </c>
      <c r="Z42" t="str">
        <f t="shared" ref="Z42:AO42" si="32">CONCATENATE(TEXT((Z20-$D$19)/$D$18,"##0"),",")</f>
        <v>0,</v>
      </c>
      <c r="AA42" t="str">
        <f t="shared" si="32"/>
        <v>1008,</v>
      </c>
      <c r="AB42" t="str">
        <f t="shared" si="32"/>
        <v>2016,</v>
      </c>
      <c r="AC42" t="str">
        <f t="shared" si="32"/>
        <v>3025,</v>
      </c>
      <c r="AD42" t="str">
        <f t="shared" si="32"/>
        <v>4033,</v>
      </c>
      <c r="AE42" t="str">
        <f t="shared" si="32"/>
        <v>5041,</v>
      </c>
      <c r="AF42" t="str">
        <f t="shared" si="32"/>
        <v>6049,</v>
      </c>
      <c r="AG42" t="str">
        <f t="shared" si="32"/>
        <v>7058,</v>
      </c>
      <c r="AH42" t="str">
        <f t="shared" si="32"/>
        <v>8066,</v>
      </c>
      <c r="AI42" t="str">
        <f t="shared" si="32"/>
        <v>9074,</v>
      </c>
      <c r="AJ42" t="str">
        <f t="shared" si="32"/>
        <v>10082,</v>
      </c>
      <c r="AK42" t="str">
        <f t="shared" si="32"/>
        <v>11091,</v>
      </c>
      <c r="AL42" t="str">
        <f t="shared" si="32"/>
        <v>12099,</v>
      </c>
      <c r="AM42" t="str">
        <f t="shared" si="32"/>
        <v>13107,</v>
      </c>
      <c r="AN42" t="str">
        <f t="shared" si="32"/>
        <v>13107,</v>
      </c>
      <c r="AO42" t="str">
        <f t="shared" si="32"/>
        <v>13107,</v>
      </c>
    </row>
  </sheetData>
  <pageMargins left="0" right="0" top="0.39370000000000011" bottom="0.39370000000000011" header="0" footer="0"/>
  <pageSetup paperSize="0" orientation="portrait" r:id="rId1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27"/>
  <sheetViews>
    <sheetView tabSelected="1" topLeftCell="A85" workbookViewId="0">
      <selection activeCell="V113" sqref="V113:V132"/>
    </sheetView>
  </sheetViews>
  <sheetFormatPr defaultRowHeight="13.6" x14ac:dyDescent="0.35"/>
  <sheetData>
    <row r="1" spans="1:20" ht="13.95" x14ac:dyDescent="0.4">
      <c r="A1" s="1" t="s">
        <v>21</v>
      </c>
    </row>
    <row r="2" spans="1:20" x14ac:dyDescent="0.35">
      <c r="A2">
        <v>0.19500732421875</v>
      </c>
      <c r="B2">
        <v>0.4000244140625</v>
      </c>
      <c r="C2">
        <v>0.5950927734375</v>
      </c>
      <c r="D2">
        <v>0.80010986328125</v>
      </c>
      <c r="E2">
        <v>0.9951171875</v>
      </c>
      <c r="F2">
        <v>1.2049560546875</v>
      </c>
      <c r="G2">
        <v>1.4000244140625</v>
      </c>
      <c r="H2">
        <v>1.59503173828125</v>
      </c>
      <c r="I2">
        <v>1.800048828125</v>
      </c>
      <c r="J2">
        <v>2.000244140625</v>
      </c>
      <c r="K2">
        <v>2.19525146484375</v>
      </c>
      <c r="L2">
        <v>2.4002685546875</v>
      </c>
      <c r="M2">
        <v>2.6002197265625</v>
      </c>
      <c r="N2">
        <v>2.80010986328125</v>
      </c>
      <c r="O2">
        <v>3</v>
      </c>
      <c r="P2">
        <v>3.19989013671875</v>
      </c>
      <c r="Q2">
        <v>3.4000000953674299</v>
      </c>
      <c r="R2">
        <v>3.5999999046325599</v>
      </c>
      <c r="S2">
        <v>3.7999999523162802</v>
      </c>
      <c r="T2">
        <v>4</v>
      </c>
    </row>
    <row r="3" spans="1:20" x14ac:dyDescent="0.35">
      <c r="A3">
        <v>14.7</v>
      </c>
      <c r="B3">
        <v>14.7</v>
      </c>
      <c r="C3">
        <v>14.7</v>
      </c>
      <c r="D3">
        <v>14.7</v>
      </c>
      <c r="E3">
        <v>14.7</v>
      </c>
      <c r="F3">
        <v>14.7</v>
      </c>
      <c r="G3">
        <v>14.7</v>
      </c>
      <c r="H3">
        <v>14.7</v>
      </c>
      <c r="I3">
        <v>14.7</v>
      </c>
      <c r="J3">
        <v>14.7</v>
      </c>
      <c r="K3">
        <v>14.7</v>
      </c>
      <c r="L3">
        <v>14.7</v>
      </c>
      <c r="M3">
        <v>14.7</v>
      </c>
      <c r="N3">
        <v>14.7</v>
      </c>
      <c r="O3">
        <v>14.7</v>
      </c>
      <c r="P3">
        <v>14.7</v>
      </c>
      <c r="Q3">
        <v>14.7</v>
      </c>
      <c r="R3">
        <v>14.7</v>
      </c>
      <c r="S3">
        <v>14.7</v>
      </c>
      <c r="T3">
        <v>14.7</v>
      </c>
    </row>
    <row r="4" spans="1:20" x14ac:dyDescent="0.35">
      <c r="A4">
        <v>14.7</v>
      </c>
      <c r="B4">
        <v>14.7</v>
      </c>
      <c r="C4">
        <v>14.7</v>
      </c>
      <c r="D4">
        <v>14.7</v>
      </c>
      <c r="E4">
        <v>14.7</v>
      </c>
      <c r="F4">
        <v>14.7</v>
      </c>
      <c r="G4">
        <v>14.7</v>
      </c>
      <c r="H4">
        <v>14.7</v>
      </c>
      <c r="I4">
        <v>14.7</v>
      </c>
      <c r="J4">
        <v>14.7</v>
      </c>
      <c r="K4">
        <v>14.7</v>
      </c>
      <c r="L4">
        <v>14.7</v>
      </c>
      <c r="M4">
        <v>14.7</v>
      </c>
      <c r="N4">
        <v>14.7</v>
      </c>
      <c r="O4">
        <v>14.7</v>
      </c>
      <c r="P4">
        <v>14.7</v>
      </c>
      <c r="Q4">
        <v>14.7</v>
      </c>
      <c r="R4">
        <v>14.7</v>
      </c>
      <c r="S4">
        <v>14.7</v>
      </c>
      <c r="T4">
        <v>14.7</v>
      </c>
    </row>
    <row r="5" spans="1:20" x14ac:dyDescent="0.35">
      <c r="A5">
        <v>14.7</v>
      </c>
      <c r="B5">
        <v>14.7</v>
      </c>
      <c r="C5">
        <v>14.7</v>
      </c>
      <c r="D5">
        <v>14.7</v>
      </c>
      <c r="E5">
        <v>14.7</v>
      </c>
      <c r="F5">
        <v>14.7</v>
      </c>
      <c r="G5">
        <v>14.586046511627901</v>
      </c>
      <c r="H5">
        <v>14.4738461538461</v>
      </c>
      <c r="I5">
        <v>14.3633587786259</v>
      </c>
      <c r="J5">
        <v>14.254545454545401</v>
      </c>
      <c r="K5">
        <v>14.147368421052599</v>
      </c>
      <c r="L5">
        <v>14.041791044776099</v>
      </c>
      <c r="M5">
        <v>13.937777777777701</v>
      </c>
      <c r="N5">
        <v>13.835294117647001</v>
      </c>
      <c r="O5">
        <v>13.734306569343</v>
      </c>
      <c r="P5">
        <v>13.6347826086956</v>
      </c>
      <c r="Q5">
        <v>13.536690647482001</v>
      </c>
      <c r="R5">
        <v>13.536690647482001</v>
      </c>
      <c r="S5">
        <v>13.536690647482001</v>
      </c>
      <c r="T5">
        <v>13.536690647482001</v>
      </c>
    </row>
    <row r="6" spans="1:20" x14ac:dyDescent="0.35">
      <c r="A6">
        <v>14.7</v>
      </c>
      <c r="B6">
        <v>14.7</v>
      </c>
      <c r="C6">
        <v>14.7</v>
      </c>
      <c r="D6">
        <v>14.7</v>
      </c>
      <c r="E6">
        <v>14.7</v>
      </c>
      <c r="F6">
        <v>14.7</v>
      </c>
      <c r="G6">
        <v>14.586046511627901</v>
      </c>
      <c r="H6">
        <v>14.4738461538461</v>
      </c>
      <c r="I6">
        <v>14.254545454545401</v>
      </c>
      <c r="J6">
        <v>14.041791044776099</v>
      </c>
      <c r="K6">
        <v>13.835294117647001</v>
      </c>
      <c r="L6">
        <v>13.6347826086956</v>
      </c>
      <c r="M6">
        <v>13.44</v>
      </c>
      <c r="N6">
        <v>13.2507042253521</v>
      </c>
      <c r="O6">
        <v>13.066666666666601</v>
      </c>
      <c r="P6">
        <v>12.9765517241379</v>
      </c>
      <c r="Q6">
        <v>12.8876712328767</v>
      </c>
      <c r="R6">
        <v>12.8876712328767</v>
      </c>
      <c r="S6">
        <v>12.8876712328767</v>
      </c>
      <c r="T6">
        <v>12.8876712328767</v>
      </c>
    </row>
    <row r="7" spans="1:20" x14ac:dyDescent="0.35">
      <c r="A7">
        <v>14.7</v>
      </c>
      <c r="B7">
        <v>14.7</v>
      </c>
      <c r="C7">
        <v>14.7</v>
      </c>
      <c r="D7">
        <v>14.7</v>
      </c>
      <c r="E7">
        <v>14.7</v>
      </c>
      <c r="F7">
        <v>14.7</v>
      </c>
      <c r="G7">
        <v>14.586046511627901</v>
      </c>
      <c r="H7">
        <v>14.4738461538461</v>
      </c>
      <c r="I7">
        <v>14.254545454545401</v>
      </c>
      <c r="J7">
        <v>13.937777777777701</v>
      </c>
      <c r="K7">
        <v>13.6347826086956</v>
      </c>
      <c r="L7">
        <v>13.344680851063799</v>
      </c>
      <c r="M7">
        <v>13.066666666666601</v>
      </c>
      <c r="N7">
        <v>12.8</v>
      </c>
      <c r="O7">
        <v>12.628187919463</v>
      </c>
      <c r="P7">
        <v>12.544</v>
      </c>
      <c r="Q7">
        <v>12.460927152317799</v>
      </c>
      <c r="R7">
        <v>12.378947368421001</v>
      </c>
      <c r="S7">
        <v>12.378947368421001</v>
      </c>
      <c r="T7">
        <v>12.378947368421001</v>
      </c>
    </row>
    <row r="8" spans="1:20" x14ac:dyDescent="0.35">
      <c r="A8">
        <v>14.7</v>
      </c>
      <c r="B8">
        <v>14.7</v>
      </c>
      <c r="C8">
        <v>14.7</v>
      </c>
      <c r="D8">
        <v>14.7</v>
      </c>
      <c r="E8">
        <v>14.7</v>
      </c>
      <c r="F8">
        <v>14.7</v>
      </c>
      <c r="G8">
        <v>14.586046511627901</v>
      </c>
      <c r="H8">
        <v>14.4738461538461</v>
      </c>
      <c r="I8">
        <v>14.254545454545401</v>
      </c>
      <c r="J8">
        <v>13.835294117647001</v>
      </c>
      <c r="K8">
        <v>13.44</v>
      </c>
      <c r="L8">
        <v>13.066666666666601</v>
      </c>
      <c r="M8">
        <v>12.713513513513499</v>
      </c>
      <c r="N8">
        <v>12.460927152317799</v>
      </c>
      <c r="O8">
        <v>12.298039215686201</v>
      </c>
      <c r="P8">
        <v>12.218181818181799</v>
      </c>
      <c r="Q8">
        <v>12.1393548387096</v>
      </c>
      <c r="R8">
        <v>12.061538461538399</v>
      </c>
      <c r="S8">
        <v>11.984713375796099</v>
      </c>
      <c r="T8">
        <v>11.984713375796099</v>
      </c>
    </row>
    <row r="9" spans="1:20" x14ac:dyDescent="0.35">
      <c r="A9">
        <v>14.7</v>
      </c>
      <c r="B9">
        <v>14.7</v>
      </c>
      <c r="C9">
        <v>14.7</v>
      </c>
      <c r="D9">
        <v>14.7</v>
      </c>
      <c r="E9">
        <v>14.7</v>
      </c>
      <c r="F9">
        <v>14.7</v>
      </c>
      <c r="G9">
        <v>14.586046511627901</v>
      </c>
      <c r="H9">
        <v>14.4738461538461</v>
      </c>
      <c r="I9">
        <v>14.254545454545401</v>
      </c>
      <c r="J9">
        <v>13.835294117647001</v>
      </c>
      <c r="K9">
        <v>13.344680851063799</v>
      </c>
      <c r="L9">
        <v>12.8876712328767</v>
      </c>
      <c r="M9">
        <v>12.544</v>
      </c>
      <c r="N9">
        <v>12.298039215686201</v>
      </c>
      <c r="O9">
        <v>12.1393548387096</v>
      </c>
      <c r="P9">
        <v>12.061538461538399</v>
      </c>
      <c r="Q9">
        <v>11.984713375796099</v>
      </c>
      <c r="R9">
        <v>11.908860759493599</v>
      </c>
      <c r="S9">
        <v>11.8339622641509</v>
      </c>
      <c r="T9">
        <v>11.8339622641509</v>
      </c>
    </row>
    <row r="10" spans="1:20" x14ac:dyDescent="0.35">
      <c r="A10">
        <v>14.7</v>
      </c>
      <c r="B10">
        <v>14.7</v>
      </c>
      <c r="C10">
        <v>14.7</v>
      </c>
      <c r="D10">
        <v>14.7</v>
      </c>
      <c r="E10">
        <v>14.7</v>
      </c>
      <c r="F10">
        <v>14.7</v>
      </c>
      <c r="G10">
        <v>14.586046511627901</v>
      </c>
      <c r="H10">
        <v>14.4738461538461</v>
      </c>
      <c r="I10">
        <v>14.254545454545401</v>
      </c>
      <c r="J10">
        <v>13.835294117647001</v>
      </c>
      <c r="K10">
        <v>13.344680851063799</v>
      </c>
      <c r="L10">
        <v>12.8876712328767</v>
      </c>
      <c r="M10">
        <v>12.544</v>
      </c>
      <c r="N10">
        <v>12.298039215686201</v>
      </c>
      <c r="O10">
        <v>12.1393548387096</v>
      </c>
      <c r="P10">
        <v>11.984713375796099</v>
      </c>
      <c r="Q10">
        <v>11.908860759493599</v>
      </c>
      <c r="R10">
        <v>11.8339622641509</v>
      </c>
      <c r="S10">
        <v>11.76</v>
      </c>
      <c r="T10">
        <v>11.76</v>
      </c>
    </row>
    <row r="11" spans="1:20" x14ac:dyDescent="0.35">
      <c r="A11">
        <v>14.7</v>
      </c>
      <c r="B11">
        <v>14.7</v>
      </c>
      <c r="C11">
        <v>14.7</v>
      </c>
      <c r="D11">
        <v>14.7</v>
      </c>
      <c r="E11">
        <v>14.7</v>
      </c>
      <c r="F11">
        <v>14.7</v>
      </c>
      <c r="G11">
        <v>14.586046511627901</v>
      </c>
      <c r="H11">
        <v>14.4738461538461</v>
      </c>
      <c r="I11">
        <v>14.254545454545401</v>
      </c>
      <c r="J11">
        <v>13.835294117647001</v>
      </c>
      <c r="K11">
        <v>13.344680851063799</v>
      </c>
      <c r="L11">
        <v>12.8876712328767</v>
      </c>
      <c r="M11">
        <v>12.544</v>
      </c>
      <c r="N11">
        <v>12.298039215686201</v>
      </c>
      <c r="O11">
        <v>12.1393548387096</v>
      </c>
      <c r="P11">
        <v>11.984713375796099</v>
      </c>
      <c r="Q11">
        <v>11.908860759493599</v>
      </c>
      <c r="R11">
        <v>11.8339622641509</v>
      </c>
      <c r="S11">
        <v>11.76</v>
      </c>
      <c r="T11">
        <v>11.76</v>
      </c>
    </row>
    <row r="12" spans="1:20" x14ac:dyDescent="0.35">
      <c r="A12">
        <v>14.7</v>
      </c>
      <c r="B12">
        <v>14.7</v>
      </c>
      <c r="C12">
        <v>14.7</v>
      </c>
      <c r="D12">
        <v>14.7</v>
      </c>
      <c r="E12">
        <v>14.7</v>
      </c>
      <c r="F12">
        <v>14.7</v>
      </c>
      <c r="G12">
        <v>14.586046511627901</v>
      </c>
      <c r="H12">
        <v>14.4738461538461</v>
      </c>
      <c r="I12">
        <v>14.254545454545401</v>
      </c>
      <c r="J12">
        <v>13.835294117647001</v>
      </c>
      <c r="K12">
        <v>13.344680851063799</v>
      </c>
      <c r="L12">
        <v>12.8876712328767</v>
      </c>
      <c r="M12">
        <v>12.544</v>
      </c>
      <c r="N12">
        <v>12.298039215686201</v>
      </c>
      <c r="O12">
        <v>12.1393548387096</v>
      </c>
      <c r="P12">
        <v>11.984713375796099</v>
      </c>
      <c r="Q12">
        <v>11.908860759493599</v>
      </c>
      <c r="R12">
        <v>11.8339622641509</v>
      </c>
      <c r="S12">
        <v>11.76</v>
      </c>
      <c r="T12">
        <v>11.76</v>
      </c>
    </row>
    <row r="13" spans="1:20" x14ac:dyDescent="0.35">
      <c r="A13">
        <v>14.7</v>
      </c>
      <c r="B13">
        <v>14.7</v>
      </c>
      <c r="C13">
        <v>14.7</v>
      </c>
      <c r="D13">
        <v>14.7</v>
      </c>
      <c r="E13">
        <v>14.7</v>
      </c>
      <c r="F13">
        <v>14.7</v>
      </c>
      <c r="G13">
        <v>14.586046511627901</v>
      </c>
      <c r="H13">
        <v>14.4738461538461</v>
      </c>
      <c r="I13">
        <v>14.254545454545401</v>
      </c>
      <c r="J13">
        <v>13.835294117647001</v>
      </c>
      <c r="K13">
        <v>13.344680851063799</v>
      </c>
      <c r="L13">
        <v>12.8876712328767</v>
      </c>
      <c r="M13">
        <v>12.544</v>
      </c>
      <c r="N13">
        <v>12.298039215686201</v>
      </c>
      <c r="O13">
        <v>12.1393548387096</v>
      </c>
      <c r="P13">
        <v>11.984713375796099</v>
      </c>
      <c r="Q13">
        <v>11.908860759493599</v>
      </c>
      <c r="R13">
        <v>11.8339622641509</v>
      </c>
      <c r="S13">
        <v>11.76</v>
      </c>
      <c r="T13">
        <v>11.76</v>
      </c>
    </row>
    <row r="14" spans="1:20" x14ac:dyDescent="0.35">
      <c r="A14">
        <v>14.7</v>
      </c>
      <c r="B14">
        <v>14.7</v>
      </c>
      <c r="C14">
        <v>14.7</v>
      </c>
      <c r="D14">
        <v>14.7</v>
      </c>
      <c r="E14">
        <v>14.7</v>
      </c>
      <c r="F14">
        <v>14.7</v>
      </c>
      <c r="G14">
        <v>14.586046511627901</v>
      </c>
      <c r="H14">
        <v>14.4738461538461</v>
      </c>
      <c r="I14">
        <v>14.254545454545401</v>
      </c>
      <c r="J14">
        <v>13.835294117647001</v>
      </c>
      <c r="K14">
        <v>13.344680851063799</v>
      </c>
      <c r="L14">
        <v>12.8876712328767</v>
      </c>
      <c r="M14">
        <v>12.544</v>
      </c>
      <c r="N14">
        <v>12.298039215686201</v>
      </c>
      <c r="O14">
        <v>12.1393548387096</v>
      </c>
      <c r="P14">
        <v>11.984713375796099</v>
      </c>
      <c r="Q14">
        <v>11.908860759493599</v>
      </c>
      <c r="R14">
        <v>11.8339622641509</v>
      </c>
      <c r="S14">
        <v>11.76</v>
      </c>
      <c r="T14">
        <v>11.76</v>
      </c>
    </row>
    <row r="15" spans="1:20" x14ac:dyDescent="0.35">
      <c r="A15">
        <v>14.7</v>
      </c>
      <c r="B15">
        <v>14.7</v>
      </c>
      <c r="C15">
        <v>14.7</v>
      </c>
      <c r="D15">
        <v>14.7</v>
      </c>
      <c r="E15">
        <v>14.7</v>
      </c>
      <c r="F15">
        <v>14.7</v>
      </c>
      <c r="G15">
        <v>14.586046511627901</v>
      </c>
      <c r="H15">
        <v>14.4738461538461</v>
      </c>
      <c r="I15">
        <v>14.254545454545401</v>
      </c>
      <c r="J15">
        <v>13.835294117647001</v>
      </c>
      <c r="K15">
        <v>13.344680851063799</v>
      </c>
      <c r="L15">
        <v>12.8876712328767</v>
      </c>
      <c r="M15">
        <v>12.544</v>
      </c>
      <c r="N15">
        <v>12.298039215686201</v>
      </c>
      <c r="O15">
        <v>12.1393548387096</v>
      </c>
      <c r="P15">
        <v>11.984713375796099</v>
      </c>
      <c r="Q15">
        <v>11.908860759493599</v>
      </c>
      <c r="R15">
        <v>11.8339622641509</v>
      </c>
      <c r="S15">
        <v>11.76</v>
      </c>
      <c r="T15">
        <v>11.76</v>
      </c>
    </row>
    <row r="16" spans="1:20" x14ac:dyDescent="0.35">
      <c r="A16">
        <v>14.7</v>
      </c>
      <c r="B16">
        <v>14.7</v>
      </c>
      <c r="C16">
        <v>14.7</v>
      </c>
      <c r="D16">
        <v>14.7</v>
      </c>
      <c r="E16">
        <v>14.7</v>
      </c>
      <c r="F16">
        <v>14.7</v>
      </c>
      <c r="G16">
        <v>14.586046511627901</v>
      </c>
      <c r="H16">
        <v>14.4738461538461</v>
      </c>
      <c r="I16">
        <v>14.254545454545401</v>
      </c>
      <c r="J16">
        <v>13.835294117647001</v>
      </c>
      <c r="K16">
        <v>13.344680851063799</v>
      </c>
      <c r="L16">
        <v>12.8876712328767</v>
      </c>
      <c r="M16">
        <v>12.544</v>
      </c>
      <c r="N16">
        <v>12.298039215686201</v>
      </c>
      <c r="O16">
        <v>12.1393548387096</v>
      </c>
      <c r="P16">
        <v>11.984713375796099</v>
      </c>
      <c r="Q16">
        <v>11.908860759493599</v>
      </c>
      <c r="R16">
        <v>11.8339622641509</v>
      </c>
      <c r="S16">
        <v>11.76</v>
      </c>
      <c r="T16">
        <v>11.76</v>
      </c>
    </row>
    <row r="17" spans="1:20" x14ac:dyDescent="0.35">
      <c r="A17">
        <v>14.7</v>
      </c>
      <c r="B17">
        <v>14.7</v>
      </c>
      <c r="C17">
        <v>14.7</v>
      </c>
      <c r="D17">
        <v>14.7</v>
      </c>
      <c r="E17">
        <v>14.7</v>
      </c>
      <c r="F17">
        <v>14.7</v>
      </c>
      <c r="G17">
        <v>14.586046511627901</v>
      </c>
      <c r="H17">
        <v>14.4738461538461</v>
      </c>
      <c r="I17">
        <v>14.254545454545401</v>
      </c>
      <c r="J17">
        <v>13.835294117647001</v>
      </c>
      <c r="K17">
        <v>13.344680851063799</v>
      </c>
      <c r="L17">
        <v>12.8876712328767</v>
      </c>
      <c r="M17">
        <v>12.544</v>
      </c>
      <c r="N17">
        <v>12.298039215686201</v>
      </c>
      <c r="O17">
        <v>12.1393548387096</v>
      </c>
      <c r="P17">
        <v>11.984713375796099</v>
      </c>
      <c r="Q17">
        <v>11.908860759493599</v>
      </c>
      <c r="R17">
        <v>11.8339622641509</v>
      </c>
      <c r="S17">
        <v>11.76</v>
      </c>
      <c r="T17">
        <v>11.76</v>
      </c>
    </row>
    <row r="18" spans="1:20" x14ac:dyDescent="0.35">
      <c r="A18">
        <v>14.586046511627901</v>
      </c>
      <c r="B18">
        <v>14.586046511627901</v>
      </c>
      <c r="C18">
        <v>14.586046511627901</v>
      </c>
      <c r="D18">
        <v>14.586046511627901</v>
      </c>
      <c r="E18">
        <v>14.586046511627901</v>
      </c>
      <c r="F18">
        <v>14.586046511627901</v>
      </c>
      <c r="G18">
        <v>14.4738461538461</v>
      </c>
      <c r="H18">
        <v>14.3633587786259</v>
      </c>
      <c r="I18">
        <v>14.147368421052599</v>
      </c>
      <c r="J18">
        <v>13.734306569343</v>
      </c>
      <c r="K18">
        <v>13.2507042253521</v>
      </c>
      <c r="L18">
        <v>12.8</v>
      </c>
      <c r="M18">
        <v>12.460927152317799</v>
      </c>
      <c r="N18">
        <v>12.218181818181799</v>
      </c>
      <c r="O18">
        <v>12.061538461538399</v>
      </c>
      <c r="P18">
        <v>11.908860759493599</v>
      </c>
      <c r="Q18">
        <v>11.8339622641509</v>
      </c>
      <c r="R18">
        <v>11.76</v>
      </c>
      <c r="S18">
        <v>11.6869565217391</v>
      </c>
      <c r="T18">
        <v>11.6869565217391</v>
      </c>
    </row>
    <row r="19" spans="1:20" x14ac:dyDescent="0.35">
      <c r="A19">
        <v>14.4738461538461</v>
      </c>
      <c r="B19">
        <v>14.4738461538461</v>
      </c>
      <c r="C19">
        <v>14.4738461538461</v>
      </c>
      <c r="D19">
        <v>14.4738461538461</v>
      </c>
      <c r="E19">
        <v>14.4738461538461</v>
      </c>
      <c r="F19">
        <v>14.4738461538461</v>
      </c>
      <c r="G19">
        <v>14.3633587786259</v>
      </c>
      <c r="H19">
        <v>14.254545454545401</v>
      </c>
      <c r="I19">
        <v>14.041791044776099</v>
      </c>
      <c r="J19">
        <v>13.6347826086956</v>
      </c>
      <c r="K19">
        <v>13.158041958041901</v>
      </c>
      <c r="L19">
        <v>12.713513513513499</v>
      </c>
      <c r="M19">
        <v>12.378947368421001</v>
      </c>
      <c r="N19">
        <v>12.1393548387096</v>
      </c>
      <c r="O19">
        <v>11.984713375796099</v>
      </c>
      <c r="P19">
        <v>11.8339622641509</v>
      </c>
      <c r="Q19">
        <v>11.76</v>
      </c>
      <c r="R19">
        <v>11.6869565217391</v>
      </c>
      <c r="S19">
        <v>11.6148148148148</v>
      </c>
      <c r="T19">
        <v>11.6148148148148</v>
      </c>
    </row>
    <row r="20" spans="1:20" x14ac:dyDescent="0.35">
      <c r="A20">
        <v>14.3633587786259</v>
      </c>
      <c r="B20">
        <v>14.3633587786259</v>
      </c>
      <c r="C20">
        <v>14.3633587786259</v>
      </c>
      <c r="D20">
        <v>14.3633587786259</v>
      </c>
      <c r="E20">
        <v>14.3633587786259</v>
      </c>
      <c r="F20">
        <v>14.3633587786259</v>
      </c>
      <c r="G20">
        <v>14.254545454545401</v>
      </c>
      <c r="H20">
        <v>14.147368421052599</v>
      </c>
      <c r="I20">
        <v>13.937777777777701</v>
      </c>
      <c r="J20">
        <v>13.536690647482001</v>
      </c>
      <c r="K20">
        <v>13.066666666666601</v>
      </c>
      <c r="L20">
        <v>12.628187919463</v>
      </c>
      <c r="M20">
        <v>12.298039215686201</v>
      </c>
      <c r="N20">
        <v>12.061538461538399</v>
      </c>
      <c r="O20">
        <v>11.908860759493599</v>
      </c>
      <c r="P20">
        <v>11.76</v>
      </c>
      <c r="Q20">
        <v>11.6869565217391</v>
      </c>
      <c r="R20">
        <v>11.6148148148148</v>
      </c>
      <c r="S20">
        <v>11.543558282208499</v>
      </c>
      <c r="T20">
        <v>11.543558282208499</v>
      </c>
    </row>
    <row r="21" spans="1:20" x14ac:dyDescent="0.35">
      <c r="A21">
        <v>14.3633587786259</v>
      </c>
      <c r="B21">
        <v>14.3633587786259</v>
      </c>
      <c r="C21">
        <v>14.3633587786259</v>
      </c>
      <c r="D21">
        <v>14.3633587786259</v>
      </c>
      <c r="E21">
        <v>14.3633587786259</v>
      </c>
      <c r="F21">
        <v>14.3633587786259</v>
      </c>
      <c r="G21">
        <v>14.254545454545401</v>
      </c>
      <c r="H21">
        <v>14.147368421052599</v>
      </c>
      <c r="I21">
        <v>13.937777777777701</v>
      </c>
      <c r="J21">
        <v>13.536690647482001</v>
      </c>
      <c r="K21">
        <v>13.066666666666601</v>
      </c>
      <c r="L21">
        <v>12.628187919463</v>
      </c>
      <c r="M21">
        <v>12.298039215686201</v>
      </c>
      <c r="N21">
        <v>12.061538461538399</v>
      </c>
      <c r="O21">
        <v>11.908860759493599</v>
      </c>
      <c r="P21">
        <v>11.76</v>
      </c>
      <c r="Q21">
        <v>11.6869565217391</v>
      </c>
      <c r="R21">
        <v>11.6148148148148</v>
      </c>
      <c r="S21">
        <v>11.543558282208499</v>
      </c>
      <c r="T21">
        <v>11.543558282208499</v>
      </c>
    </row>
    <row r="22" spans="1:20" x14ac:dyDescent="0.35">
      <c r="A22">
        <v>14.3633587786259</v>
      </c>
      <c r="B22">
        <v>14.3633587786259</v>
      </c>
      <c r="C22">
        <v>14.3633587786259</v>
      </c>
      <c r="D22">
        <v>14.3633587786259</v>
      </c>
      <c r="E22">
        <v>14.3633587786259</v>
      </c>
      <c r="F22">
        <v>14.3633587786259</v>
      </c>
      <c r="G22">
        <v>14.254545454545401</v>
      </c>
      <c r="H22">
        <v>14.147368421052599</v>
      </c>
      <c r="I22">
        <v>13.937777777777701</v>
      </c>
      <c r="J22">
        <v>13.536690647482001</v>
      </c>
      <c r="K22">
        <v>13.066666666666601</v>
      </c>
      <c r="L22">
        <v>12.628187919463</v>
      </c>
      <c r="M22">
        <v>12.298039215686201</v>
      </c>
      <c r="N22">
        <v>12.061538461538399</v>
      </c>
      <c r="O22">
        <v>11.908860759493599</v>
      </c>
      <c r="P22">
        <v>11.76</v>
      </c>
      <c r="Q22">
        <v>11.6869565217391</v>
      </c>
      <c r="R22">
        <v>11.6148148148148</v>
      </c>
      <c r="S22">
        <v>11.543558282208499</v>
      </c>
      <c r="T22">
        <v>11.543558282208499</v>
      </c>
    </row>
    <row r="24" spans="1:20" x14ac:dyDescent="0.35">
      <c r="A24">
        <v>0.19500732421875</v>
      </c>
      <c r="B24">
        <v>0.4000244140625</v>
      </c>
      <c r="C24">
        <v>0.5950927734375</v>
      </c>
      <c r="D24">
        <v>0.80010986328125</v>
      </c>
      <c r="E24">
        <v>0.9951171875</v>
      </c>
      <c r="F24">
        <v>1.2049560546875</v>
      </c>
      <c r="G24">
        <v>1.4000244140625</v>
      </c>
      <c r="H24">
        <v>1.59503173828125</v>
      </c>
      <c r="I24">
        <v>1.800048828125</v>
      </c>
      <c r="J24">
        <v>2.000244140625</v>
      </c>
      <c r="K24">
        <v>2.19525146484375</v>
      </c>
      <c r="L24">
        <v>2.4002685546875</v>
      </c>
      <c r="M24">
        <v>2.6002197265625</v>
      </c>
      <c r="N24">
        <v>2.80010986328125</v>
      </c>
      <c r="O24">
        <v>3</v>
      </c>
      <c r="P24">
        <v>3.19989013671875</v>
      </c>
      <c r="Q24">
        <v>3.4000000953674299</v>
      </c>
      <c r="R24">
        <v>3.5999999046325599</v>
      </c>
      <c r="S24">
        <v>3.7999999523162802</v>
      </c>
      <c r="T24">
        <v>4</v>
      </c>
    </row>
    <row r="25" spans="1:20" x14ac:dyDescent="0.35">
      <c r="A25" t="str">
        <f>CONCATENATE(TEXT(((14.7/A3)-1)/0.0078125,"##0"),",")</f>
        <v>0,</v>
      </c>
      <c r="B25" t="str">
        <f t="shared" ref="B25:T39" si="0">CONCATENATE(TEXT(((14.7/B3)-1)/0.0078125,"##0"),",")</f>
        <v>0,</v>
      </c>
      <c r="C25" t="str">
        <f t="shared" si="0"/>
        <v>0,</v>
      </c>
      <c r="D25" t="str">
        <f t="shared" si="0"/>
        <v>0,</v>
      </c>
      <c r="E25" t="str">
        <f t="shared" si="0"/>
        <v>0,</v>
      </c>
      <c r="F25" t="str">
        <f t="shared" si="0"/>
        <v>0,</v>
      </c>
      <c r="G25" t="str">
        <f t="shared" si="0"/>
        <v>0,</v>
      </c>
      <c r="H25" t="str">
        <f t="shared" si="0"/>
        <v>0,</v>
      </c>
      <c r="I25" t="str">
        <f t="shared" si="0"/>
        <v>0,</v>
      </c>
      <c r="J25" t="str">
        <f t="shared" si="0"/>
        <v>0,</v>
      </c>
      <c r="K25" t="str">
        <f t="shared" si="0"/>
        <v>0,</v>
      </c>
      <c r="L25" t="str">
        <f t="shared" si="0"/>
        <v>0,</v>
      </c>
      <c r="M25" t="str">
        <f t="shared" si="0"/>
        <v>0,</v>
      </c>
      <c r="N25" t="str">
        <f t="shared" si="0"/>
        <v>0,</v>
      </c>
      <c r="O25" t="str">
        <f t="shared" si="0"/>
        <v>0,</v>
      </c>
      <c r="P25" t="str">
        <f t="shared" si="0"/>
        <v>0,</v>
      </c>
      <c r="Q25" t="str">
        <f t="shared" si="0"/>
        <v>0,</v>
      </c>
      <c r="R25" t="str">
        <f t="shared" si="0"/>
        <v>0,</v>
      </c>
      <c r="S25" t="str">
        <f t="shared" si="0"/>
        <v>0,</v>
      </c>
      <c r="T25" t="str">
        <f t="shared" si="0"/>
        <v>0,</v>
      </c>
    </row>
    <row r="26" spans="1:20" x14ac:dyDescent="0.35">
      <c r="A26" t="str">
        <f t="shared" ref="A26:P44" si="1">CONCATENATE(TEXT(((14.7/A4)-1)/0.0078125,"##0"),",")</f>
        <v>0,</v>
      </c>
      <c r="B26" t="str">
        <f t="shared" si="1"/>
        <v>0,</v>
      </c>
      <c r="C26" t="str">
        <f t="shared" si="1"/>
        <v>0,</v>
      </c>
      <c r="D26" t="str">
        <f t="shared" si="1"/>
        <v>0,</v>
      </c>
      <c r="E26" t="str">
        <f t="shared" si="1"/>
        <v>0,</v>
      </c>
      <c r="F26" t="str">
        <f t="shared" si="1"/>
        <v>0,</v>
      </c>
      <c r="G26" t="str">
        <f t="shared" si="1"/>
        <v>0,</v>
      </c>
      <c r="H26" t="str">
        <f t="shared" si="1"/>
        <v>0,</v>
      </c>
      <c r="I26" t="str">
        <f t="shared" si="1"/>
        <v>0,</v>
      </c>
      <c r="J26" t="str">
        <f t="shared" si="1"/>
        <v>0,</v>
      </c>
      <c r="K26" t="str">
        <f t="shared" si="1"/>
        <v>0,</v>
      </c>
      <c r="L26" t="str">
        <f t="shared" si="1"/>
        <v>0,</v>
      </c>
      <c r="M26" t="str">
        <f t="shared" si="1"/>
        <v>0,</v>
      </c>
      <c r="N26" t="str">
        <f t="shared" si="1"/>
        <v>0,</v>
      </c>
      <c r="O26" t="str">
        <f t="shared" si="1"/>
        <v>0,</v>
      </c>
      <c r="P26" t="str">
        <f t="shared" si="1"/>
        <v>0,</v>
      </c>
      <c r="Q26" t="str">
        <f t="shared" si="0"/>
        <v>0,</v>
      </c>
      <c r="R26" t="str">
        <f t="shared" si="0"/>
        <v>0,</v>
      </c>
      <c r="S26" t="str">
        <f t="shared" si="0"/>
        <v>0,</v>
      </c>
      <c r="T26" t="str">
        <f t="shared" si="0"/>
        <v>0,</v>
      </c>
    </row>
    <row r="27" spans="1:20" x14ac:dyDescent="0.35">
      <c r="A27" t="str">
        <f t="shared" si="1"/>
        <v>0,</v>
      </c>
      <c r="B27" t="str">
        <f t="shared" si="0"/>
        <v>0,</v>
      </c>
      <c r="C27" t="str">
        <f t="shared" si="0"/>
        <v>0,</v>
      </c>
      <c r="D27" t="str">
        <f t="shared" si="0"/>
        <v>0,</v>
      </c>
      <c r="E27" t="str">
        <f t="shared" si="0"/>
        <v>0,</v>
      </c>
      <c r="F27" t="str">
        <f t="shared" si="0"/>
        <v>0,</v>
      </c>
      <c r="G27" t="str">
        <f t="shared" si="0"/>
        <v>1,</v>
      </c>
      <c r="H27" t="str">
        <f t="shared" si="0"/>
        <v>2,</v>
      </c>
      <c r="I27" t="str">
        <f t="shared" si="0"/>
        <v>3,</v>
      </c>
      <c r="J27" t="str">
        <f t="shared" si="0"/>
        <v>4,</v>
      </c>
      <c r="K27" t="str">
        <f t="shared" si="0"/>
        <v>5,</v>
      </c>
      <c r="L27" t="str">
        <f t="shared" si="0"/>
        <v>6,</v>
      </c>
      <c r="M27" t="str">
        <f t="shared" si="0"/>
        <v>7,</v>
      </c>
      <c r="N27" t="str">
        <f t="shared" si="0"/>
        <v>8,</v>
      </c>
      <c r="O27" t="str">
        <f t="shared" si="0"/>
        <v>9,</v>
      </c>
      <c r="P27" t="str">
        <f t="shared" si="0"/>
        <v>10,</v>
      </c>
      <c r="Q27" t="str">
        <f t="shared" si="0"/>
        <v>11,</v>
      </c>
      <c r="R27" t="str">
        <f t="shared" si="0"/>
        <v>11,</v>
      </c>
      <c r="S27" t="str">
        <f t="shared" si="0"/>
        <v>11,</v>
      </c>
      <c r="T27" t="str">
        <f t="shared" si="0"/>
        <v>11,</v>
      </c>
    </row>
    <row r="28" spans="1:20" x14ac:dyDescent="0.35">
      <c r="A28" t="str">
        <f t="shared" si="1"/>
        <v>0,</v>
      </c>
      <c r="B28" t="str">
        <f t="shared" si="0"/>
        <v>0,</v>
      </c>
      <c r="C28" t="str">
        <f t="shared" si="0"/>
        <v>0,</v>
      </c>
      <c r="D28" t="str">
        <f t="shared" si="0"/>
        <v>0,</v>
      </c>
      <c r="E28" t="str">
        <f t="shared" si="0"/>
        <v>0,</v>
      </c>
      <c r="F28" t="str">
        <f t="shared" si="0"/>
        <v>0,</v>
      </c>
      <c r="G28" t="str">
        <f t="shared" si="0"/>
        <v>1,</v>
      </c>
      <c r="H28" t="str">
        <f t="shared" si="0"/>
        <v>2,</v>
      </c>
      <c r="I28" t="str">
        <f t="shared" si="0"/>
        <v>4,</v>
      </c>
      <c r="J28" t="str">
        <f t="shared" si="0"/>
        <v>6,</v>
      </c>
      <c r="K28" t="str">
        <f t="shared" si="0"/>
        <v>8,</v>
      </c>
      <c r="L28" t="str">
        <f t="shared" si="0"/>
        <v>10,</v>
      </c>
      <c r="M28" t="str">
        <f t="shared" si="0"/>
        <v>12,</v>
      </c>
      <c r="N28" t="str">
        <f t="shared" si="0"/>
        <v>14,</v>
      </c>
      <c r="O28" t="str">
        <f t="shared" si="0"/>
        <v>16,</v>
      </c>
      <c r="P28" t="str">
        <f t="shared" si="0"/>
        <v>17,</v>
      </c>
      <c r="Q28" t="str">
        <f t="shared" si="0"/>
        <v>18,</v>
      </c>
      <c r="R28" t="str">
        <f t="shared" si="0"/>
        <v>18,</v>
      </c>
      <c r="S28" t="str">
        <f t="shared" si="0"/>
        <v>18,</v>
      </c>
      <c r="T28" t="str">
        <f t="shared" si="0"/>
        <v>18,</v>
      </c>
    </row>
    <row r="29" spans="1:20" x14ac:dyDescent="0.35">
      <c r="A29" t="str">
        <f t="shared" si="1"/>
        <v>0,</v>
      </c>
      <c r="B29" t="str">
        <f t="shared" si="0"/>
        <v>0,</v>
      </c>
      <c r="C29" t="str">
        <f t="shared" si="0"/>
        <v>0,</v>
      </c>
      <c r="D29" t="str">
        <f t="shared" si="0"/>
        <v>0,</v>
      </c>
      <c r="E29" t="str">
        <f t="shared" si="0"/>
        <v>0,</v>
      </c>
      <c r="F29" t="str">
        <f t="shared" si="0"/>
        <v>0,</v>
      </c>
      <c r="G29" t="str">
        <f t="shared" si="0"/>
        <v>1,</v>
      </c>
      <c r="H29" t="str">
        <f t="shared" si="0"/>
        <v>2,</v>
      </c>
      <c r="I29" t="str">
        <f t="shared" si="0"/>
        <v>4,</v>
      </c>
      <c r="J29" t="str">
        <f t="shared" si="0"/>
        <v>7,</v>
      </c>
      <c r="K29" t="str">
        <f t="shared" si="0"/>
        <v>10,</v>
      </c>
      <c r="L29" t="str">
        <f t="shared" si="0"/>
        <v>13,</v>
      </c>
      <c r="M29" t="str">
        <f t="shared" si="0"/>
        <v>16,</v>
      </c>
      <c r="N29" t="str">
        <f t="shared" si="0"/>
        <v>19,</v>
      </c>
      <c r="O29" t="str">
        <f t="shared" si="0"/>
        <v>21,</v>
      </c>
      <c r="P29" t="str">
        <f t="shared" si="0"/>
        <v>22,</v>
      </c>
      <c r="Q29" t="str">
        <f t="shared" si="0"/>
        <v>23,</v>
      </c>
      <c r="R29" t="str">
        <f t="shared" si="0"/>
        <v>24,</v>
      </c>
      <c r="S29" t="str">
        <f t="shared" si="0"/>
        <v>24,</v>
      </c>
      <c r="T29" t="str">
        <f t="shared" si="0"/>
        <v>24,</v>
      </c>
    </row>
    <row r="30" spans="1:20" x14ac:dyDescent="0.35">
      <c r="A30" t="str">
        <f t="shared" si="1"/>
        <v>0,</v>
      </c>
      <c r="B30" t="str">
        <f t="shared" si="0"/>
        <v>0,</v>
      </c>
      <c r="C30" t="str">
        <f t="shared" si="0"/>
        <v>0,</v>
      </c>
      <c r="D30" t="str">
        <f t="shared" si="0"/>
        <v>0,</v>
      </c>
      <c r="E30" t="str">
        <f t="shared" si="0"/>
        <v>0,</v>
      </c>
      <c r="F30" t="str">
        <f t="shared" si="0"/>
        <v>0,</v>
      </c>
      <c r="G30" t="str">
        <f t="shared" si="0"/>
        <v>1,</v>
      </c>
      <c r="H30" t="str">
        <f t="shared" si="0"/>
        <v>2,</v>
      </c>
      <c r="I30" t="str">
        <f t="shared" si="0"/>
        <v>4,</v>
      </c>
      <c r="J30" t="str">
        <f t="shared" si="0"/>
        <v>8,</v>
      </c>
      <c r="K30" t="str">
        <f t="shared" si="0"/>
        <v>12,</v>
      </c>
      <c r="L30" t="str">
        <f t="shared" si="0"/>
        <v>16,</v>
      </c>
      <c r="M30" t="str">
        <f t="shared" si="0"/>
        <v>20,</v>
      </c>
      <c r="N30" t="str">
        <f t="shared" si="0"/>
        <v>23,</v>
      </c>
      <c r="O30" t="str">
        <f t="shared" si="0"/>
        <v>25,</v>
      </c>
      <c r="P30" t="str">
        <f t="shared" si="0"/>
        <v>26,</v>
      </c>
      <c r="Q30" t="str">
        <f t="shared" si="0"/>
        <v>27,</v>
      </c>
      <c r="R30" t="str">
        <f t="shared" si="0"/>
        <v>28,</v>
      </c>
      <c r="S30" t="str">
        <f t="shared" si="0"/>
        <v>29,</v>
      </c>
      <c r="T30" t="str">
        <f t="shared" si="0"/>
        <v>29,</v>
      </c>
    </row>
    <row r="31" spans="1:20" x14ac:dyDescent="0.35">
      <c r="A31" t="str">
        <f t="shared" si="1"/>
        <v>0,</v>
      </c>
      <c r="B31" t="str">
        <f t="shared" si="0"/>
        <v>0,</v>
      </c>
      <c r="C31" t="str">
        <f t="shared" si="0"/>
        <v>0,</v>
      </c>
      <c r="D31" t="str">
        <f t="shared" si="0"/>
        <v>0,</v>
      </c>
      <c r="E31" t="str">
        <f t="shared" si="0"/>
        <v>0,</v>
      </c>
      <c r="F31" t="str">
        <f t="shared" si="0"/>
        <v>0,</v>
      </c>
      <c r="G31" t="str">
        <f t="shared" si="0"/>
        <v>1,</v>
      </c>
      <c r="H31" t="str">
        <f t="shared" si="0"/>
        <v>2,</v>
      </c>
      <c r="I31" t="str">
        <f t="shared" si="0"/>
        <v>4,</v>
      </c>
      <c r="J31" t="str">
        <f t="shared" si="0"/>
        <v>8,</v>
      </c>
      <c r="K31" t="str">
        <f t="shared" si="0"/>
        <v>13,</v>
      </c>
      <c r="L31" t="str">
        <f t="shared" si="0"/>
        <v>18,</v>
      </c>
      <c r="M31" t="str">
        <f t="shared" si="0"/>
        <v>22,</v>
      </c>
      <c r="N31" t="str">
        <f t="shared" si="0"/>
        <v>25,</v>
      </c>
      <c r="O31" t="str">
        <f t="shared" si="0"/>
        <v>27,</v>
      </c>
      <c r="P31" t="str">
        <f t="shared" si="0"/>
        <v>28,</v>
      </c>
      <c r="Q31" t="str">
        <f t="shared" si="0"/>
        <v>29,</v>
      </c>
      <c r="R31" t="str">
        <f t="shared" si="0"/>
        <v>30,</v>
      </c>
      <c r="S31" t="str">
        <f t="shared" si="0"/>
        <v>31,</v>
      </c>
      <c r="T31" t="str">
        <f t="shared" si="0"/>
        <v>31,</v>
      </c>
    </row>
    <row r="32" spans="1:20" x14ac:dyDescent="0.35">
      <c r="A32" t="str">
        <f t="shared" si="1"/>
        <v>0,</v>
      </c>
      <c r="B32" t="str">
        <f t="shared" si="0"/>
        <v>0,</v>
      </c>
      <c r="C32" t="str">
        <f t="shared" si="0"/>
        <v>0,</v>
      </c>
      <c r="D32" t="str">
        <f t="shared" si="0"/>
        <v>0,</v>
      </c>
      <c r="E32" t="str">
        <f t="shared" si="0"/>
        <v>0,</v>
      </c>
      <c r="F32" t="str">
        <f t="shared" si="0"/>
        <v>0,</v>
      </c>
      <c r="G32" t="str">
        <f t="shared" si="0"/>
        <v>1,</v>
      </c>
      <c r="H32" t="str">
        <f t="shared" si="0"/>
        <v>2,</v>
      </c>
      <c r="I32" t="str">
        <f t="shared" si="0"/>
        <v>4,</v>
      </c>
      <c r="J32" t="str">
        <f t="shared" si="0"/>
        <v>8,</v>
      </c>
      <c r="K32" t="str">
        <f t="shared" si="0"/>
        <v>13,</v>
      </c>
      <c r="L32" t="str">
        <f t="shared" si="0"/>
        <v>18,</v>
      </c>
      <c r="M32" t="str">
        <f t="shared" si="0"/>
        <v>22,</v>
      </c>
      <c r="N32" t="str">
        <f t="shared" si="0"/>
        <v>25,</v>
      </c>
      <c r="O32" t="str">
        <f t="shared" si="0"/>
        <v>27,</v>
      </c>
      <c r="P32" t="str">
        <f t="shared" si="0"/>
        <v>29,</v>
      </c>
      <c r="Q32" t="str">
        <f t="shared" si="0"/>
        <v>30,</v>
      </c>
      <c r="R32" t="str">
        <f t="shared" si="0"/>
        <v>31,</v>
      </c>
      <c r="S32" t="str">
        <f t="shared" si="0"/>
        <v>32,</v>
      </c>
      <c r="T32" t="str">
        <f t="shared" si="0"/>
        <v>32,</v>
      </c>
    </row>
    <row r="33" spans="1:20" x14ac:dyDescent="0.35">
      <c r="A33" t="str">
        <f t="shared" si="1"/>
        <v>0,</v>
      </c>
      <c r="B33" t="str">
        <f t="shared" si="0"/>
        <v>0,</v>
      </c>
      <c r="C33" t="str">
        <f t="shared" si="0"/>
        <v>0,</v>
      </c>
      <c r="D33" t="str">
        <f t="shared" si="0"/>
        <v>0,</v>
      </c>
      <c r="E33" t="str">
        <f t="shared" si="0"/>
        <v>0,</v>
      </c>
      <c r="F33" t="str">
        <f t="shared" si="0"/>
        <v>0,</v>
      </c>
      <c r="G33" t="str">
        <f t="shared" si="0"/>
        <v>1,</v>
      </c>
      <c r="H33" t="str">
        <f t="shared" si="0"/>
        <v>2,</v>
      </c>
      <c r="I33" t="str">
        <f t="shared" si="0"/>
        <v>4,</v>
      </c>
      <c r="J33" t="str">
        <f t="shared" si="0"/>
        <v>8,</v>
      </c>
      <c r="K33" t="str">
        <f t="shared" si="0"/>
        <v>13,</v>
      </c>
      <c r="L33" t="str">
        <f t="shared" si="0"/>
        <v>18,</v>
      </c>
      <c r="M33" t="str">
        <f t="shared" si="0"/>
        <v>22,</v>
      </c>
      <c r="N33" t="str">
        <f t="shared" si="0"/>
        <v>25,</v>
      </c>
      <c r="O33" t="str">
        <f t="shared" si="0"/>
        <v>27,</v>
      </c>
      <c r="P33" t="str">
        <f t="shared" si="0"/>
        <v>29,</v>
      </c>
      <c r="Q33" t="str">
        <f t="shared" si="0"/>
        <v>30,</v>
      </c>
      <c r="R33" t="str">
        <f t="shared" si="0"/>
        <v>31,</v>
      </c>
      <c r="S33" t="str">
        <f t="shared" si="0"/>
        <v>32,</v>
      </c>
      <c r="T33" t="str">
        <f t="shared" si="0"/>
        <v>32,</v>
      </c>
    </row>
    <row r="34" spans="1:20" x14ac:dyDescent="0.35">
      <c r="A34" t="str">
        <f t="shared" si="1"/>
        <v>0,</v>
      </c>
      <c r="B34" t="str">
        <f t="shared" si="0"/>
        <v>0,</v>
      </c>
      <c r="C34" t="str">
        <f t="shared" si="0"/>
        <v>0,</v>
      </c>
      <c r="D34" t="str">
        <f t="shared" si="0"/>
        <v>0,</v>
      </c>
      <c r="E34" t="str">
        <f t="shared" si="0"/>
        <v>0,</v>
      </c>
      <c r="F34" t="str">
        <f t="shared" si="0"/>
        <v>0,</v>
      </c>
      <c r="G34" t="str">
        <f t="shared" si="0"/>
        <v>1,</v>
      </c>
      <c r="H34" t="str">
        <f t="shared" si="0"/>
        <v>2,</v>
      </c>
      <c r="I34" t="str">
        <f t="shared" si="0"/>
        <v>4,</v>
      </c>
      <c r="J34" t="str">
        <f t="shared" si="0"/>
        <v>8,</v>
      </c>
      <c r="K34" t="str">
        <f t="shared" si="0"/>
        <v>13,</v>
      </c>
      <c r="L34" t="str">
        <f t="shared" si="0"/>
        <v>18,</v>
      </c>
      <c r="M34" t="str">
        <f t="shared" si="0"/>
        <v>22,</v>
      </c>
      <c r="N34" t="str">
        <f t="shared" si="0"/>
        <v>25,</v>
      </c>
      <c r="O34" t="str">
        <f t="shared" si="0"/>
        <v>27,</v>
      </c>
      <c r="P34" t="str">
        <f t="shared" si="0"/>
        <v>29,</v>
      </c>
      <c r="Q34" t="str">
        <f t="shared" si="0"/>
        <v>30,</v>
      </c>
      <c r="R34" t="str">
        <f t="shared" si="0"/>
        <v>31,</v>
      </c>
      <c r="S34" t="str">
        <f t="shared" si="0"/>
        <v>32,</v>
      </c>
      <c r="T34" t="str">
        <f t="shared" si="0"/>
        <v>32,</v>
      </c>
    </row>
    <row r="35" spans="1:20" x14ac:dyDescent="0.35">
      <c r="A35" t="str">
        <f t="shared" si="1"/>
        <v>0,</v>
      </c>
      <c r="B35" t="str">
        <f t="shared" si="0"/>
        <v>0,</v>
      </c>
      <c r="C35" t="str">
        <f t="shared" si="0"/>
        <v>0,</v>
      </c>
      <c r="D35" t="str">
        <f t="shared" si="0"/>
        <v>0,</v>
      </c>
      <c r="E35" t="str">
        <f t="shared" si="0"/>
        <v>0,</v>
      </c>
      <c r="F35" t="str">
        <f t="shared" si="0"/>
        <v>0,</v>
      </c>
      <c r="G35" t="str">
        <f t="shared" si="0"/>
        <v>1,</v>
      </c>
      <c r="H35" t="str">
        <f t="shared" si="0"/>
        <v>2,</v>
      </c>
      <c r="I35" t="str">
        <f t="shared" si="0"/>
        <v>4,</v>
      </c>
      <c r="J35" t="str">
        <f t="shared" si="0"/>
        <v>8,</v>
      </c>
      <c r="K35" t="str">
        <f t="shared" si="0"/>
        <v>13,</v>
      </c>
      <c r="L35" t="str">
        <f t="shared" si="0"/>
        <v>18,</v>
      </c>
      <c r="M35" t="str">
        <f t="shared" si="0"/>
        <v>22,</v>
      </c>
      <c r="N35" t="str">
        <f t="shared" si="0"/>
        <v>25,</v>
      </c>
      <c r="O35" t="str">
        <f t="shared" si="0"/>
        <v>27,</v>
      </c>
      <c r="P35" t="str">
        <f t="shared" si="0"/>
        <v>29,</v>
      </c>
      <c r="Q35" t="str">
        <f t="shared" si="0"/>
        <v>30,</v>
      </c>
      <c r="R35" t="str">
        <f t="shared" si="0"/>
        <v>31,</v>
      </c>
      <c r="S35" t="str">
        <f t="shared" si="0"/>
        <v>32,</v>
      </c>
      <c r="T35" t="str">
        <f t="shared" si="0"/>
        <v>32,</v>
      </c>
    </row>
    <row r="36" spans="1:20" x14ac:dyDescent="0.35">
      <c r="A36" t="str">
        <f t="shared" si="1"/>
        <v>0,</v>
      </c>
      <c r="B36" t="str">
        <f t="shared" si="0"/>
        <v>0,</v>
      </c>
      <c r="C36" t="str">
        <f t="shared" si="0"/>
        <v>0,</v>
      </c>
      <c r="D36" t="str">
        <f t="shared" si="0"/>
        <v>0,</v>
      </c>
      <c r="E36" t="str">
        <f t="shared" si="0"/>
        <v>0,</v>
      </c>
      <c r="F36" t="str">
        <f t="shared" si="0"/>
        <v>0,</v>
      </c>
      <c r="G36" t="str">
        <f t="shared" si="0"/>
        <v>1,</v>
      </c>
      <c r="H36" t="str">
        <f t="shared" si="0"/>
        <v>2,</v>
      </c>
      <c r="I36" t="str">
        <f t="shared" si="0"/>
        <v>4,</v>
      </c>
      <c r="J36" t="str">
        <f t="shared" si="0"/>
        <v>8,</v>
      </c>
      <c r="K36" t="str">
        <f t="shared" si="0"/>
        <v>13,</v>
      </c>
      <c r="L36" t="str">
        <f t="shared" si="0"/>
        <v>18,</v>
      </c>
      <c r="M36" t="str">
        <f t="shared" si="0"/>
        <v>22,</v>
      </c>
      <c r="N36" t="str">
        <f t="shared" si="0"/>
        <v>25,</v>
      </c>
      <c r="O36" t="str">
        <f t="shared" si="0"/>
        <v>27,</v>
      </c>
      <c r="P36" t="str">
        <f t="shared" si="0"/>
        <v>29,</v>
      </c>
      <c r="Q36" t="str">
        <f t="shared" si="0"/>
        <v>30,</v>
      </c>
      <c r="R36" t="str">
        <f t="shared" si="0"/>
        <v>31,</v>
      </c>
      <c r="S36" t="str">
        <f t="shared" si="0"/>
        <v>32,</v>
      </c>
      <c r="T36" t="str">
        <f t="shared" si="0"/>
        <v>32,</v>
      </c>
    </row>
    <row r="37" spans="1:20" x14ac:dyDescent="0.35">
      <c r="A37" t="str">
        <f t="shared" si="1"/>
        <v>0,</v>
      </c>
      <c r="B37" t="str">
        <f t="shared" si="0"/>
        <v>0,</v>
      </c>
      <c r="C37" t="str">
        <f t="shared" si="0"/>
        <v>0,</v>
      </c>
      <c r="D37" t="str">
        <f t="shared" si="0"/>
        <v>0,</v>
      </c>
      <c r="E37" t="str">
        <f t="shared" si="0"/>
        <v>0,</v>
      </c>
      <c r="F37" t="str">
        <f t="shared" si="0"/>
        <v>0,</v>
      </c>
      <c r="G37" t="str">
        <f t="shared" si="0"/>
        <v>1,</v>
      </c>
      <c r="H37" t="str">
        <f t="shared" si="0"/>
        <v>2,</v>
      </c>
      <c r="I37" t="str">
        <f t="shared" si="0"/>
        <v>4,</v>
      </c>
      <c r="J37" t="str">
        <f t="shared" si="0"/>
        <v>8,</v>
      </c>
      <c r="K37" t="str">
        <f t="shared" si="0"/>
        <v>13,</v>
      </c>
      <c r="L37" t="str">
        <f t="shared" si="0"/>
        <v>18,</v>
      </c>
      <c r="M37" t="str">
        <f t="shared" si="0"/>
        <v>22,</v>
      </c>
      <c r="N37" t="str">
        <f t="shared" si="0"/>
        <v>25,</v>
      </c>
      <c r="O37" t="str">
        <f t="shared" si="0"/>
        <v>27,</v>
      </c>
      <c r="P37" t="str">
        <f t="shared" si="0"/>
        <v>29,</v>
      </c>
      <c r="Q37" t="str">
        <f t="shared" si="0"/>
        <v>30,</v>
      </c>
      <c r="R37" t="str">
        <f t="shared" si="0"/>
        <v>31,</v>
      </c>
      <c r="S37" t="str">
        <f t="shared" si="0"/>
        <v>32,</v>
      </c>
      <c r="T37" t="str">
        <f t="shared" si="0"/>
        <v>32,</v>
      </c>
    </row>
    <row r="38" spans="1:20" x14ac:dyDescent="0.35">
      <c r="A38" t="str">
        <f t="shared" si="1"/>
        <v>0,</v>
      </c>
      <c r="B38" t="str">
        <f t="shared" si="0"/>
        <v>0,</v>
      </c>
      <c r="C38" t="str">
        <f t="shared" si="0"/>
        <v>0,</v>
      </c>
      <c r="D38" t="str">
        <f t="shared" si="0"/>
        <v>0,</v>
      </c>
      <c r="E38" t="str">
        <f t="shared" si="0"/>
        <v>0,</v>
      </c>
      <c r="F38" t="str">
        <f t="shared" si="0"/>
        <v>0,</v>
      </c>
      <c r="G38" t="str">
        <f t="shared" si="0"/>
        <v>1,</v>
      </c>
      <c r="H38" t="str">
        <f t="shared" si="0"/>
        <v>2,</v>
      </c>
      <c r="I38" t="str">
        <f t="shared" si="0"/>
        <v>4,</v>
      </c>
      <c r="J38" t="str">
        <f t="shared" si="0"/>
        <v>8,</v>
      </c>
      <c r="K38" t="str">
        <f t="shared" si="0"/>
        <v>13,</v>
      </c>
      <c r="L38" t="str">
        <f t="shared" si="0"/>
        <v>18,</v>
      </c>
      <c r="M38" t="str">
        <f t="shared" si="0"/>
        <v>22,</v>
      </c>
      <c r="N38" t="str">
        <f t="shared" si="0"/>
        <v>25,</v>
      </c>
      <c r="O38" t="str">
        <f t="shared" si="0"/>
        <v>27,</v>
      </c>
      <c r="P38" t="str">
        <f t="shared" si="0"/>
        <v>29,</v>
      </c>
      <c r="Q38" t="str">
        <f t="shared" si="0"/>
        <v>30,</v>
      </c>
      <c r="R38" t="str">
        <f t="shared" si="0"/>
        <v>31,</v>
      </c>
      <c r="S38" t="str">
        <f t="shared" si="0"/>
        <v>32,</v>
      </c>
      <c r="T38" t="str">
        <f t="shared" si="0"/>
        <v>32,</v>
      </c>
    </row>
    <row r="39" spans="1:20" x14ac:dyDescent="0.35">
      <c r="A39" t="str">
        <f t="shared" si="1"/>
        <v>0,</v>
      </c>
      <c r="B39" t="str">
        <f t="shared" si="0"/>
        <v>0,</v>
      </c>
      <c r="C39" t="str">
        <f t="shared" si="0"/>
        <v>0,</v>
      </c>
      <c r="D39" t="str">
        <f t="shared" si="0"/>
        <v>0,</v>
      </c>
      <c r="E39" t="str">
        <f t="shared" si="0"/>
        <v>0,</v>
      </c>
      <c r="F39" t="str">
        <f t="shared" ref="B39:T44" si="2">CONCATENATE(TEXT(((14.7/F17)-1)/0.0078125,"##0"),",")</f>
        <v>0,</v>
      </c>
      <c r="G39" t="str">
        <f t="shared" si="2"/>
        <v>1,</v>
      </c>
      <c r="H39" t="str">
        <f t="shared" si="2"/>
        <v>2,</v>
      </c>
      <c r="I39" t="str">
        <f t="shared" si="2"/>
        <v>4,</v>
      </c>
      <c r="J39" t="str">
        <f t="shared" si="2"/>
        <v>8,</v>
      </c>
      <c r="K39" t="str">
        <f t="shared" si="2"/>
        <v>13,</v>
      </c>
      <c r="L39" t="str">
        <f t="shared" si="2"/>
        <v>18,</v>
      </c>
      <c r="M39" t="str">
        <f t="shared" si="2"/>
        <v>22,</v>
      </c>
      <c r="N39" t="str">
        <f t="shared" si="2"/>
        <v>25,</v>
      </c>
      <c r="O39" t="str">
        <f t="shared" si="2"/>
        <v>27,</v>
      </c>
      <c r="P39" t="str">
        <f t="shared" si="2"/>
        <v>29,</v>
      </c>
      <c r="Q39" t="str">
        <f t="shared" si="2"/>
        <v>30,</v>
      </c>
      <c r="R39" t="str">
        <f t="shared" si="2"/>
        <v>31,</v>
      </c>
      <c r="S39" t="str">
        <f t="shared" si="2"/>
        <v>32,</v>
      </c>
      <c r="T39" t="str">
        <f t="shared" si="2"/>
        <v>32,</v>
      </c>
    </row>
    <row r="40" spans="1:20" x14ac:dyDescent="0.35">
      <c r="A40" t="str">
        <f t="shared" si="1"/>
        <v>1,</v>
      </c>
      <c r="B40" t="str">
        <f t="shared" si="2"/>
        <v>1,</v>
      </c>
      <c r="C40" t="str">
        <f t="shared" si="2"/>
        <v>1,</v>
      </c>
      <c r="D40" t="str">
        <f t="shared" si="2"/>
        <v>1,</v>
      </c>
      <c r="E40" t="str">
        <f t="shared" si="2"/>
        <v>1,</v>
      </c>
      <c r="F40" t="str">
        <f t="shared" si="2"/>
        <v>1,</v>
      </c>
      <c r="G40" t="str">
        <f t="shared" si="2"/>
        <v>2,</v>
      </c>
      <c r="H40" t="str">
        <f t="shared" si="2"/>
        <v>3,</v>
      </c>
      <c r="I40" t="str">
        <f t="shared" si="2"/>
        <v>5,</v>
      </c>
      <c r="J40" t="str">
        <f t="shared" si="2"/>
        <v>9,</v>
      </c>
      <c r="K40" t="str">
        <f t="shared" si="2"/>
        <v>14,</v>
      </c>
      <c r="L40" t="str">
        <f t="shared" si="2"/>
        <v>19,</v>
      </c>
      <c r="M40" t="str">
        <f t="shared" si="2"/>
        <v>23,</v>
      </c>
      <c r="N40" t="str">
        <f t="shared" si="2"/>
        <v>26,</v>
      </c>
      <c r="O40" t="str">
        <f t="shared" si="2"/>
        <v>28,</v>
      </c>
      <c r="P40" t="str">
        <f t="shared" si="2"/>
        <v>30,</v>
      </c>
      <c r="Q40" t="str">
        <f t="shared" si="2"/>
        <v>31,</v>
      </c>
      <c r="R40" t="str">
        <f t="shared" si="2"/>
        <v>32,</v>
      </c>
      <c r="S40" t="str">
        <f t="shared" si="2"/>
        <v>33,</v>
      </c>
      <c r="T40" t="str">
        <f t="shared" si="2"/>
        <v>33,</v>
      </c>
    </row>
    <row r="41" spans="1:20" x14ac:dyDescent="0.35">
      <c r="A41" t="str">
        <f t="shared" si="1"/>
        <v>2,</v>
      </c>
      <c r="B41" t="str">
        <f t="shared" si="2"/>
        <v>2,</v>
      </c>
      <c r="C41" t="str">
        <f t="shared" si="2"/>
        <v>2,</v>
      </c>
      <c r="D41" t="str">
        <f t="shared" si="2"/>
        <v>2,</v>
      </c>
      <c r="E41" t="str">
        <f t="shared" si="2"/>
        <v>2,</v>
      </c>
      <c r="F41" t="str">
        <f t="shared" si="2"/>
        <v>2,</v>
      </c>
      <c r="G41" t="str">
        <f t="shared" si="2"/>
        <v>3,</v>
      </c>
      <c r="H41" t="str">
        <f t="shared" si="2"/>
        <v>4,</v>
      </c>
      <c r="I41" t="str">
        <f t="shared" si="2"/>
        <v>6,</v>
      </c>
      <c r="J41" t="str">
        <f t="shared" si="2"/>
        <v>10,</v>
      </c>
      <c r="K41" t="str">
        <f t="shared" si="2"/>
        <v>15,</v>
      </c>
      <c r="L41" t="str">
        <f t="shared" si="2"/>
        <v>20,</v>
      </c>
      <c r="M41" t="str">
        <f t="shared" si="2"/>
        <v>24,</v>
      </c>
      <c r="N41" t="str">
        <f t="shared" si="2"/>
        <v>27,</v>
      </c>
      <c r="O41" t="str">
        <f t="shared" si="2"/>
        <v>29,</v>
      </c>
      <c r="P41" t="str">
        <f t="shared" si="2"/>
        <v>31,</v>
      </c>
      <c r="Q41" t="str">
        <f t="shared" si="2"/>
        <v>32,</v>
      </c>
      <c r="R41" t="str">
        <f t="shared" si="2"/>
        <v>33,</v>
      </c>
      <c r="S41" t="str">
        <f t="shared" si="2"/>
        <v>34,</v>
      </c>
      <c r="T41" t="str">
        <f t="shared" si="2"/>
        <v>34,</v>
      </c>
    </row>
    <row r="42" spans="1:20" x14ac:dyDescent="0.35">
      <c r="A42" t="str">
        <f t="shared" si="1"/>
        <v>3,</v>
      </c>
      <c r="B42" t="str">
        <f t="shared" si="2"/>
        <v>3,</v>
      </c>
      <c r="C42" t="str">
        <f t="shared" si="2"/>
        <v>3,</v>
      </c>
      <c r="D42" t="str">
        <f t="shared" si="2"/>
        <v>3,</v>
      </c>
      <c r="E42" t="str">
        <f t="shared" si="2"/>
        <v>3,</v>
      </c>
      <c r="F42" t="str">
        <f t="shared" si="2"/>
        <v>3,</v>
      </c>
      <c r="G42" t="str">
        <f t="shared" si="2"/>
        <v>4,</v>
      </c>
      <c r="H42" t="str">
        <f t="shared" si="2"/>
        <v>5,</v>
      </c>
      <c r="I42" t="str">
        <f t="shared" si="2"/>
        <v>7,</v>
      </c>
      <c r="J42" t="str">
        <f t="shared" si="2"/>
        <v>11,</v>
      </c>
      <c r="K42" t="str">
        <f t="shared" si="2"/>
        <v>16,</v>
      </c>
      <c r="L42" t="str">
        <f t="shared" si="2"/>
        <v>21,</v>
      </c>
      <c r="M42" t="str">
        <f t="shared" si="2"/>
        <v>25,</v>
      </c>
      <c r="N42" t="str">
        <f t="shared" si="2"/>
        <v>28,</v>
      </c>
      <c r="O42" t="str">
        <f t="shared" si="2"/>
        <v>30,</v>
      </c>
      <c r="P42" t="str">
        <f t="shared" si="2"/>
        <v>32,</v>
      </c>
      <c r="Q42" t="str">
        <f t="shared" si="2"/>
        <v>33,</v>
      </c>
      <c r="R42" t="str">
        <f t="shared" si="2"/>
        <v>34,</v>
      </c>
      <c r="S42" t="str">
        <f t="shared" si="2"/>
        <v>35,</v>
      </c>
      <c r="T42" t="str">
        <f t="shared" si="2"/>
        <v>35,</v>
      </c>
    </row>
    <row r="43" spans="1:20" x14ac:dyDescent="0.35">
      <c r="A43" t="str">
        <f t="shared" si="1"/>
        <v>3,</v>
      </c>
      <c r="B43" t="str">
        <f t="shared" si="2"/>
        <v>3,</v>
      </c>
      <c r="C43" t="str">
        <f t="shared" si="2"/>
        <v>3,</v>
      </c>
      <c r="D43" t="str">
        <f t="shared" si="2"/>
        <v>3,</v>
      </c>
      <c r="E43" t="str">
        <f t="shared" si="2"/>
        <v>3,</v>
      </c>
      <c r="F43" t="str">
        <f t="shared" si="2"/>
        <v>3,</v>
      </c>
      <c r="G43" t="str">
        <f t="shared" si="2"/>
        <v>4,</v>
      </c>
      <c r="H43" t="str">
        <f t="shared" si="2"/>
        <v>5,</v>
      </c>
      <c r="I43" t="str">
        <f t="shared" si="2"/>
        <v>7,</v>
      </c>
      <c r="J43" t="str">
        <f t="shared" si="2"/>
        <v>11,</v>
      </c>
      <c r="K43" t="str">
        <f t="shared" si="2"/>
        <v>16,</v>
      </c>
      <c r="L43" t="str">
        <f t="shared" si="2"/>
        <v>21,</v>
      </c>
      <c r="M43" t="str">
        <f t="shared" si="2"/>
        <v>25,</v>
      </c>
      <c r="N43" t="str">
        <f t="shared" si="2"/>
        <v>28,</v>
      </c>
      <c r="O43" t="str">
        <f t="shared" si="2"/>
        <v>30,</v>
      </c>
      <c r="P43" t="str">
        <f t="shared" si="2"/>
        <v>32,</v>
      </c>
      <c r="Q43" t="str">
        <f t="shared" si="2"/>
        <v>33,</v>
      </c>
      <c r="R43" t="str">
        <f t="shared" si="2"/>
        <v>34,</v>
      </c>
      <c r="S43" t="str">
        <f t="shared" si="2"/>
        <v>35,</v>
      </c>
      <c r="T43" t="str">
        <f t="shared" si="2"/>
        <v>35,</v>
      </c>
    </row>
    <row r="44" spans="1:20" x14ac:dyDescent="0.35">
      <c r="A44" t="str">
        <f t="shared" si="1"/>
        <v>3,</v>
      </c>
      <c r="B44" t="str">
        <f t="shared" si="2"/>
        <v>3,</v>
      </c>
      <c r="C44" t="str">
        <f t="shared" si="2"/>
        <v>3,</v>
      </c>
      <c r="D44" t="str">
        <f t="shared" si="2"/>
        <v>3,</v>
      </c>
      <c r="E44" t="str">
        <f t="shared" si="2"/>
        <v>3,</v>
      </c>
      <c r="F44" t="str">
        <f t="shared" si="2"/>
        <v>3,</v>
      </c>
      <c r="G44" t="str">
        <f t="shared" si="2"/>
        <v>4,</v>
      </c>
      <c r="H44" t="str">
        <f t="shared" si="2"/>
        <v>5,</v>
      </c>
      <c r="I44" t="str">
        <f t="shared" si="2"/>
        <v>7,</v>
      </c>
      <c r="J44" t="str">
        <f t="shared" si="2"/>
        <v>11,</v>
      </c>
      <c r="K44" t="str">
        <f t="shared" si="2"/>
        <v>16,</v>
      </c>
      <c r="L44" t="str">
        <f t="shared" si="2"/>
        <v>21,</v>
      </c>
      <c r="M44" t="str">
        <f t="shared" si="2"/>
        <v>25,</v>
      </c>
      <c r="N44" t="str">
        <f t="shared" si="2"/>
        <v>28,</v>
      </c>
      <c r="O44" t="str">
        <f t="shared" si="2"/>
        <v>30,</v>
      </c>
      <c r="P44" t="str">
        <f t="shared" si="2"/>
        <v>32,</v>
      </c>
      <c r="Q44" t="str">
        <f t="shared" si="2"/>
        <v>33,</v>
      </c>
      <c r="R44" t="str">
        <f t="shared" si="2"/>
        <v>34,</v>
      </c>
      <c r="S44" t="str">
        <f t="shared" si="2"/>
        <v>35,</v>
      </c>
      <c r="T44" t="str">
        <f t="shared" si="2"/>
        <v>35,</v>
      </c>
    </row>
    <row r="46" spans="1:20" s="2" customFormat="1" x14ac:dyDescent="0.35"/>
    <row r="47" spans="1:20" ht="13.95" x14ac:dyDescent="0.4">
      <c r="A47" s="1" t="s">
        <v>22</v>
      </c>
    </row>
    <row r="48" spans="1:20" x14ac:dyDescent="0.35">
      <c r="A48" t="s">
        <v>23</v>
      </c>
    </row>
    <row r="49" spans="1:20" x14ac:dyDescent="0.35">
      <c r="B49">
        <v>0.20000000298023199</v>
      </c>
      <c r="C49">
        <v>0.40000000596046398</v>
      </c>
      <c r="D49">
        <v>0.60000002384185702</v>
      </c>
      <c r="E49">
        <v>0.80000001192092896</v>
      </c>
      <c r="F49">
        <v>1</v>
      </c>
      <c r="G49">
        <v>1.20000004768371</v>
      </c>
      <c r="H49">
        <v>1.3999999761581401</v>
      </c>
      <c r="I49">
        <v>1.6000000238418499</v>
      </c>
      <c r="J49">
        <v>1.79999995231628</v>
      </c>
      <c r="K49">
        <v>2</v>
      </c>
      <c r="L49">
        <v>2.20000004768371</v>
      </c>
      <c r="M49">
        <v>2.4000000953674299</v>
      </c>
      <c r="N49">
        <v>2.5999999046325599</v>
      </c>
      <c r="O49">
        <v>2.7999999523162802</v>
      </c>
      <c r="P49">
        <v>3</v>
      </c>
      <c r="Q49">
        <v>3.2027778625488201</v>
      </c>
      <c r="R49">
        <v>3.4000000953674299</v>
      </c>
      <c r="S49">
        <v>3.5999999046325599</v>
      </c>
      <c r="T49">
        <v>3.7999999523162802</v>
      </c>
    </row>
    <row r="50" spans="1:20" x14ac:dyDescent="0.35">
      <c r="A50">
        <v>800</v>
      </c>
      <c r="B50">
        <v>5.9765625</v>
      </c>
      <c r="C50">
        <v>5.9765625</v>
      </c>
      <c r="D50">
        <v>5.9765625</v>
      </c>
      <c r="E50">
        <v>5.9765625</v>
      </c>
      <c r="F50">
        <v>5.9765625</v>
      </c>
      <c r="G50">
        <v>5.9765625</v>
      </c>
      <c r="H50">
        <v>5.9765625</v>
      </c>
      <c r="I50">
        <v>5.9765625</v>
      </c>
      <c r="J50">
        <v>5.9765625</v>
      </c>
      <c r="K50">
        <v>5.9765625</v>
      </c>
      <c r="L50">
        <v>5.9765625</v>
      </c>
      <c r="M50">
        <v>5.9765625</v>
      </c>
      <c r="N50">
        <v>5.9765625</v>
      </c>
      <c r="O50">
        <v>5.9765625</v>
      </c>
      <c r="P50">
        <v>5.9765625</v>
      </c>
      <c r="Q50">
        <v>5.9765625</v>
      </c>
      <c r="R50">
        <v>5.9765625</v>
      </c>
      <c r="S50">
        <v>5.9765625</v>
      </c>
      <c r="T50">
        <v>5.9765625</v>
      </c>
    </row>
    <row r="51" spans="1:20" x14ac:dyDescent="0.35">
      <c r="A51">
        <v>1200</v>
      </c>
      <c r="B51">
        <v>5.9765625</v>
      </c>
      <c r="C51">
        <v>5.9765625</v>
      </c>
      <c r="D51">
        <v>5.9765625</v>
      </c>
      <c r="E51">
        <v>5.9765625</v>
      </c>
      <c r="F51">
        <v>5.9765625</v>
      </c>
      <c r="G51">
        <v>5.9765625</v>
      </c>
      <c r="H51">
        <v>5.9765625</v>
      </c>
      <c r="I51">
        <v>5.9765625</v>
      </c>
      <c r="J51">
        <v>5.9765625</v>
      </c>
      <c r="K51">
        <v>5.9765625</v>
      </c>
      <c r="L51">
        <v>5.9765625</v>
      </c>
      <c r="M51">
        <v>5.9765625</v>
      </c>
      <c r="N51">
        <v>5.9765625</v>
      </c>
      <c r="O51">
        <v>5.9765625</v>
      </c>
      <c r="P51">
        <v>5.9765625</v>
      </c>
      <c r="Q51">
        <v>5.9765625</v>
      </c>
      <c r="R51">
        <v>5.9765625</v>
      </c>
      <c r="S51">
        <v>5.9765625</v>
      </c>
      <c r="T51">
        <v>5.9765625</v>
      </c>
    </row>
    <row r="52" spans="1:20" x14ac:dyDescent="0.35">
      <c r="A52">
        <v>1600</v>
      </c>
      <c r="B52">
        <v>5.9765625</v>
      </c>
      <c r="C52">
        <v>5.9765625</v>
      </c>
      <c r="D52">
        <v>5.9765625</v>
      </c>
      <c r="E52">
        <v>5.9765625</v>
      </c>
      <c r="F52">
        <v>5.9765625</v>
      </c>
      <c r="G52">
        <v>5.9765625</v>
      </c>
      <c r="H52">
        <v>5.9765625</v>
      </c>
      <c r="I52">
        <v>5.9765625</v>
      </c>
      <c r="J52">
        <v>5.9765625</v>
      </c>
      <c r="K52">
        <v>5.9765625</v>
      </c>
      <c r="L52">
        <v>5.9765625</v>
      </c>
      <c r="M52">
        <v>5.9765625</v>
      </c>
      <c r="N52">
        <v>5.9765625</v>
      </c>
      <c r="O52">
        <v>5.9765625</v>
      </c>
      <c r="P52">
        <v>5.9765625</v>
      </c>
      <c r="Q52">
        <v>5.9765625</v>
      </c>
      <c r="R52">
        <v>5.9765625</v>
      </c>
      <c r="S52">
        <v>5.9765625</v>
      </c>
      <c r="T52">
        <v>5.9765625</v>
      </c>
    </row>
    <row r="53" spans="1:20" x14ac:dyDescent="0.35">
      <c r="A53">
        <v>2000</v>
      </c>
      <c r="B53">
        <v>5.9765625</v>
      </c>
      <c r="C53">
        <v>5.9765625</v>
      </c>
      <c r="D53">
        <v>5.9765625</v>
      </c>
      <c r="E53">
        <v>5.9765625</v>
      </c>
      <c r="F53">
        <v>5.9765625</v>
      </c>
      <c r="G53">
        <v>5.9765625</v>
      </c>
      <c r="H53">
        <v>5.9765625</v>
      </c>
      <c r="I53">
        <v>5.9765625</v>
      </c>
      <c r="J53">
        <v>5.9765625</v>
      </c>
      <c r="K53">
        <v>5.9765625</v>
      </c>
      <c r="L53">
        <v>5.9765625</v>
      </c>
      <c r="M53">
        <v>5.9765625</v>
      </c>
      <c r="N53">
        <v>5.9765625</v>
      </c>
      <c r="O53">
        <v>5.9765625</v>
      </c>
      <c r="P53">
        <v>5.9765625</v>
      </c>
      <c r="Q53">
        <v>5.9765625</v>
      </c>
      <c r="R53">
        <v>5.9765625</v>
      </c>
      <c r="S53">
        <v>5.9765625</v>
      </c>
      <c r="T53">
        <v>5.9765625</v>
      </c>
    </row>
    <row r="54" spans="1:20" x14ac:dyDescent="0.35">
      <c r="A54">
        <v>2400</v>
      </c>
      <c r="B54">
        <v>5.9765625</v>
      </c>
      <c r="C54">
        <v>5.9765625</v>
      </c>
      <c r="D54">
        <v>5.9765625</v>
      </c>
      <c r="E54">
        <v>5.9765625</v>
      </c>
      <c r="F54">
        <v>5.9765625</v>
      </c>
      <c r="G54">
        <v>5.9765625</v>
      </c>
      <c r="H54">
        <v>5.9765625</v>
      </c>
      <c r="I54">
        <v>5.9765625</v>
      </c>
      <c r="J54">
        <v>5.9765625</v>
      </c>
      <c r="K54">
        <v>5.9765625</v>
      </c>
      <c r="L54">
        <v>5.9765625</v>
      </c>
      <c r="M54">
        <v>5.9765625</v>
      </c>
      <c r="N54">
        <v>5.9765625</v>
      </c>
      <c r="O54">
        <v>5.9765625</v>
      </c>
      <c r="P54">
        <v>5.9765625</v>
      </c>
      <c r="Q54">
        <v>5.9765625</v>
      </c>
      <c r="R54">
        <v>5.9765625</v>
      </c>
      <c r="S54">
        <v>5.9765625</v>
      </c>
      <c r="T54">
        <v>5.9765625</v>
      </c>
    </row>
    <row r="55" spans="1:20" x14ac:dyDescent="0.35">
      <c r="A55">
        <v>2800</v>
      </c>
      <c r="B55">
        <v>5.9765625</v>
      </c>
      <c r="C55">
        <v>5.9765625</v>
      </c>
      <c r="D55">
        <v>5.9765625</v>
      </c>
      <c r="E55">
        <v>5.9765625</v>
      </c>
      <c r="F55">
        <v>5.9765625</v>
      </c>
      <c r="G55">
        <v>5.9765625</v>
      </c>
      <c r="H55">
        <v>5.9765625</v>
      </c>
      <c r="I55">
        <v>5.9765625</v>
      </c>
      <c r="J55">
        <v>5.9765625</v>
      </c>
      <c r="K55">
        <v>5.9765625</v>
      </c>
      <c r="L55">
        <v>5.9765625</v>
      </c>
      <c r="M55">
        <v>5.9765625</v>
      </c>
      <c r="N55">
        <v>5.9765625</v>
      </c>
      <c r="O55">
        <v>5.9765625</v>
      </c>
      <c r="P55">
        <v>5.9765625</v>
      </c>
      <c r="Q55">
        <v>5.9765625</v>
      </c>
      <c r="R55">
        <v>5.9765625</v>
      </c>
      <c r="S55">
        <v>5.9765625</v>
      </c>
      <c r="T55">
        <v>5.9765625</v>
      </c>
    </row>
    <row r="56" spans="1:20" x14ac:dyDescent="0.35">
      <c r="A56">
        <v>3200</v>
      </c>
      <c r="B56">
        <v>5.9765625</v>
      </c>
      <c r="C56">
        <v>5.9765625</v>
      </c>
      <c r="D56">
        <v>5.9765625</v>
      </c>
      <c r="E56">
        <v>5.9765625</v>
      </c>
      <c r="F56">
        <v>5.9765625</v>
      </c>
      <c r="G56">
        <v>5.9765625</v>
      </c>
      <c r="H56">
        <v>5.9765625</v>
      </c>
      <c r="I56">
        <v>5.9765625</v>
      </c>
      <c r="J56">
        <v>5.9765625</v>
      </c>
      <c r="K56">
        <v>5.9765625</v>
      </c>
      <c r="L56">
        <v>5.9765625</v>
      </c>
      <c r="M56">
        <v>5.9765625</v>
      </c>
      <c r="N56">
        <v>5.9765625</v>
      </c>
      <c r="O56">
        <v>5.9765625</v>
      </c>
      <c r="P56">
        <v>5.9765625</v>
      </c>
      <c r="Q56">
        <v>5.9765625</v>
      </c>
      <c r="R56">
        <v>5.9765625</v>
      </c>
      <c r="S56">
        <v>5.9765625</v>
      </c>
      <c r="T56">
        <v>5.9765625</v>
      </c>
    </row>
    <row r="57" spans="1:20" x14ac:dyDescent="0.35">
      <c r="A57">
        <v>3600</v>
      </c>
      <c r="B57">
        <v>5.9765625</v>
      </c>
      <c r="C57">
        <v>5.9765625</v>
      </c>
      <c r="D57">
        <v>5.9765625</v>
      </c>
      <c r="E57">
        <v>5.9765625</v>
      </c>
      <c r="F57">
        <v>5.9765625</v>
      </c>
      <c r="G57">
        <v>5.9765625</v>
      </c>
      <c r="H57">
        <v>5.9765625</v>
      </c>
      <c r="I57">
        <v>5.9765625</v>
      </c>
      <c r="J57">
        <v>5.9765625</v>
      </c>
      <c r="K57">
        <v>5.9765625</v>
      </c>
      <c r="L57">
        <v>5.9765625</v>
      </c>
      <c r="M57">
        <v>5.9765625</v>
      </c>
      <c r="N57">
        <v>5.9765625</v>
      </c>
      <c r="O57">
        <v>5.9765625</v>
      </c>
      <c r="P57">
        <v>5.9765625</v>
      </c>
      <c r="Q57">
        <v>5.9765625</v>
      </c>
      <c r="R57">
        <v>5.9765625</v>
      </c>
      <c r="S57">
        <v>5.9765625</v>
      </c>
      <c r="T57">
        <v>5.9765625</v>
      </c>
    </row>
    <row r="58" spans="1:20" x14ac:dyDescent="0.35">
      <c r="A58">
        <v>4000</v>
      </c>
      <c r="B58">
        <v>5.9765625</v>
      </c>
      <c r="C58">
        <v>5.9765625</v>
      </c>
      <c r="D58">
        <v>5.9765625</v>
      </c>
      <c r="E58">
        <v>5.9765625</v>
      </c>
      <c r="F58">
        <v>5.9765625</v>
      </c>
      <c r="G58">
        <v>5.9765625</v>
      </c>
      <c r="H58">
        <v>5.9765625</v>
      </c>
      <c r="I58">
        <v>5.9765625</v>
      </c>
      <c r="J58">
        <v>5.9765625</v>
      </c>
      <c r="K58">
        <v>5.9765625</v>
      </c>
      <c r="L58">
        <v>5.9765625</v>
      </c>
      <c r="M58">
        <v>5.9765625</v>
      </c>
      <c r="N58">
        <v>5.9765625</v>
      </c>
      <c r="O58">
        <v>5.9765625</v>
      </c>
      <c r="P58">
        <v>5.9765625</v>
      </c>
      <c r="Q58">
        <v>5.9765625</v>
      </c>
      <c r="R58">
        <v>5.9765625</v>
      </c>
      <c r="S58">
        <v>5.9765625</v>
      </c>
      <c r="T58">
        <v>5.9765625</v>
      </c>
    </row>
    <row r="59" spans="1:20" x14ac:dyDescent="0.35">
      <c r="A59">
        <v>4400</v>
      </c>
      <c r="B59">
        <v>5.9765625</v>
      </c>
      <c r="C59">
        <v>5.9765625</v>
      </c>
      <c r="D59">
        <v>5.9765625</v>
      </c>
      <c r="E59">
        <v>5.9765625</v>
      </c>
      <c r="F59">
        <v>5.9765625</v>
      </c>
      <c r="G59">
        <v>5.9765625</v>
      </c>
      <c r="H59">
        <v>5.9765625</v>
      </c>
      <c r="I59">
        <v>5.9765625</v>
      </c>
      <c r="J59">
        <v>5.9765625</v>
      </c>
      <c r="K59">
        <v>5.9765625</v>
      </c>
      <c r="L59">
        <v>5.9765625</v>
      </c>
      <c r="M59">
        <v>5.9765625</v>
      </c>
      <c r="N59">
        <v>5.9765625</v>
      </c>
      <c r="O59">
        <v>5.9765625</v>
      </c>
      <c r="P59">
        <v>5.9765625</v>
      </c>
      <c r="Q59">
        <v>5.9765625</v>
      </c>
      <c r="R59">
        <v>5.9765625</v>
      </c>
      <c r="S59">
        <v>5.9765625</v>
      </c>
      <c r="T59">
        <v>5.9765625</v>
      </c>
    </row>
    <row r="60" spans="1:20" x14ac:dyDescent="0.35">
      <c r="A60">
        <v>4800</v>
      </c>
      <c r="B60">
        <v>5.9765625</v>
      </c>
      <c r="C60">
        <v>5.9765625</v>
      </c>
      <c r="D60">
        <v>5.9765625</v>
      </c>
      <c r="E60">
        <v>5.9765625</v>
      </c>
      <c r="F60">
        <v>5.9765625</v>
      </c>
      <c r="G60">
        <v>5.9765625</v>
      </c>
      <c r="H60">
        <v>5.9765625</v>
      </c>
      <c r="I60">
        <v>5.9765625</v>
      </c>
      <c r="J60">
        <v>5.9765625</v>
      </c>
      <c r="K60">
        <v>5.9765625</v>
      </c>
      <c r="L60">
        <v>5.9765625</v>
      </c>
      <c r="M60">
        <v>5.9765625</v>
      </c>
      <c r="N60">
        <v>5.9765625</v>
      </c>
      <c r="O60">
        <v>5.9765625</v>
      </c>
      <c r="P60">
        <v>5.9765625</v>
      </c>
      <c r="Q60">
        <v>5.9765625</v>
      </c>
      <c r="R60">
        <v>5.9765625</v>
      </c>
      <c r="S60">
        <v>5.9765625</v>
      </c>
      <c r="T60">
        <v>5.9765625</v>
      </c>
    </row>
    <row r="61" spans="1:20" x14ac:dyDescent="0.35">
      <c r="A61">
        <v>5200</v>
      </c>
      <c r="B61">
        <v>5.9765625</v>
      </c>
      <c r="C61">
        <v>5.9765625</v>
      </c>
      <c r="D61">
        <v>5.9765625</v>
      </c>
      <c r="E61">
        <v>5.9765625</v>
      </c>
      <c r="F61">
        <v>5.9765625</v>
      </c>
      <c r="G61">
        <v>5.9765625</v>
      </c>
      <c r="H61">
        <v>5.9765625</v>
      </c>
      <c r="I61">
        <v>5.9765625</v>
      </c>
      <c r="J61">
        <v>5.9765625</v>
      </c>
      <c r="K61">
        <v>5.9765625</v>
      </c>
      <c r="L61">
        <v>5.9765625</v>
      </c>
      <c r="M61">
        <v>5.9765625</v>
      </c>
      <c r="N61">
        <v>5.9765625</v>
      </c>
      <c r="O61">
        <v>5.9765625</v>
      </c>
      <c r="P61">
        <v>5.9765625</v>
      </c>
      <c r="Q61">
        <v>5.9765625</v>
      </c>
      <c r="R61">
        <v>5.9765625</v>
      </c>
      <c r="S61">
        <v>5.9765625</v>
      </c>
      <c r="T61">
        <v>5.9765625</v>
      </c>
    </row>
    <row r="62" spans="1:20" x14ac:dyDescent="0.35">
      <c r="A62">
        <v>5600</v>
      </c>
      <c r="B62">
        <v>5.9765625</v>
      </c>
      <c r="C62">
        <v>5.9765625</v>
      </c>
      <c r="D62">
        <v>5.9765625</v>
      </c>
      <c r="E62">
        <v>5.9765625</v>
      </c>
      <c r="F62">
        <v>5.9765625</v>
      </c>
      <c r="G62">
        <v>5.9765625</v>
      </c>
      <c r="H62">
        <v>5.9765625</v>
      </c>
      <c r="I62">
        <v>5.9765625</v>
      </c>
      <c r="J62">
        <v>5.9765625</v>
      </c>
      <c r="K62">
        <v>5.9765625</v>
      </c>
      <c r="L62">
        <v>5.9765625</v>
      </c>
      <c r="M62">
        <v>5.9765625</v>
      </c>
      <c r="N62">
        <v>5.9765625</v>
      </c>
      <c r="O62">
        <v>5.9765625</v>
      </c>
      <c r="P62">
        <v>5.9765625</v>
      </c>
      <c r="Q62">
        <v>5.9765625</v>
      </c>
      <c r="R62">
        <v>5.9765625</v>
      </c>
      <c r="S62">
        <v>5.9765625</v>
      </c>
      <c r="T62">
        <v>5.9765625</v>
      </c>
    </row>
    <row r="63" spans="1:20" x14ac:dyDescent="0.35">
      <c r="A63">
        <v>6000</v>
      </c>
      <c r="B63">
        <v>5.9765625</v>
      </c>
      <c r="C63">
        <v>5.9765625</v>
      </c>
      <c r="D63">
        <v>5.9765625</v>
      </c>
      <c r="E63">
        <v>5.9765625</v>
      </c>
      <c r="F63">
        <v>5.9765625</v>
      </c>
      <c r="G63">
        <v>5.9765625</v>
      </c>
      <c r="H63">
        <v>5.9765625</v>
      </c>
      <c r="I63">
        <v>5.9765625</v>
      </c>
      <c r="J63">
        <v>5.9765625</v>
      </c>
      <c r="K63">
        <v>5.9765625</v>
      </c>
      <c r="L63">
        <v>5.9765625</v>
      </c>
      <c r="M63">
        <v>5.9765625</v>
      </c>
      <c r="N63">
        <v>5.9765625</v>
      </c>
      <c r="O63">
        <v>5.9765625</v>
      </c>
      <c r="P63">
        <v>5.9765625</v>
      </c>
      <c r="Q63">
        <v>5.9765625</v>
      </c>
      <c r="R63">
        <v>5.9765625</v>
      </c>
      <c r="S63">
        <v>5.9765625</v>
      </c>
      <c r="T63">
        <v>5.9765625</v>
      </c>
    </row>
    <row r="64" spans="1:20" x14ac:dyDescent="0.35">
      <c r="A64">
        <v>6400</v>
      </c>
      <c r="B64">
        <v>5.9765625</v>
      </c>
      <c r="C64">
        <v>5.9765625</v>
      </c>
      <c r="D64">
        <v>5.9765625</v>
      </c>
      <c r="E64">
        <v>5.9765625</v>
      </c>
      <c r="F64">
        <v>5.9765625</v>
      </c>
      <c r="G64">
        <v>5.9765625</v>
      </c>
      <c r="H64">
        <v>5.9765625</v>
      </c>
      <c r="I64">
        <v>5.9765625</v>
      </c>
      <c r="J64">
        <v>5.9765625</v>
      </c>
      <c r="K64">
        <v>5.9765625</v>
      </c>
      <c r="L64">
        <v>5.9765625</v>
      </c>
      <c r="M64">
        <v>5.9765625</v>
      </c>
      <c r="N64">
        <v>5.9765625</v>
      </c>
      <c r="O64">
        <v>5.9765625</v>
      </c>
      <c r="P64">
        <v>5.9765625</v>
      </c>
      <c r="Q64">
        <v>5.9765625</v>
      </c>
      <c r="R64">
        <v>5.9765625</v>
      </c>
      <c r="S64">
        <v>5.9765625</v>
      </c>
      <c r="T64">
        <v>5.9765625</v>
      </c>
    </row>
    <row r="65" spans="1:20" x14ac:dyDescent="0.35">
      <c r="A65">
        <v>6800</v>
      </c>
      <c r="B65">
        <v>5.9765625</v>
      </c>
      <c r="C65">
        <v>5.9765625</v>
      </c>
      <c r="D65">
        <v>5.9765625</v>
      </c>
      <c r="E65">
        <v>5.9765625</v>
      </c>
      <c r="F65">
        <v>5.9765625</v>
      </c>
      <c r="G65">
        <v>5.9765625</v>
      </c>
      <c r="H65">
        <v>5.9765625</v>
      </c>
      <c r="I65">
        <v>5.9765625</v>
      </c>
      <c r="J65">
        <v>5.9765625</v>
      </c>
      <c r="K65">
        <v>5.9765625</v>
      </c>
      <c r="L65">
        <v>5.9765625</v>
      </c>
      <c r="M65">
        <v>5.9765625</v>
      </c>
      <c r="N65">
        <v>5.9765625</v>
      </c>
      <c r="O65">
        <v>5.9765625</v>
      </c>
      <c r="P65">
        <v>5.9765625</v>
      </c>
      <c r="Q65">
        <v>5.9765625</v>
      </c>
      <c r="R65">
        <v>5.9765625</v>
      </c>
      <c r="S65">
        <v>5.9765625</v>
      </c>
      <c r="T65">
        <v>5.9765625</v>
      </c>
    </row>
    <row r="66" spans="1:20" x14ac:dyDescent="0.35">
      <c r="A66">
        <v>7200</v>
      </c>
      <c r="B66">
        <v>5.9765625</v>
      </c>
      <c r="C66">
        <v>5.9765625</v>
      </c>
      <c r="D66">
        <v>5.9765625</v>
      </c>
      <c r="E66">
        <v>5.9765625</v>
      </c>
      <c r="F66">
        <v>5.9765625</v>
      </c>
      <c r="G66">
        <v>5.9765625</v>
      </c>
      <c r="H66">
        <v>5.9765625</v>
      </c>
      <c r="I66">
        <v>5.9765625</v>
      </c>
      <c r="J66">
        <v>5.9765625</v>
      </c>
      <c r="K66">
        <v>5.9765625</v>
      </c>
      <c r="L66">
        <v>5.9765625</v>
      </c>
      <c r="M66">
        <v>5.9765625</v>
      </c>
      <c r="N66">
        <v>5.9765625</v>
      </c>
      <c r="O66">
        <v>5.9765625</v>
      </c>
      <c r="P66">
        <v>5.9765625</v>
      </c>
      <c r="Q66">
        <v>5.9765625</v>
      </c>
      <c r="R66">
        <v>5.9765625</v>
      </c>
      <c r="S66">
        <v>5.9765625</v>
      </c>
      <c r="T66">
        <v>5.9765625</v>
      </c>
    </row>
    <row r="67" spans="1:20" x14ac:dyDescent="0.35">
      <c r="A67">
        <v>7400</v>
      </c>
      <c r="B67">
        <v>5.9765625</v>
      </c>
      <c r="C67">
        <v>5.9765625</v>
      </c>
      <c r="D67">
        <v>5.9765625</v>
      </c>
      <c r="E67">
        <v>5.9765625</v>
      </c>
      <c r="F67">
        <v>5.9765625</v>
      </c>
      <c r="G67">
        <v>5.9765625</v>
      </c>
      <c r="H67">
        <v>5.9765625</v>
      </c>
      <c r="I67">
        <v>5.9765625</v>
      </c>
      <c r="J67">
        <v>5.9765625</v>
      </c>
      <c r="K67">
        <v>5.9765625</v>
      </c>
      <c r="L67">
        <v>5.9765625</v>
      </c>
      <c r="M67">
        <v>5.9765625</v>
      </c>
      <c r="N67">
        <v>5.9765625</v>
      </c>
      <c r="O67">
        <v>5.9765625</v>
      </c>
      <c r="P67">
        <v>5.9765625</v>
      </c>
      <c r="Q67">
        <v>5.9765625</v>
      </c>
      <c r="R67">
        <v>5.9765625</v>
      </c>
      <c r="S67">
        <v>5.9765625</v>
      </c>
      <c r="T67">
        <v>5.9765625</v>
      </c>
    </row>
    <row r="69" spans="1:20" ht="13.95" x14ac:dyDescent="0.4">
      <c r="A69" s="1" t="s">
        <v>16</v>
      </c>
    </row>
    <row r="70" spans="1:20" x14ac:dyDescent="0.35">
      <c r="B70">
        <v>0.20000000298023199</v>
      </c>
      <c r="C70">
        <v>0.40000000596046398</v>
      </c>
      <c r="D70">
        <v>0.60000002384185702</v>
      </c>
      <c r="E70">
        <v>0.80000001192092896</v>
      </c>
      <c r="F70">
        <v>1</v>
      </c>
      <c r="G70">
        <v>1.20000004768371</v>
      </c>
      <c r="H70">
        <v>1.3999999761581401</v>
      </c>
      <c r="I70">
        <v>1.6000000238418499</v>
      </c>
      <c r="J70">
        <v>1.79999995231628</v>
      </c>
      <c r="K70">
        <v>2</v>
      </c>
      <c r="L70">
        <v>2.20000004768371</v>
      </c>
      <c r="M70">
        <v>2.4000000953674299</v>
      </c>
      <c r="N70">
        <v>2.5999999046325599</v>
      </c>
      <c r="O70">
        <v>2.7999999523162802</v>
      </c>
      <c r="P70">
        <v>3</v>
      </c>
      <c r="Q70">
        <v>3.2027778625488201</v>
      </c>
      <c r="R70">
        <v>3.4000000953674299</v>
      </c>
      <c r="S70">
        <v>3.5999999046325599</v>
      </c>
      <c r="T70">
        <v>3.7999999523162802</v>
      </c>
    </row>
    <row r="71" spans="1:20" x14ac:dyDescent="0.35">
      <c r="A71">
        <v>800</v>
      </c>
      <c r="B71">
        <v>21.484375</v>
      </c>
      <c r="C71">
        <v>24.6484375</v>
      </c>
      <c r="D71">
        <v>24.296875</v>
      </c>
      <c r="E71">
        <v>22.5390625</v>
      </c>
      <c r="F71">
        <v>19.375</v>
      </c>
      <c r="G71">
        <v>16.2109375</v>
      </c>
      <c r="H71">
        <v>13.3984375</v>
      </c>
      <c r="I71">
        <v>11.2890625</v>
      </c>
      <c r="J71">
        <v>9.53125</v>
      </c>
      <c r="K71">
        <v>8.4765625</v>
      </c>
      <c r="L71">
        <v>7.421875</v>
      </c>
      <c r="M71">
        <v>6.3671875</v>
      </c>
      <c r="N71">
        <v>5.6640625</v>
      </c>
      <c r="O71">
        <v>4.9609375</v>
      </c>
      <c r="P71">
        <v>4.609375</v>
      </c>
      <c r="Q71">
        <v>4.2578125</v>
      </c>
      <c r="R71">
        <v>3.90625</v>
      </c>
      <c r="S71">
        <v>3.5546875</v>
      </c>
      <c r="T71">
        <v>3.203125</v>
      </c>
    </row>
    <row r="72" spans="1:20" x14ac:dyDescent="0.35">
      <c r="A72">
        <v>1200</v>
      </c>
      <c r="B72">
        <v>28.515625</v>
      </c>
      <c r="C72">
        <v>32.3828125</v>
      </c>
      <c r="D72">
        <v>29.5703125</v>
      </c>
      <c r="E72">
        <v>25.703125</v>
      </c>
      <c r="F72">
        <v>22.1875</v>
      </c>
      <c r="G72">
        <v>19.0234375</v>
      </c>
      <c r="H72">
        <v>15.5078125</v>
      </c>
      <c r="I72">
        <v>13.046875</v>
      </c>
      <c r="J72">
        <v>11.2890625</v>
      </c>
      <c r="K72">
        <v>9.8828125</v>
      </c>
      <c r="L72">
        <v>8.4765625</v>
      </c>
      <c r="M72">
        <v>7.421875</v>
      </c>
      <c r="N72">
        <v>6.71875</v>
      </c>
      <c r="O72">
        <v>6.015625</v>
      </c>
      <c r="P72">
        <v>5.6640625</v>
      </c>
      <c r="Q72">
        <v>4.9609375</v>
      </c>
      <c r="R72">
        <v>4.609375</v>
      </c>
      <c r="S72">
        <v>4.2578125</v>
      </c>
      <c r="T72">
        <v>3.90625</v>
      </c>
    </row>
    <row r="73" spans="1:20" x14ac:dyDescent="0.35">
      <c r="A73">
        <v>1600</v>
      </c>
      <c r="B73">
        <v>35.8984375</v>
      </c>
      <c r="C73">
        <v>38.7109375</v>
      </c>
      <c r="D73">
        <v>33.0859375</v>
      </c>
      <c r="E73">
        <v>28.8671875</v>
      </c>
      <c r="F73">
        <v>25.3515625</v>
      </c>
      <c r="G73">
        <v>21.8359375</v>
      </c>
      <c r="H73">
        <v>17.96875</v>
      </c>
      <c r="I73">
        <v>15.15625</v>
      </c>
      <c r="J73">
        <v>13.046875</v>
      </c>
      <c r="K73">
        <v>11.2890625</v>
      </c>
      <c r="L73">
        <v>9.8828125</v>
      </c>
      <c r="M73">
        <v>8.4765625</v>
      </c>
      <c r="N73">
        <v>7.7734375</v>
      </c>
      <c r="O73">
        <v>7.0703125</v>
      </c>
      <c r="P73">
        <v>6.71875</v>
      </c>
      <c r="Q73">
        <v>6.015625</v>
      </c>
      <c r="R73">
        <v>5.6640625</v>
      </c>
      <c r="S73">
        <v>4.9609375</v>
      </c>
      <c r="T73">
        <v>4.609375</v>
      </c>
    </row>
    <row r="74" spans="1:20" x14ac:dyDescent="0.35">
      <c r="A74">
        <v>2000</v>
      </c>
      <c r="B74">
        <v>41.171875</v>
      </c>
      <c r="C74">
        <v>40.46875</v>
      </c>
      <c r="D74">
        <v>35.8984375</v>
      </c>
      <c r="E74">
        <v>32.03125</v>
      </c>
      <c r="F74">
        <v>28.515625</v>
      </c>
      <c r="G74">
        <v>24.296875</v>
      </c>
      <c r="H74">
        <v>20.4296875</v>
      </c>
      <c r="I74">
        <v>17.265625</v>
      </c>
      <c r="J74">
        <v>14.8046875</v>
      </c>
      <c r="K74">
        <v>13.046875</v>
      </c>
      <c r="L74">
        <v>11.2890625</v>
      </c>
      <c r="M74">
        <v>9.8828125</v>
      </c>
      <c r="N74">
        <v>9.1796875</v>
      </c>
      <c r="O74">
        <v>8.125</v>
      </c>
      <c r="P74">
        <v>7.421875</v>
      </c>
      <c r="Q74">
        <v>6.71875</v>
      </c>
      <c r="R74">
        <v>6.3671875</v>
      </c>
      <c r="S74">
        <v>5.6640625</v>
      </c>
      <c r="T74">
        <v>5.3125</v>
      </c>
    </row>
    <row r="75" spans="1:20" x14ac:dyDescent="0.35">
      <c r="A75">
        <v>2400</v>
      </c>
      <c r="B75">
        <v>41.5234375</v>
      </c>
      <c r="C75">
        <v>41.5234375</v>
      </c>
      <c r="D75">
        <v>37.65625</v>
      </c>
      <c r="E75">
        <v>34.140625</v>
      </c>
      <c r="F75">
        <v>30.625</v>
      </c>
      <c r="G75">
        <v>26.7578125</v>
      </c>
      <c r="H75">
        <v>22.5390625</v>
      </c>
      <c r="I75">
        <v>19.0234375</v>
      </c>
      <c r="J75">
        <v>16.5625</v>
      </c>
      <c r="K75">
        <v>14.453125</v>
      </c>
      <c r="L75">
        <v>12.6953125</v>
      </c>
      <c r="M75">
        <v>11.2890625</v>
      </c>
      <c r="N75">
        <v>10.234375</v>
      </c>
      <c r="O75">
        <v>9.1796875</v>
      </c>
      <c r="P75">
        <v>8.4765625</v>
      </c>
      <c r="Q75">
        <v>7.7734375</v>
      </c>
      <c r="R75">
        <v>7.0703125</v>
      </c>
      <c r="S75">
        <v>6.3671875</v>
      </c>
      <c r="T75">
        <v>6.015625</v>
      </c>
    </row>
    <row r="76" spans="1:20" x14ac:dyDescent="0.35">
      <c r="A76">
        <v>2800</v>
      </c>
      <c r="B76">
        <v>41.5234375</v>
      </c>
      <c r="C76">
        <v>41.5234375</v>
      </c>
      <c r="D76">
        <v>38.7109375</v>
      </c>
      <c r="E76">
        <v>35.546875</v>
      </c>
      <c r="F76">
        <v>32.03125</v>
      </c>
      <c r="G76">
        <v>28.1640625</v>
      </c>
      <c r="H76">
        <v>24.296875</v>
      </c>
      <c r="I76">
        <v>20.78125</v>
      </c>
      <c r="J76">
        <v>17.96875</v>
      </c>
      <c r="K76">
        <v>15.859375</v>
      </c>
      <c r="L76">
        <v>14.1015625</v>
      </c>
      <c r="M76">
        <v>12.34375</v>
      </c>
      <c r="N76">
        <v>11.2890625</v>
      </c>
      <c r="O76">
        <v>10.234375</v>
      </c>
      <c r="P76">
        <v>9.53125</v>
      </c>
      <c r="Q76">
        <v>8.828125</v>
      </c>
      <c r="R76">
        <v>8.125</v>
      </c>
      <c r="S76">
        <v>7.421875</v>
      </c>
      <c r="T76">
        <v>6.71875</v>
      </c>
    </row>
    <row r="77" spans="1:20" x14ac:dyDescent="0.35">
      <c r="A77">
        <v>3200</v>
      </c>
      <c r="B77">
        <v>41.5234375</v>
      </c>
      <c r="C77">
        <v>41.5234375</v>
      </c>
      <c r="D77">
        <v>39.4140625</v>
      </c>
      <c r="E77">
        <v>36.25</v>
      </c>
      <c r="F77">
        <v>33.0859375</v>
      </c>
      <c r="G77">
        <v>29.21875</v>
      </c>
      <c r="H77">
        <v>25.703125</v>
      </c>
      <c r="I77">
        <v>22.1875</v>
      </c>
      <c r="J77">
        <v>19.0234375</v>
      </c>
      <c r="K77">
        <v>16.9140625</v>
      </c>
      <c r="L77">
        <v>15.15625</v>
      </c>
      <c r="M77">
        <v>13.75</v>
      </c>
      <c r="N77">
        <v>12.34375</v>
      </c>
      <c r="O77">
        <v>11.2890625</v>
      </c>
      <c r="P77">
        <v>10.5859375</v>
      </c>
      <c r="Q77">
        <v>9.8828125</v>
      </c>
      <c r="R77">
        <v>9.1796875</v>
      </c>
      <c r="S77">
        <v>8.4765625</v>
      </c>
      <c r="T77">
        <v>7.7734375</v>
      </c>
    </row>
    <row r="78" spans="1:20" x14ac:dyDescent="0.35">
      <c r="A78">
        <v>3600</v>
      </c>
      <c r="B78">
        <v>41.5234375</v>
      </c>
      <c r="C78">
        <v>41.5234375</v>
      </c>
      <c r="D78">
        <v>39.765625</v>
      </c>
      <c r="E78">
        <v>36.953125</v>
      </c>
      <c r="F78">
        <v>33.7890625</v>
      </c>
      <c r="G78">
        <v>29.921875</v>
      </c>
      <c r="H78">
        <v>26.40625</v>
      </c>
      <c r="I78">
        <v>23.2421875</v>
      </c>
      <c r="J78">
        <v>20.078125</v>
      </c>
      <c r="K78">
        <v>17.96875</v>
      </c>
      <c r="L78">
        <v>16.2109375</v>
      </c>
      <c r="M78">
        <v>14.8046875</v>
      </c>
      <c r="N78">
        <v>13.3984375</v>
      </c>
      <c r="O78">
        <v>12.34375</v>
      </c>
      <c r="P78">
        <v>11.2890625</v>
      </c>
      <c r="Q78">
        <v>10.5859375</v>
      </c>
      <c r="R78">
        <v>9.8828125</v>
      </c>
      <c r="S78">
        <v>9.1796875</v>
      </c>
      <c r="T78">
        <v>8.4765625</v>
      </c>
    </row>
    <row r="79" spans="1:20" x14ac:dyDescent="0.35">
      <c r="A79">
        <v>4000</v>
      </c>
      <c r="B79">
        <v>41.5234375</v>
      </c>
      <c r="C79">
        <v>41.5234375</v>
      </c>
      <c r="D79">
        <v>39.765625</v>
      </c>
      <c r="E79">
        <v>37.3046875</v>
      </c>
      <c r="F79">
        <v>34.140625</v>
      </c>
      <c r="G79">
        <v>30.625</v>
      </c>
      <c r="H79">
        <v>27.109375</v>
      </c>
      <c r="I79">
        <v>23.9453125</v>
      </c>
      <c r="J79">
        <v>21.1328125</v>
      </c>
      <c r="K79">
        <v>19.0234375</v>
      </c>
      <c r="L79">
        <v>17.265625</v>
      </c>
      <c r="M79">
        <v>15.859375</v>
      </c>
      <c r="N79">
        <v>14.453125</v>
      </c>
      <c r="O79">
        <v>13.3984375</v>
      </c>
      <c r="P79">
        <v>12.34375</v>
      </c>
      <c r="Q79">
        <v>11.2890625</v>
      </c>
      <c r="R79">
        <v>10.5859375</v>
      </c>
      <c r="S79">
        <v>9.8828125</v>
      </c>
      <c r="T79">
        <v>9.1796875</v>
      </c>
    </row>
    <row r="80" spans="1:20" x14ac:dyDescent="0.35">
      <c r="A80">
        <v>4400</v>
      </c>
      <c r="B80">
        <v>41.5234375</v>
      </c>
      <c r="C80">
        <v>41.5234375</v>
      </c>
      <c r="D80">
        <v>39.765625</v>
      </c>
      <c r="E80">
        <v>37.65625</v>
      </c>
      <c r="F80">
        <v>34.4921875</v>
      </c>
      <c r="G80">
        <v>31.328125</v>
      </c>
      <c r="H80">
        <v>27.8125</v>
      </c>
      <c r="I80">
        <v>24.6484375</v>
      </c>
      <c r="J80">
        <v>21.8359375</v>
      </c>
      <c r="K80">
        <v>19.7265625</v>
      </c>
      <c r="L80">
        <v>17.96875</v>
      </c>
      <c r="M80">
        <v>16.5625</v>
      </c>
      <c r="N80">
        <v>15.5078125</v>
      </c>
      <c r="O80">
        <v>14.453125</v>
      </c>
      <c r="P80">
        <v>13.3984375</v>
      </c>
      <c r="Q80">
        <v>12.34375</v>
      </c>
      <c r="R80">
        <v>11.640625</v>
      </c>
      <c r="S80">
        <v>10.9375</v>
      </c>
      <c r="T80">
        <v>10.234375</v>
      </c>
    </row>
    <row r="81" spans="1:23" x14ac:dyDescent="0.35">
      <c r="A81">
        <v>4800</v>
      </c>
      <c r="B81">
        <v>41.5234375</v>
      </c>
      <c r="C81">
        <v>41.5234375</v>
      </c>
      <c r="D81">
        <v>39.765625</v>
      </c>
      <c r="E81">
        <v>37.65625</v>
      </c>
      <c r="F81">
        <v>34.84375</v>
      </c>
      <c r="G81">
        <v>31.6796875</v>
      </c>
      <c r="H81">
        <v>28.515625</v>
      </c>
      <c r="I81">
        <v>25.3515625</v>
      </c>
      <c r="J81">
        <v>22.5390625</v>
      </c>
      <c r="K81">
        <v>20.4296875</v>
      </c>
      <c r="L81">
        <v>18.671875</v>
      </c>
      <c r="M81">
        <v>17.265625</v>
      </c>
      <c r="N81">
        <v>16.2109375</v>
      </c>
      <c r="O81">
        <v>15.15625</v>
      </c>
      <c r="P81">
        <v>14.1015625</v>
      </c>
      <c r="Q81">
        <v>13.046875</v>
      </c>
      <c r="R81">
        <v>12.34375</v>
      </c>
      <c r="S81">
        <v>11.640625</v>
      </c>
      <c r="T81">
        <v>10.9375</v>
      </c>
    </row>
    <row r="82" spans="1:23" x14ac:dyDescent="0.35">
      <c r="A82">
        <v>5200</v>
      </c>
      <c r="B82">
        <v>41.5234375</v>
      </c>
      <c r="C82">
        <v>41.5234375</v>
      </c>
      <c r="D82">
        <v>39.765625</v>
      </c>
      <c r="E82">
        <v>37.65625</v>
      </c>
      <c r="F82">
        <v>35.1953125</v>
      </c>
      <c r="G82">
        <v>32.03125</v>
      </c>
      <c r="H82">
        <v>28.8671875</v>
      </c>
      <c r="I82">
        <v>26.0546875</v>
      </c>
      <c r="J82">
        <v>23.2421875</v>
      </c>
      <c r="K82">
        <v>21.1328125</v>
      </c>
      <c r="L82">
        <v>19.375</v>
      </c>
      <c r="M82">
        <v>17.96875</v>
      </c>
      <c r="N82">
        <v>16.9140625</v>
      </c>
      <c r="O82">
        <v>15.859375</v>
      </c>
      <c r="P82">
        <v>14.8046875</v>
      </c>
      <c r="Q82">
        <v>13.75</v>
      </c>
      <c r="R82">
        <v>13.046875</v>
      </c>
      <c r="S82">
        <v>12.34375</v>
      </c>
      <c r="T82">
        <v>11.640625</v>
      </c>
    </row>
    <row r="83" spans="1:23" x14ac:dyDescent="0.35">
      <c r="A83">
        <v>5600</v>
      </c>
      <c r="B83">
        <v>41.5234375</v>
      </c>
      <c r="C83">
        <v>41.5234375</v>
      </c>
      <c r="D83">
        <v>39.765625</v>
      </c>
      <c r="E83">
        <v>37.65625</v>
      </c>
      <c r="F83">
        <v>35.1953125</v>
      </c>
      <c r="G83">
        <v>32.3828125</v>
      </c>
      <c r="H83">
        <v>29.21875</v>
      </c>
      <c r="I83">
        <v>26.40625</v>
      </c>
      <c r="J83">
        <v>23.9453125</v>
      </c>
      <c r="K83">
        <v>21.8359375</v>
      </c>
      <c r="L83">
        <v>20.078125</v>
      </c>
      <c r="M83">
        <v>18.671875</v>
      </c>
      <c r="N83">
        <v>17.6171875</v>
      </c>
      <c r="O83">
        <v>16.5625</v>
      </c>
      <c r="P83">
        <v>15.5078125</v>
      </c>
      <c r="Q83">
        <v>14.453125</v>
      </c>
      <c r="R83">
        <v>13.75</v>
      </c>
      <c r="S83">
        <v>13.046875</v>
      </c>
      <c r="T83">
        <v>12.34375</v>
      </c>
    </row>
    <row r="84" spans="1:23" x14ac:dyDescent="0.35">
      <c r="A84">
        <v>6000</v>
      </c>
      <c r="B84">
        <v>41.5234375</v>
      </c>
      <c r="C84">
        <v>41.5234375</v>
      </c>
      <c r="D84">
        <v>39.765625</v>
      </c>
      <c r="E84">
        <v>37.65625</v>
      </c>
      <c r="F84">
        <v>35.1953125</v>
      </c>
      <c r="G84">
        <v>32.734375</v>
      </c>
      <c r="H84">
        <v>29.5703125</v>
      </c>
      <c r="I84">
        <v>26.7578125</v>
      </c>
      <c r="J84">
        <v>24.296875</v>
      </c>
      <c r="K84">
        <v>22.5390625</v>
      </c>
      <c r="L84">
        <v>20.78125</v>
      </c>
      <c r="M84">
        <v>19.375</v>
      </c>
      <c r="N84">
        <v>18.3203125</v>
      </c>
      <c r="O84">
        <v>17.265625</v>
      </c>
      <c r="P84">
        <v>16.2109375</v>
      </c>
      <c r="Q84">
        <v>15.15625</v>
      </c>
      <c r="R84">
        <v>14.453125</v>
      </c>
      <c r="S84">
        <v>13.75</v>
      </c>
      <c r="T84">
        <v>13.046875</v>
      </c>
    </row>
    <row r="85" spans="1:23" x14ac:dyDescent="0.35">
      <c r="A85">
        <v>6400</v>
      </c>
      <c r="B85">
        <v>41.5234375</v>
      </c>
      <c r="C85">
        <v>41.5234375</v>
      </c>
      <c r="D85">
        <v>39.765625</v>
      </c>
      <c r="E85">
        <v>37.65625</v>
      </c>
      <c r="F85">
        <v>35.1953125</v>
      </c>
      <c r="G85">
        <v>32.734375</v>
      </c>
      <c r="H85">
        <v>29.921875</v>
      </c>
      <c r="I85">
        <v>27.109375</v>
      </c>
      <c r="J85">
        <v>24.6484375</v>
      </c>
      <c r="K85">
        <v>22.890625</v>
      </c>
      <c r="L85">
        <v>21.1328125</v>
      </c>
      <c r="M85">
        <v>19.7265625</v>
      </c>
      <c r="N85">
        <v>18.671875</v>
      </c>
      <c r="O85">
        <v>17.6171875</v>
      </c>
      <c r="P85">
        <v>16.5625</v>
      </c>
      <c r="Q85">
        <v>15.859375</v>
      </c>
      <c r="R85">
        <v>15.15625</v>
      </c>
      <c r="S85">
        <v>14.453125</v>
      </c>
      <c r="T85">
        <v>13.75</v>
      </c>
    </row>
    <row r="86" spans="1:23" x14ac:dyDescent="0.35">
      <c r="A86">
        <v>6800</v>
      </c>
      <c r="B86">
        <v>41.5234375</v>
      </c>
      <c r="C86">
        <v>41.5234375</v>
      </c>
      <c r="D86">
        <v>39.765625</v>
      </c>
      <c r="E86">
        <v>37.65625</v>
      </c>
      <c r="F86">
        <v>35.1953125</v>
      </c>
      <c r="G86">
        <v>32.734375</v>
      </c>
      <c r="H86">
        <v>29.921875</v>
      </c>
      <c r="I86">
        <v>27.4609375</v>
      </c>
      <c r="J86">
        <v>25</v>
      </c>
      <c r="K86">
        <v>23.2421875</v>
      </c>
      <c r="L86">
        <v>21.484375</v>
      </c>
      <c r="M86">
        <v>20.078125</v>
      </c>
      <c r="N86">
        <v>19.0234375</v>
      </c>
      <c r="O86">
        <v>17.96875</v>
      </c>
      <c r="P86">
        <v>16.9140625</v>
      </c>
      <c r="Q86">
        <v>16.2109375</v>
      </c>
      <c r="R86">
        <v>15.5078125</v>
      </c>
      <c r="S86">
        <v>14.8046875</v>
      </c>
      <c r="T86">
        <v>14.1015625</v>
      </c>
    </row>
    <row r="87" spans="1:23" x14ac:dyDescent="0.35">
      <c r="A87">
        <v>7200</v>
      </c>
      <c r="B87">
        <v>41.5234375</v>
      </c>
      <c r="C87">
        <v>41.5234375</v>
      </c>
      <c r="D87">
        <v>39.765625</v>
      </c>
      <c r="E87">
        <v>37.65625</v>
      </c>
      <c r="F87">
        <v>35.1953125</v>
      </c>
      <c r="G87">
        <v>32.734375</v>
      </c>
      <c r="H87">
        <v>29.921875</v>
      </c>
      <c r="I87">
        <v>27.4609375</v>
      </c>
      <c r="J87">
        <v>25.3515625</v>
      </c>
      <c r="K87">
        <v>23.59375</v>
      </c>
      <c r="L87">
        <v>21.8359375</v>
      </c>
      <c r="M87">
        <v>20.4296875</v>
      </c>
      <c r="N87">
        <v>19.375</v>
      </c>
      <c r="O87">
        <v>18.3203125</v>
      </c>
      <c r="P87">
        <v>17.265625</v>
      </c>
      <c r="Q87">
        <v>16.5625</v>
      </c>
      <c r="R87">
        <v>15.859375</v>
      </c>
      <c r="S87">
        <v>15.15625</v>
      </c>
      <c r="T87">
        <v>14.453125</v>
      </c>
    </row>
    <row r="88" spans="1:23" x14ac:dyDescent="0.35">
      <c r="A88">
        <v>7400</v>
      </c>
      <c r="B88">
        <v>41.5234375</v>
      </c>
      <c r="C88">
        <v>41.5234375</v>
      </c>
      <c r="D88">
        <v>39.765625</v>
      </c>
      <c r="E88">
        <v>37.65625</v>
      </c>
      <c r="F88">
        <v>35.1953125</v>
      </c>
      <c r="G88">
        <v>32.734375</v>
      </c>
      <c r="H88">
        <v>29.921875</v>
      </c>
      <c r="I88">
        <v>27.8125</v>
      </c>
      <c r="J88">
        <v>25.703125</v>
      </c>
      <c r="K88">
        <v>23.9453125</v>
      </c>
      <c r="L88">
        <v>22.1875</v>
      </c>
      <c r="M88">
        <v>20.78125</v>
      </c>
      <c r="N88">
        <v>19.7265625</v>
      </c>
      <c r="O88">
        <v>18.671875</v>
      </c>
      <c r="P88">
        <v>17.6171875</v>
      </c>
      <c r="Q88">
        <v>16.9140625</v>
      </c>
      <c r="R88">
        <v>16.2109375</v>
      </c>
      <c r="S88">
        <v>15.5078125</v>
      </c>
      <c r="T88">
        <v>14.8046875</v>
      </c>
    </row>
    <row r="90" spans="1:23" ht="13.95" x14ac:dyDescent="0.4">
      <c r="A90" s="1" t="s">
        <v>24</v>
      </c>
    </row>
    <row r="91" spans="1:23" x14ac:dyDescent="0.35">
      <c r="B91">
        <v>0.20000000298023199</v>
      </c>
      <c r="C91">
        <v>0.40000000596046398</v>
      </c>
      <c r="D91">
        <v>0.60000002384185702</v>
      </c>
      <c r="E91">
        <v>0.80000001192092896</v>
      </c>
      <c r="F91">
        <v>1</v>
      </c>
      <c r="G91">
        <v>1.20000004768371</v>
      </c>
      <c r="H91">
        <v>1.3999999761581401</v>
      </c>
      <c r="I91">
        <v>1.6000000238418499</v>
      </c>
      <c r="J91">
        <v>1.79999995231628</v>
      </c>
      <c r="K91">
        <v>2</v>
      </c>
      <c r="L91">
        <v>2.20000004768371</v>
      </c>
      <c r="M91">
        <v>2.4000000953674299</v>
      </c>
      <c r="N91">
        <v>2.5999999046325599</v>
      </c>
      <c r="O91">
        <v>2.7999999523162802</v>
      </c>
      <c r="P91">
        <v>3</v>
      </c>
      <c r="Q91">
        <v>3.2027778625488201</v>
      </c>
      <c r="R91">
        <v>3.4000000953674299</v>
      </c>
      <c r="S91">
        <v>3.5999999046325599</v>
      </c>
      <c r="T91">
        <v>3.7999999523162802</v>
      </c>
      <c r="V91" t="s">
        <v>10</v>
      </c>
      <c r="W91">
        <v>0.3515625</v>
      </c>
    </row>
    <row r="92" spans="1:23" x14ac:dyDescent="0.35">
      <c r="A92">
        <v>800</v>
      </c>
      <c r="B92">
        <f>B71+B50</f>
        <v>27.4609375</v>
      </c>
      <c r="C92">
        <f>C71+C50</f>
        <v>30.625</v>
      </c>
      <c r="D92">
        <f t="shared" ref="D92:T92" si="3">D71+D50</f>
        <v>30.2734375</v>
      </c>
      <c r="E92">
        <f t="shared" si="3"/>
        <v>28.515625</v>
      </c>
      <c r="F92">
        <f t="shared" si="3"/>
        <v>25.3515625</v>
      </c>
      <c r="G92">
        <f t="shared" si="3"/>
        <v>22.1875</v>
      </c>
      <c r="H92">
        <f t="shared" si="3"/>
        <v>19.375</v>
      </c>
      <c r="I92">
        <f t="shared" si="3"/>
        <v>17.265625</v>
      </c>
      <c r="J92">
        <f t="shared" si="3"/>
        <v>15.5078125</v>
      </c>
      <c r="K92">
        <f t="shared" si="3"/>
        <v>14.453125</v>
      </c>
      <c r="L92">
        <f t="shared" si="3"/>
        <v>13.3984375</v>
      </c>
      <c r="M92">
        <f t="shared" si="3"/>
        <v>12.34375</v>
      </c>
      <c r="N92">
        <f t="shared" si="3"/>
        <v>11.640625</v>
      </c>
      <c r="O92">
        <f t="shared" si="3"/>
        <v>10.9375</v>
      </c>
      <c r="P92">
        <f t="shared" si="3"/>
        <v>10.5859375</v>
      </c>
      <c r="Q92">
        <f t="shared" si="3"/>
        <v>10.234375</v>
      </c>
      <c r="R92">
        <f t="shared" si="3"/>
        <v>9.8828125</v>
      </c>
      <c r="S92">
        <f t="shared" si="3"/>
        <v>9.53125</v>
      </c>
      <c r="T92">
        <f t="shared" si="3"/>
        <v>9.1796875</v>
      </c>
      <c r="V92" t="s">
        <v>11</v>
      </c>
      <c r="W92">
        <v>-20</v>
      </c>
    </row>
    <row r="93" spans="1:23" x14ac:dyDescent="0.35">
      <c r="A93">
        <v>1200</v>
      </c>
      <c r="B93">
        <f t="shared" ref="B93:T93" si="4">B72+B51</f>
        <v>34.4921875</v>
      </c>
      <c r="C93">
        <f t="shared" si="4"/>
        <v>38.359375</v>
      </c>
      <c r="D93">
        <f t="shared" si="4"/>
        <v>35.546875</v>
      </c>
      <c r="E93">
        <f t="shared" si="4"/>
        <v>31.6796875</v>
      </c>
      <c r="F93">
        <f t="shared" si="4"/>
        <v>28.1640625</v>
      </c>
      <c r="G93">
        <f t="shared" si="4"/>
        <v>25</v>
      </c>
      <c r="H93">
        <f t="shared" si="4"/>
        <v>21.484375</v>
      </c>
      <c r="I93">
        <f t="shared" si="4"/>
        <v>19.0234375</v>
      </c>
      <c r="J93">
        <f t="shared" si="4"/>
        <v>17.265625</v>
      </c>
      <c r="K93">
        <f t="shared" si="4"/>
        <v>15.859375</v>
      </c>
      <c r="L93">
        <f t="shared" si="4"/>
        <v>14.453125</v>
      </c>
      <c r="M93">
        <f t="shared" si="4"/>
        <v>13.3984375</v>
      </c>
      <c r="N93">
        <f t="shared" si="4"/>
        <v>12.6953125</v>
      </c>
      <c r="O93">
        <f t="shared" si="4"/>
        <v>11.9921875</v>
      </c>
      <c r="P93">
        <f t="shared" si="4"/>
        <v>11.640625</v>
      </c>
      <c r="Q93">
        <f t="shared" si="4"/>
        <v>10.9375</v>
      </c>
      <c r="R93">
        <f t="shared" si="4"/>
        <v>10.5859375</v>
      </c>
      <c r="S93">
        <f t="shared" si="4"/>
        <v>10.234375</v>
      </c>
      <c r="T93">
        <f t="shared" si="4"/>
        <v>9.8828125</v>
      </c>
      <c r="V93" t="s">
        <v>12</v>
      </c>
      <c r="W93">
        <v>1</v>
      </c>
    </row>
    <row r="94" spans="1:23" x14ac:dyDescent="0.35">
      <c r="A94">
        <v>1600</v>
      </c>
      <c r="B94">
        <f t="shared" ref="B94:T94" si="5">B73+B52</f>
        <v>41.875</v>
      </c>
      <c r="C94">
        <f t="shared" si="5"/>
        <v>44.6875</v>
      </c>
      <c r="D94">
        <f t="shared" si="5"/>
        <v>39.0625</v>
      </c>
      <c r="E94">
        <f t="shared" si="5"/>
        <v>34.84375</v>
      </c>
      <c r="F94">
        <f t="shared" si="5"/>
        <v>31.328125</v>
      </c>
      <c r="G94">
        <f t="shared" si="5"/>
        <v>27.8125</v>
      </c>
      <c r="H94">
        <f t="shared" si="5"/>
        <v>23.9453125</v>
      </c>
      <c r="I94">
        <f t="shared" si="5"/>
        <v>21.1328125</v>
      </c>
      <c r="J94">
        <f t="shared" si="5"/>
        <v>19.0234375</v>
      </c>
      <c r="K94">
        <f t="shared" si="5"/>
        <v>17.265625</v>
      </c>
      <c r="L94">
        <f t="shared" si="5"/>
        <v>15.859375</v>
      </c>
      <c r="M94">
        <f t="shared" si="5"/>
        <v>14.453125</v>
      </c>
      <c r="N94">
        <f t="shared" si="5"/>
        <v>13.75</v>
      </c>
      <c r="O94">
        <f t="shared" si="5"/>
        <v>13.046875</v>
      </c>
      <c r="P94">
        <f t="shared" si="5"/>
        <v>12.6953125</v>
      </c>
      <c r="Q94">
        <f t="shared" si="5"/>
        <v>11.9921875</v>
      </c>
      <c r="R94">
        <f t="shared" si="5"/>
        <v>11.640625</v>
      </c>
      <c r="S94">
        <f t="shared" si="5"/>
        <v>10.9375</v>
      </c>
      <c r="T94">
        <f t="shared" si="5"/>
        <v>10.5859375</v>
      </c>
      <c r="V94" t="s">
        <v>13</v>
      </c>
      <c r="W94">
        <f>W93*8</f>
        <v>8</v>
      </c>
    </row>
    <row r="95" spans="1:23" x14ac:dyDescent="0.35">
      <c r="A95">
        <v>2000</v>
      </c>
      <c r="B95">
        <f t="shared" ref="B95:T95" si="6">B74+B53</f>
        <v>47.1484375</v>
      </c>
      <c r="C95">
        <f t="shared" si="6"/>
        <v>46.4453125</v>
      </c>
      <c r="D95">
        <f t="shared" si="6"/>
        <v>41.875</v>
      </c>
      <c r="E95">
        <f t="shared" si="6"/>
        <v>38.0078125</v>
      </c>
      <c r="F95">
        <f t="shared" si="6"/>
        <v>34.4921875</v>
      </c>
      <c r="G95">
        <f t="shared" si="6"/>
        <v>30.2734375</v>
      </c>
      <c r="H95">
        <f t="shared" si="6"/>
        <v>26.40625</v>
      </c>
      <c r="I95">
        <f t="shared" si="6"/>
        <v>23.2421875</v>
      </c>
      <c r="J95">
        <f t="shared" si="6"/>
        <v>20.78125</v>
      </c>
      <c r="K95">
        <f t="shared" si="6"/>
        <v>19.0234375</v>
      </c>
      <c r="L95">
        <f t="shared" si="6"/>
        <v>17.265625</v>
      </c>
      <c r="M95">
        <f t="shared" si="6"/>
        <v>15.859375</v>
      </c>
      <c r="N95">
        <f t="shared" si="6"/>
        <v>15.15625</v>
      </c>
      <c r="O95">
        <f t="shared" si="6"/>
        <v>14.1015625</v>
      </c>
      <c r="P95">
        <f t="shared" si="6"/>
        <v>13.3984375</v>
      </c>
      <c r="Q95">
        <f t="shared" si="6"/>
        <v>12.6953125</v>
      </c>
      <c r="R95">
        <f t="shared" si="6"/>
        <v>12.34375</v>
      </c>
      <c r="S95">
        <f t="shared" si="6"/>
        <v>11.640625</v>
      </c>
      <c r="T95">
        <f t="shared" si="6"/>
        <v>11.2890625</v>
      </c>
      <c r="V95" t="s">
        <v>14</v>
      </c>
      <c r="W95">
        <v>1</v>
      </c>
    </row>
    <row r="96" spans="1:23" x14ac:dyDescent="0.35">
      <c r="A96">
        <v>2400</v>
      </c>
      <c r="B96">
        <f t="shared" ref="B96:T96" si="7">B75+B54</f>
        <v>47.5</v>
      </c>
      <c r="C96">
        <f t="shared" si="7"/>
        <v>47.5</v>
      </c>
      <c r="D96">
        <f t="shared" si="7"/>
        <v>43.6328125</v>
      </c>
      <c r="E96">
        <f t="shared" si="7"/>
        <v>40.1171875</v>
      </c>
      <c r="F96">
        <f t="shared" si="7"/>
        <v>36.6015625</v>
      </c>
      <c r="G96">
        <f t="shared" si="7"/>
        <v>32.734375</v>
      </c>
      <c r="H96">
        <f t="shared" si="7"/>
        <v>28.515625</v>
      </c>
      <c r="I96">
        <f t="shared" si="7"/>
        <v>25</v>
      </c>
      <c r="J96">
        <f t="shared" si="7"/>
        <v>22.5390625</v>
      </c>
      <c r="K96">
        <f t="shared" si="7"/>
        <v>20.4296875</v>
      </c>
      <c r="L96">
        <f t="shared" si="7"/>
        <v>18.671875</v>
      </c>
      <c r="M96">
        <f t="shared" si="7"/>
        <v>17.265625</v>
      </c>
      <c r="N96">
        <f t="shared" si="7"/>
        <v>16.2109375</v>
      </c>
      <c r="O96">
        <f t="shared" si="7"/>
        <v>15.15625</v>
      </c>
      <c r="P96">
        <f t="shared" si="7"/>
        <v>14.453125</v>
      </c>
      <c r="Q96">
        <f t="shared" si="7"/>
        <v>13.75</v>
      </c>
      <c r="R96">
        <f t="shared" si="7"/>
        <v>13.046875</v>
      </c>
      <c r="S96">
        <f t="shared" si="7"/>
        <v>12.34375</v>
      </c>
      <c r="T96">
        <f t="shared" si="7"/>
        <v>11.9921875</v>
      </c>
      <c r="V96" t="s">
        <v>15</v>
      </c>
      <c r="W96">
        <f>2^W94</f>
        <v>256</v>
      </c>
    </row>
    <row r="97" spans="1:20" x14ac:dyDescent="0.35">
      <c r="A97">
        <v>2800</v>
      </c>
      <c r="B97">
        <f t="shared" ref="B97:T97" si="8">B76+B55</f>
        <v>47.5</v>
      </c>
      <c r="C97">
        <f t="shared" si="8"/>
        <v>47.5</v>
      </c>
      <c r="D97">
        <f t="shared" si="8"/>
        <v>44.6875</v>
      </c>
      <c r="E97">
        <f t="shared" si="8"/>
        <v>41.5234375</v>
      </c>
      <c r="F97">
        <f t="shared" si="8"/>
        <v>38.0078125</v>
      </c>
      <c r="G97">
        <f t="shared" si="8"/>
        <v>34.140625</v>
      </c>
      <c r="H97">
        <f t="shared" si="8"/>
        <v>30.2734375</v>
      </c>
      <c r="I97">
        <f t="shared" si="8"/>
        <v>26.7578125</v>
      </c>
      <c r="J97">
        <f t="shared" si="8"/>
        <v>23.9453125</v>
      </c>
      <c r="K97">
        <f t="shared" si="8"/>
        <v>21.8359375</v>
      </c>
      <c r="L97">
        <f t="shared" si="8"/>
        <v>20.078125</v>
      </c>
      <c r="M97">
        <f t="shared" si="8"/>
        <v>18.3203125</v>
      </c>
      <c r="N97">
        <f t="shared" si="8"/>
        <v>17.265625</v>
      </c>
      <c r="O97">
        <f t="shared" si="8"/>
        <v>16.2109375</v>
      </c>
      <c r="P97">
        <f t="shared" si="8"/>
        <v>15.5078125</v>
      </c>
      <c r="Q97">
        <f t="shared" si="8"/>
        <v>14.8046875</v>
      </c>
      <c r="R97">
        <f t="shared" si="8"/>
        <v>14.1015625</v>
      </c>
      <c r="S97">
        <f t="shared" si="8"/>
        <v>13.3984375</v>
      </c>
      <c r="T97">
        <f t="shared" si="8"/>
        <v>12.6953125</v>
      </c>
    </row>
    <row r="98" spans="1:20" x14ac:dyDescent="0.35">
      <c r="A98">
        <v>3200</v>
      </c>
      <c r="B98">
        <f t="shared" ref="B98:T98" si="9">B77+B56</f>
        <v>47.5</v>
      </c>
      <c r="C98">
        <f t="shared" si="9"/>
        <v>47.5</v>
      </c>
      <c r="D98">
        <f t="shared" si="9"/>
        <v>45.390625</v>
      </c>
      <c r="E98">
        <f t="shared" si="9"/>
        <v>42.2265625</v>
      </c>
      <c r="F98">
        <f t="shared" si="9"/>
        <v>39.0625</v>
      </c>
      <c r="G98">
        <f t="shared" si="9"/>
        <v>35.1953125</v>
      </c>
      <c r="H98">
        <f t="shared" si="9"/>
        <v>31.6796875</v>
      </c>
      <c r="I98">
        <f t="shared" si="9"/>
        <v>28.1640625</v>
      </c>
      <c r="J98">
        <f t="shared" si="9"/>
        <v>25</v>
      </c>
      <c r="K98">
        <f t="shared" si="9"/>
        <v>22.890625</v>
      </c>
      <c r="L98">
        <f t="shared" si="9"/>
        <v>21.1328125</v>
      </c>
      <c r="M98">
        <f t="shared" si="9"/>
        <v>19.7265625</v>
      </c>
      <c r="N98">
        <f t="shared" si="9"/>
        <v>18.3203125</v>
      </c>
      <c r="O98">
        <f t="shared" si="9"/>
        <v>17.265625</v>
      </c>
      <c r="P98">
        <f t="shared" si="9"/>
        <v>16.5625</v>
      </c>
      <c r="Q98">
        <f t="shared" si="9"/>
        <v>15.859375</v>
      </c>
      <c r="R98">
        <f t="shared" si="9"/>
        <v>15.15625</v>
      </c>
      <c r="S98">
        <f t="shared" si="9"/>
        <v>14.453125</v>
      </c>
      <c r="T98">
        <f t="shared" si="9"/>
        <v>13.75</v>
      </c>
    </row>
    <row r="99" spans="1:20" x14ac:dyDescent="0.35">
      <c r="A99">
        <v>3600</v>
      </c>
      <c r="B99">
        <f t="shared" ref="B99:T99" si="10">B78+B57</f>
        <v>47.5</v>
      </c>
      <c r="C99">
        <f t="shared" si="10"/>
        <v>47.5</v>
      </c>
      <c r="D99">
        <f t="shared" si="10"/>
        <v>45.7421875</v>
      </c>
      <c r="E99">
        <f t="shared" si="10"/>
        <v>42.9296875</v>
      </c>
      <c r="F99">
        <f t="shared" si="10"/>
        <v>39.765625</v>
      </c>
      <c r="G99">
        <f t="shared" si="10"/>
        <v>35.8984375</v>
      </c>
      <c r="H99">
        <f t="shared" si="10"/>
        <v>32.3828125</v>
      </c>
      <c r="I99">
        <f t="shared" si="10"/>
        <v>29.21875</v>
      </c>
      <c r="J99">
        <f t="shared" si="10"/>
        <v>26.0546875</v>
      </c>
      <c r="K99">
        <f t="shared" si="10"/>
        <v>23.9453125</v>
      </c>
      <c r="L99">
        <f t="shared" si="10"/>
        <v>22.1875</v>
      </c>
      <c r="M99">
        <f t="shared" si="10"/>
        <v>20.78125</v>
      </c>
      <c r="N99">
        <f t="shared" si="10"/>
        <v>19.375</v>
      </c>
      <c r="O99">
        <f t="shared" si="10"/>
        <v>18.3203125</v>
      </c>
      <c r="P99">
        <f t="shared" si="10"/>
        <v>17.265625</v>
      </c>
      <c r="Q99">
        <f t="shared" si="10"/>
        <v>16.5625</v>
      </c>
      <c r="R99">
        <f t="shared" si="10"/>
        <v>15.859375</v>
      </c>
      <c r="S99">
        <f t="shared" si="10"/>
        <v>15.15625</v>
      </c>
      <c r="T99">
        <f t="shared" si="10"/>
        <v>14.453125</v>
      </c>
    </row>
    <row r="100" spans="1:20" x14ac:dyDescent="0.35">
      <c r="A100">
        <v>4000</v>
      </c>
      <c r="B100">
        <f t="shared" ref="B100:T100" si="11">B79+B58</f>
        <v>47.5</v>
      </c>
      <c r="C100">
        <f t="shared" si="11"/>
        <v>47.5</v>
      </c>
      <c r="D100">
        <f t="shared" si="11"/>
        <v>45.7421875</v>
      </c>
      <c r="E100">
        <f t="shared" si="11"/>
        <v>43.28125</v>
      </c>
      <c r="F100">
        <f t="shared" si="11"/>
        <v>40.1171875</v>
      </c>
      <c r="G100">
        <f t="shared" si="11"/>
        <v>36.6015625</v>
      </c>
      <c r="H100">
        <f t="shared" si="11"/>
        <v>33.0859375</v>
      </c>
      <c r="I100">
        <f t="shared" si="11"/>
        <v>29.921875</v>
      </c>
      <c r="J100">
        <f t="shared" si="11"/>
        <v>27.109375</v>
      </c>
      <c r="K100">
        <f t="shared" si="11"/>
        <v>25</v>
      </c>
      <c r="L100">
        <f t="shared" si="11"/>
        <v>23.2421875</v>
      </c>
      <c r="M100">
        <f t="shared" si="11"/>
        <v>21.8359375</v>
      </c>
      <c r="N100">
        <f t="shared" si="11"/>
        <v>20.4296875</v>
      </c>
      <c r="O100">
        <f t="shared" si="11"/>
        <v>19.375</v>
      </c>
      <c r="P100">
        <f t="shared" si="11"/>
        <v>18.3203125</v>
      </c>
      <c r="Q100">
        <f t="shared" si="11"/>
        <v>17.265625</v>
      </c>
      <c r="R100">
        <f t="shared" si="11"/>
        <v>16.5625</v>
      </c>
      <c r="S100">
        <f t="shared" si="11"/>
        <v>15.859375</v>
      </c>
      <c r="T100">
        <f t="shared" si="11"/>
        <v>15.15625</v>
      </c>
    </row>
    <row r="101" spans="1:20" x14ac:dyDescent="0.35">
      <c r="A101">
        <v>4400</v>
      </c>
      <c r="B101">
        <f t="shared" ref="B101:T101" si="12">B80+B59</f>
        <v>47.5</v>
      </c>
      <c r="C101">
        <f t="shared" si="12"/>
        <v>47.5</v>
      </c>
      <c r="D101">
        <f t="shared" si="12"/>
        <v>45.7421875</v>
      </c>
      <c r="E101">
        <f t="shared" si="12"/>
        <v>43.6328125</v>
      </c>
      <c r="F101">
        <f t="shared" si="12"/>
        <v>40.46875</v>
      </c>
      <c r="G101">
        <f t="shared" si="12"/>
        <v>37.3046875</v>
      </c>
      <c r="H101">
        <f t="shared" si="12"/>
        <v>33.7890625</v>
      </c>
      <c r="I101">
        <f t="shared" si="12"/>
        <v>30.625</v>
      </c>
      <c r="J101">
        <f t="shared" si="12"/>
        <v>27.8125</v>
      </c>
      <c r="K101">
        <f t="shared" si="12"/>
        <v>25.703125</v>
      </c>
      <c r="L101">
        <f t="shared" si="12"/>
        <v>23.9453125</v>
      </c>
      <c r="M101">
        <f t="shared" si="12"/>
        <v>22.5390625</v>
      </c>
      <c r="N101">
        <f t="shared" si="12"/>
        <v>21.484375</v>
      </c>
      <c r="O101">
        <f t="shared" si="12"/>
        <v>20.4296875</v>
      </c>
      <c r="P101">
        <f t="shared" si="12"/>
        <v>19.375</v>
      </c>
      <c r="Q101">
        <f t="shared" si="12"/>
        <v>18.3203125</v>
      </c>
      <c r="R101">
        <f t="shared" si="12"/>
        <v>17.6171875</v>
      </c>
      <c r="S101">
        <f t="shared" si="12"/>
        <v>16.9140625</v>
      </c>
      <c r="T101">
        <f t="shared" si="12"/>
        <v>16.2109375</v>
      </c>
    </row>
    <row r="102" spans="1:20" x14ac:dyDescent="0.35">
      <c r="A102">
        <v>4800</v>
      </c>
      <c r="B102">
        <f t="shared" ref="B102:T102" si="13">B81+B60</f>
        <v>47.5</v>
      </c>
      <c r="C102">
        <f t="shared" si="13"/>
        <v>47.5</v>
      </c>
      <c r="D102">
        <f t="shared" si="13"/>
        <v>45.7421875</v>
      </c>
      <c r="E102">
        <f t="shared" si="13"/>
        <v>43.6328125</v>
      </c>
      <c r="F102">
        <f t="shared" si="13"/>
        <v>40.8203125</v>
      </c>
      <c r="G102">
        <f t="shared" si="13"/>
        <v>37.65625</v>
      </c>
      <c r="H102">
        <f t="shared" si="13"/>
        <v>34.4921875</v>
      </c>
      <c r="I102">
        <f t="shared" si="13"/>
        <v>31.328125</v>
      </c>
      <c r="J102">
        <f t="shared" si="13"/>
        <v>28.515625</v>
      </c>
      <c r="K102">
        <f t="shared" si="13"/>
        <v>26.40625</v>
      </c>
      <c r="L102">
        <f t="shared" si="13"/>
        <v>24.6484375</v>
      </c>
      <c r="M102">
        <f t="shared" si="13"/>
        <v>23.2421875</v>
      </c>
      <c r="N102">
        <f t="shared" si="13"/>
        <v>22.1875</v>
      </c>
      <c r="O102">
        <f t="shared" si="13"/>
        <v>21.1328125</v>
      </c>
      <c r="P102">
        <f t="shared" si="13"/>
        <v>20.078125</v>
      </c>
      <c r="Q102">
        <f t="shared" si="13"/>
        <v>19.0234375</v>
      </c>
      <c r="R102">
        <f t="shared" si="13"/>
        <v>18.3203125</v>
      </c>
      <c r="S102">
        <f t="shared" si="13"/>
        <v>17.6171875</v>
      </c>
      <c r="T102">
        <f t="shared" si="13"/>
        <v>16.9140625</v>
      </c>
    </row>
    <row r="103" spans="1:20" x14ac:dyDescent="0.35">
      <c r="A103">
        <v>5200</v>
      </c>
      <c r="B103">
        <f t="shared" ref="B103:T103" si="14">B82+B61</f>
        <v>47.5</v>
      </c>
      <c r="C103">
        <f t="shared" si="14"/>
        <v>47.5</v>
      </c>
      <c r="D103">
        <f t="shared" si="14"/>
        <v>45.7421875</v>
      </c>
      <c r="E103">
        <f t="shared" si="14"/>
        <v>43.6328125</v>
      </c>
      <c r="F103">
        <f t="shared" si="14"/>
        <v>41.171875</v>
      </c>
      <c r="G103">
        <f t="shared" si="14"/>
        <v>38.0078125</v>
      </c>
      <c r="H103">
        <f t="shared" si="14"/>
        <v>34.84375</v>
      </c>
      <c r="I103">
        <f t="shared" si="14"/>
        <v>32.03125</v>
      </c>
      <c r="J103">
        <f t="shared" si="14"/>
        <v>29.21875</v>
      </c>
      <c r="K103">
        <f t="shared" si="14"/>
        <v>27.109375</v>
      </c>
      <c r="L103">
        <f t="shared" si="14"/>
        <v>25.3515625</v>
      </c>
      <c r="M103">
        <f t="shared" si="14"/>
        <v>23.9453125</v>
      </c>
      <c r="N103">
        <f t="shared" si="14"/>
        <v>22.890625</v>
      </c>
      <c r="O103">
        <f t="shared" si="14"/>
        <v>21.8359375</v>
      </c>
      <c r="P103">
        <f t="shared" si="14"/>
        <v>20.78125</v>
      </c>
      <c r="Q103">
        <f t="shared" si="14"/>
        <v>19.7265625</v>
      </c>
      <c r="R103">
        <f t="shared" si="14"/>
        <v>19.0234375</v>
      </c>
      <c r="S103">
        <f t="shared" si="14"/>
        <v>18.3203125</v>
      </c>
      <c r="T103">
        <f t="shared" si="14"/>
        <v>17.6171875</v>
      </c>
    </row>
    <row r="104" spans="1:20" x14ac:dyDescent="0.35">
      <c r="A104">
        <v>5600</v>
      </c>
      <c r="B104">
        <f t="shared" ref="B104:T104" si="15">B83+B62</f>
        <v>47.5</v>
      </c>
      <c r="C104">
        <f t="shared" si="15"/>
        <v>47.5</v>
      </c>
      <c r="D104">
        <f t="shared" si="15"/>
        <v>45.7421875</v>
      </c>
      <c r="E104">
        <f t="shared" si="15"/>
        <v>43.6328125</v>
      </c>
      <c r="F104">
        <f t="shared" si="15"/>
        <v>41.171875</v>
      </c>
      <c r="G104">
        <f t="shared" si="15"/>
        <v>38.359375</v>
      </c>
      <c r="H104">
        <f t="shared" si="15"/>
        <v>35.1953125</v>
      </c>
      <c r="I104">
        <f t="shared" si="15"/>
        <v>32.3828125</v>
      </c>
      <c r="J104">
        <f t="shared" si="15"/>
        <v>29.921875</v>
      </c>
      <c r="K104">
        <f t="shared" si="15"/>
        <v>27.8125</v>
      </c>
      <c r="L104">
        <f t="shared" si="15"/>
        <v>26.0546875</v>
      </c>
      <c r="M104">
        <f t="shared" si="15"/>
        <v>24.6484375</v>
      </c>
      <c r="N104">
        <f t="shared" si="15"/>
        <v>23.59375</v>
      </c>
      <c r="O104">
        <f t="shared" si="15"/>
        <v>22.5390625</v>
      </c>
      <c r="P104">
        <f t="shared" si="15"/>
        <v>21.484375</v>
      </c>
      <c r="Q104">
        <f t="shared" si="15"/>
        <v>20.4296875</v>
      </c>
      <c r="R104">
        <f t="shared" si="15"/>
        <v>19.7265625</v>
      </c>
      <c r="S104">
        <f t="shared" si="15"/>
        <v>19.0234375</v>
      </c>
      <c r="T104">
        <f t="shared" si="15"/>
        <v>18.3203125</v>
      </c>
    </row>
    <row r="105" spans="1:20" x14ac:dyDescent="0.35">
      <c r="A105">
        <v>6000</v>
      </c>
      <c r="B105">
        <f t="shared" ref="B105:T105" si="16">B84+B63</f>
        <v>47.5</v>
      </c>
      <c r="C105">
        <f t="shared" si="16"/>
        <v>47.5</v>
      </c>
      <c r="D105">
        <f t="shared" si="16"/>
        <v>45.7421875</v>
      </c>
      <c r="E105">
        <f t="shared" si="16"/>
        <v>43.6328125</v>
      </c>
      <c r="F105">
        <f t="shared" si="16"/>
        <v>41.171875</v>
      </c>
      <c r="G105">
        <f t="shared" si="16"/>
        <v>38.7109375</v>
      </c>
      <c r="H105">
        <f t="shared" si="16"/>
        <v>35.546875</v>
      </c>
      <c r="I105">
        <f t="shared" si="16"/>
        <v>32.734375</v>
      </c>
      <c r="J105">
        <f t="shared" si="16"/>
        <v>30.2734375</v>
      </c>
      <c r="K105">
        <f t="shared" si="16"/>
        <v>28.515625</v>
      </c>
      <c r="L105">
        <f t="shared" si="16"/>
        <v>26.7578125</v>
      </c>
      <c r="M105">
        <f t="shared" si="16"/>
        <v>25.3515625</v>
      </c>
      <c r="N105">
        <f t="shared" si="16"/>
        <v>24.296875</v>
      </c>
      <c r="O105">
        <f t="shared" si="16"/>
        <v>23.2421875</v>
      </c>
      <c r="P105">
        <f t="shared" si="16"/>
        <v>22.1875</v>
      </c>
      <c r="Q105">
        <f t="shared" si="16"/>
        <v>21.1328125</v>
      </c>
      <c r="R105">
        <f t="shared" si="16"/>
        <v>20.4296875</v>
      </c>
      <c r="S105">
        <f t="shared" si="16"/>
        <v>19.7265625</v>
      </c>
      <c r="T105">
        <f t="shared" si="16"/>
        <v>19.0234375</v>
      </c>
    </row>
    <row r="106" spans="1:20" x14ac:dyDescent="0.35">
      <c r="A106">
        <v>6400</v>
      </c>
      <c r="B106">
        <f t="shared" ref="B106:T106" si="17">B85+B64</f>
        <v>47.5</v>
      </c>
      <c r="C106">
        <f t="shared" si="17"/>
        <v>47.5</v>
      </c>
      <c r="D106">
        <f t="shared" si="17"/>
        <v>45.7421875</v>
      </c>
      <c r="E106">
        <f t="shared" si="17"/>
        <v>43.6328125</v>
      </c>
      <c r="F106">
        <f t="shared" si="17"/>
        <v>41.171875</v>
      </c>
      <c r="G106">
        <f t="shared" si="17"/>
        <v>38.7109375</v>
      </c>
      <c r="H106">
        <f t="shared" si="17"/>
        <v>35.8984375</v>
      </c>
      <c r="I106">
        <f t="shared" si="17"/>
        <v>33.0859375</v>
      </c>
      <c r="J106">
        <f t="shared" si="17"/>
        <v>30.625</v>
      </c>
      <c r="K106">
        <f t="shared" si="17"/>
        <v>28.8671875</v>
      </c>
      <c r="L106">
        <f t="shared" si="17"/>
        <v>27.109375</v>
      </c>
      <c r="M106">
        <f t="shared" si="17"/>
        <v>25.703125</v>
      </c>
      <c r="N106">
        <f t="shared" si="17"/>
        <v>24.6484375</v>
      </c>
      <c r="O106">
        <f t="shared" si="17"/>
        <v>23.59375</v>
      </c>
      <c r="P106">
        <f t="shared" si="17"/>
        <v>22.5390625</v>
      </c>
      <c r="Q106">
        <f t="shared" si="17"/>
        <v>21.8359375</v>
      </c>
      <c r="R106">
        <f t="shared" si="17"/>
        <v>21.1328125</v>
      </c>
      <c r="S106">
        <f t="shared" si="17"/>
        <v>20.4296875</v>
      </c>
      <c r="T106">
        <f t="shared" si="17"/>
        <v>19.7265625</v>
      </c>
    </row>
    <row r="107" spans="1:20" x14ac:dyDescent="0.35">
      <c r="A107">
        <v>6800</v>
      </c>
      <c r="B107">
        <f t="shared" ref="B107:T107" si="18">B86+B65</f>
        <v>47.5</v>
      </c>
      <c r="C107">
        <f t="shared" si="18"/>
        <v>47.5</v>
      </c>
      <c r="D107">
        <f t="shared" si="18"/>
        <v>45.7421875</v>
      </c>
      <c r="E107">
        <f t="shared" si="18"/>
        <v>43.6328125</v>
      </c>
      <c r="F107">
        <f t="shared" si="18"/>
        <v>41.171875</v>
      </c>
      <c r="G107">
        <f t="shared" si="18"/>
        <v>38.7109375</v>
      </c>
      <c r="H107">
        <f t="shared" si="18"/>
        <v>35.8984375</v>
      </c>
      <c r="I107">
        <f t="shared" si="18"/>
        <v>33.4375</v>
      </c>
      <c r="J107">
        <f t="shared" si="18"/>
        <v>30.9765625</v>
      </c>
      <c r="K107">
        <f t="shared" si="18"/>
        <v>29.21875</v>
      </c>
      <c r="L107">
        <f t="shared" si="18"/>
        <v>27.4609375</v>
      </c>
      <c r="M107">
        <f t="shared" si="18"/>
        <v>26.0546875</v>
      </c>
      <c r="N107">
        <f t="shared" si="18"/>
        <v>25</v>
      </c>
      <c r="O107">
        <f t="shared" si="18"/>
        <v>23.9453125</v>
      </c>
      <c r="P107">
        <f t="shared" si="18"/>
        <v>22.890625</v>
      </c>
      <c r="Q107">
        <f t="shared" si="18"/>
        <v>22.1875</v>
      </c>
      <c r="R107">
        <f t="shared" si="18"/>
        <v>21.484375</v>
      </c>
      <c r="S107">
        <f t="shared" si="18"/>
        <v>20.78125</v>
      </c>
      <c r="T107">
        <f t="shared" si="18"/>
        <v>20.078125</v>
      </c>
    </row>
    <row r="108" spans="1:20" x14ac:dyDescent="0.35">
      <c r="A108">
        <v>7200</v>
      </c>
      <c r="B108">
        <f t="shared" ref="B108:T108" si="19">B87+B66</f>
        <v>47.5</v>
      </c>
      <c r="C108">
        <f t="shared" si="19"/>
        <v>47.5</v>
      </c>
      <c r="D108">
        <f t="shared" si="19"/>
        <v>45.7421875</v>
      </c>
      <c r="E108">
        <f t="shared" si="19"/>
        <v>43.6328125</v>
      </c>
      <c r="F108">
        <f t="shared" si="19"/>
        <v>41.171875</v>
      </c>
      <c r="G108">
        <f t="shared" si="19"/>
        <v>38.7109375</v>
      </c>
      <c r="H108">
        <f t="shared" si="19"/>
        <v>35.8984375</v>
      </c>
      <c r="I108">
        <f t="shared" si="19"/>
        <v>33.4375</v>
      </c>
      <c r="J108">
        <f t="shared" si="19"/>
        <v>31.328125</v>
      </c>
      <c r="K108">
        <f t="shared" si="19"/>
        <v>29.5703125</v>
      </c>
      <c r="L108">
        <f t="shared" si="19"/>
        <v>27.8125</v>
      </c>
      <c r="M108">
        <f t="shared" si="19"/>
        <v>26.40625</v>
      </c>
      <c r="N108">
        <f t="shared" si="19"/>
        <v>25.3515625</v>
      </c>
      <c r="O108">
        <f t="shared" si="19"/>
        <v>24.296875</v>
      </c>
      <c r="P108">
        <f t="shared" si="19"/>
        <v>23.2421875</v>
      </c>
      <c r="Q108">
        <f t="shared" si="19"/>
        <v>22.5390625</v>
      </c>
      <c r="R108">
        <f t="shared" si="19"/>
        <v>21.8359375</v>
      </c>
      <c r="S108">
        <f t="shared" si="19"/>
        <v>21.1328125</v>
      </c>
      <c r="T108">
        <f t="shared" si="19"/>
        <v>20.4296875</v>
      </c>
    </row>
    <row r="109" spans="1:20" x14ac:dyDescent="0.35">
      <c r="A109">
        <v>7400</v>
      </c>
      <c r="B109">
        <f t="shared" ref="B109:T109" si="20">B88+B67</f>
        <v>47.5</v>
      </c>
      <c r="C109">
        <f t="shared" si="20"/>
        <v>47.5</v>
      </c>
      <c r="D109">
        <f t="shared" si="20"/>
        <v>45.7421875</v>
      </c>
      <c r="E109">
        <f t="shared" si="20"/>
        <v>43.6328125</v>
      </c>
      <c r="F109">
        <f t="shared" si="20"/>
        <v>41.171875</v>
      </c>
      <c r="G109">
        <f t="shared" si="20"/>
        <v>38.7109375</v>
      </c>
      <c r="H109">
        <f t="shared" si="20"/>
        <v>35.8984375</v>
      </c>
      <c r="I109">
        <f t="shared" si="20"/>
        <v>33.7890625</v>
      </c>
      <c r="J109">
        <f t="shared" si="20"/>
        <v>31.6796875</v>
      </c>
      <c r="K109">
        <f t="shared" si="20"/>
        <v>29.921875</v>
      </c>
      <c r="L109">
        <f t="shared" si="20"/>
        <v>28.1640625</v>
      </c>
      <c r="M109">
        <f t="shared" si="20"/>
        <v>26.7578125</v>
      </c>
      <c r="N109">
        <f t="shared" si="20"/>
        <v>25.703125</v>
      </c>
      <c r="O109">
        <f t="shared" si="20"/>
        <v>24.6484375</v>
      </c>
      <c r="P109">
        <f t="shared" si="20"/>
        <v>23.59375</v>
      </c>
      <c r="Q109">
        <f t="shared" si="20"/>
        <v>22.890625</v>
      </c>
      <c r="R109">
        <f t="shared" si="20"/>
        <v>22.1875</v>
      </c>
      <c r="S109">
        <f t="shared" si="20"/>
        <v>21.484375</v>
      </c>
      <c r="T109">
        <f t="shared" si="20"/>
        <v>20.78125</v>
      </c>
    </row>
    <row r="111" spans="1:20" ht="13.95" x14ac:dyDescent="0.4">
      <c r="A111" s="1" t="s">
        <v>25</v>
      </c>
    </row>
    <row r="112" spans="1:20" x14ac:dyDescent="0.35">
      <c r="B112">
        <v>0.20000000298023199</v>
      </c>
      <c r="C112">
        <v>0.40000000596046398</v>
      </c>
      <c r="D112">
        <v>0.60000002384185702</v>
      </c>
      <c r="E112">
        <v>0.80000001192092896</v>
      </c>
      <c r="F112">
        <v>1</v>
      </c>
      <c r="G112">
        <v>1.20000004768371</v>
      </c>
      <c r="H112">
        <v>1.3999999761581401</v>
      </c>
      <c r="I112">
        <v>1.6000000238418499</v>
      </c>
      <c r="J112">
        <v>1.79999995231628</v>
      </c>
      <c r="K112">
        <v>2</v>
      </c>
      <c r="L112">
        <v>2.20000004768371</v>
      </c>
      <c r="M112">
        <v>2.4000000953674299</v>
      </c>
      <c r="N112">
        <v>2.5999999046325599</v>
      </c>
      <c r="O112">
        <v>2.7999999523162802</v>
      </c>
      <c r="P112">
        <v>3</v>
      </c>
      <c r="Q112">
        <v>3.2027778625488201</v>
      </c>
      <c r="R112">
        <v>3.4000000953674299</v>
      </c>
      <c r="S112">
        <v>3.5999999046325599</v>
      </c>
      <c r="T112">
        <v>3.7999999523162802</v>
      </c>
    </row>
    <row r="113" spans="1:21" x14ac:dyDescent="0.35">
      <c r="A113">
        <v>800</v>
      </c>
      <c r="B113" t="str">
        <f>CONCATENATE(TEXT((B92-$W$92)/$W$91,"##0"),",")</f>
        <v>135,</v>
      </c>
      <c r="C113" t="str">
        <f t="shared" ref="C113:T127" si="21">CONCATENATE(TEXT((C92-$W$92)/$W$91,"##0"),",")</f>
        <v>144,</v>
      </c>
      <c r="D113" t="str">
        <f t="shared" si="21"/>
        <v>143,</v>
      </c>
      <c r="E113" t="str">
        <f t="shared" si="21"/>
        <v>138,</v>
      </c>
      <c r="F113" t="str">
        <f t="shared" si="21"/>
        <v>129,</v>
      </c>
      <c r="G113" t="str">
        <f t="shared" si="21"/>
        <v>120,</v>
      </c>
      <c r="H113" t="str">
        <f t="shared" si="21"/>
        <v>112,</v>
      </c>
      <c r="I113" t="str">
        <f t="shared" si="21"/>
        <v>106,</v>
      </c>
      <c r="J113" t="str">
        <f t="shared" si="21"/>
        <v>101,</v>
      </c>
      <c r="K113" t="str">
        <f t="shared" si="21"/>
        <v>98,</v>
      </c>
      <c r="L113" t="str">
        <f t="shared" si="21"/>
        <v>95,</v>
      </c>
      <c r="M113" t="str">
        <f t="shared" si="21"/>
        <v>92,</v>
      </c>
      <c r="N113" t="str">
        <f t="shared" si="21"/>
        <v>90,</v>
      </c>
      <c r="O113" t="str">
        <f t="shared" si="21"/>
        <v>88,</v>
      </c>
      <c r="P113" t="str">
        <f t="shared" si="21"/>
        <v>87,</v>
      </c>
      <c r="Q113" t="str">
        <f t="shared" si="21"/>
        <v>86,</v>
      </c>
      <c r="R113" t="str">
        <f t="shared" si="21"/>
        <v>85,</v>
      </c>
      <c r="S113" t="str">
        <f t="shared" si="21"/>
        <v>84,</v>
      </c>
      <c r="T113" t="str">
        <f t="shared" si="21"/>
        <v>83,</v>
      </c>
      <c r="U113" t="s">
        <v>166</v>
      </c>
    </row>
    <row r="114" spans="1:21" x14ac:dyDescent="0.35">
      <c r="A114">
        <v>1200</v>
      </c>
      <c r="B114" t="str">
        <f t="shared" ref="B114:Q130" si="22">CONCATENATE(TEXT((B93-$W$92)/$W$91,"##0"),",")</f>
        <v>155,</v>
      </c>
      <c r="C114" t="str">
        <f t="shared" si="22"/>
        <v>166,</v>
      </c>
      <c r="D114" t="str">
        <f t="shared" si="22"/>
        <v>158,</v>
      </c>
      <c r="E114" t="str">
        <f t="shared" si="22"/>
        <v>147,</v>
      </c>
      <c r="F114" t="str">
        <f t="shared" si="22"/>
        <v>137,</v>
      </c>
      <c r="G114" t="str">
        <f t="shared" si="22"/>
        <v>128,</v>
      </c>
      <c r="H114" t="str">
        <f t="shared" si="22"/>
        <v>118,</v>
      </c>
      <c r="I114" t="str">
        <f t="shared" si="22"/>
        <v>111,</v>
      </c>
      <c r="J114" t="str">
        <f t="shared" si="22"/>
        <v>106,</v>
      </c>
      <c r="K114" t="str">
        <f t="shared" si="22"/>
        <v>102,</v>
      </c>
      <c r="L114" t="str">
        <f t="shared" si="22"/>
        <v>98,</v>
      </c>
      <c r="M114" t="str">
        <f t="shared" si="22"/>
        <v>95,</v>
      </c>
      <c r="N114" t="str">
        <f t="shared" si="22"/>
        <v>93,</v>
      </c>
      <c r="O114" t="str">
        <f t="shared" si="22"/>
        <v>91,</v>
      </c>
      <c r="P114" t="str">
        <f t="shared" si="22"/>
        <v>90,</v>
      </c>
      <c r="Q114" t="str">
        <f t="shared" si="22"/>
        <v>88,</v>
      </c>
      <c r="R114" t="str">
        <f t="shared" si="21"/>
        <v>87,</v>
      </c>
      <c r="S114" t="str">
        <f t="shared" si="21"/>
        <v>86,</v>
      </c>
      <c r="T114" t="str">
        <f t="shared" si="21"/>
        <v>85,</v>
      </c>
      <c r="U114" t="s">
        <v>167</v>
      </c>
    </row>
    <row r="115" spans="1:21" x14ac:dyDescent="0.35">
      <c r="A115">
        <v>1600</v>
      </c>
      <c r="B115" t="str">
        <f t="shared" si="22"/>
        <v>176,</v>
      </c>
      <c r="C115" t="str">
        <f t="shared" si="21"/>
        <v>184,</v>
      </c>
      <c r="D115" t="str">
        <f t="shared" si="21"/>
        <v>168,</v>
      </c>
      <c r="E115" t="str">
        <f t="shared" si="21"/>
        <v>156,</v>
      </c>
      <c r="F115" t="str">
        <f t="shared" si="21"/>
        <v>146,</v>
      </c>
      <c r="G115" t="str">
        <f t="shared" si="21"/>
        <v>136,</v>
      </c>
      <c r="H115" t="str">
        <f t="shared" si="21"/>
        <v>125,</v>
      </c>
      <c r="I115" t="str">
        <f t="shared" si="21"/>
        <v>117,</v>
      </c>
      <c r="J115" t="str">
        <f t="shared" si="21"/>
        <v>111,</v>
      </c>
      <c r="K115" t="str">
        <f t="shared" si="21"/>
        <v>106,</v>
      </c>
      <c r="L115" t="str">
        <f t="shared" si="21"/>
        <v>102,</v>
      </c>
      <c r="M115" t="str">
        <f t="shared" si="21"/>
        <v>98,</v>
      </c>
      <c r="N115" t="str">
        <f t="shared" si="21"/>
        <v>96,</v>
      </c>
      <c r="O115" t="str">
        <f t="shared" si="21"/>
        <v>94,</v>
      </c>
      <c r="P115" t="str">
        <f t="shared" si="21"/>
        <v>93,</v>
      </c>
      <c r="Q115" t="str">
        <f t="shared" si="21"/>
        <v>91,</v>
      </c>
      <c r="R115" t="str">
        <f t="shared" si="21"/>
        <v>90,</v>
      </c>
      <c r="S115" t="str">
        <f t="shared" si="21"/>
        <v>88,</v>
      </c>
      <c r="T115" t="str">
        <f t="shared" si="21"/>
        <v>87,</v>
      </c>
      <c r="U115" t="s">
        <v>168</v>
      </c>
    </row>
    <row r="116" spans="1:21" x14ac:dyDescent="0.35">
      <c r="A116">
        <v>2000</v>
      </c>
      <c r="B116" t="str">
        <f t="shared" si="22"/>
        <v>191,</v>
      </c>
      <c r="C116" t="str">
        <f t="shared" si="21"/>
        <v>189,</v>
      </c>
      <c r="D116" t="str">
        <f t="shared" si="21"/>
        <v>176,</v>
      </c>
      <c r="E116" t="str">
        <f t="shared" si="21"/>
        <v>165,</v>
      </c>
      <c r="F116" t="str">
        <f t="shared" si="21"/>
        <v>155,</v>
      </c>
      <c r="G116" t="str">
        <f t="shared" si="21"/>
        <v>143,</v>
      </c>
      <c r="H116" t="str">
        <f t="shared" si="21"/>
        <v>132,</v>
      </c>
      <c r="I116" t="str">
        <f t="shared" si="21"/>
        <v>123,</v>
      </c>
      <c r="J116" t="str">
        <f t="shared" si="21"/>
        <v>116,</v>
      </c>
      <c r="K116" t="str">
        <f t="shared" si="21"/>
        <v>111,</v>
      </c>
      <c r="L116" t="str">
        <f t="shared" si="21"/>
        <v>106,</v>
      </c>
      <c r="M116" t="str">
        <f t="shared" si="21"/>
        <v>102,</v>
      </c>
      <c r="N116" t="str">
        <f t="shared" si="21"/>
        <v>100,</v>
      </c>
      <c r="O116" t="str">
        <f t="shared" si="21"/>
        <v>97,</v>
      </c>
      <c r="P116" t="str">
        <f t="shared" si="21"/>
        <v>95,</v>
      </c>
      <c r="Q116" t="str">
        <f t="shared" si="21"/>
        <v>93,</v>
      </c>
      <c r="R116" t="str">
        <f t="shared" si="21"/>
        <v>92,</v>
      </c>
      <c r="S116" t="str">
        <f t="shared" si="21"/>
        <v>90,</v>
      </c>
      <c r="T116" t="str">
        <f t="shared" si="21"/>
        <v>89,</v>
      </c>
      <c r="U116" t="s">
        <v>169</v>
      </c>
    </row>
    <row r="117" spans="1:21" x14ac:dyDescent="0.35">
      <c r="A117">
        <v>2400</v>
      </c>
      <c r="B117" t="str">
        <f t="shared" si="22"/>
        <v>192,</v>
      </c>
      <c r="C117" t="str">
        <f t="shared" si="21"/>
        <v>192,</v>
      </c>
      <c r="D117" t="str">
        <f t="shared" si="21"/>
        <v>181,</v>
      </c>
      <c r="E117" t="str">
        <f t="shared" si="21"/>
        <v>171,</v>
      </c>
      <c r="F117" t="str">
        <f t="shared" si="21"/>
        <v>161,</v>
      </c>
      <c r="G117" t="str">
        <f t="shared" si="21"/>
        <v>150,</v>
      </c>
      <c r="H117" t="str">
        <f t="shared" si="21"/>
        <v>138,</v>
      </c>
      <c r="I117" t="str">
        <f t="shared" si="21"/>
        <v>128,</v>
      </c>
      <c r="J117" t="str">
        <f t="shared" si="21"/>
        <v>121,</v>
      </c>
      <c r="K117" t="str">
        <f t="shared" si="21"/>
        <v>115,</v>
      </c>
      <c r="L117" t="str">
        <f t="shared" si="21"/>
        <v>110,</v>
      </c>
      <c r="M117" t="str">
        <f t="shared" si="21"/>
        <v>106,</v>
      </c>
      <c r="N117" t="str">
        <f t="shared" si="21"/>
        <v>103,</v>
      </c>
      <c r="O117" t="str">
        <f t="shared" si="21"/>
        <v>100,</v>
      </c>
      <c r="P117" t="str">
        <f t="shared" si="21"/>
        <v>98,</v>
      </c>
      <c r="Q117" t="str">
        <f t="shared" si="21"/>
        <v>96,</v>
      </c>
      <c r="R117" t="str">
        <f t="shared" si="21"/>
        <v>94,</v>
      </c>
      <c r="S117" t="str">
        <f t="shared" si="21"/>
        <v>92,</v>
      </c>
      <c r="T117" t="str">
        <f t="shared" si="21"/>
        <v>91,</v>
      </c>
      <c r="U117" t="s">
        <v>170</v>
      </c>
    </row>
    <row r="118" spans="1:21" x14ac:dyDescent="0.35">
      <c r="A118">
        <v>2800</v>
      </c>
      <c r="B118" t="str">
        <f t="shared" si="22"/>
        <v>192,</v>
      </c>
      <c r="C118" t="str">
        <f t="shared" si="21"/>
        <v>192,</v>
      </c>
      <c r="D118" t="str">
        <f t="shared" si="21"/>
        <v>184,</v>
      </c>
      <c r="E118" t="str">
        <f t="shared" si="21"/>
        <v>175,</v>
      </c>
      <c r="F118" t="str">
        <f t="shared" si="21"/>
        <v>165,</v>
      </c>
      <c r="G118" t="str">
        <f t="shared" si="21"/>
        <v>154,</v>
      </c>
      <c r="H118" t="str">
        <f t="shared" si="21"/>
        <v>143,</v>
      </c>
      <c r="I118" t="str">
        <f t="shared" si="21"/>
        <v>133,</v>
      </c>
      <c r="J118" t="str">
        <f t="shared" si="21"/>
        <v>125,</v>
      </c>
      <c r="K118" t="str">
        <f t="shared" si="21"/>
        <v>119,</v>
      </c>
      <c r="L118" t="str">
        <f t="shared" si="21"/>
        <v>114,</v>
      </c>
      <c r="M118" t="str">
        <f t="shared" si="21"/>
        <v>109,</v>
      </c>
      <c r="N118" t="str">
        <f t="shared" si="21"/>
        <v>106,</v>
      </c>
      <c r="O118" t="str">
        <f t="shared" si="21"/>
        <v>103,</v>
      </c>
      <c r="P118" t="str">
        <f t="shared" si="21"/>
        <v>101,</v>
      </c>
      <c r="Q118" t="str">
        <f t="shared" si="21"/>
        <v>99,</v>
      </c>
      <c r="R118" t="str">
        <f t="shared" si="21"/>
        <v>97,</v>
      </c>
      <c r="S118" t="str">
        <f t="shared" si="21"/>
        <v>95,</v>
      </c>
      <c r="T118" t="str">
        <f t="shared" si="21"/>
        <v>93,</v>
      </c>
      <c r="U118" t="s">
        <v>171</v>
      </c>
    </row>
    <row r="119" spans="1:21" x14ac:dyDescent="0.35">
      <c r="A119">
        <v>3200</v>
      </c>
      <c r="B119" t="str">
        <f t="shared" si="22"/>
        <v>192,</v>
      </c>
      <c r="C119" t="str">
        <f t="shared" si="21"/>
        <v>192,</v>
      </c>
      <c r="D119" t="str">
        <f t="shared" si="21"/>
        <v>186,</v>
      </c>
      <c r="E119" t="str">
        <f t="shared" si="21"/>
        <v>177,</v>
      </c>
      <c r="F119" t="str">
        <f t="shared" si="21"/>
        <v>168,</v>
      </c>
      <c r="G119" t="str">
        <f t="shared" si="21"/>
        <v>157,</v>
      </c>
      <c r="H119" t="str">
        <f t="shared" si="21"/>
        <v>147,</v>
      </c>
      <c r="I119" t="str">
        <f t="shared" si="21"/>
        <v>137,</v>
      </c>
      <c r="J119" t="str">
        <f t="shared" si="21"/>
        <v>128,</v>
      </c>
      <c r="K119" t="str">
        <f t="shared" si="21"/>
        <v>122,</v>
      </c>
      <c r="L119" t="str">
        <f t="shared" si="21"/>
        <v>117,</v>
      </c>
      <c r="M119" t="str">
        <f t="shared" si="21"/>
        <v>113,</v>
      </c>
      <c r="N119" t="str">
        <f t="shared" si="21"/>
        <v>109,</v>
      </c>
      <c r="O119" t="str">
        <f t="shared" si="21"/>
        <v>106,</v>
      </c>
      <c r="P119" t="str">
        <f t="shared" si="21"/>
        <v>104,</v>
      </c>
      <c r="Q119" t="str">
        <f t="shared" si="21"/>
        <v>102,</v>
      </c>
      <c r="R119" t="str">
        <f t="shared" si="21"/>
        <v>100,</v>
      </c>
      <c r="S119" t="str">
        <f t="shared" si="21"/>
        <v>98,</v>
      </c>
      <c r="T119" t="str">
        <f t="shared" si="21"/>
        <v>96,</v>
      </c>
      <c r="U119" t="s">
        <v>142</v>
      </c>
    </row>
    <row r="120" spans="1:21" x14ac:dyDescent="0.35">
      <c r="A120">
        <v>3600</v>
      </c>
      <c r="B120" t="str">
        <f t="shared" si="22"/>
        <v>192,</v>
      </c>
      <c r="C120" t="str">
        <f t="shared" si="21"/>
        <v>192,</v>
      </c>
      <c r="D120" t="str">
        <f t="shared" si="21"/>
        <v>187,</v>
      </c>
      <c r="E120" t="str">
        <f t="shared" si="21"/>
        <v>179,</v>
      </c>
      <c r="F120" t="str">
        <f t="shared" si="21"/>
        <v>170,</v>
      </c>
      <c r="G120" t="str">
        <f t="shared" si="21"/>
        <v>159,</v>
      </c>
      <c r="H120" t="str">
        <f t="shared" si="21"/>
        <v>149,</v>
      </c>
      <c r="I120" t="str">
        <f t="shared" si="21"/>
        <v>140,</v>
      </c>
      <c r="J120" t="str">
        <f t="shared" si="21"/>
        <v>131,</v>
      </c>
      <c r="K120" t="str">
        <f t="shared" si="21"/>
        <v>125,</v>
      </c>
      <c r="L120" t="str">
        <f t="shared" si="21"/>
        <v>120,</v>
      </c>
      <c r="M120" t="str">
        <f t="shared" si="21"/>
        <v>116,</v>
      </c>
      <c r="N120" t="str">
        <f t="shared" si="21"/>
        <v>112,</v>
      </c>
      <c r="O120" t="str">
        <f t="shared" si="21"/>
        <v>109,</v>
      </c>
      <c r="P120" t="str">
        <f t="shared" si="21"/>
        <v>106,</v>
      </c>
      <c r="Q120" t="str">
        <f t="shared" si="21"/>
        <v>104,</v>
      </c>
      <c r="R120" t="str">
        <f t="shared" si="21"/>
        <v>102,</v>
      </c>
      <c r="S120" t="str">
        <f t="shared" si="21"/>
        <v>100,</v>
      </c>
      <c r="T120" t="str">
        <f t="shared" si="21"/>
        <v>98,</v>
      </c>
      <c r="U120" t="s">
        <v>144</v>
      </c>
    </row>
    <row r="121" spans="1:21" x14ac:dyDescent="0.35">
      <c r="A121">
        <v>4000</v>
      </c>
      <c r="B121" t="str">
        <f t="shared" si="22"/>
        <v>192,</v>
      </c>
      <c r="C121" t="str">
        <f t="shared" si="21"/>
        <v>192,</v>
      </c>
      <c r="D121" t="str">
        <f t="shared" si="21"/>
        <v>187,</v>
      </c>
      <c r="E121" t="str">
        <f t="shared" si="21"/>
        <v>180,</v>
      </c>
      <c r="F121" t="str">
        <f t="shared" si="21"/>
        <v>171,</v>
      </c>
      <c r="G121" t="str">
        <f t="shared" si="21"/>
        <v>161,</v>
      </c>
      <c r="H121" t="str">
        <f t="shared" si="21"/>
        <v>151,</v>
      </c>
      <c r="I121" t="str">
        <f t="shared" si="21"/>
        <v>142,</v>
      </c>
      <c r="J121" t="str">
        <f t="shared" si="21"/>
        <v>134,</v>
      </c>
      <c r="K121" t="str">
        <f t="shared" si="21"/>
        <v>128,</v>
      </c>
      <c r="L121" t="str">
        <f t="shared" si="21"/>
        <v>123,</v>
      </c>
      <c r="M121" t="str">
        <f t="shared" si="21"/>
        <v>119,</v>
      </c>
      <c r="N121" t="str">
        <f t="shared" si="21"/>
        <v>115,</v>
      </c>
      <c r="O121" t="str">
        <f t="shared" si="21"/>
        <v>112,</v>
      </c>
      <c r="P121" t="str">
        <f t="shared" si="21"/>
        <v>109,</v>
      </c>
      <c r="Q121" t="str">
        <f t="shared" si="21"/>
        <v>106,</v>
      </c>
      <c r="R121" t="str">
        <f t="shared" si="21"/>
        <v>104,</v>
      </c>
      <c r="S121" t="str">
        <f t="shared" si="21"/>
        <v>102,</v>
      </c>
      <c r="T121" t="str">
        <f t="shared" si="21"/>
        <v>100,</v>
      </c>
      <c r="U121" t="s">
        <v>146</v>
      </c>
    </row>
    <row r="122" spans="1:21" x14ac:dyDescent="0.35">
      <c r="A122">
        <v>4400</v>
      </c>
      <c r="B122" t="str">
        <f t="shared" si="22"/>
        <v>192,</v>
      </c>
      <c r="C122" t="str">
        <f t="shared" si="21"/>
        <v>192,</v>
      </c>
      <c r="D122" t="str">
        <f t="shared" si="21"/>
        <v>187,</v>
      </c>
      <c r="E122" t="str">
        <f t="shared" si="21"/>
        <v>181,</v>
      </c>
      <c r="F122" t="str">
        <f t="shared" si="21"/>
        <v>172,</v>
      </c>
      <c r="G122" t="str">
        <f t="shared" si="21"/>
        <v>163,</v>
      </c>
      <c r="H122" t="str">
        <f t="shared" si="21"/>
        <v>153,</v>
      </c>
      <c r="I122" t="str">
        <f t="shared" si="21"/>
        <v>144,</v>
      </c>
      <c r="J122" t="str">
        <f t="shared" si="21"/>
        <v>136,</v>
      </c>
      <c r="K122" t="str">
        <f t="shared" si="21"/>
        <v>130,</v>
      </c>
      <c r="L122" t="str">
        <f t="shared" si="21"/>
        <v>125,</v>
      </c>
      <c r="M122" t="str">
        <f t="shared" si="21"/>
        <v>121,</v>
      </c>
      <c r="N122" t="str">
        <f t="shared" si="21"/>
        <v>118,</v>
      </c>
      <c r="O122" t="str">
        <f t="shared" si="21"/>
        <v>115,</v>
      </c>
      <c r="P122" t="str">
        <f t="shared" si="21"/>
        <v>112,</v>
      </c>
      <c r="Q122" t="str">
        <f t="shared" si="21"/>
        <v>109,</v>
      </c>
      <c r="R122" t="str">
        <f t="shared" si="21"/>
        <v>107,</v>
      </c>
      <c r="S122" t="str">
        <f t="shared" si="21"/>
        <v>105,</v>
      </c>
      <c r="T122" t="str">
        <f t="shared" si="21"/>
        <v>103,</v>
      </c>
      <c r="U122" t="s">
        <v>165</v>
      </c>
    </row>
    <row r="123" spans="1:21" x14ac:dyDescent="0.35">
      <c r="A123">
        <v>4800</v>
      </c>
      <c r="B123" t="str">
        <f t="shared" si="22"/>
        <v>192,</v>
      </c>
      <c r="C123" t="str">
        <f t="shared" si="21"/>
        <v>192,</v>
      </c>
      <c r="D123" t="str">
        <f t="shared" si="21"/>
        <v>187,</v>
      </c>
      <c r="E123" t="str">
        <f t="shared" si="21"/>
        <v>181,</v>
      </c>
      <c r="F123" t="str">
        <f t="shared" si="21"/>
        <v>173,</v>
      </c>
      <c r="G123" t="str">
        <f t="shared" si="21"/>
        <v>164,</v>
      </c>
      <c r="H123" t="str">
        <f t="shared" si="21"/>
        <v>155,</v>
      </c>
      <c r="I123" t="str">
        <f t="shared" si="21"/>
        <v>146,</v>
      </c>
      <c r="J123" t="str">
        <f t="shared" si="21"/>
        <v>138,</v>
      </c>
      <c r="K123" t="str">
        <f t="shared" si="21"/>
        <v>132,</v>
      </c>
      <c r="L123" t="str">
        <f t="shared" si="21"/>
        <v>127,</v>
      </c>
      <c r="M123" t="str">
        <f t="shared" si="21"/>
        <v>123,</v>
      </c>
      <c r="N123" t="str">
        <f t="shared" si="21"/>
        <v>120,</v>
      </c>
      <c r="O123" t="str">
        <f t="shared" si="21"/>
        <v>117,</v>
      </c>
      <c r="P123" t="str">
        <f t="shared" si="21"/>
        <v>114,</v>
      </c>
      <c r="Q123" t="str">
        <f t="shared" si="21"/>
        <v>111,</v>
      </c>
      <c r="R123" t="str">
        <f t="shared" si="21"/>
        <v>109,</v>
      </c>
      <c r="S123" t="str">
        <f t="shared" si="21"/>
        <v>107,</v>
      </c>
      <c r="T123" t="str">
        <f t="shared" si="21"/>
        <v>105,</v>
      </c>
      <c r="U123" t="s">
        <v>164</v>
      </c>
    </row>
    <row r="124" spans="1:21" x14ac:dyDescent="0.35">
      <c r="A124">
        <v>5200</v>
      </c>
      <c r="B124" t="str">
        <f t="shared" si="22"/>
        <v>192,</v>
      </c>
      <c r="C124" t="str">
        <f t="shared" si="21"/>
        <v>192,</v>
      </c>
      <c r="D124" t="str">
        <f t="shared" si="21"/>
        <v>187,</v>
      </c>
      <c r="E124" t="str">
        <f t="shared" si="21"/>
        <v>181,</v>
      </c>
      <c r="F124" t="str">
        <f t="shared" si="21"/>
        <v>174,</v>
      </c>
      <c r="G124" t="str">
        <f t="shared" si="21"/>
        <v>165,</v>
      </c>
      <c r="H124" t="str">
        <f t="shared" si="21"/>
        <v>156,</v>
      </c>
      <c r="I124" t="str">
        <f t="shared" si="21"/>
        <v>148,</v>
      </c>
      <c r="J124" t="str">
        <f t="shared" si="21"/>
        <v>140,</v>
      </c>
      <c r="K124" t="str">
        <f t="shared" si="21"/>
        <v>134,</v>
      </c>
      <c r="L124" t="str">
        <f t="shared" si="21"/>
        <v>129,</v>
      </c>
      <c r="M124" t="str">
        <f t="shared" si="21"/>
        <v>125,</v>
      </c>
      <c r="N124" t="str">
        <f t="shared" si="21"/>
        <v>122,</v>
      </c>
      <c r="O124" t="str">
        <f t="shared" si="21"/>
        <v>119,</v>
      </c>
      <c r="P124" t="str">
        <f t="shared" si="21"/>
        <v>116,</v>
      </c>
      <c r="Q124" t="str">
        <f t="shared" si="21"/>
        <v>113,</v>
      </c>
      <c r="R124" t="str">
        <f t="shared" si="21"/>
        <v>111,</v>
      </c>
      <c r="S124" t="str">
        <f t="shared" si="21"/>
        <v>109,</v>
      </c>
      <c r="T124" t="str">
        <f t="shared" si="21"/>
        <v>107,</v>
      </c>
      <c r="U124" t="s">
        <v>163</v>
      </c>
    </row>
    <row r="125" spans="1:21" x14ac:dyDescent="0.35">
      <c r="A125">
        <v>5600</v>
      </c>
      <c r="B125" t="str">
        <f t="shared" si="22"/>
        <v>192,</v>
      </c>
      <c r="C125" t="str">
        <f t="shared" si="21"/>
        <v>192,</v>
      </c>
      <c r="D125" t="str">
        <f t="shared" si="21"/>
        <v>187,</v>
      </c>
      <c r="E125" t="str">
        <f t="shared" si="21"/>
        <v>181,</v>
      </c>
      <c r="F125" t="str">
        <f t="shared" si="21"/>
        <v>174,</v>
      </c>
      <c r="G125" t="str">
        <f t="shared" si="21"/>
        <v>166,</v>
      </c>
      <c r="H125" t="str">
        <f t="shared" si="21"/>
        <v>157,</v>
      </c>
      <c r="I125" t="str">
        <f t="shared" si="21"/>
        <v>149,</v>
      </c>
      <c r="J125" t="str">
        <f t="shared" si="21"/>
        <v>142,</v>
      </c>
      <c r="K125" t="str">
        <f t="shared" si="21"/>
        <v>136,</v>
      </c>
      <c r="L125" t="str">
        <f>CONCATENATE(TEXT((L104-$W$92)/$W$91,"##0"),",")</f>
        <v>131,</v>
      </c>
      <c r="M125" t="str">
        <f t="shared" si="21"/>
        <v>127,</v>
      </c>
      <c r="N125" t="str">
        <f t="shared" si="21"/>
        <v>124,</v>
      </c>
      <c r="O125" t="str">
        <f t="shared" si="21"/>
        <v>121,</v>
      </c>
      <c r="P125" t="str">
        <f t="shared" si="21"/>
        <v>118,</v>
      </c>
      <c r="Q125" t="str">
        <f t="shared" si="21"/>
        <v>115,</v>
      </c>
      <c r="R125" t="str">
        <f t="shared" si="21"/>
        <v>113,</v>
      </c>
      <c r="S125" t="str">
        <f t="shared" si="21"/>
        <v>111,</v>
      </c>
      <c r="T125" t="str">
        <f t="shared" si="21"/>
        <v>109,</v>
      </c>
      <c r="U125" t="s">
        <v>160</v>
      </c>
    </row>
    <row r="126" spans="1:21" x14ac:dyDescent="0.35">
      <c r="A126">
        <v>6000</v>
      </c>
      <c r="B126" t="str">
        <f t="shared" si="22"/>
        <v>192,</v>
      </c>
      <c r="C126" t="str">
        <f t="shared" si="21"/>
        <v>192,</v>
      </c>
      <c r="D126" t="str">
        <f t="shared" si="21"/>
        <v>187,</v>
      </c>
      <c r="E126" t="str">
        <f t="shared" si="21"/>
        <v>181,</v>
      </c>
      <c r="F126" t="str">
        <f t="shared" si="21"/>
        <v>174,</v>
      </c>
      <c r="G126" t="str">
        <f t="shared" si="21"/>
        <v>167,</v>
      </c>
      <c r="H126" t="str">
        <f t="shared" si="21"/>
        <v>158,</v>
      </c>
      <c r="I126" t="str">
        <f t="shared" si="21"/>
        <v>150,</v>
      </c>
      <c r="J126" t="str">
        <f t="shared" si="21"/>
        <v>143,</v>
      </c>
      <c r="K126" t="str">
        <f t="shared" si="21"/>
        <v>138,</v>
      </c>
      <c r="L126" t="str">
        <f t="shared" si="21"/>
        <v>133,</v>
      </c>
      <c r="M126" t="str">
        <f t="shared" si="21"/>
        <v>129,</v>
      </c>
      <c r="N126" t="str">
        <f t="shared" si="21"/>
        <v>126,</v>
      </c>
      <c r="O126" t="str">
        <f t="shared" si="21"/>
        <v>123,</v>
      </c>
      <c r="P126" t="str">
        <f t="shared" si="21"/>
        <v>120,</v>
      </c>
      <c r="Q126" t="str">
        <f t="shared" si="21"/>
        <v>117,</v>
      </c>
      <c r="R126" t="str">
        <f t="shared" si="21"/>
        <v>115,</v>
      </c>
      <c r="S126" t="str">
        <f t="shared" si="21"/>
        <v>113,</v>
      </c>
      <c r="T126" t="str">
        <f t="shared" si="21"/>
        <v>111,</v>
      </c>
      <c r="U126" t="s">
        <v>172</v>
      </c>
    </row>
    <row r="127" spans="1:21" x14ac:dyDescent="0.35">
      <c r="A127">
        <v>6400</v>
      </c>
      <c r="B127" t="str">
        <f t="shared" si="22"/>
        <v>192,</v>
      </c>
      <c r="C127" t="str">
        <f t="shared" si="21"/>
        <v>192,</v>
      </c>
      <c r="D127" t="str">
        <f t="shared" si="21"/>
        <v>187,</v>
      </c>
      <c r="E127" t="str">
        <f t="shared" si="21"/>
        <v>181,</v>
      </c>
      <c r="F127" t="str">
        <f t="shared" si="21"/>
        <v>174,</v>
      </c>
      <c r="G127" t="str">
        <f t="shared" si="21"/>
        <v>167,</v>
      </c>
      <c r="H127" t="str">
        <f t="shared" si="21"/>
        <v>159,</v>
      </c>
      <c r="I127" t="str">
        <f t="shared" si="21"/>
        <v>151,</v>
      </c>
      <c r="J127" t="str">
        <f t="shared" si="21"/>
        <v>144,</v>
      </c>
      <c r="K127" t="str">
        <f t="shared" si="21"/>
        <v>139,</v>
      </c>
      <c r="L127" t="str">
        <f t="shared" si="21"/>
        <v>134,</v>
      </c>
      <c r="M127" t="str">
        <f t="shared" si="21"/>
        <v>130,</v>
      </c>
      <c r="N127" t="str">
        <f t="shared" si="21"/>
        <v>127,</v>
      </c>
      <c r="O127" t="str">
        <f t="shared" si="21"/>
        <v>124,</v>
      </c>
      <c r="P127" t="str">
        <f t="shared" si="21"/>
        <v>121,</v>
      </c>
      <c r="Q127" t="str">
        <f t="shared" si="21"/>
        <v>119,</v>
      </c>
      <c r="R127" t="str">
        <f t="shared" si="21"/>
        <v>117,</v>
      </c>
      <c r="S127" t="str">
        <f t="shared" si="21"/>
        <v>115,</v>
      </c>
      <c r="T127" t="str">
        <f t="shared" si="21"/>
        <v>113,</v>
      </c>
      <c r="U127" t="s">
        <v>159</v>
      </c>
    </row>
    <row r="128" spans="1:21" x14ac:dyDescent="0.35">
      <c r="A128">
        <v>6800</v>
      </c>
      <c r="B128" t="str">
        <f t="shared" si="22"/>
        <v>192,</v>
      </c>
      <c r="C128" t="str">
        <f t="shared" ref="C128:T130" si="23">CONCATENATE(TEXT((C107-$W$92)/$W$91,"##0"),",")</f>
        <v>192,</v>
      </c>
      <c r="D128" t="str">
        <f t="shared" si="23"/>
        <v>187,</v>
      </c>
      <c r="E128" t="str">
        <f t="shared" si="23"/>
        <v>181,</v>
      </c>
      <c r="F128" t="str">
        <f t="shared" si="23"/>
        <v>174,</v>
      </c>
      <c r="G128" t="str">
        <f t="shared" si="23"/>
        <v>167,</v>
      </c>
      <c r="H128" t="str">
        <f t="shared" si="23"/>
        <v>159,</v>
      </c>
      <c r="I128" t="str">
        <f t="shared" si="23"/>
        <v>152,</v>
      </c>
      <c r="J128" t="str">
        <f t="shared" si="23"/>
        <v>145,</v>
      </c>
      <c r="K128" t="str">
        <f t="shared" si="23"/>
        <v>140,</v>
      </c>
      <c r="L128" t="str">
        <f t="shared" si="23"/>
        <v>135,</v>
      </c>
      <c r="M128" t="str">
        <f t="shared" si="23"/>
        <v>131,</v>
      </c>
      <c r="N128" t="str">
        <f t="shared" si="23"/>
        <v>128,</v>
      </c>
      <c r="O128" t="str">
        <f t="shared" si="23"/>
        <v>125,</v>
      </c>
      <c r="P128" t="str">
        <f t="shared" si="23"/>
        <v>122,</v>
      </c>
      <c r="Q128" t="str">
        <f t="shared" si="23"/>
        <v>120,</v>
      </c>
      <c r="R128" t="str">
        <f t="shared" si="23"/>
        <v>118,</v>
      </c>
      <c r="S128" t="str">
        <f t="shared" si="23"/>
        <v>116,</v>
      </c>
      <c r="T128" t="str">
        <f t="shared" si="23"/>
        <v>114,</v>
      </c>
      <c r="U128" t="s">
        <v>161</v>
      </c>
    </row>
    <row r="129" spans="1:21" x14ac:dyDescent="0.35">
      <c r="A129">
        <v>7200</v>
      </c>
      <c r="B129" t="str">
        <f t="shared" si="22"/>
        <v>192,</v>
      </c>
      <c r="C129" t="str">
        <f t="shared" si="23"/>
        <v>192,</v>
      </c>
      <c r="D129" t="str">
        <f t="shared" si="23"/>
        <v>187,</v>
      </c>
      <c r="E129" t="str">
        <f t="shared" si="23"/>
        <v>181,</v>
      </c>
      <c r="F129" t="str">
        <f t="shared" si="23"/>
        <v>174,</v>
      </c>
      <c r="G129" t="str">
        <f t="shared" si="23"/>
        <v>167,</v>
      </c>
      <c r="H129" t="str">
        <f t="shared" si="23"/>
        <v>159,</v>
      </c>
      <c r="I129" t="str">
        <f t="shared" si="23"/>
        <v>152,</v>
      </c>
      <c r="J129" t="str">
        <f t="shared" si="23"/>
        <v>146,</v>
      </c>
      <c r="K129" t="str">
        <f t="shared" si="23"/>
        <v>141,</v>
      </c>
      <c r="L129" t="str">
        <f t="shared" si="23"/>
        <v>136,</v>
      </c>
      <c r="M129" t="str">
        <f t="shared" si="23"/>
        <v>132,</v>
      </c>
      <c r="N129" t="str">
        <f t="shared" si="23"/>
        <v>129,</v>
      </c>
      <c r="O129" t="str">
        <f t="shared" si="23"/>
        <v>126,</v>
      </c>
      <c r="P129" t="str">
        <f t="shared" si="23"/>
        <v>123,</v>
      </c>
      <c r="Q129" t="str">
        <f t="shared" si="23"/>
        <v>121,</v>
      </c>
      <c r="R129" t="str">
        <f t="shared" si="23"/>
        <v>119,</v>
      </c>
      <c r="S129" t="str">
        <f t="shared" si="23"/>
        <v>117,</v>
      </c>
      <c r="T129" t="str">
        <f t="shared" si="23"/>
        <v>115,</v>
      </c>
      <c r="U129" t="s">
        <v>173</v>
      </c>
    </row>
    <row r="130" spans="1:21" x14ac:dyDescent="0.35">
      <c r="A130">
        <v>7400</v>
      </c>
      <c r="B130" t="str">
        <f t="shared" si="22"/>
        <v>192,</v>
      </c>
      <c r="C130" t="str">
        <f t="shared" si="23"/>
        <v>192,</v>
      </c>
      <c r="D130" t="str">
        <f t="shared" si="23"/>
        <v>187,</v>
      </c>
      <c r="E130" t="str">
        <f t="shared" si="23"/>
        <v>181,</v>
      </c>
      <c r="F130" t="str">
        <f t="shared" si="23"/>
        <v>174,</v>
      </c>
      <c r="G130" t="str">
        <f t="shared" si="23"/>
        <v>167,</v>
      </c>
      <c r="H130" t="str">
        <f t="shared" si="23"/>
        <v>159,</v>
      </c>
      <c r="I130" t="str">
        <f t="shared" si="23"/>
        <v>153,</v>
      </c>
      <c r="J130" t="str">
        <f t="shared" si="23"/>
        <v>147,</v>
      </c>
      <c r="K130" t="str">
        <f t="shared" si="23"/>
        <v>142,</v>
      </c>
      <c r="L130" t="str">
        <f t="shared" si="23"/>
        <v>137,</v>
      </c>
      <c r="M130" t="str">
        <f t="shared" si="23"/>
        <v>133,</v>
      </c>
      <c r="N130" t="str">
        <f t="shared" si="23"/>
        <v>130,</v>
      </c>
      <c r="O130" t="str">
        <f t="shared" si="23"/>
        <v>127,</v>
      </c>
      <c r="P130" t="str">
        <f t="shared" si="23"/>
        <v>124,</v>
      </c>
      <c r="Q130" t="str">
        <f t="shared" si="23"/>
        <v>122,</v>
      </c>
      <c r="R130" t="str">
        <f t="shared" si="23"/>
        <v>120,</v>
      </c>
      <c r="S130" t="str">
        <f t="shared" si="23"/>
        <v>118,</v>
      </c>
      <c r="T130" t="str">
        <f t="shared" si="23"/>
        <v>116,</v>
      </c>
      <c r="U130" t="s">
        <v>174</v>
      </c>
    </row>
    <row r="131" spans="1:21" x14ac:dyDescent="0.35">
      <c r="B131" t="s">
        <v>175</v>
      </c>
      <c r="C131" t="s">
        <v>175</v>
      </c>
      <c r="D131" t="s">
        <v>176</v>
      </c>
      <c r="E131" t="s">
        <v>177</v>
      </c>
      <c r="F131" t="s">
        <v>178</v>
      </c>
      <c r="G131" t="s">
        <v>179</v>
      </c>
      <c r="H131" t="s">
        <v>180</v>
      </c>
      <c r="I131" t="s">
        <v>181</v>
      </c>
      <c r="J131" t="s">
        <v>153</v>
      </c>
      <c r="K131" t="s">
        <v>182</v>
      </c>
      <c r="L131" t="s">
        <v>183</v>
      </c>
      <c r="M131" t="s">
        <v>184</v>
      </c>
      <c r="N131" t="s">
        <v>185</v>
      </c>
      <c r="O131" t="s">
        <v>156</v>
      </c>
      <c r="P131" t="s">
        <v>186</v>
      </c>
      <c r="Q131" t="s">
        <v>157</v>
      </c>
      <c r="R131" t="s">
        <v>187</v>
      </c>
      <c r="S131" t="s">
        <v>158</v>
      </c>
      <c r="T131" t="s">
        <v>174</v>
      </c>
      <c r="U131" t="s">
        <v>174</v>
      </c>
    </row>
    <row r="132" spans="1:21" x14ac:dyDescent="0.35">
      <c r="B132" t="s">
        <v>175</v>
      </c>
      <c r="C132" t="s">
        <v>175</v>
      </c>
      <c r="D132" t="s">
        <v>176</v>
      </c>
      <c r="E132" t="s">
        <v>177</v>
      </c>
      <c r="F132" t="s">
        <v>178</v>
      </c>
      <c r="G132" t="s">
        <v>179</v>
      </c>
      <c r="H132" t="s">
        <v>180</v>
      </c>
      <c r="I132" t="s">
        <v>181</v>
      </c>
      <c r="J132" t="s">
        <v>153</v>
      </c>
      <c r="K132" t="s">
        <v>182</v>
      </c>
      <c r="L132" t="s">
        <v>183</v>
      </c>
      <c r="M132" t="s">
        <v>184</v>
      </c>
      <c r="N132" t="s">
        <v>185</v>
      </c>
      <c r="O132" t="s">
        <v>156</v>
      </c>
      <c r="P132" t="s">
        <v>186</v>
      </c>
      <c r="Q132" t="s">
        <v>157</v>
      </c>
      <c r="R132" t="s">
        <v>187</v>
      </c>
      <c r="S132" t="s">
        <v>158</v>
      </c>
      <c r="T132" t="s">
        <v>174</v>
      </c>
      <c r="U132" t="s">
        <v>174</v>
      </c>
    </row>
    <row r="134" spans="1:21" s="2" customFormat="1" x14ac:dyDescent="0.35"/>
    <row r="135" spans="1:21" ht="13.95" x14ac:dyDescent="0.4">
      <c r="A135" s="1" t="s">
        <v>26</v>
      </c>
    </row>
    <row r="136" spans="1:21" x14ac:dyDescent="0.35">
      <c r="B136">
        <v>180</v>
      </c>
      <c r="C136">
        <v>200</v>
      </c>
      <c r="D136">
        <v>220</v>
      </c>
      <c r="E136">
        <v>240</v>
      </c>
      <c r="F136">
        <v>260</v>
      </c>
      <c r="G136">
        <v>280</v>
      </c>
      <c r="H136">
        <v>300</v>
      </c>
      <c r="I136">
        <v>320</v>
      </c>
      <c r="J136">
        <v>340</v>
      </c>
      <c r="K136">
        <v>360</v>
      </c>
      <c r="L136">
        <v>380</v>
      </c>
      <c r="M136">
        <v>400</v>
      </c>
      <c r="N136">
        <v>420</v>
      </c>
      <c r="O136">
        <v>440</v>
      </c>
    </row>
    <row r="137" spans="1:21" x14ac:dyDescent="0.35">
      <c r="A137">
        <v>800</v>
      </c>
      <c r="B137">
        <v>1.0055120399999899</v>
      </c>
      <c r="C137">
        <v>2.76515810999999</v>
      </c>
      <c r="D137">
        <v>4.5441409499999903</v>
      </c>
      <c r="E137">
        <v>6.3037870199999899</v>
      </c>
      <c r="F137">
        <v>8.0827698599999902</v>
      </c>
      <c r="G137">
        <v>9.8424159299999907</v>
      </c>
      <c r="H137">
        <v>11.621398770000001</v>
      </c>
      <c r="I137">
        <v>13.381044839999999</v>
      </c>
      <c r="J137">
        <v>15.160027680000001</v>
      </c>
      <c r="K137">
        <v>16.919673750000001</v>
      </c>
      <c r="L137">
        <v>18.698656589999999</v>
      </c>
      <c r="M137">
        <v>20.458302660000001</v>
      </c>
      <c r="N137">
        <v>22.237285499999999</v>
      </c>
      <c r="O137">
        <v>23.996931570000001</v>
      </c>
    </row>
    <row r="138" spans="1:21" x14ac:dyDescent="0.35">
      <c r="A138">
        <v>1200</v>
      </c>
      <c r="B138">
        <v>1.0055120399999899</v>
      </c>
      <c r="C138">
        <v>2.76515810999999</v>
      </c>
      <c r="D138">
        <v>4.5441409499999903</v>
      </c>
      <c r="E138">
        <v>6.3037870199999899</v>
      </c>
      <c r="F138">
        <v>8.0827698599999902</v>
      </c>
      <c r="G138">
        <v>9.8424159299999907</v>
      </c>
      <c r="H138">
        <v>11.621398770000001</v>
      </c>
      <c r="I138">
        <v>13.381044839999999</v>
      </c>
      <c r="J138">
        <v>15.160027680000001</v>
      </c>
      <c r="K138">
        <v>16.919673750000001</v>
      </c>
      <c r="L138">
        <v>18.698656589999999</v>
      </c>
      <c r="M138">
        <v>20.458302660000001</v>
      </c>
      <c r="N138">
        <v>22.237285499999999</v>
      </c>
      <c r="O138">
        <v>23.996931570000001</v>
      </c>
    </row>
    <row r="139" spans="1:21" x14ac:dyDescent="0.35">
      <c r="A139">
        <v>1600</v>
      </c>
      <c r="B139">
        <v>1.0055120399999899</v>
      </c>
      <c r="C139">
        <v>2.76515810999999</v>
      </c>
      <c r="D139">
        <v>4.5441409499999903</v>
      </c>
      <c r="E139">
        <v>6.3037870199999899</v>
      </c>
      <c r="F139">
        <v>8.0827698599999902</v>
      </c>
      <c r="G139">
        <v>9.8424159299999907</v>
      </c>
      <c r="H139">
        <v>11.621398770000001</v>
      </c>
      <c r="I139">
        <v>13.381044839999999</v>
      </c>
      <c r="J139">
        <v>15.160027680000001</v>
      </c>
      <c r="K139">
        <v>16.919673750000001</v>
      </c>
      <c r="L139">
        <v>18.698656589999999</v>
      </c>
      <c r="M139">
        <v>20.458302660000001</v>
      </c>
      <c r="N139">
        <v>22.237285499999999</v>
      </c>
      <c r="O139">
        <v>23.996931570000001</v>
      </c>
    </row>
    <row r="140" spans="1:21" x14ac:dyDescent="0.35">
      <c r="A140">
        <v>2000</v>
      </c>
      <c r="B140">
        <v>1.0055120399999899</v>
      </c>
      <c r="C140">
        <v>2.76515810999999</v>
      </c>
      <c r="D140">
        <v>4.5441409499999903</v>
      </c>
      <c r="E140">
        <v>6.3037870199999899</v>
      </c>
      <c r="F140">
        <v>8.0827698599999902</v>
      </c>
      <c r="G140">
        <v>9.8424159299999907</v>
      </c>
      <c r="H140">
        <v>11.621398770000001</v>
      </c>
      <c r="I140">
        <v>13.381044839999999</v>
      </c>
      <c r="J140">
        <v>15.160027680000001</v>
      </c>
      <c r="K140">
        <v>16.919673750000001</v>
      </c>
      <c r="L140">
        <v>18.698656589999999</v>
      </c>
      <c r="M140">
        <v>20.458302660000001</v>
      </c>
      <c r="N140">
        <v>22.237285499999999</v>
      </c>
      <c r="O140">
        <v>23.996931570000001</v>
      </c>
    </row>
    <row r="141" spans="1:21" x14ac:dyDescent="0.35">
      <c r="A141">
        <v>2400</v>
      </c>
      <c r="B141">
        <v>1.0055120399999899</v>
      </c>
      <c r="C141">
        <v>2.76515810999999</v>
      </c>
      <c r="D141">
        <v>4.5441409499999903</v>
      </c>
      <c r="E141">
        <v>6.3037870199999899</v>
      </c>
      <c r="F141">
        <v>8.0827698599999902</v>
      </c>
      <c r="G141">
        <v>9.8424159299999907</v>
      </c>
      <c r="H141">
        <v>11.621398770000001</v>
      </c>
      <c r="I141">
        <v>13.381044839999999</v>
      </c>
      <c r="J141">
        <v>15.160027680000001</v>
      </c>
      <c r="K141">
        <v>16.919673750000001</v>
      </c>
      <c r="L141">
        <v>18.698656589999999</v>
      </c>
      <c r="M141">
        <v>20.458302660000001</v>
      </c>
      <c r="N141">
        <v>22.237285499999999</v>
      </c>
      <c r="O141">
        <v>23.996931570000001</v>
      </c>
    </row>
    <row r="142" spans="1:21" x14ac:dyDescent="0.35">
      <c r="A142">
        <v>2800</v>
      </c>
      <c r="B142">
        <v>1.0055120399999899</v>
      </c>
      <c r="C142">
        <v>2.76515810999999</v>
      </c>
      <c r="D142">
        <v>4.5441409499999903</v>
      </c>
      <c r="E142">
        <v>6.3037870199999899</v>
      </c>
      <c r="F142">
        <v>8.0827698599999902</v>
      </c>
      <c r="G142">
        <v>9.8424159299999907</v>
      </c>
      <c r="H142">
        <v>11.621398770000001</v>
      </c>
      <c r="I142">
        <v>13.381044839999999</v>
      </c>
      <c r="J142">
        <v>15.160027680000001</v>
      </c>
      <c r="K142">
        <v>16.919673750000001</v>
      </c>
      <c r="L142">
        <v>18.698656589999999</v>
      </c>
      <c r="M142">
        <v>20.458302660000001</v>
      </c>
      <c r="N142">
        <v>22.237285499999999</v>
      </c>
      <c r="O142">
        <v>23.996931570000001</v>
      </c>
    </row>
    <row r="143" spans="1:21" x14ac:dyDescent="0.35">
      <c r="A143">
        <v>3200</v>
      </c>
      <c r="B143">
        <v>1.0055120399999899</v>
      </c>
      <c r="C143">
        <v>2.76515810999999</v>
      </c>
      <c r="D143">
        <v>4.5441409499999903</v>
      </c>
      <c r="E143">
        <v>6.3037870199999899</v>
      </c>
      <c r="F143">
        <v>8.0827698599999902</v>
      </c>
      <c r="G143">
        <v>9.8424159299999907</v>
      </c>
      <c r="H143">
        <v>11.621398770000001</v>
      </c>
      <c r="I143">
        <v>13.381044839999999</v>
      </c>
      <c r="J143">
        <v>15.160027680000001</v>
      </c>
      <c r="K143">
        <v>16.919673750000001</v>
      </c>
      <c r="L143">
        <v>18.698656589999999</v>
      </c>
      <c r="M143">
        <v>20.458302660000001</v>
      </c>
      <c r="N143">
        <v>22.237285499999999</v>
      </c>
      <c r="O143">
        <v>23.996931570000001</v>
      </c>
    </row>
    <row r="144" spans="1:21" x14ac:dyDescent="0.35">
      <c r="A144">
        <v>3600</v>
      </c>
      <c r="B144">
        <v>1.0055120399999899</v>
      </c>
      <c r="C144">
        <v>2.76515810999999</v>
      </c>
      <c r="D144">
        <v>4.5441409499999903</v>
      </c>
      <c r="E144">
        <v>6.3037870199999899</v>
      </c>
      <c r="F144">
        <v>8.0827698599999902</v>
      </c>
      <c r="G144">
        <v>9.8424159299999907</v>
      </c>
      <c r="H144">
        <v>11.621398770000001</v>
      </c>
      <c r="I144">
        <v>13.381044839999999</v>
      </c>
      <c r="J144">
        <v>15.160027680000001</v>
      </c>
      <c r="K144">
        <v>16.919673750000001</v>
      </c>
      <c r="L144">
        <v>18.698656589999999</v>
      </c>
      <c r="M144">
        <v>20.458302660000001</v>
      </c>
      <c r="N144">
        <v>22.237285499999999</v>
      </c>
      <c r="O144">
        <v>23.996931570000001</v>
      </c>
    </row>
    <row r="145" spans="1:15" x14ac:dyDescent="0.35">
      <c r="A145">
        <v>4000</v>
      </c>
      <c r="B145">
        <v>1.0055120399999899</v>
      </c>
      <c r="C145">
        <v>2.76515810999999</v>
      </c>
      <c r="D145">
        <v>4.5441409499999903</v>
      </c>
      <c r="E145">
        <v>6.3037870199999899</v>
      </c>
      <c r="F145">
        <v>8.0827698599999902</v>
      </c>
      <c r="G145">
        <v>9.8424159299999907</v>
      </c>
      <c r="H145">
        <v>11.621398770000001</v>
      </c>
      <c r="I145">
        <v>13.381044839999999</v>
      </c>
      <c r="J145">
        <v>15.160027680000001</v>
      </c>
      <c r="K145">
        <v>16.919673750000001</v>
      </c>
      <c r="L145">
        <v>18.698656589999999</v>
      </c>
      <c r="M145">
        <v>20.458302660000001</v>
      </c>
      <c r="N145">
        <v>22.237285499999999</v>
      </c>
      <c r="O145">
        <v>23.996931570000001</v>
      </c>
    </row>
    <row r="146" spans="1:15" x14ac:dyDescent="0.35">
      <c r="A146">
        <v>4400</v>
      </c>
      <c r="B146">
        <v>1.0055120399999899</v>
      </c>
      <c r="C146">
        <v>2.76515810999999</v>
      </c>
      <c r="D146">
        <v>4.5441409499999903</v>
      </c>
      <c r="E146">
        <v>6.3037870199999899</v>
      </c>
      <c r="F146">
        <v>8.0827698599999902</v>
      </c>
      <c r="G146">
        <v>9.8424159299999907</v>
      </c>
      <c r="H146">
        <v>11.621398770000001</v>
      </c>
      <c r="I146">
        <v>13.381044839999999</v>
      </c>
      <c r="J146">
        <v>15.160027680000001</v>
      </c>
      <c r="K146">
        <v>16.919673750000001</v>
      </c>
      <c r="L146">
        <v>18.698656589999999</v>
      </c>
      <c r="M146">
        <v>20.458302660000001</v>
      </c>
      <c r="N146">
        <v>22.237285499999999</v>
      </c>
      <c r="O146">
        <v>23.996931570000001</v>
      </c>
    </row>
    <row r="147" spans="1:15" x14ac:dyDescent="0.35">
      <c r="A147">
        <v>4800</v>
      </c>
      <c r="B147">
        <v>1.0055120399999899</v>
      </c>
      <c r="C147">
        <v>2.76515810999999</v>
      </c>
      <c r="D147">
        <v>4.5441409499999903</v>
      </c>
      <c r="E147">
        <v>6.3037870199999899</v>
      </c>
      <c r="F147">
        <v>8.0827698599999902</v>
      </c>
      <c r="G147">
        <v>9.8424159299999907</v>
      </c>
      <c r="H147">
        <v>11.621398770000001</v>
      </c>
      <c r="I147">
        <v>13.381044839999999</v>
      </c>
      <c r="J147">
        <v>15.160027680000001</v>
      </c>
      <c r="K147">
        <v>16.919673750000001</v>
      </c>
      <c r="L147">
        <v>18.698656589999999</v>
      </c>
      <c r="M147">
        <v>20.458302660000001</v>
      </c>
      <c r="N147">
        <v>22.237285499999999</v>
      </c>
      <c r="O147">
        <v>23.996931570000001</v>
      </c>
    </row>
    <row r="148" spans="1:15" x14ac:dyDescent="0.35">
      <c r="A148">
        <v>5200</v>
      </c>
      <c r="B148">
        <v>1.0055120399999899</v>
      </c>
      <c r="C148">
        <v>2.76515810999999</v>
      </c>
      <c r="D148">
        <v>4.5441409499999903</v>
      </c>
      <c r="E148">
        <v>6.3037870199999899</v>
      </c>
      <c r="F148">
        <v>8.0827698599999902</v>
      </c>
      <c r="G148">
        <v>9.8424159299999907</v>
      </c>
      <c r="H148">
        <v>11.621398770000001</v>
      </c>
      <c r="I148">
        <v>13.381044839999999</v>
      </c>
      <c r="J148">
        <v>15.160027680000001</v>
      </c>
      <c r="K148">
        <v>16.919673750000001</v>
      </c>
      <c r="L148">
        <v>18.698656589999999</v>
      </c>
      <c r="M148">
        <v>20.458302660000001</v>
      </c>
      <c r="N148">
        <v>22.237285499999999</v>
      </c>
      <c r="O148">
        <v>23.996931570000001</v>
      </c>
    </row>
    <row r="149" spans="1:15" x14ac:dyDescent="0.35">
      <c r="A149">
        <v>6000</v>
      </c>
      <c r="B149">
        <v>1.0055120399999899</v>
      </c>
      <c r="C149">
        <v>2.76515810999999</v>
      </c>
      <c r="D149">
        <v>4.5441409499999903</v>
      </c>
      <c r="E149">
        <v>6.3037870199999899</v>
      </c>
      <c r="F149">
        <v>8.0827698599999902</v>
      </c>
      <c r="G149">
        <v>9.8424159299999907</v>
      </c>
      <c r="H149">
        <v>11.621398770000001</v>
      </c>
      <c r="I149">
        <v>13.381044839999999</v>
      </c>
      <c r="J149">
        <v>15.160027680000001</v>
      </c>
      <c r="K149">
        <v>16.919673750000001</v>
      </c>
      <c r="L149">
        <v>18.698656589999999</v>
      </c>
      <c r="M149">
        <v>20.458302660000001</v>
      </c>
      <c r="N149">
        <v>22.237285499999999</v>
      </c>
      <c r="O149">
        <v>23.996931570000001</v>
      </c>
    </row>
    <row r="150" spans="1:15" x14ac:dyDescent="0.35">
      <c r="A150">
        <v>6400</v>
      </c>
      <c r="B150">
        <v>1.0055120399999899</v>
      </c>
      <c r="C150">
        <v>2.76515810999999</v>
      </c>
      <c r="D150">
        <v>4.5441409499999903</v>
      </c>
      <c r="E150">
        <v>6.3037870199999899</v>
      </c>
      <c r="F150">
        <v>8.0827698599999902</v>
      </c>
      <c r="G150">
        <v>9.8424159299999907</v>
      </c>
      <c r="H150">
        <v>11.621398770000001</v>
      </c>
      <c r="I150">
        <v>13.381044839999999</v>
      </c>
      <c r="J150">
        <v>15.160027680000001</v>
      </c>
      <c r="K150">
        <v>16.919673750000001</v>
      </c>
      <c r="L150">
        <v>18.698656589999999</v>
      </c>
      <c r="M150">
        <v>20.458302660000001</v>
      </c>
      <c r="N150">
        <v>22.237285499999999</v>
      </c>
      <c r="O150">
        <v>23.996931570000001</v>
      </c>
    </row>
    <row r="152" spans="1:15" ht="13.95" x14ac:dyDescent="0.4">
      <c r="A152" s="1" t="s">
        <v>27</v>
      </c>
    </row>
    <row r="153" spans="1:15" x14ac:dyDescent="0.35">
      <c r="B153">
        <v>1</v>
      </c>
      <c r="C153">
        <v>2</v>
      </c>
      <c r="D153">
        <v>3</v>
      </c>
      <c r="E153">
        <v>4</v>
      </c>
      <c r="F153">
        <v>5</v>
      </c>
      <c r="G153">
        <v>6</v>
      </c>
    </row>
    <row r="154" spans="1:15" x14ac:dyDescent="0.35">
      <c r="A154">
        <v>800</v>
      </c>
      <c r="B154">
        <v>23.996931570000001</v>
      </c>
      <c r="C154">
        <v>23.996931570000001</v>
      </c>
      <c r="D154">
        <v>23.996931570000001</v>
      </c>
      <c r="E154">
        <v>23.996931570000001</v>
      </c>
      <c r="F154">
        <v>23.996931570000001</v>
      </c>
      <c r="G154">
        <v>23.996931570000001</v>
      </c>
      <c r="I154" t="str">
        <f t="shared" ref="I154:M169" si="24" xml:space="preserve"> CONCATENATE(TEXT((B154/0.01933677)+760,"##0"),",")</f>
        <v>2001,</v>
      </c>
      <c r="J154" t="str">
        <f t="shared" si="24"/>
        <v>2001,</v>
      </c>
      <c r="K154" t="str">
        <f t="shared" si="24"/>
        <v>2001,</v>
      </c>
      <c r="L154" t="str">
        <f t="shared" si="24"/>
        <v>2001,</v>
      </c>
      <c r="M154" t="str">
        <f t="shared" si="24"/>
        <v>2001,</v>
      </c>
      <c r="N154" t="str">
        <f xml:space="preserve"> CONCATENATE(TEXT((G154/0.01933677)+760,"##0"),",")</f>
        <v>2001,</v>
      </c>
    </row>
    <row r="155" spans="1:15" x14ac:dyDescent="0.35">
      <c r="A155">
        <v>1200</v>
      </c>
      <c r="B155">
        <v>23.996931570000001</v>
      </c>
      <c r="C155">
        <v>23.996931570000001</v>
      </c>
      <c r="D155">
        <v>23.996931570000001</v>
      </c>
      <c r="E155">
        <v>23.996931570000001</v>
      </c>
      <c r="F155">
        <v>23.996931570000001</v>
      </c>
      <c r="G155">
        <v>23.996931570000001</v>
      </c>
      <c r="I155" t="str">
        <f t="shared" si="24"/>
        <v>2001,</v>
      </c>
      <c r="J155" t="str">
        <f t="shared" si="24"/>
        <v>2001,</v>
      </c>
      <c r="K155" t="str">
        <f t="shared" si="24"/>
        <v>2001,</v>
      </c>
      <c r="L155" t="str">
        <f t="shared" si="24"/>
        <v>2001,</v>
      </c>
      <c r="M155" t="str">
        <f t="shared" si="24"/>
        <v>2001,</v>
      </c>
      <c r="N155" t="str">
        <f t="shared" ref="N155:N169" si="25" xml:space="preserve"> CONCATENATE(TEXT((G155/0.01933677)+760,"##0"),",")</f>
        <v>2001,</v>
      </c>
    </row>
    <row r="156" spans="1:15" x14ac:dyDescent="0.35">
      <c r="A156">
        <v>1600</v>
      </c>
      <c r="B156">
        <v>23.996931570000001</v>
      </c>
      <c r="C156">
        <v>23.996931570000001</v>
      </c>
      <c r="D156">
        <v>23.996931570000001</v>
      </c>
      <c r="E156">
        <v>23.996931570000001</v>
      </c>
      <c r="F156">
        <v>23.996931570000001</v>
      </c>
      <c r="G156">
        <v>23.996931570000001</v>
      </c>
      <c r="I156" t="str">
        <f t="shared" si="24"/>
        <v>2001,</v>
      </c>
      <c r="J156" t="str">
        <f t="shared" si="24"/>
        <v>2001,</v>
      </c>
      <c r="K156" t="str">
        <f t="shared" si="24"/>
        <v>2001,</v>
      </c>
      <c r="L156" t="str">
        <f t="shared" si="24"/>
        <v>2001,</v>
      </c>
      <c r="M156" t="str">
        <f t="shared" si="24"/>
        <v>2001,</v>
      </c>
      <c r="N156" t="str">
        <f t="shared" si="25"/>
        <v>2001,</v>
      </c>
    </row>
    <row r="157" spans="1:15" x14ac:dyDescent="0.35">
      <c r="A157">
        <v>2000</v>
      </c>
      <c r="B157">
        <v>23.996931570000001</v>
      </c>
      <c r="C157">
        <v>23.996931570000001</v>
      </c>
      <c r="D157">
        <v>23.996931570000001</v>
      </c>
      <c r="E157">
        <v>23.996931570000001</v>
      </c>
      <c r="F157">
        <v>23.996931570000001</v>
      </c>
      <c r="G157">
        <v>23.996931570000001</v>
      </c>
      <c r="I157" t="str">
        <f t="shared" si="24"/>
        <v>2001,</v>
      </c>
      <c r="J157" t="str">
        <f t="shared" si="24"/>
        <v>2001,</v>
      </c>
      <c r="K157" t="str">
        <f t="shared" si="24"/>
        <v>2001,</v>
      </c>
      <c r="L157" t="str">
        <f t="shared" si="24"/>
        <v>2001,</v>
      </c>
      <c r="M157" t="str">
        <f t="shared" si="24"/>
        <v>2001,</v>
      </c>
      <c r="N157" t="str">
        <f t="shared" si="25"/>
        <v>2001,</v>
      </c>
    </row>
    <row r="158" spans="1:15" x14ac:dyDescent="0.35">
      <c r="A158">
        <v>2400</v>
      </c>
      <c r="B158">
        <v>23.996931570000001</v>
      </c>
      <c r="C158">
        <v>23.996931570000001</v>
      </c>
      <c r="D158">
        <v>23.996931570000001</v>
      </c>
      <c r="E158">
        <v>23.996931570000001</v>
      </c>
      <c r="F158">
        <v>23.996931570000001</v>
      </c>
      <c r="G158">
        <v>23.996931570000001</v>
      </c>
      <c r="I158" t="str">
        <f t="shared" si="24"/>
        <v>2001,</v>
      </c>
      <c r="J158" t="str">
        <f t="shared" si="24"/>
        <v>2001,</v>
      </c>
      <c r="K158" t="str">
        <f t="shared" si="24"/>
        <v>2001,</v>
      </c>
      <c r="L158" t="str">
        <f t="shared" si="24"/>
        <v>2001,</v>
      </c>
      <c r="M158" t="str">
        <f t="shared" si="24"/>
        <v>2001,</v>
      </c>
      <c r="N158" t="str">
        <f t="shared" si="25"/>
        <v>2001,</v>
      </c>
    </row>
    <row r="159" spans="1:15" x14ac:dyDescent="0.35">
      <c r="A159">
        <v>2800</v>
      </c>
      <c r="B159">
        <v>23.996931570000001</v>
      </c>
      <c r="C159">
        <v>23.996931570000001</v>
      </c>
      <c r="D159">
        <v>23.996931570000001</v>
      </c>
      <c r="E159">
        <v>23.996931570000001</v>
      </c>
      <c r="F159">
        <v>23.996931570000001</v>
      </c>
      <c r="G159">
        <v>23.996931570000001</v>
      </c>
      <c r="I159" t="str">
        <f t="shared" si="24"/>
        <v>2001,</v>
      </c>
      <c r="J159" t="str">
        <f t="shared" si="24"/>
        <v>2001,</v>
      </c>
      <c r="K159" t="str">
        <f t="shared" si="24"/>
        <v>2001,</v>
      </c>
      <c r="L159" t="str">
        <f t="shared" si="24"/>
        <v>2001,</v>
      </c>
      <c r="M159" t="str">
        <f t="shared" si="24"/>
        <v>2001,</v>
      </c>
      <c r="N159" t="str">
        <f t="shared" si="25"/>
        <v>2001,</v>
      </c>
    </row>
    <row r="160" spans="1:15" x14ac:dyDescent="0.35">
      <c r="A160">
        <v>3200</v>
      </c>
      <c r="B160">
        <v>23.996931570000001</v>
      </c>
      <c r="C160">
        <v>23.996931570000001</v>
      </c>
      <c r="D160">
        <v>23.996931570000001</v>
      </c>
      <c r="E160">
        <v>23.996931570000001</v>
      </c>
      <c r="F160">
        <v>23.996931570000001</v>
      </c>
      <c r="G160">
        <v>23.996931570000001</v>
      </c>
      <c r="I160" t="str">
        <f t="shared" si="24"/>
        <v>2001,</v>
      </c>
      <c r="J160" t="str">
        <f t="shared" si="24"/>
        <v>2001,</v>
      </c>
      <c r="K160" t="str">
        <f t="shared" si="24"/>
        <v>2001,</v>
      </c>
      <c r="L160" t="str">
        <f t="shared" si="24"/>
        <v>2001,</v>
      </c>
      <c r="M160" t="str">
        <f t="shared" si="24"/>
        <v>2001,</v>
      </c>
      <c r="N160" t="str">
        <f t="shared" si="25"/>
        <v>2001,</v>
      </c>
    </row>
    <row r="161" spans="1:36" x14ac:dyDescent="0.35">
      <c r="A161">
        <v>3600</v>
      </c>
      <c r="B161">
        <v>23.996931570000001</v>
      </c>
      <c r="C161">
        <v>23.996931570000001</v>
      </c>
      <c r="D161">
        <v>23.996931570000001</v>
      </c>
      <c r="E161">
        <v>23.996931570000001</v>
      </c>
      <c r="F161">
        <v>23.996931570000001</v>
      </c>
      <c r="G161">
        <v>23.996931570000001</v>
      </c>
      <c r="I161" t="str">
        <f t="shared" si="24"/>
        <v>2001,</v>
      </c>
      <c r="J161" t="str">
        <f t="shared" si="24"/>
        <v>2001,</v>
      </c>
      <c r="K161" t="str">
        <f t="shared" si="24"/>
        <v>2001,</v>
      </c>
      <c r="L161" t="str">
        <f t="shared" si="24"/>
        <v>2001,</v>
      </c>
      <c r="M161" t="str">
        <f t="shared" si="24"/>
        <v>2001,</v>
      </c>
      <c r="N161" t="str">
        <f t="shared" si="25"/>
        <v>2001,</v>
      </c>
    </row>
    <row r="162" spans="1:36" x14ac:dyDescent="0.35">
      <c r="A162">
        <v>4000</v>
      </c>
      <c r="B162">
        <v>23.996931570000001</v>
      </c>
      <c r="C162">
        <v>23.996931570000001</v>
      </c>
      <c r="D162">
        <v>23.996931570000001</v>
      </c>
      <c r="E162">
        <v>23.996931570000001</v>
      </c>
      <c r="F162">
        <v>23.996931570000001</v>
      </c>
      <c r="G162">
        <v>23.996931570000001</v>
      </c>
      <c r="I162" t="str">
        <f t="shared" si="24"/>
        <v>2001,</v>
      </c>
      <c r="J162" t="str">
        <f t="shared" si="24"/>
        <v>2001,</v>
      </c>
      <c r="K162" t="str">
        <f t="shared" si="24"/>
        <v>2001,</v>
      </c>
      <c r="L162" t="str">
        <f t="shared" si="24"/>
        <v>2001,</v>
      </c>
      <c r="M162" t="str">
        <f t="shared" si="24"/>
        <v>2001,</v>
      </c>
      <c r="N162" t="str">
        <f t="shared" si="25"/>
        <v>2001,</v>
      </c>
    </row>
    <row r="163" spans="1:36" x14ac:dyDescent="0.35">
      <c r="A163">
        <v>4400</v>
      </c>
      <c r="B163">
        <v>23.996931570000001</v>
      </c>
      <c r="C163">
        <v>23.996931570000001</v>
      </c>
      <c r="D163">
        <v>23.996931570000001</v>
      </c>
      <c r="E163">
        <v>23.996931570000001</v>
      </c>
      <c r="F163">
        <v>23.996931570000001</v>
      </c>
      <c r="G163">
        <v>23.996931570000001</v>
      </c>
      <c r="I163" t="str">
        <f t="shared" si="24"/>
        <v>2001,</v>
      </c>
      <c r="J163" t="str">
        <f t="shared" si="24"/>
        <v>2001,</v>
      </c>
      <c r="K163" t="str">
        <f t="shared" si="24"/>
        <v>2001,</v>
      </c>
      <c r="L163" t="str">
        <f t="shared" si="24"/>
        <v>2001,</v>
      </c>
      <c r="M163" t="str">
        <f t="shared" si="24"/>
        <v>2001,</v>
      </c>
      <c r="N163" t="str">
        <f t="shared" si="25"/>
        <v>2001,</v>
      </c>
    </row>
    <row r="164" spans="1:36" x14ac:dyDescent="0.35">
      <c r="A164">
        <v>4800</v>
      </c>
      <c r="B164">
        <v>23.996931570000001</v>
      </c>
      <c r="C164">
        <v>23.996931570000001</v>
      </c>
      <c r="D164">
        <v>23.996931570000001</v>
      </c>
      <c r="E164">
        <v>23.996931570000001</v>
      </c>
      <c r="F164">
        <v>23.996931570000001</v>
      </c>
      <c r="G164">
        <v>23.996931570000001</v>
      </c>
      <c r="I164" t="str">
        <f t="shared" si="24"/>
        <v>2001,</v>
      </c>
      <c r="J164" t="str">
        <f t="shared" si="24"/>
        <v>2001,</v>
      </c>
      <c r="K164" t="str">
        <f t="shared" si="24"/>
        <v>2001,</v>
      </c>
      <c r="L164" t="str">
        <f t="shared" si="24"/>
        <v>2001,</v>
      </c>
      <c r="M164" t="str">
        <f t="shared" si="24"/>
        <v>2001,</v>
      </c>
      <c r="N164" t="str">
        <f t="shared" si="25"/>
        <v>2001,</v>
      </c>
    </row>
    <row r="165" spans="1:36" x14ac:dyDescent="0.35">
      <c r="A165">
        <v>5200</v>
      </c>
      <c r="B165">
        <v>23.996931570000001</v>
      </c>
      <c r="C165">
        <v>23.996931570000001</v>
      </c>
      <c r="D165">
        <v>23.996931570000001</v>
      </c>
      <c r="E165">
        <v>23.996931570000001</v>
      </c>
      <c r="F165">
        <v>23.996931570000001</v>
      </c>
      <c r="G165">
        <v>23.996931570000001</v>
      </c>
      <c r="I165" t="str">
        <f t="shared" si="24"/>
        <v>2001,</v>
      </c>
      <c r="J165" t="str">
        <f t="shared" si="24"/>
        <v>2001,</v>
      </c>
      <c r="K165" t="str">
        <f t="shared" si="24"/>
        <v>2001,</v>
      </c>
      <c r="L165" t="str">
        <f t="shared" si="24"/>
        <v>2001,</v>
      </c>
      <c r="M165" t="str">
        <f t="shared" si="24"/>
        <v>2001,</v>
      </c>
      <c r="N165" t="str">
        <f t="shared" si="25"/>
        <v>2001,</v>
      </c>
    </row>
    <row r="166" spans="1:36" x14ac:dyDescent="0.35">
      <c r="A166">
        <v>6000</v>
      </c>
      <c r="B166">
        <v>23.996931570000001</v>
      </c>
      <c r="C166">
        <v>23.996931570000001</v>
      </c>
      <c r="D166">
        <v>23.996931570000001</v>
      </c>
      <c r="E166">
        <v>23.996931570000001</v>
      </c>
      <c r="F166">
        <v>23.996931570000001</v>
      </c>
      <c r="G166">
        <v>23.996931570000001</v>
      </c>
      <c r="I166" t="str">
        <f t="shared" si="24"/>
        <v>2001,</v>
      </c>
      <c r="J166" t="str">
        <f t="shared" si="24"/>
        <v>2001,</v>
      </c>
      <c r="K166" t="str">
        <f t="shared" si="24"/>
        <v>2001,</v>
      </c>
      <c r="L166" t="str">
        <f t="shared" si="24"/>
        <v>2001,</v>
      </c>
      <c r="M166" t="str">
        <f t="shared" si="24"/>
        <v>2001,</v>
      </c>
      <c r="N166" t="str">
        <f t="shared" si="25"/>
        <v>2001,</v>
      </c>
    </row>
    <row r="167" spans="1:36" x14ac:dyDescent="0.35">
      <c r="A167">
        <v>6400</v>
      </c>
      <c r="B167">
        <v>23.996931570000001</v>
      </c>
      <c r="C167">
        <v>23.996931570000001</v>
      </c>
      <c r="D167">
        <v>23.996931570000001</v>
      </c>
      <c r="E167">
        <v>23.996931570000001</v>
      </c>
      <c r="F167">
        <v>23.996931570000001</v>
      </c>
      <c r="G167">
        <v>23.996931570000001</v>
      </c>
      <c r="I167" t="str">
        <f t="shared" si="24"/>
        <v>2001,</v>
      </c>
      <c r="J167" t="str">
        <f t="shared" si="24"/>
        <v>2001,</v>
      </c>
      <c r="K167" t="str">
        <f t="shared" si="24"/>
        <v>2001,</v>
      </c>
      <c r="L167" t="str">
        <f t="shared" si="24"/>
        <v>2001,</v>
      </c>
      <c r="M167" t="str">
        <f t="shared" si="24"/>
        <v>2001,</v>
      </c>
      <c r="N167" t="str">
        <f t="shared" si="25"/>
        <v>2001,</v>
      </c>
    </row>
    <row r="168" spans="1:36" x14ac:dyDescent="0.35">
      <c r="A168">
        <v>6800</v>
      </c>
      <c r="B168">
        <v>23.996931570000001</v>
      </c>
      <c r="C168">
        <v>23.996931570000001</v>
      </c>
      <c r="D168">
        <v>23.996931570000001</v>
      </c>
      <c r="E168">
        <v>23.996931570000001</v>
      </c>
      <c r="F168">
        <v>23.996931570000001</v>
      </c>
      <c r="G168">
        <v>23.996931570000001</v>
      </c>
      <c r="I168" t="str">
        <f t="shared" si="24"/>
        <v>2001,</v>
      </c>
      <c r="J168" t="str">
        <f t="shared" si="24"/>
        <v>2001,</v>
      </c>
      <c r="K168" t="str">
        <f t="shared" si="24"/>
        <v>2001,</v>
      </c>
      <c r="L168" t="str">
        <f t="shared" si="24"/>
        <v>2001,</v>
      </c>
      <c r="M168" t="str">
        <f t="shared" si="24"/>
        <v>2001,</v>
      </c>
      <c r="N168" t="str">
        <f t="shared" si="25"/>
        <v>2001,</v>
      </c>
    </row>
    <row r="169" spans="1:36" x14ac:dyDescent="0.35">
      <c r="A169">
        <v>7200</v>
      </c>
      <c r="B169">
        <v>23.996931570000001</v>
      </c>
      <c r="C169">
        <v>23.996931570000001</v>
      </c>
      <c r="D169">
        <v>23.996931570000001</v>
      </c>
      <c r="E169">
        <v>23.996931570000001</v>
      </c>
      <c r="F169">
        <v>23.996931570000001</v>
      </c>
      <c r="G169">
        <v>23.996931570000001</v>
      </c>
      <c r="I169" t="str">
        <f t="shared" si="24"/>
        <v>2001,</v>
      </c>
      <c r="J169" t="str">
        <f t="shared" si="24"/>
        <v>2001,</v>
      </c>
      <c r="K169" t="str">
        <f t="shared" si="24"/>
        <v>2001,</v>
      </c>
      <c r="L169" t="str">
        <f t="shared" si="24"/>
        <v>2001,</v>
      </c>
      <c r="M169" t="str">
        <f t="shared" si="24"/>
        <v>2001,</v>
      </c>
      <c r="N169" t="str">
        <f t="shared" si="25"/>
        <v>2001,</v>
      </c>
    </row>
    <row r="171" spans="1:36" ht="13.95" x14ac:dyDescent="0.4">
      <c r="A171" s="1" t="s">
        <v>28</v>
      </c>
    </row>
    <row r="173" spans="1:36" x14ac:dyDescent="0.35">
      <c r="B173">
        <v>180</v>
      </c>
      <c r="C173">
        <v>200</v>
      </c>
      <c r="D173">
        <v>220</v>
      </c>
      <c r="E173">
        <v>240</v>
      </c>
      <c r="F173">
        <v>260</v>
      </c>
      <c r="G173">
        <v>280</v>
      </c>
      <c r="H173">
        <v>300</v>
      </c>
      <c r="I173">
        <v>320</v>
      </c>
      <c r="J173">
        <v>340</v>
      </c>
      <c r="K173">
        <v>360</v>
      </c>
      <c r="L173">
        <v>380</v>
      </c>
      <c r="M173">
        <v>400</v>
      </c>
      <c r="N173">
        <v>420</v>
      </c>
      <c r="O173">
        <v>440</v>
      </c>
      <c r="P173">
        <v>460</v>
      </c>
      <c r="Q173">
        <v>480</v>
      </c>
    </row>
    <row r="174" spans="1:36" x14ac:dyDescent="0.35">
      <c r="A174">
        <v>800</v>
      </c>
      <c r="B174">
        <f t="shared" ref="B174:N174" si="26">(B137/$G$154)*100</f>
        <v>4.1901692183722385</v>
      </c>
      <c r="C174">
        <f t="shared" si="26"/>
        <v>11.522965350523728</v>
      </c>
      <c r="D174">
        <f t="shared" si="26"/>
        <v>18.936341659951612</v>
      </c>
      <c r="E174">
        <f t="shared" si="26"/>
        <v>26.269137792103098</v>
      </c>
      <c r="F174">
        <f t="shared" si="26"/>
        <v>33.682514101530984</v>
      </c>
      <c r="G174">
        <f t="shared" si="26"/>
        <v>41.01531023368247</v>
      </c>
      <c r="H174">
        <f t="shared" si="26"/>
        <v>48.428686543110395</v>
      </c>
      <c r="I174">
        <f t="shared" si="26"/>
        <v>55.761482675261888</v>
      </c>
      <c r="J174">
        <f t="shared" si="26"/>
        <v>63.174858984689763</v>
      </c>
      <c r="K174">
        <f t="shared" si="26"/>
        <v>70.507655116841264</v>
      </c>
      <c r="L174">
        <f t="shared" si="26"/>
        <v>77.921031426269124</v>
      </c>
      <c r="M174">
        <f t="shared" si="26"/>
        <v>85.253827558420625</v>
      </c>
      <c r="N174">
        <f t="shared" si="26"/>
        <v>92.667203867848499</v>
      </c>
      <c r="O174">
        <f>(O137/$G$154)*100</f>
        <v>100</v>
      </c>
      <c r="P174">
        <v>100</v>
      </c>
      <c r="Q174">
        <v>100</v>
      </c>
      <c r="T174" t="s">
        <v>98</v>
      </c>
      <c r="U174" t="str">
        <f>CONCATENATE(TEXT((B174-$B$276)/$B$275,"##0"),",")</f>
        <v>686,</v>
      </c>
      <c r="V174" t="str">
        <f t="shared" ref="V174:AJ189" si="27">CONCATENATE(TEXT((C174-$B$276)/$B$275,"##0"),",")</f>
        <v>1888,</v>
      </c>
      <c r="W174" t="str">
        <f t="shared" si="27"/>
        <v>3102,</v>
      </c>
      <c r="X174" t="str">
        <f t="shared" si="27"/>
        <v>4304,</v>
      </c>
      <c r="Y174" t="str">
        <f t="shared" si="27"/>
        <v>5518,</v>
      </c>
      <c r="Z174" t="str">
        <f t="shared" si="27"/>
        <v>6720,</v>
      </c>
      <c r="AA174" t="str">
        <f t="shared" si="27"/>
        <v>7934,</v>
      </c>
      <c r="AB174" t="str">
        <f t="shared" si="27"/>
        <v>9136,</v>
      </c>
      <c r="AC174" t="str">
        <f t="shared" si="27"/>
        <v>10350,</v>
      </c>
      <c r="AD174" t="str">
        <f t="shared" si="27"/>
        <v>11552,</v>
      </c>
      <c r="AE174" t="str">
        <f t="shared" si="27"/>
        <v>12766,</v>
      </c>
      <c r="AF174" t="str">
        <f t="shared" si="27"/>
        <v>13968,</v>
      </c>
      <c r="AG174" t="str">
        <f t="shared" si="27"/>
        <v>15182,</v>
      </c>
      <c r="AH174" t="str">
        <f t="shared" si="27"/>
        <v>16384,</v>
      </c>
      <c r="AI174" t="str">
        <f t="shared" si="27"/>
        <v>16384,</v>
      </c>
      <c r="AJ174" t="str">
        <f t="shared" si="27"/>
        <v>16384,</v>
      </c>
    </row>
    <row r="175" spans="1:36" x14ac:dyDescent="0.35">
      <c r="A175">
        <v>1200</v>
      </c>
      <c r="B175">
        <f t="shared" ref="B175:O175" si="28">(B138/$G$154)*100</f>
        <v>4.1901692183722385</v>
      </c>
      <c r="C175">
        <f t="shared" si="28"/>
        <v>11.522965350523728</v>
      </c>
      <c r="D175">
        <f t="shared" si="28"/>
        <v>18.936341659951612</v>
      </c>
      <c r="E175">
        <f t="shared" si="28"/>
        <v>26.269137792103098</v>
      </c>
      <c r="F175">
        <f t="shared" si="28"/>
        <v>33.682514101530984</v>
      </c>
      <c r="G175">
        <f t="shared" si="28"/>
        <v>41.01531023368247</v>
      </c>
      <c r="H175">
        <f t="shared" si="28"/>
        <v>48.428686543110395</v>
      </c>
      <c r="I175">
        <f t="shared" si="28"/>
        <v>55.761482675261888</v>
      </c>
      <c r="J175">
        <f t="shared" si="28"/>
        <v>63.174858984689763</v>
      </c>
      <c r="K175">
        <f t="shared" si="28"/>
        <v>70.507655116841264</v>
      </c>
      <c r="L175">
        <f t="shared" si="28"/>
        <v>77.921031426269124</v>
      </c>
      <c r="M175">
        <f t="shared" si="28"/>
        <v>85.253827558420625</v>
      </c>
      <c r="N175">
        <f t="shared" si="28"/>
        <v>92.667203867848499</v>
      </c>
      <c r="O175">
        <f t="shared" si="28"/>
        <v>100</v>
      </c>
      <c r="P175">
        <v>100</v>
      </c>
      <c r="Q175">
        <v>100</v>
      </c>
      <c r="T175" t="s">
        <v>99</v>
      </c>
      <c r="U175" t="str">
        <f t="shared" ref="U175:U189" si="29">CONCATENATE(TEXT((B175-$B$276)/$B$275,"##0"),",")</f>
        <v>686,</v>
      </c>
      <c r="V175" t="str">
        <f t="shared" si="27"/>
        <v>1888,</v>
      </c>
      <c r="W175" t="str">
        <f t="shared" si="27"/>
        <v>3102,</v>
      </c>
      <c r="X175" t="str">
        <f t="shared" si="27"/>
        <v>4304,</v>
      </c>
      <c r="Y175" t="str">
        <f t="shared" si="27"/>
        <v>5518,</v>
      </c>
      <c r="Z175" t="str">
        <f t="shared" si="27"/>
        <v>6720,</v>
      </c>
      <c r="AA175" t="str">
        <f t="shared" si="27"/>
        <v>7934,</v>
      </c>
      <c r="AB175" t="str">
        <f t="shared" si="27"/>
        <v>9136,</v>
      </c>
      <c r="AC175" t="str">
        <f t="shared" si="27"/>
        <v>10350,</v>
      </c>
      <c r="AD175" t="str">
        <f t="shared" si="27"/>
        <v>11552,</v>
      </c>
      <c r="AE175" t="str">
        <f t="shared" si="27"/>
        <v>12766,</v>
      </c>
      <c r="AF175" t="str">
        <f t="shared" si="27"/>
        <v>13968,</v>
      </c>
      <c r="AG175" t="str">
        <f t="shared" si="27"/>
        <v>15182,</v>
      </c>
      <c r="AH175" t="str">
        <f t="shared" si="27"/>
        <v>16384,</v>
      </c>
      <c r="AI175" t="str">
        <f t="shared" si="27"/>
        <v>16384,</v>
      </c>
      <c r="AJ175" t="str">
        <f t="shared" si="27"/>
        <v>16384,</v>
      </c>
    </row>
    <row r="176" spans="1:36" x14ac:dyDescent="0.35">
      <c r="A176">
        <v>1600</v>
      </c>
      <c r="B176">
        <f t="shared" ref="B176:O176" si="30">(B139/$G$154)*100</f>
        <v>4.1901692183722385</v>
      </c>
      <c r="C176">
        <f t="shared" si="30"/>
        <v>11.522965350523728</v>
      </c>
      <c r="D176">
        <f t="shared" si="30"/>
        <v>18.936341659951612</v>
      </c>
      <c r="E176">
        <f t="shared" si="30"/>
        <v>26.269137792103098</v>
      </c>
      <c r="F176">
        <f t="shared" si="30"/>
        <v>33.682514101530984</v>
      </c>
      <c r="G176">
        <f t="shared" si="30"/>
        <v>41.01531023368247</v>
      </c>
      <c r="H176">
        <f t="shared" si="30"/>
        <v>48.428686543110395</v>
      </c>
      <c r="I176">
        <f t="shared" si="30"/>
        <v>55.761482675261888</v>
      </c>
      <c r="J176">
        <f t="shared" si="30"/>
        <v>63.174858984689763</v>
      </c>
      <c r="K176">
        <f t="shared" si="30"/>
        <v>70.507655116841264</v>
      </c>
      <c r="L176">
        <f t="shared" si="30"/>
        <v>77.921031426269124</v>
      </c>
      <c r="M176">
        <f t="shared" si="30"/>
        <v>85.253827558420625</v>
      </c>
      <c r="N176">
        <f t="shared" si="30"/>
        <v>92.667203867848499</v>
      </c>
      <c r="O176">
        <f t="shared" si="30"/>
        <v>100</v>
      </c>
      <c r="P176">
        <v>100</v>
      </c>
      <c r="Q176">
        <v>100</v>
      </c>
      <c r="T176" t="s">
        <v>100</v>
      </c>
      <c r="U176" t="str">
        <f t="shared" si="29"/>
        <v>686,</v>
      </c>
      <c r="V176" t="str">
        <f t="shared" si="27"/>
        <v>1888,</v>
      </c>
      <c r="W176" t="str">
        <f t="shared" si="27"/>
        <v>3102,</v>
      </c>
      <c r="X176" t="str">
        <f t="shared" si="27"/>
        <v>4304,</v>
      </c>
      <c r="Y176" t="str">
        <f t="shared" si="27"/>
        <v>5518,</v>
      </c>
      <c r="Z176" t="str">
        <f t="shared" si="27"/>
        <v>6720,</v>
      </c>
      <c r="AA176" t="str">
        <f t="shared" si="27"/>
        <v>7934,</v>
      </c>
      <c r="AB176" t="str">
        <f t="shared" si="27"/>
        <v>9136,</v>
      </c>
      <c r="AC176" t="str">
        <f t="shared" si="27"/>
        <v>10350,</v>
      </c>
      <c r="AD176" t="str">
        <f t="shared" si="27"/>
        <v>11552,</v>
      </c>
      <c r="AE176" t="str">
        <f t="shared" si="27"/>
        <v>12766,</v>
      </c>
      <c r="AF176" t="str">
        <f t="shared" si="27"/>
        <v>13968,</v>
      </c>
      <c r="AG176" t="str">
        <f t="shared" si="27"/>
        <v>15182,</v>
      </c>
      <c r="AH176" t="str">
        <f t="shared" si="27"/>
        <v>16384,</v>
      </c>
      <c r="AI176" t="str">
        <f t="shared" si="27"/>
        <v>16384,</v>
      </c>
      <c r="AJ176" t="str">
        <f t="shared" si="27"/>
        <v>16384,</v>
      </c>
    </row>
    <row r="177" spans="1:36" x14ac:dyDescent="0.35">
      <c r="A177">
        <v>2000</v>
      </c>
      <c r="B177">
        <f t="shared" ref="B177:O177" si="31">(B140/$G$154)*100</f>
        <v>4.1901692183722385</v>
      </c>
      <c r="C177">
        <f t="shared" si="31"/>
        <v>11.522965350523728</v>
      </c>
      <c r="D177">
        <f t="shared" si="31"/>
        <v>18.936341659951612</v>
      </c>
      <c r="E177">
        <f t="shared" si="31"/>
        <v>26.269137792103098</v>
      </c>
      <c r="F177">
        <f t="shared" si="31"/>
        <v>33.682514101530984</v>
      </c>
      <c r="G177">
        <f t="shared" si="31"/>
        <v>41.01531023368247</v>
      </c>
      <c r="H177">
        <f t="shared" si="31"/>
        <v>48.428686543110395</v>
      </c>
      <c r="I177">
        <f t="shared" si="31"/>
        <v>55.761482675261888</v>
      </c>
      <c r="J177">
        <f t="shared" si="31"/>
        <v>63.174858984689763</v>
      </c>
      <c r="K177">
        <f t="shared" si="31"/>
        <v>70.507655116841264</v>
      </c>
      <c r="L177">
        <f t="shared" si="31"/>
        <v>77.921031426269124</v>
      </c>
      <c r="M177">
        <f t="shared" si="31"/>
        <v>85.253827558420625</v>
      </c>
      <c r="N177">
        <f t="shared" si="31"/>
        <v>92.667203867848499</v>
      </c>
      <c r="O177">
        <f t="shared" si="31"/>
        <v>100</v>
      </c>
      <c r="P177">
        <v>100</v>
      </c>
      <c r="Q177">
        <v>100</v>
      </c>
      <c r="T177" t="s">
        <v>101</v>
      </c>
      <c r="U177" t="str">
        <f t="shared" si="29"/>
        <v>686,</v>
      </c>
      <c r="V177" t="str">
        <f t="shared" si="27"/>
        <v>1888,</v>
      </c>
      <c r="W177" t="str">
        <f t="shared" si="27"/>
        <v>3102,</v>
      </c>
      <c r="X177" t="str">
        <f t="shared" si="27"/>
        <v>4304,</v>
      </c>
      <c r="Y177" t="str">
        <f t="shared" si="27"/>
        <v>5518,</v>
      </c>
      <c r="Z177" t="str">
        <f t="shared" si="27"/>
        <v>6720,</v>
      </c>
      <c r="AA177" t="str">
        <f t="shared" si="27"/>
        <v>7934,</v>
      </c>
      <c r="AB177" t="str">
        <f t="shared" si="27"/>
        <v>9136,</v>
      </c>
      <c r="AC177" t="str">
        <f t="shared" si="27"/>
        <v>10350,</v>
      </c>
      <c r="AD177" t="str">
        <f t="shared" si="27"/>
        <v>11552,</v>
      </c>
      <c r="AE177" t="str">
        <f t="shared" si="27"/>
        <v>12766,</v>
      </c>
      <c r="AF177" t="str">
        <f t="shared" si="27"/>
        <v>13968,</v>
      </c>
      <c r="AG177" t="str">
        <f t="shared" si="27"/>
        <v>15182,</v>
      </c>
      <c r="AH177" t="str">
        <f t="shared" si="27"/>
        <v>16384,</v>
      </c>
      <c r="AI177" t="str">
        <f t="shared" si="27"/>
        <v>16384,</v>
      </c>
      <c r="AJ177" t="str">
        <f t="shared" si="27"/>
        <v>16384,</v>
      </c>
    </row>
    <row r="178" spans="1:36" x14ac:dyDescent="0.35">
      <c r="A178">
        <v>2400</v>
      </c>
      <c r="B178">
        <f t="shared" ref="B178:O178" si="32">(B141/$G$154)*100</f>
        <v>4.1901692183722385</v>
      </c>
      <c r="C178">
        <f t="shared" si="32"/>
        <v>11.522965350523728</v>
      </c>
      <c r="D178">
        <f t="shared" si="32"/>
        <v>18.936341659951612</v>
      </c>
      <c r="E178">
        <f t="shared" si="32"/>
        <v>26.269137792103098</v>
      </c>
      <c r="F178">
        <f t="shared" si="32"/>
        <v>33.682514101530984</v>
      </c>
      <c r="G178">
        <f t="shared" si="32"/>
        <v>41.01531023368247</v>
      </c>
      <c r="H178">
        <f t="shared" si="32"/>
        <v>48.428686543110395</v>
      </c>
      <c r="I178">
        <f t="shared" si="32"/>
        <v>55.761482675261888</v>
      </c>
      <c r="J178">
        <f t="shared" si="32"/>
        <v>63.174858984689763</v>
      </c>
      <c r="K178">
        <f t="shared" si="32"/>
        <v>70.507655116841264</v>
      </c>
      <c r="L178">
        <f t="shared" si="32"/>
        <v>77.921031426269124</v>
      </c>
      <c r="M178">
        <f t="shared" si="32"/>
        <v>85.253827558420625</v>
      </c>
      <c r="N178">
        <f t="shared" si="32"/>
        <v>92.667203867848499</v>
      </c>
      <c r="O178">
        <f t="shared" si="32"/>
        <v>100</v>
      </c>
      <c r="P178">
        <v>100</v>
      </c>
      <c r="Q178">
        <v>100</v>
      </c>
      <c r="T178" t="s">
        <v>102</v>
      </c>
      <c r="U178" t="str">
        <f t="shared" si="29"/>
        <v>686,</v>
      </c>
      <c r="V178" t="str">
        <f t="shared" si="27"/>
        <v>1888,</v>
      </c>
      <c r="W178" t="str">
        <f t="shared" si="27"/>
        <v>3102,</v>
      </c>
      <c r="X178" t="str">
        <f t="shared" si="27"/>
        <v>4304,</v>
      </c>
      <c r="Y178" t="str">
        <f t="shared" si="27"/>
        <v>5518,</v>
      </c>
      <c r="Z178" t="str">
        <f t="shared" si="27"/>
        <v>6720,</v>
      </c>
      <c r="AA178" t="str">
        <f t="shared" si="27"/>
        <v>7934,</v>
      </c>
      <c r="AB178" t="str">
        <f t="shared" si="27"/>
        <v>9136,</v>
      </c>
      <c r="AC178" t="str">
        <f t="shared" si="27"/>
        <v>10350,</v>
      </c>
      <c r="AD178" t="str">
        <f t="shared" si="27"/>
        <v>11552,</v>
      </c>
      <c r="AE178" t="str">
        <f t="shared" si="27"/>
        <v>12766,</v>
      </c>
      <c r="AF178" t="str">
        <f t="shared" si="27"/>
        <v>13968,</v>
      </c>
      <c r="AG178" t="str">
        <f t="shared" si="27"/>
        <v>15182,</v>
      </c>
      <c r="AH178" t="str">
        <f t="shared" si="27"/>
        <v>16384,</v>
      </c>
      <c r="AI178" t="str">
        <f t="shared" si="27"/>
        <v>16384,</v>
      </c>
      <c r="AJ178" t="str">
        <f t="shared" si="27"/>
        <v>16384,</v>
      </c>
    </row>
    <row r="179" spans="1:36" x14ac:dyDescent="0.35">
      <c r="A179">
        <v>2800</v>
      </c>
      <c r="B179">
        <f t="shared" ref="B179:O179" si="33">(B142/$G$154)*100</f>
        <v>4.1901692183722385</v>
      </c>
      <c r="C179">
        <f t="shared" si="33"/>
        <v>11.522965350523728</v>
      </c>
      <c r="D179">
        <f t="shared" si="33"/>
        <v>18.936341659951612</v>
      </c>
      <c r="E179">
        <f t="shared" si="33"/>
        <v>26.269137792103098</v>
      </c>
      <c r="F179">
        <f t="shared" si="33"/>
        <v>33.682514101530984</v>
      </c>
      <c r="G179">
        <f t="shared" si="33"/>
        <v>41.01531023368247</v>
      </c>
      <c r="H179">
        <f t="shared" si="33"/>
        <v>48.428686543110395</v>
      </c>
      <c r="I179">
        <f t="shared" si="33"/>
        <v>55.761482675261888</v>
      </c>
      <c r="J179">
        <f t="shared" si="33"/>
        <v>63.174858984689763</v>
      </c>
      <c r="K179">
        <f t="shared" si="33"/>
        <v>70.507655116841264</v>
      </c>
      <c r="L179">
        <f t="shared" si="33"/>
        <v>77.921031426269124</v>
      </c>
      <c r="M179">
        <f t="shared" si="33"/>
        <v>85.253827558420625</v>
      </c>
      <c r="N179">
        <f t="shared" si="33"/>
        <v>92.667203867848499</v>
      </c>
      <c r="O179">
        <f t="shared" si="33"/>
        <v>100</v>
      </c>
      <c r="P179">
        <v>100</v>
      </c>
      <c r="Q179">
        <v>100</v>
      </c>
      <c r="T179" t="s">
        <v>103</v>
      </c>
      <c r="U179" t="str">
        <f t="shared" si="29"/>
        <v>686,</v>
      </c>
      <c r="V179" t="str">
        <f t="shared" si="27"/>
        <v>1888,</v>
      </c>
      <c r="W179" t="str">
        <f t="shared" si="27"/>
        <v>3102,</v>
      </c>
      <c r="X179" t="str">
        <f t="shared" si="27"/>
        <v>4304,</v>
      </c>
      <c r="Y179" t="str">
        <f t="shared" si="27"/>
        <v>5518,</v>
      </c>
      <c r="Z179" t="str">
        <f t="shared" si="27"/>
        <v>6720,</v>
      </c>
      <c r="AA179" t="str">
        <f t="shared" si="27"/>
        <v>7934,</v>
      </c>
      <c r="AB179" t="str">
        <f t="shared" si="27"/>
        <v>9136,</v>
      </c>
      <c r="AC179" t="str">
        <f t="shared" si="27"/>
        <v>10350,</v>
      </c>
      <c r="AD179" t="str">
        <f t="shared" si="27"/>
        <v>11552,</v>
      </c>
      <c r="AE179" t="str">
        <f t="shared" si="27"/>
        <v>12766,</v>
      </c>
      <c r="AF179" t="str">
        <f t="shared" si="27"/>
        <v>13968,</v>
      </c>
      <c r="AG179" t="str">
        <f t="shared" si="27"/>
        <v>15182,</v>
      </c>
      <c r="AH179" t="str">
        <f t="shared" si="27"/>
        <v>16384,</v>
      </c>
      <c r="AI179" t="str">
        <f t="shared" si="27"/>
        <v>16384,</v>
      </c>
      <c r="AJ179" t="str">
        <f t="shared" si="27"/>
        <v>16384,</v>
      </c>
    </row>
    <row r="180" spans="1:36" x14ac:dyDescent="0.35">
      <c r="A180">
        <v>3200</v>
      </c>
      <c r="B180">
        <f t="shared" ref="B180:O180" si="34">(B143/$G$154)*100</f>
        <v>4.1901692183722385</v>
      </c>
      <c r="C180">
        <f t="shared" si="34"/>
        <v>11.522965350523728</v>
      </c>
      <c r="D180">
        <f t="shared" si="34"/>
        <v>18.936341659951612</v>
      </c>
      <c r="E180">
        <f t="shared" si="34"/>
        <v>26.269137792103098</v>
      </c>
      <c r="F180">
        <f t="shared" si="34"/>
        <v>33.682514101530984</v>
      </c>
      <c r="G180">
        <f t="shared" si="34"/>
        <v>41.01531023368247</v>
      </c>
      <c r="H180">
        <f t="shared" si="34"/>
        <v>48.428686543110395</v>
      </c>
      <c r="I180">
        <f t="shared" si="34"/>
        <v>55.761482675261888</v>
      </c>
      <c r="J180">
        <f t="shared" si="34"/>
        <v>63.174858984689763</v>
      </c>
      <c r="K180">
        <f t="shared" si="34"/>
        <v>70.507655116841264</v>
      </c>
      <c r="L180">
        <f t="shared" si="34"/>
        <v>77.921031426269124</v>
      </c>
      <c r="M180">
        <f t="shared" si="34"/>
        <v>85.253827558420625</v>
      </c>
      <c r="N180">
        <f t="shared" si="34"/>
        <v>92.667203867848499</v>
      </c>
      <c r="O180">
        <f t="shared" si="34"/>
        <v>100</v>
      </c>
      <c r="P180">
        <v>100</v>
      </c>
      <c r="Q180">
        <v>100</v>
      </c>
      <c r="T180" t="s">
        <v>104</v>
      </c>
      <c r="U180" t="str">
        <f t="shared" si="29"/>
        <v>686,</v>
      </c>
      <c r="V180" t="str">
        <f t="shared" si="27"/>
        <v>1888,</v>
      </c>
      <c r="W180" t="str">
        <f t="shared" si="27"/>
        <v>3102,</v>
      </c>
      <c r="X180" t="str">
        <f t="shared" si="27"/>
        <v>4304,</v>
      </c>
      <c r="Y180" t="str">
        <f t="shared" si="27"/>
        <v>5518,</v>
      </c>
      <c r="Z180" t="str">
        <f t="shared" si="27"/>
        <v>6720,</v>
      </c>
      <c r="AA180" t="str">
        <f t="shared" si="27"/>
        <v>7934,</v>
      </c>
      <c r="AB180" t="str">
        <f t="shared" si="27"/>
        <v>9136,</v>
      </c>
      <c r="AC180" t="str">
        <f t="shared" si="27"/>
        <v>10350,</v>
      </c>
      <c r="AD180" t="str">
        <f t="shared" si="27"/>
        <v>11552,</v>
      </c>
      <c r="AE180" t="str">
        <f t="shared" si="27"/>
        <v>12766,</v>
      </c>
      <c r="AF180" t="str">
        <f t="shared" si="27"/>
        <v>13968,</v>
      </c>
      <c r="AG180" t="str">
        <f t="shared" si="27"/>
        <v>15182,</v>
      </c>
      <c r="AH180" t="str">
        <f t="shared" si="27"/>
        <v>16384,</v>
      </c>
      <c r="AI180" t="str">
        <f t="shared" si="27"/>
        <v>16384,</v>
      </c>
      <c r="AJ180" t="str">
        <f t="shared" si="27"/>
        <v>16384,</v>
      </c>
    </row>
    <row r="181" spans="1:36" x14ac:dyDescent="0.35">
      <c r="A181">
        <v>3600</v>
      </c>
      <c r="B181">
        <f t="shared" ref="B181:O181" si="35">(B144/$G$154)*100</f>
        <v>4.1901692183722385</v>
      </c>
      <c r="C181">
        <f t="shared" si="35"/>
        <v>11.522965350523728</v>
      </c>
      <c r="D181">
        <f t="shared" si="35"/>
        <v>18.936341659951612</v>
      </c>
      <c r="E181">
        <f t="shared" si="35"/>
        <v>26.269137792103098</v>
      </c>
      <c r="F181">
        <f t="shared" si="35"/>
        <v>33.682514101530984</v>
      </c>
      <c r="G181">
        <f t="shared" si="35"/>
        <v>41.01531023368247</v>
      </c>
      <c r="H181">
        <f t="shared" si="35"/>
        <v>48.428686543110395</v>
      </c>
      <c r="I181">
        <f t="shared" si="35"/>
        <v>55.761482675261888</v>
      </c>
      <c r="J181">
        <f t="shared" si="35"/>
        <v>63.174858984689763</v>
      </c>
      <c r="K181">
        <f t="shared" si="35"/>
        <v>70.507655116841264</v>
      </c>
      <c r="L181">
        <f t="shared" si="35"/>
        <v>77.921031426269124</v>
      </c>
      <c r="M181">
        <f t="shared" si="35"/>
        <v>85.253827558420625</v>
      </c>
      <c r="N181">
        <f t="shared" si="35"/>
        <v>92.667203867848499</v>
      </c>
      <c r="O181">
        <f t="shared" si="35"/>
        <v>100</v>
      </c>
      <c r="P181">
        <v>100</v>
      </c>
      <c r="Q181">
        <v>100</v>
      </c>
      <c r="T181" t="s">
        <v>105</v>
      </c>
      <c r="U181" t="str">
        <f t="shared" si="29"/>
        <v>686,</v>
      </c>
      <c r="V181" t="str">
        <f t="shared" si="27"/>
        <v>1888,</v>
      </c>
      <c r="W181" t="str">
        <f t="shared" si="27"/>
        <v>3102,</v>
      </c>
      <c r="X181" t="str">
        <f t="shared" si="27"/>
        <v>4304,</v>
      </c>
      <c r="Y181" t="str">
        <f t="shared" si="27"/>
        <v>5518,</v>
      </c>
      <c r="Z181" t="str">
        <f t="shared" si="27"/>
        <v>6720,</v>
      </c>
      <c r="AA181" t="str">
        <f t="shared" si="27"/>
        <v>7934,</v>
      </c>
      <c r="AB181" t="str">
        <f t="shared" si="27"/>
        <v>9136,</v>
      </c>
      <c r="AC181" t="str">
        <f t="shared" si="27"/>
        <v>10350,</v>
      </c>
      <c r="AD181" t="str">
        <f t="shared" si="27"/>
        <v>11552,</v>
      </c>
      <c r="AE181" t="str">
        <f t="shared" si="27"/>
        <v>12766,</v>
      </c>
      <c r="AF181" t="str">
        <f t="shared" si="27"/>
        <v>13968,</v>
      </c>
      <c r="AG181" t="str">
        <f t="shared" si="27"/>
        <v>15182,</v>
      </c>
      <c r="AH181" t="str">
        <f t="shared" si="27"/>
        <v>16384,</v>
      </c>
      <c r="AI181" t="str">
        <f t="shared" si="27"/>
        <v>16384,</v>
      </c>
      <c r="AJ181" t="str">
        <f t="shared" si="27"/>
        <v>16384,</v>
      </c>
    </row>
    <row r="182" spans="1:36" x14ac:dyDescent="0.35">
      <c r="A182">
        <v>4000</v>
      </c>
      <c r="B182">
        <f t="shared" ref="B182:O182" si="36">(B145/$G$154)*100</f>
        <v>4.1901692183722385</v>
      </c>
      <c r="C182">
        <f t="shared" si="36"/>
        <v>11.522965350523728</v>
      </c>
      <c r="D182">
        <f t="shared" si="36"/>
        <v>18.936341659951612</v>
      </c>
      <c r="E182">
        <f t="shared" si="36"/>
        <v>26.269137792103098</v>
      </c>
      <c r="F182">
        <f t="shared" si="36"/>
        <v>33.682514101530984</v>
      </c>
      <c r="G182">
        <f t="shared" si="36"/>
        <v>41.01531023368247</v>
      </c>
      <c r="H182">
        <f t="shared" si="36"/>
        <v>48.428686543110395</v>
      </c>
      <c r="I182">
        <f t="shared" si="36"/>
        <v>55.761482675261888</v>
      </c>
      <c r="J182">
        <f t="shared" si="36"/>
        <v>63.174858984689763</v>
      </c>
      <c r="K182">
        <f t="shared" si="36"/>
        <v>70.507655116841264</v>
      </c>
      <c r="L182">
        <f t="shared" si="36"/>
        <v>77.921031426269124</v>
      </c>
      <c r="M182">
        <f t="shared" si="36"/>
        <v>85.253827558420625</v>
      </c>
      <c r="N182">
        <f t="shared" si="36"/>
        <v>92.667203867848499</v>
      </c>
      <c r="O182">
        <f t="shared" si="36"/>
        <v>100</v>
      </c>
      <c r="P182">
        <v>100</v>
      </c>
      <c r="Q182">
        <v>100</v>
      </c>
      <c r="T182" t="s">
        <v>106</v>
      </c>
      <c r="U182" t="str">
        <f t="shared" si="29"/>
        <v>686,</v>
      </c>
      <c r="V182" t="str">
        <f t="shared" si="27"/>
        <v>1888,</v>
      </c>
      <c r="W182" t="str">
        <f t="shared" si="27"/>
        <v>3102,</v>
      </c>
      <c r="X182" t="str">
        <f t="shared" si="27"/>
        <v>4304,</v>
      </c>
      <c r="Y182" t="str">
        <f t="shared" si="27"/>
        <v>5518,</v>
      </c>
      <c r="Z182" t="str">
        <f t="shared" si="27"/>
        <v>6720,</v>
      </c>
      <c r="AA182" t="str">
        <f t="shared" si="27"/>
        <v>7934,</v>
      </c>
      <c r="AB182" t="str">
        <f t="shared" si="27"/>
        <v>9136,</v>
      </c>
      <c r="AC182" t="str">
        <f t="shared" si="27"/>
        <v>10350,</v>
      </c>
      <c r="AD182" t="str">
        <f t="shared" si="27"/>
        <v>11552,</v>
      </c>
      <c r="AE182" t="str">
        <f t="shared" si="27"/>
        <v>12766,</v>
      </c>
      <c r="AF182" t="str">
        <f t="shared" si="27"/>
        <v>13968,</v>
      </c>
      <c r="AG182" t="str">
        <f t="shared" si="27"/>
        <v>15182,</v>
      </c>
      <c r="AH182" t="str">
        <f t="shared" si="27"/>
        <v>16384,</v>
      </c>
      <c r="AI182" t="str">
        <f t="shared" si="27"/>
        <v>16384,</v>
      </c>
      <c r="AJ182" t="str">
        <f t="shared" si="27"/>
        <v>16384,</v>
      </c>
    </row>
    <row r="183" spans="1:36" x14ac:dyDescent="0.35">
      <c r="A183">
        <v>4400</v>
      </c>
      <c r="B183">
        <f t="shared" ref="B183:O183" si="37">(B146/$G$154)*100</f>
        <v>4.1901692183722385</v>
      </c>
      <c r="C183">
        <f t="shared" si="37"/>
        <v>11.522965350523728</v>
      </c>
      <c r="D183">
        <f t="shared" si="37"/>
        <v>18.936341659951612</v>
      </c>
      <c r="E183">
        <f t="shared" si="37"/>
        <v>26.269137792103098</v>
      </c>
      <c r="F183">
        <f t="shared" si="37"/>
        <v>33.682514101530984</v>
      </c>
      <c r="G183">
        <f t="shared" si="37"/>
        <v>41.01531023368247</v>
      </c>
      <c r="H183">
        <f t="shared" si="37"/>
        <v>48.428686543110395</v>
      </c>
      <c r="I183">
        <f t="shared" si="37"/>
        <v>55.761482675261888</v>
      </c>
      <c r="J183">
        <f t="shared" si="37"/>
        <v>63.174858984689763</v>
      </c>
      <c r="K183">
        <f t="shared" si="37"/>
        <v>70.507655116841264</v>
      </c>
      <c r="L183">
        <f t="shared" si="37"/>
        <v>77.921031426269124</v>
      </c>
      <c r="M183">
        <f t="shared" si="37"/>
        <v>85.253827558420625</v>
      </c>
      <c r="N183">
        <f t="shared" si="37"/>
        <v>92.667203867848499</v>
      </c>
      <c r="O183">
        <f t="shared" si="37"/>
        <v>100</v>
      </c>
      <c r="P183">
        <v>100</v>
      </c>
      <c r="Q183">
        <v>100</v>
      </c>
      <c r="T183" t="s">
        <v>107</v>
      </c>
      <c r="U183" t="str">
        <f t="shared" si="29"/>
        <v>686,</v>
      </c>
      <c r="V183" t="str">
        <f t="shared" si="27"/>
        <v>1888,</v>
      </c>
      <c r="W183" t="str">
        <f t="shared" si="27"/>
        <v>3102,</v>
      </c>
      <c r="X183" t="str">
        <f t="shared" si="27"/>
        <v>4304,</v>
      </c>
      <c r="Y183" t="str">
        <f t="shared" si="27"/>
        <v>5518,</v>
      </c>
      <c r="Z183" t="str">
        <f t="shared" si="27"/>
        <v>6720,</v>
      </c>
      <c r="AA183" t="str">
        <f t="shared" si="27"/>
        <v>7934,</v>
      </c>
      <c r="AB183" t="str">
        <f t="shared" si="27"/>
        <v>9136,</v>
      </c>
      <c r="AC183" t="str">
        <f t="shared" si="27"/>
        <v>10350,</v>
      </c>
      <c r="AD183" t="str">
        <f t="shared" si="27"/>
        <v>11552,</v>
      </c>
      <c r="AE183" t="str">
        <f t="shared" si="27"/>
        <v>12766,</v>
      </c>
      <c r="AF183" t="str">
        <f t="shared" si="27"/>
        <v>13968,</v>
      </c>
      <c r="AG183" t="str">
        <f t="shared" si="27"/>
        <v>15182,</v>
      </c>
      <c r="AH183" t="str">
        <f t="shared" si="27"/>
        <v>16384,</v>
      </c>
      <c r="AI183" t="str">
        <f t="shared" si="27"/>
        <v>16384,</v>
      </c>
      <c r="AJ183" t="str">
        <f t="shared" si="27"/>
        <v>16384,</v>
      </c>
    </row>
    <row r="184" spans="1:36" x14ac:dyDescent="0.35">
      <c r="A184">
        <v>4800</v>
      </c>
      <c r="B184">
        <f t="shared" ref="B184:O184" si="38">(B147/$G$154)*100</f>
        <v>4.1901692183722385</v>
      </c>
      <c r="C184">
        <f t="shared" si="38"/>
        <v>11.522965350523728</v>
      </c>
      <c r="D184">
        <f t="shared" si="38"/>
        <v>18.936341659951612</v>
      </c>
      <c r="E184">
        <f t="shared" si="38"/>
        <v>26.269137792103098</v>
      </c>
      <c r="F184">
        <f t="shared" si="38"/>
        <v>33.682514101530984</v>
      </c>
      <c r="G184">
        <f t="shared" si="38"/>
        <v>41.01531023368247</v>
      </c>
      <c r="H184">
        <f t="shared" si="38"/>
        <v>48.428686543110395</v>
      </c>
      <c r="I184">
        <f t="shared" si="38"/>
        <v>55.761482675261888</v>
      </c>
      <c r="J184">
        <f t="shared" si="38"/>
        <v>63.174858984689763</v>
      </c>
      <c r="K184">
        <f t="shared" si="38"/>
        <v>70.507655116841264</v>
      </c>
      <c r="L184">
        <f t="shared" si="38"/>
        <v>77.921031426269124</v>
      </c>
      <c r="M184">
        <f t="shared" si="38"/>
        <v>85.253827558420625</v>
      </c>
      <c r="N184">
        <f t="shared" si="38"/>
        <v>92.667203867848499</v>
      </c>
      <c r="O184">
        <f t="shared" si="38"/>
        <v>100</v>
      </c>
      <c r="P184">
        <v>100</v>
      </c>
      <c r="Q184">
        <v>100</v>
      </c>
      <c r="T184" t="s">
        <v>108</v>
      </c>
      <c r="U184" t="str">
        <f t="shared" si="29"/>
        <v>686,</v>
      </c>
      <c r="V184" t="str">
        <f t="shared" si="27"/>
        <v>1888,</v>
      </c>
      <c r="W184" t="str">
        <f t="shared" si="27"/>
        <v>3102,</v>
      </c>
      <c r="X184" t="str">
        <f t="shared" si="27"/>
        <v>4304,</v>
      </c>
      <c r="Y184" t="str">
        <f t="shared" si="27"/>
        <v>5518,</v>
      </c>
      <c r="Z184" t="str">
        <f t="shared" si="27"/>
        <v>6720,</v>
      </c>
      <c r="AA184" t="str">
        <f t="shared" si="27"/>
        <v>7934,</v>
      </c>
      <c r="AB184" t="str">
        <f t="shared" si="27"/>
        <v>9136,</v>
      </c>
      <c r="AC184" t="str">
        <f t="shared" si="27"/>
        <v>10350,</v>
      </c>
      <c r="AD184" t="str">
        <f t="shared" si="27"/>
        <v>11552,</v>
      </c>
      <c r="AE184" t="str">
        <f t="shared" si="27"/>
        <v>12766,</v>
      </c>
      <c r="AF184" t="str">
        <f t="shared" si="27"/>
        <v>13968,</v>
      </c>
      <c r="AG184" t="str">
        <f t="shared" si="27"/>
        <v>15182,</v>
      </c>
      <c r="AH184" t="str">
        <f t="shared" si="27"/>
        <v>16384,</v>
      </c>
      <c r="AI184" t="str">
        <f t="shared" si="27"/>
        <v>16384,</v>
      </c>
      <c r="AJ184" t="str">
        <f t="shared" si="27"/>
        <v>16384,</v>
      </c>
    </row>
    <row r="185" spans="1:36" x14ac:dyDescent="0.35">
      <c r="A185">
        <v>5200</v>
      </c>
      <c r="B185">
        <f t="shared" ref="B185:O185" si="39">(B148/$G$154)*100</f>
        <v>4.1901692183722385</v>
      </c>
      <c r="C185">
        <f t="shared" si="39"/>
        <v>11.522965350523728</v>
      </c>
      <c r="D185">
        <f t="shared" si="39"/>
        <v>18.936341659951612</v>
      </c>
      <c r="E185">
        <f t="shared" si="39"/>
        <v>26.269137792103098</v>
      </c>
      <c r="F185">
        <f t="shared" si="39"/>
        <v>33.682514101530984</v>
      </c>
      <c r="G185">
        <f t="shared" si="39"/>
        <v>41.01531023368247</v>
      </c>
      <c r="H185">
        <f t="shared" si="39"/>
        <v>48.428686543110395</v>
      </c>
      <c r="I185">
        <f t="shared" si="39"/>
        <v>55.761482675261888</v>
      </c>
      <c r="J185">
        <f t="shared" si="39"/>
        <v>63.174858984689763</v>
      </c>
      <c r="K185">
        <f t="shared" si="39"/>
        <v>70.507655116841264</v>
      </c>
      <c r="L185">
        <f t="shared" si="39"/>
        <v>77.921031426269124</v>
      </c>
      <c r="M185">
        <f t="shared" si="39"/>
        <v>85.253827558420625</v>
      </c>
      <c r="N185">
        <f t="shared" si="39"/>
        <v>92.667203867848499</v>
      </c>
      <c r="O185">
        <f t="shared" si="39"/>
        <v>100</v>
      </c>
      <c r="P185">
        <v>100</v>
      </c>
      <c r="Q185">
        <v>100</v>
      </c>
      <c r="T185" t="s">
        <v>109</v>
      </c>
      <c r="U185" t="str">
        <f t="shared" si="29"/>
        <v>686,</v>
      </c>
      <c r="V185" t="str">
        <f t="shared" si="27"/>
        <v>1888,</v>
      </c>
      <c r="W185" t="str">
        <f t="shared" si="27"/>
        <v>3102,</v>
      </c>
      <c r="X185" t="str">
        <f t="shared" si="27"/>
        <v>4304,</v>
      </c>
      <c r="Y185" t="str">
        <f t="shared" si="27"/>
        <v>5518,</v>
      </c>
      <c r="Z185" t="str">
        <f t="shared" si="27"/>
        <v>6720,</v>
      </c>
      <c r="AA185" t="str">
        <f t="shared" si="27"/>
        <v>7934,</v>
      </c>
      <c r="AB185" t="str">
        <f t="shared" si="27"/>
        <v>9136,</v>
      </c>
      <c r="AC185" t="str">
        <f t="shared" si="27"/>
        <v>10350,</v>
      </c>
      <c r="AD185" t="str">
        <f t="shared" si="27"/>
        <v>11552,</v>
      </c>
      <c r="AE185" t="str">
        <f t="shared" si="27"/>
        <v>12766,</v>
      </c>
      <c r="AF185" t="str">
        <f t="shared" si="27"/>
        <v>13968,</v>
      </c>
      <c r="AG185" t="str">
        <f t="shared" si="27"/>
        <v>15182,</v>
      </c>
      <c r="AH185" t="str">
        <f t="shared" si="27"/>
        <v>16384,</v>
      </c>
      <c r="AI185" t="str">
        <f t="shared" si="27"/>
        <v>16384,</v>
      </c>
      <c r="AJ185" t="str">
        <f t="shared" si="27"/>
        <v>16384,</v>
      </c>
    </row>
    <row r="186" spans="1:36" x14ac:dyDescent="0.35">
      <c r="A186">
        <v>6000</v>
      </c>
      <c r="B186">
        <f t="shared" ref="B186:O186" si="40">(B149/$G$154)*100</f>
        <v>4.1901692183722385</v>
      </c>
      <c r="C186">
        <f t="shared" si="40"/>
        <v>11.522965350523728</v>
      </c>
      <c r="D186">
        <f t="shared" si="40"/>
        <v>18.936341659951612</v>
      </c>
      <c r="E186">
        <f t="shared" si="40"/>
        <v>26.269137792103098</v>
      </c>
      <c r="F186">
        <f t="shared" si="40"/>
        <v>33.682514101530984</v>
      </c>
      <c r="G186">
        <f t="shared" si="40"/>
        <v>41.01531023368247</v>
      </c>
      <c r="H186">
        <f t="shared" si="40"/>
        <v>48.428686543110395</v>
      </c>
      <c r="I186">
        <f t="shared" si="40"/>
        <v>55.761482675261888</v>
      </c>
      <c r="J186">
        <f t="shared" si="40"/>
        <v>63.174858984689763</v>
      </c>
      <c r="K186">
        <f t="shared" si="40"/>
        <v>70.507655116841264</v>
      </c>
      <c r="L186">
        <f t="shared" si="40"/>
        <v>77.921031426269124</v>
      </c>
      <c r="M186">
        <f t="shared" si="40"/>
        <v>85.253827558420625</v>
      </c>
      <c r="N186">
        <f t="shared" si="40"/>
        <v>92.667203867848499</v>
      </c>
      <c r="O186">
        <f t="shared" si="40"/>
        <v>100</v>
      </c>
      <c r="P186">
        <v>100</v>
      </c>
      <c r="Q186">
        <v>100</v>
      </c>
      <c r="T186" t="s">
        <v>110</v>
      </c>
      <c r="U186" t="str">
        <f t="shared" si="29"/>
        <v>686,</v>
      </c>
      <c r="V186" t="str">
        <f t="shared" si="27"/>
        <v>1888,</v>
      </c>
      <c r="W186" t="str">
        <f t="shared" si="27"/>
        <v>3102,</v>
      </c>
      <c r="X186" t="str">
        <f t="shared" si="27"/>
        <v>4304,</v>
      </c>
      <c r="Y186" t="str">
        <f t="shared" si="27"/>
        <v>5518,</v>
      </c>
      <c r="Z186" t="str">
        <f t="shared" si="27"/>
        <v>6720,</v>
      </c>
      <c r="AA186" t="str">
        <f t="shared" si="27"/>
        <v>7934,</v>
      </c>
      <c r="AB186" t="str">
        <f t="shared" si="27"/>
        <v>9136,</v>
      </c>
      <c r="AC186" t="str">
        <f t="shared" si="27"/>
        <v>10350,</v>
      </c>
      <c r="AD186" t="str">
        <f t="shared" si="27"/>
        <v>11552,</v>
      </c>
      <c r="AE186" t="str">
        <f t="shared" si="27"/>
        <v>12766,</v>
      </c>
      <c r="AF186" t="str">
        <f t="shared" si="27"/>
        <v>13968,</v>
      </c>
      <c r="AG186" t="str">
        <f t="shared" si="27"/>
        <v>15182,</v>
      </c>
      <c r="AH186" t="str">
        <f t="shared" si="27"/>
        <v>16384,</v>
      </c>
      <c r="AI186" t="str">
        <f t="shared" si="27"/>
        <v>16384,</v>
      </c>
      <c r="AJ186" t="str">
        <f t="shared" si="27"/>
        <v>16384,</v>
      </c>
    </row>
    <row r="187" spans="1:36" x14ac:dyDescent="0.35">
      <c r="A187">
        <v>6400</v>
      </c>
      <c r="B187">
        <f t="shared" ref="B187:O187" si="41">(B150/$G$154)*100</f>
        <v>4.1901692183722385</v>
      </c>
      <c r="C187">
        <f t="shared" si="41"/>
        <v>11.522965350523728</v>
      </c>
      <c r="D187">
        <f t="shared" si="41"/>
        <v>18.936341659951612</v>
      </c>
      <c r="E187">
        <f t="shared" si="41"/>
        <v>26.269137792103098</v>
      </c>
      <c r="F187">
        <f t="shared" si="41"/>
        <v>33.682514101530984</v>
      </c>
      <c r="G187">
        <f t="shared" si="41"/>
        <v>41.01531023368247</v>
      </c>
      <c r="H187">
        <f t="shared" si="41"/>
        <v>48.428686543110395</v>
      </c>
      <c r="I187">
        <f t="shared" si="41"/>
        <v>55.761482675261888</v>
      </c>
      <c r="J187">
        <f t="shared" si="41"/>
        <v>63.174858984689763</v>
      </c>
      <c r="K187">
        <f t="shared" si="41"/>
        <v>70.507655116841264</v>
      </c>
      <c r="L187">
        <f t="shared" si="41"/>
        <v>77.921031426269124</v>
      </c>
      <c r="M187">
        <f t="shared" si="41"/>
        <v>85.253827558420625</v>
      </c>
      <c r="N187">
        <f t="shared" si="41"/>
        <v>92.667203867848499</v>
      </c>
      <c r="O187">
        <f t="shared" si="41"/>
        <v>100</v>
      </c>
      <c r="P187">
        <v>100</v>
      </c>
      <c r="Q187">
        <v>100</v>
      </c>
      <c r="T187" t="s">
        <v>111</v>
      </c>
      <c r="U187" t="str">
        <f t="shared" si="29"/>
        <v>686,</v>
      </c>
      <c r="V187" t="str">
        <f t="shared" si="27"/>
        <v>1888,</v>
      </c>
      <c r="W187" t="str">
        <f t="shared" si="27"/>
        <v>3102,</v>
      </c>
      <c r="X187" t="str">
        <f t="shared" si="27"/>
        <v>4304,</v>
      </c>
      <c r="Y187" t="str">
        <f t="shared" si="27"/>
        <v>5518,</v>
      </c>
      <c r="Z187" t="str">
        <f t="shared" si="27"/>
        <v>6720,</v>
      </c>
      <c r="AA187" t="str">
        <f t="shared" si="27"/>
        <v>7934,</v>
      </c>
      <c r="AB187" t="str">
        <f t="shared" si="27"/>
        <v>9136,</v>
      </c>
      <c r="AC187" t="str">
        <f t="shared" si="27"/>
        <v>10350,</v>
      </c>
      <c r="AD187" t="str">
        <f t="shared" si="27"/>
        <v>11552,</v>
      </c>
      <c r="AE187" t="str">
        <f t="shared" si="27"/>
        <v>12766,</v>
      </c>
      <c r="AF187" t="str">
        <f t="shared" si="27"/>
        <v>13968,</v>
      </c>
      <c r="AG187" t="str">
        <f t="shared" si="27"/>
        <v>15182,</v>
      </c>
      <c r="AH187" t="str">
        <f t="shared" si="27"/>
        <v>16384,</v>
      </c>
      <c r="AI187" t="str">
        <f t="shared" si="27"/>
        <v>16384,</v>
      </c>
      <c r="AJ187" t="str">
        <f t="shared" si="27"/>
        <v>16384,</v>
      </c>
    </row>
    <row r="188" spans="1:36" x14ac:dyDescent="0.35">
      <c r="A188">
        <v>6800</v>
      </c>
      <c r="B188">
        <v>4.1901692183722385</v>
      </c>
      <c r="C188">
        <v>11.522965350523728</v>
      </c>
      <c r="D188">
        <v>18.936341659951612</v>
      </c>
      <c r="E188">
        <v>26.269137792103098</v>
      </c>
      <c r="F188">
        <v>33.682514101530984</v>
      </c>
      <c r="G188">
        <v>41.01531023368247</v>
      </c>
      <c r="H188">
        <v>48.428686543110395</v>
      </c>
      <c r="I188">
        <v>55.761482675261888</v>
      </c>
      <c r="J188">
        <v>63.174858984689763</v>
      </c>
      <c r="K188">
        <v>70.507655116841264</v>
      </c>
      <c r="L188">
        <v>77.921031426269124</v>
      </c>
      <c r="M188">
        <v>85.253827558420625</v>
      </c>
      <c r="N188">
        <v>92.667203867848499</v>
      </c>
      <c r="O188">
        <v>100</v>
      </c>
      <c r="P188">
        <v>100</v>
      </c>
      <c r="Q188">
        <v>100</v>
      </c>
      <c r="T188" t="s">
        <v>112</v>
      </c>
      <c r="U188" t="str">
        <f t="shared" si="29"/>
        <v>686,</v>
      </c>
      <c r="V188" t="str">
        <f t="shared" si="27"/>
        <v>1888,</v>
      </c>
      <c r="W188" t="str">
        <f t="shared" si="27"/>
        <v>3102,</v>
      </c>
      <c r="X188" t="str">
        <f t="shared" si="27"/>
        <v>4304,</v>
      </c>
      <c r="Y188" t="str">
        <f t="shared" si="27"/>
        <v>5518,</v>
      </c>
      <c r="Z188" t="str">
        <f t="shared" si="27"/>
        <v>6720,</v>
      </c>
      <c r="AA188" t="str">
        <f t="shared" si="27"/>
        <v>7934,</v>
      </c>
      <c r="AB188" t="str">
        <f t="shared" si="27"/>
        <v>9136,</v>
      </c>
      <c r="AC188" t="str">
        <f t="shared" si="27"/>
        <v>10350,</v>
      </c>
      <c r="AD188" t="str">
        <f t="shared" si="27"/>
        <v>11552,</v>
      </c>
      <c r="AE188" t="str">
        <f t="shared" si="27"/>
        <v>12766,</v>
      </c>
      <c r="AF188" t="str">
        <f t="shared" si="27"/>
        <v>13968,</v>
      </c>
      <c r="AG188" t="str">
        <f t="shared" si="27"/>
        <v>15182,</v>
      </c>
      <c r="AH188" t="str">
        <f t="shared" si="27"/>
        <v>16384,</v>
      </c>
      <c r="AI188" t="str">
        <f t="shared" si="27"/>
        <v>16384,</v>
      </c>
      <c r="AJ188" t="str">
        <f t="shared" si="27"/>
        <v>16384,</v>
      </c>
    </row>
    <row r="189" spans="1:36" x14ac:dyDescent="0.35">
      <c r="A189">
        <v>7200</v>
      </c>
      <c r="B189">
        <v>4.1901692183722385</v>
      </c>
      <c r="C189">
        <v>11.522965350523728</v>
      </c>
      <c r="D189">
        <v>18.936341659951612</v>
      </c>
      <c r="E189">
        <v>26.269137792103098</v>
      </c>
      <c r="F189">
        <v>33.682514101530984</v>
      </c>
      <c r="G189">
        <v>41.01531023368247</v>
      </c>
      <c r="H189">
        <v>48.428686543110395</v>
      </c>
      <c r="I189">
        <v>55.761482675261888</v>
      </c>
      <c r="J189">
        <v>63.174858984689763</v>
      </c>
      <c r="K189">
        <v>70.507655116841264</v>
      </c>
      <c r="L189">
        <v>77.921031426269124</v>
      </c>
      <c r="M189">
        <v>85.253827558420625</v>
      </c>
      <c r="N189">
        <v>92.667203867848499</v>
      </c>
      <c r="O189">
        <v>100</v>
      </c>
      <c r="P189">
        <v>100</v>
      </c>
      <c r="Q189">
        <v>100</v>
      </c>
      <c r="T189" t="s">
        <v>113</v>
      </c>
      <c r="U189" t="str">
        <f t="shared" si="29"/>
        <v>686,</v>
      </c>
      <c r="V189" t="str">
        <f t="shared" si="27"/>
        <v>1888,</v>
      </c>
      <c r="W189" t="str">
        <f t="shared" si="27"/>
        <v>3102,</v>
      </c>
      <c r="X189" t="str">
        <f t="shared" si="27"/>
        <v>4304,</v>
      </c>
      <c r="Y189" t="str">
        <f t="shared" si="27"/>
        <v>5518,</v>
      </c>
      <c r="Z189" t="str">
        <f t="shared" si="27"/>
        <v>6720,</v>
      </c>
      <c r="AA189" t="str">
        <f t="shared" si="27"/>
        <v>7934,</v>
      </c>
      <c r="AB189" t="str">
        <f t="shared" si="27"/>
        <v>9136,</v>
      </c>
      <c r="AC189" t="str">
        <f t="shared" si="27"/>
        <v>10350,</v>
      </c>
      <c r="AD189" t="str">
        <f t="shared" si="27"/>
        <v>11552,</v>
      </c>
      <c r="AE189" t="str">
        <f t="shared" si="27"/>
        <v>12766,</v>
      </c>
      <c r="AF189" t="str">
        <f t="shared" si="27"/>
        <v>13968,</v>
      </c>
      <c r="AG189" t="str">
        <f t="shared" si="27"/>
        <v>15182,</v>
      </c>
      <c r="AH189" t="str">
        <f t="shared" si="27"/>
        <v>16384,</v>
      </c>
      <c r="AI189" t="str">
        <f t="shared" si="27"/>
        <v>16384,</v>
      </c>
      <c r="AJ189" t="str">
        <f t="shared" si="27"/>
        <v>16384,</v>
      </c>
    </row>
    <row r="191" spans="1:36" ht="13.95" x14ac:dyDescent="0.4">
      <c r="A191" s="1" t="s">
        <v>29</v>
      </c>
    </row>
    <row r="192" spans="1:36" x14ac:dyDescent="0.35">
      <c r="B192">
        <v>290</v>
      </c>
      <c r="C192">
        <v>300</v>
      </c>
      <c r="D192">
        <v>340</v>
      </c>
      <c r="E192">
        <v>360</v>
      </c>
      <c r="F192">
        <v>380</v>
      </c>
      <c r="G192">
        <v>400</v>
      </c>
      <c r="H192">
        <v>410</v>
      </c>
      <c r="I192">
        <v>420</v>
      </c>
      <c r="J192">
        <v>430</v>
      </c>
      <c r="K192">
        <v>440</v>
      </c>
      <c r="L192">
        <v>450</v>
      </c>
    </row>
    <row r="193" spans="1:12" x14ac:dyDescent="0.35">
      <c r="A193">
        <v>3000</v>
      </c>
      <c r="B193">
        <v>0</v>
      </c>
      <c r="C193">
        <v>29.12890625</v>
      </c>
      <c r="D193">
        <v>33.91015625</v>
      </c>
      <c r="E193">
        <v>37.89453125</v>
      </c>
      <c r="F193">
        <v>42.875</v>
      </c>
      <c r="G193">
        <v>48.0546875</v>
      </c>
      <c r="H193">
        <v>51.04296875</v>
      </c>
      <c r="I193">
        <v>57.01953125</v>
      </c>
      <c r="J193">
        <v>57.01953125</v>
      </c>
      <c r="K193">
        <v>57.01953125</v>
      </c>
      <c r="L193">
        <v>57.01953125</v>
      </c>
    </row>
    <row r="194" spans="1:12" x14ac:dyDescent="0.35">
      <c r="A194">
        <v>3300</v>
      </c>
      <c r="B194">
        <v>0</v>
      </c>
      <c r="C194">
        <v>21.12890625</v>
      </c>
      <c r="D194">
        <v>24.91015625</v>
      </c>
      <c r="E194">
        <v>28.89453125</v>
      </c>
      <c r="F194">
        <v>33.875</v>
      </c>
      <c r="G194">
        <v>39.0546875</v>
      </c>
      <c r="H194">
        <v>42.04296875</v>
      </c>
      <c r="I194">
        <v>48.01953125</v>
      </c>
      <c r="J194">
        <v>48.01953125</v>
      </c>
      <c r="K194">
        <v>48.01953125</v>
      </c>
      <c r="L194">
        <v>48.01953125</v>
      </c>
    </row>
    <row r="195" spans="1:12" x14ac:dyDescent="0.35">
      <c r="A195">
        <v>3700</v>
      </c>
      <c r="B195">
        <v>0</v>
      </c>
      <c r="C195">
        <v>15.12890625</v>
      </c>
      <c r="D195">
        <v>20.91015625</v>
      </c>
      <c r="E195">
        <v>24.89453125</v>
      </c>
      <c r="F195">
        <v>29.875</v>
      </c>
      <c r="G195">
        <v>35.0546875</v>
      </c>
      <c r="H195">
        <v>38.04296875</v>
      </c>
      <c r="I195">
        <v>44.01953125</v>
      </c>
      <c r="J195">
        <v>44.01953125</v>
      </c>
      <c r="K195">
        <v>44.01953125</v>
      </c>
      <c r="L195">
        <v>44.01953125</v>
      </c>
    </row>
    <row r="196" spans="1:12" x14ac:dyDescent="0.35">
      <c r="A196">
        <v>4000</v>
      </c>
      <c r="B196">
        <v>0</v>
      </c>
      <c r="C196">
        <v>15.12890625</v>
      </c>
      <c r="D196">
        <v>20.91015625</v>
      </c>
      <c r="E196">
        <v>24.89453125</v>
      </c>
      <c r="F196">
        <v>29.875</v>
      </c>
      <c r="G196">
        <v>35.0546875</v>
      </c>
      <c r="H196">
        <v>38.04296875</v>
      </c>
      <c r="I196">
        <v>44.01953125</v>
      </c>
      <c r="J196">
        <v>44.01953125</v>
      </c>
      <c r="K196">
        <v>44.01953125</v>
      </c>
      <c r="L196">
        <v>44.01953125</v>
      </c>
    </row>
    <row r="197" spans="1:12" x14ac:dyDescent="0.35">
      <c r="A197">
        <v>4200</v>
      </c>
      <c r="B197">
        <v>0</v>
      </c>
      <c r="C197">
        <v>15.12890625</v>
      </c>
      <c r="D197">
        <v>20.91015625</v>
      </c>
      <c r="E197">
        <v>24.89453125</v>
      </c>
      <c r="F197">
        <v>29.875</v>
      </c>
      <c r="G197">
        <v>35.0546875</v>
      </c>
      <c r="H197">
        <v>38.04296875</v>
      </c>
      <c r="I197">
        <v>44.01953125</v>
      </c>
      <c r="J197">
        <v>44.01953125</v>
      </c>
      <c r="K197">
        <v>44.01953125</v>
      </c>
      <c r="L197">
        <v>44.01953125</v>
      </c>
    </row>
    <row r="198" spans="1:12" x14ac:dyDescent="0.35">
      <c r="A198">
        <v>4400</v>
      </c>
      <c r="B198">
        <v>0</v>
      </c>
      <c r="C198">
        <v>15.12890625</v>
      </c>
      <c r="D198">
        <v>20.91015625</v>
      </c>
      <c r="E198">
        <v>24.89453125</v>
      </c>
      <c r="F198">
        <v>29.875</v>
      </c>
      <c r="G198">
        <v>35.0546875</v>
      </c>
      <c r="H198">
        <v>38.04296875</v>
      </c>
      <c r="I198">
        <v>44.01953125</v>
      </c>
      <c r="J198">
        <v>44.01953125</v>
      </c>
      <c r="K198">
        <v>44.01953125</v>
      </c>
      <c r="L198">
        <v>44.01953125</v>
      </c>
    </row>
    <row r="199" spans="1:12" x14ac:dyDescent="0.35">
      <c r="A199">
        <v>4800</v>
      </c>
      <c r="B199">
        <v>0</v>
      </c>
      <c r="C199">
        <v>15.12890625</v>
      </c>
      <c r="D199">
        <v>20.91015625</v>
      </c>
      <c r="E199">
        <v>24.89453125</v>
      </c>
      <c r="F199">
        <v>29.875</v>
      </c>
      <c r="G199">
        <v>35.0546875</v>
      </c>
      <c r="H199">
        <v>38.04296875</v>
      </c>
      <c r="I199">
        <v>44.01953125</v>
      </c>
      <c r="J199">
        <v>44.01953125</v>
      </c>
      <c r="K199">
        <v>44.01953125</v>
      </c>
      <c r="L199">
        <v>44.01953125</v>
      </c>
    </row>
    <row r="200" spans="1:12" x14ac:dyDescent="0.35">
      <c r="A200">
        <v>5200</v>
      </c>
      <c r="B200">
        <v>0</v>
      </c>
      <c r="C200">
        <v>15.12890625</v>
      </c>
      <c r="D200">
        <v>20.91015625</v>
      </c>
      <c r="E200">
        <v>24.89453125</v>
      </c>
      <c r="F200">
        <v>29.875</v>
      </c>
      <c r="G200">
        <v>35.0546875</v>
      </c>
      <c r="H200">
        <v>38.04296875</v>
      </c>
      <c r="I200">
        <v>44.01953125</v>
      </c>
      <c r="J200">
        <v>44.01953125</v>
      </c>
      <c r="K200">
        <v>44.01953125</v>
      </c>
      <c r="L200">
        <v>44.01953125</v>
      </c>
    </row>
    <row r="201" spans="1:12" x14ac:dyDescent="0.35">
      <c r="A201">
        <v>6000</v>
      </c>
      <c r="B201">
        <v>0</v>
      </c>
      <c r="C201">
        <v>15.12890625</v>
      </c>
      <c r="D201">
        <v>20.91015625</v>
      </c>
      <c r="E201">
        <v>24.89453125</v>
      </c>
      <c r="F201">
        <v>29.875</v>
      </c>
      <c r="G201">
        <v>35.0546875</v>
      </c>
      <c r="H201">
        <v>38.04296875</v>
      </c>
      <c r="I201">
        <v>44.01953125</v>
      </c>
      <c r="J201">
        <v>44.01953125</v>
      </c>
      <c r="K201">
        <v>44.01953125</v>
      </c>
      <c r="L201">
        <v>44.01953125</v>
      </c>
    </row>
    <row r="202" spans="1:12" x14ac:dyDescent="0.35">
      <c r="A202">
        <v>6400</v>
      </c>
      <c r="B202">
        <v>0</v>
      </c>
      <c r="C202">
        <v>15.12890625</v>
      </c>
      <c r="D202">
        <v>20.91015625</v>
      </c>
      <c r="E202">
        <v>24.89453125</v>
      </c>
      <c r="F202">
        <v>29.875</v>
      </c>
      <c r="G202">
        <v>35.0546875</v>
      </c>
      <c r="H202">
        <v>38.04296875</v>
      </c>
      <c r="I202">
        <v>44.01953125</v>
      </c>
      <c r="J202">
        <v>44.01953125</v>
      </c>
      <c r="K202">
        <v>44.01953125</v>
      </c>
      <c r="L202">
        <v>44.01953125</v>
      </c>
    </row>
    <row r="204" spans="1:12" ht="13.95" x14ac:dyDescent="0.4">
      <c r="A204" s="1" t="s">
        <v>30</v>
      </c>
    </row>
    <row r="205" spans="1:12" x14ac:dyDescent="0.35">
      <c r="B205">
        <v>290</v>
      </c>
      <c r="C205">
        <v>300</v>
      </c>
      <c r="D205">
        <v>340</v>
      </c>
      <c r="E205">
        <v>360</v>
      </c>
      <c r="F205">
        <v>380</v>
      </c>
      <c r="G205">
        <v>400</v>
      </c>
      <c r="H205">
        <v>410</v>
      </c>
      <c r="I205">
        <v>420</v>
      </c>
      <c r="J205">
        <v>430</v>
      </c>
      <c r="K205">
        <v>440</v>
      </c>
      <c r="L205">
        <v>450</v>
      </c>
    </row>
    <row r="206" spans="1:12" x14ac:dyDescent="0.35">
      <c r="A206">
        <v>3000</v>
      </c>
      <c r="B206">
        <v>0</v>
      </c>
      <c r="C206">
        <v>34.109375</v>
      </c>
      <c r="D206">
        <v>38.890625</v>
      </c>
      <c r="E206">
        <v>42.875</v>
      </c>
      <c r="F206">
        <v>47.85546875</v>
      </c>
      <c r="G206">
        <v>53.03515625</v>
      </c>
      <c r="H206">
        <v>56.0234375</v>
      </c>
      <c r="I206">
        <v>62</v>
      </c>
      <c r="J206">
        <v>62</v>
      </c>
      <c r="K206">
        <v>62</v>
      </c>
      <c r="L206">
        <v>62</v>
      </c>
    </row>
    <row r="207" spans="1:12" x14ac:dyDescent="0.35">
      <c r="A207">
        <v>3300</v>
      </c>
      <c r="B207">
        <v>0</v>
      </c>
      <c r="C207">
        <v>26.109375</v>
      </c>
      <c r="D207">
        <v>29.890625</v>
      </c>
      <c r="E207">
        <v>33.875</v>
      </c>
      <c r="F207">
        <v>38.85546875</v>
      </c>
      <c r="G207">
        <v>44.03515625</v>
      </c>
      <c r="H207">
        <v>47.0234375</v>
      </c>
      <c r="I207">
        <v>53</v>
      </c>
      <c r="J207">
        <v>53</v>
      </c>
      <c r="K207">
        <v>53</v>
      </c>
      <c r="L207">
        <v>53</v>
      </c>
    </row>
    <row r="208" spans="1:12" x14ac:dyDescent="0.35">
      <c r="A208">
        <v>3700</v>
      </c>
      <c r="B208">
        <v>0</v>
      </c>
      <c r="C208">
        <v>20.109375</v>
      </c>
      <c r="D208">
        <v>25.890625</v>
      </c>
      <c r="E208">
        <v>29.875</v>
      </c>
      <c r="F208">
        <v>34.85546875</v>
      </c>
      <c r="G208">
        <v>40.03515625</v>
      </c>
      <c r="H208">
        <v>43.0234375</v>
      </c>
      <c r="I208">
        <v>49</v>
      </c>
      <c r="J208">
        <v>49</v>
      </c>
      <c r="K208">
        <v>49</v>
      </c>
      <c r="L208">
        <v>49</v>
      </c>
    </row>
    <row r="209" spans="1:14" x14ac:dyDescent="0.35">
      <c r="A209">
        <v>4000</v>
      </c>
      <c r="B209">
        <v>0</v>
      </c>
      <c r="C209">
        <v>20.109375</v>
      </c>
      <c r="D209">
        <v>25.890625</v>
      </c>
      <c r="E209">
        <v>29.875</v>
      </c>
      <c r="F209">
        <v>34.85546875</v>
      </c>
      <c r="G209">
        <v>40.03515625</v>
      </c>
      <c r="H209">
        <v>43.0234375</v>
      </c>
      <c r="I209">
        <v>49</v>
      </c>
      <c r="J209">
        <v>49</v>
      </c>
      <c r="K209">
        <v>49</v>
      </c>
      <c r="L209">
        <v>49</v>
      </c>
    </row>
    <row r="210" spans="1:14" x14ac:dyDescent="0.35">
      <c r="A210">
        <v>4200</v>
      </c>
      <c r="B210">
        <v>0</v>
      </c>
      <c r="C210">
        <v>20.109375</v>
      </c>
      <c r="D210">
        <v>25.890625</v>
      </c>
      <c r="E210">
        <v>29.875</v>
      </c>
      <c r="F210">
        <v>34.85546875</v>
      </c>
      <c r="G210">
        <v>40.03515625</v>
      </c>
      <c r="H210">
        <v>43.0234375</v>
      </c>
      <c r="I210">
        <v>49</v>
      </c>
      <c r="J210">
        <v>49</v>
      </c>
      <c r="K210">
        <v>49</v>
      </c>
      <c r="L210">
        <v>49</v>
      </c>
    </row>
    <row r="211" spans="1:14" x14ac:dyDescent="0.35">
      <c r="A211">
        <v>4400</v>
      </c>
      <c r="B211">
        <v>0</v>
      </c>
      <c r="C211">
        <v>20.109375</v>
      </c>
      <c r="D211">
        <v>25.890625</v>
      </c>
      <c r="E211">
        <v>29.875</v>
      </c>
      <c r="F211">
        <v>34.85546875</v>
      </c>
      <c r="G211">
        <v>40.03515625</v>
      </c>
      <c r="H211">
        <v>43.0234375</v>
      </c>
      <c r="I211">
        <v>49</v>
      </c>
      <c r="J211">
        <v>49</v>
      </c>
      <c r="K211">
        <v>49</v>
      </c>
      <c r="L211">
        <v>49</v>
      </c>
    </row>
    <row r="212" spans="1:14" x14ac:dyDescent="0.35">
      <c r="A212">
        <v>4800</v>
      </c>
      <c r="B212">
        <v>0</v>
      </c>
      <c r="C212">
        <v>20.109375</v>
      </c>
      <c r="D212">
        <v>25.890625</v>
      </c>
      <c r="E212">
        <v>29.875</v>
      </c>
      <c r="F212">
        <v>34.85546875</v>
      </c>
      <c r="G212">
        <v>40.03515625</v>
      </c>
      <c r="H212">
        <v>43.0234375</v>
      </c>
      <c r="I212">
        <v>49</v>
      </c>
      <c r="J212">
        <v>49</v>
      </c>
      <c r="K212">
        <v>49</v>
      </c>
      <c r="L212">
        <v>49</v>
      </c>
    </row>
    <row r="213" spans="1:14" x14ac:dyDescent="0.35">
      <c r="A213">
        <v>5200</v>
      </c>
      <c r="B213">
        <v>0</v>
      </c>
      <c r="C213">
        <v>20.109375</v>
      </c>
      <c r="D213">
        <v>25.890625</v>
      </c>
      <c r="E213">
        <v>29.875</v>
      </c>
      <c r="F213">
        <v>34.85546875</v>
      </c>
      <c r="G213">
        <v>40.03515625</v>
      </c>
      <c r="H213">
        <v>43.0234375</v>
      </c>
      <c r="I213">
        <v>49</v>
      </c>
      <c r="J213">
        <v>49</v>
      </c>
      <c r="K213">
        <v>49</v>
      </c>
      <c r="L213">
        <v>49</v>
      </c>
    </row>
    <row r="214" spans="1:14" x14ac:dyDescent="0.35">
      <c r="A214">
        <v>6000</v>
      </c>
      <c r="B214">
        <v>0</v>
      </c>
      <c r="C214">
        <v>20.109375</v>
      </c>
      <c r="D214">
        <v>25.890625</v>
      </c>
      <c r="E214">
        <v>29.875</v>
      </c>
      <c r="F214">
        <v>34.85546875</v>
      </c>
      <c r="G214">
        <v>40.03515625</v>
      </c>
      <c r="H214">
        <v>43.0234375</v>
      </c>
      <c r="I214">
        <v>49</v>
      </c>
      <c r="J214">
        <v>49</v>
      </c>
      <c r="K214">
        <v>49</v>
      </c>
      <c r="L214">
        <v>49</v>
      </c>
    </row>
    <row r="215" spans="1:14" x14ac:dyDescent="0.35">
      <c r="A215">
        <v>6400</v>
      </c>
      <c r="B215">
        <v>0</v>
      </c>
      <c r="C215">
        <v>20.109375</v>
      </c>
      <c r="D215">
        <v>25.890625</v>
      </c>
      <c r="E215">
        <v>29.875</v>
      </c>
      <c r="F215">
        <v>34.85546875</v>
      </c>
      <c r="G215">
        <v>40.03515625</v>
      </c>
      <c r="H215">
        <v>43.0234375</v>
      </c>
      <c r="I215">
        <v>49</v>
      </c>
      <c r="J215">
        <v>49</v>
      </c>
      <c r="K215">
        <v>49</v>
      </c>
      <c r="L215">
        <v>49</v>
      </c>
    </row>
    <row r="217" spans="1:14" ht="13.95" x14ac:dyDescent="0.4">
      <c r="A217" s="1" t="s">
        <v>31</v>
      </c>
    </row>
    <row r="218" spans="1:14" x14ac:dyDescent="0.35">
      <c r="B218">
        <v>1</v>
      </c>
      <c r="C218">
        <v>2</v>
      </c>
      <c r="D218">
        <v>3</v>
      </c>
      <c r="E218">
        <v>4</v>
      </c>
      <c r="F218">
        <v>5</v>
      </c>
      <c r="G218">
        <v>6</v>
      </c>
    </row>
    <row r="219" spans="1:14" x14ac:dyDescent="0.35">
      <c r="A219">
        <v>800</v>
      </c>
      <c r="B219">
        <v>100</v>
      </c>
      <c r="C219">
        <v>100</v>
      </c>
      <c r="D219">
        <v>100</v>
      </c>
      <c r="E219">
        <v>100</v>
      </c>
      <c r="F219">
        <v>100</v>
      </c>
      <c r="G219">
        <v>100</v>
      </c>
      <c r="I219" t="str">
        <f xml:space="preserve"> CONCATENATE(TEXT(B219/0.00390625,"##0"),",")</f>
        <v>25600,</v>
      </c>
      <c r="J219" t="str">
        <f t="shared" ref="J219:N234" si="42" xml:space="preserve"> CONCATENATE(TEXT(C219/0.00390625,"##0"),",")</f>
        <v>25600,</v>
      </c>
      <c r="K219" t="str">
        <f t="shared" si="42"/>
        <v>25600,</v>
      </c>
      <c r="L219" t="str">
        <f t="shared" si="42"/>
        <v>25600,</v>
      </c>
      <c r="M219" t="str">
        <f t="shared" si="42"/>
        <v>25600,</v>
      </c>
      <c r="N219" t="str">
        <f t="shared" si="42"/>
        <v>25600,</v>
      </c>
    </row>
    <row r="220" spans="1:14" x14ac:dyDescent="0.35">
      <c r="A220">
        <v>1200</v>
      </c>
      <c r="B220">
        <v>100</v>
      </c>
      <c r="C220">
        <v>100</v>
      </c>
      <c r="D220">
        <v>100</v>
      </c>
      <c r="E220">
        <v>100</v>
      </c>
      <c r="F220">
        <v>100</v>
      </c>
      <c r="G220">
        <v>100</v>
      </c>
      <c r="I220" t="str">
        <f t="shared" ref="I220:I234" si="43" xml:space="preserve"> CONCATENATE(TEXT(B220/0.00390625,"##0"),",")</f>
        <v>25600,</v>
      </c>
      <c r="J220" t="str">
        <f t="shared" si="42"/>
        <v>25600,</v>
      </c>
      <c r="K220" t="str">
        <f t="shared" si="42"/>
        <v>25600,</v>
      </c>
      <c r="L220" t="str">
        <f t="shared" si="42"/>
        <v>25600,</v>
      </c>
      <c r="M220" t="str">
        <f t="shared" si="42"/>
        <v>25600,</v>
      </c>
      <c r="N220" t="str">
        <f t="shared" si="42"/>
        <v>25600,</v>
      </c>
    </row>
    <row r="221" spans="1:14" x14ac:dyDescent="0.35">
      <c r="A221">
        <v>1600</v>
      </c>
      <c r="B221">
        <v>100</v>
      </c>
      <c r="C221">
        <v>100</v>
      </c>
      <c r="D221">
        <v>100</v>
      </c>
      <c r="E221">
        <v>100</v>
      </c>
      <c r="F221">
        <v>100</v>
      </c>
      <c r="G221">
        <v>100</v>
      </c>
      <c r="I221" t="str">
        <f t="shared" si="43"/>
        <v>25600,</v>
      </c>
      <c r="J221" t="str">
        <f t="shared" si="42"/>
        <v>25600,</v>
      </c>
      <c r="K221" t="str">
        <f t="shared" si="42"/>
        <v>25600,</v>
      </c>
      <c r="L221" t="str">
        <f t="shared" si="42"/>
        <v>25600,</v>
      </c>
      <c r="M221" t="str">
        <f t="shared" si="42"/>
        <v>25600,</v>
      </c>
      <c r="N221" t="str">
        <f t="shared" si="42"/>
        <v>25600,</v>
      </c>
    </row>
    <row r="222" spans="1:14" x14ac:dyDescent="0.35">
      <c r="A222">
        <v>2000</v>
      </c>
      <c r="B222">
        <v>100</v>
      </c>
      <c r="C222">
        <v>100</v>
      </c>
      <c r="D222">
        <v>100</v>
      </c>
      <c r="E222">
        <v>100</v>
      </c>
      <c r="F222">
        <v>100</v>
      </c>
      <c r="G222">
        <v>100</v>
      </c>
      <c r="I222" t="str">
        <f t="shared" si="43"/>
        <v>25600,</v>
      </c>
      <c r="J222" t="str">
        <f t="shared" si="42"/>
        <v>25600,</v>
      </c>
      <c r="K222" t="str">
        <f t="shared" si="42"/>
        <v>25600,</v>
      </c>
      <c r="L222" t="str">
        <f t="shared" si="42"/>
        <v>25600,</v>
      </c>
      <c r="M222" t="str">
        <f t="shared" si="42"/>
        <v>25600,</v>
      </c>
      <c r="N222" t="str">
        <f t="shared" si="42"/>
        <v>25600,</v>
      </c>
    </row>
    <row r="223" spans="1:14" x14ac:dyDescent="0.35">
      <c r="A223">
        <v>2400</v>
      </c>
      <c r="B223">
        <v>100</v>
      </c>
      <c r="C223">
        <v>100</v>
      </c>
      <c r="D223">
        <v>100</v>
      </c>
      <c r="E223">
        <v>100</v>
      </c>
      <c r="F223">
        <v>100</v>
      </c>
      <c r="G223">
        <v>100</v>
      </c>
      <c r="I223" t="str">
        <f t="shared" si="43"/>
        <v>25600,</v>
      </c>
      <c r="J223" t="str">
        <f t="shared" si="42"/>
        <v>25600,</v>
      </c>
      <c r="K223" t="str">
        <f t="shared" si="42"/>
        <v>25600,</v>
      </c>
      <c r="L223" t="str">
        <f t="shared" si="42"/>
        <v>25600,</v>
      </c>
      <c r="M223" t="str">
        <f t="shared" si="42"/>
        <v>25600,</v>
      </c>
      <c r="N223" t="str">
        <f t="shared" si="42"/>
        <v>25600,</v>
      </c>
    </row>
    <row r="224" spans="1:14" x14ac:dyDescent="0.35">
      <c r="A224">
        <v>2800</v>
      </c>
      <c r="B224">
        <v>100</v>
      </c>
      <c r="C224">
        <v>100</v>
      </c>
      <c r="D224">
        <v>100</v>
      </c>
      <c r="E224">
        <v>100</v>
      </c>
      <c r="F224">
        <v>100</v>
      </c>
      <c r="G224">
        <v>100</v>
      </c>
      <c r="I224" t="str">
        <f t="shared" si="43"/>
        <v>25600,</v>
      </c>
      <c r="J224" t="str">
        <f t="shared" si="42"/>
        <v>25600,</v>
      </c>
      <c r="K224" t="str">
        <f t="shared" si="42"/>
        <v>25600,</v>
      </c>
      <c r="L224" t="str">
        <f t="shared" si="42"/>
        <v>25600,</v>
      </c>
      <c r="M224" t="str">
        <f t="shared" si="42"/>
        <v>25600,</v>
      </c>
      <c r="N224" t="str">
        <f t="shared" si="42"/>
        <v>25600,</v>
      </c>
    </row>
    <row r="225" spans="1:36" x14ac:dyDescent="0.35">
      <c r="A225">
        <v>3200</v>
      </c>
      <c r="B225">
        <v>100</v>
      </c>
      <c r="C225">
        <v>100</v>
      </c>
      <c r="D225">
        <v>100</v>
      </c>
      <c r="E225">
        <v>100</v>
      </c>
      <c r="F225">
        <v>100</v>
      </c>
      <c r="G225">
        <v>100</v>
      </c>
      <c r="I225" t="str">
        <f t="shared" si="43"/>
        <v>25600,</v>
      </c>
      <c r="J225" t="str">
        <f t="shared" si="42"/>
        <v>25600,</v>
      </c>
      <c r="K225" t="str">
        <f t="shared" si="42"/>
        <v>25600,</v>
      </c>
      <c r="L225" t="str">
        <f t="shared" si="42"/>
        <v>25600,</v>
      </c>
      <c r="M225" t="str">
        <f t="shared" si="42"/>
        <v>25600,</v>
      </c>
      <c r="N225" t="str">
        <f t="shared" si="42"/>
        <v>25600,</v>
      </c>
    </row>
    <row r="226" spans="1:36" x14ac:dyDescent="0.35">
      <c r="A226">
        <v>3600</v>
      </c>
      <c r="B226">
        <v>100</v>
      </c>
      <c r="C226">
        <v>100</v>
      </c>
      <c r="D226">
        <v>100</v>
      </c>
      <c r="E226">
        <v>100</v>
      </c>
      <c r="F226">
        <v>100</v>
      </c>
      <c r="G226">
        <v>100</v>
      </c>
      <c r="I226" t="str">
        <f t="shared" si="43"/>
        <v>25600,</v>
      </c>
      <c r="J226" t="str">
        <f t="shared" si="42"/>
        <v>25600,</v>
      </c>
      <c r="K226" t="str">
        <f t="shared" si="42"/>
        <v>25600,</v>
      </c>
      <c r="L226" t="str">
        <f t="shared" si="42"/>
        <v>25600,</v>
      </c>
      <c r="M226" t="str">
        <f t="shared" si="42"/>
        <v>25600,</v>
      </c>
      <c r="N226" t="str">
        <f t="shared" si="42"/>
        <v>25600,</v>
      </c>
    </row>
    <row r="227" spans="1:36" x14ac:dyDescent="0.35">
      <c r="A227">
        <v>4000</v>
      </c>
      <c r="B227">
        <v>100</v>
      </c>
      <c r="C227">
        <v>100</v>
      </c>
      <c r="D227">
        <v>100</v>
      </c>
      <c r="E227">
        <v>100</v>
      </c>
      <c r="F227">
        <v>100</v>
      </c>
      <c r="G227">
        <v>100</v>
      </c>
      <c r="I227" t="str">
        <f t="shared" si="43"/>
        <v>25600,</v>
      </c>
      <c r="J227" t="str">
        <f t="shared" si="42"/>
        <v>25600,</v>
      </c>
      <c r="K227" t="str">
        <f t="shared" si="42"/>
        <v>25600,</v>
      </c>
      <c r="L227" t="str">
        <f t="shared" si="42"/>
        <v>25600,</v>
      </c>
      <c r="M227" t="str">
        <f t="shared" si="42"/>
        <v>25600,</v>
      </c>
      <c r="N227" t="str">
        <f t="shared" si="42"/>
        <v>25600,</v>
      </c>
    </row>
    <row r="228" spans="1:36" x14ac:dyDescent="0.35">
      <c r="A228">
        <v>4400</v>
      </c>
      <c r="B228">
        <v>100</v>
      </c>
      <c r="C228">
        <v>100</v>
      </c>
      <c r="D228">
        <v>100</v>
      </c>
      <c r="E228">
        <v>100</v>
      </c>
      <c r="F228">
        <v>100</v>
      </c>
      <c r="G228">
        <v>100</v>
      </c>
      <c r="I228" t="str">
        <f t="shared" si="43"/>
        <v>25600,</v>
      </c>
      <c r="J228" t="str">
        <f t="shared" si="42"/>
        <v>25600,</v>
      </c>
      <c r="K228" t="str">
        <f t="shared" si="42"/>
        <v>25600,</v>
      </c>
      <c r="L228" t="str">
        <f t="shared" si="42"/>
        <v>25600,</v>
      </c>
      <c r="M228" t="str">
        <f t="shared" si="42"/>
        <v>25600,</v>
      </c>
      <c r="N228" t="str">
        <f t="shared" si="42"/>
        <v>25600,</v>
      </c>
    </row>
    <row r="229" spans="1:36" x14ac:dyDescent="0.35">
      <c r="A229">
        <v>4800</v>
      </c>
      <c r="B229">
        <v>100</v>
      </c>
      <c r="C229">
        <v>100</v>
      </c>
      <c r="D229">
        <v>100</v>
      </c>
      <c r="E229">
        <v>100</v>
      </c>
      <c r="F229">
        <v>100</v>
      </c>
      <c r="G229">
        <v>100</v>
      </c>
      <c r="I229" t="str">
        <f t="shared" si="43"/>
        <v>25600,</v>
      </c>
      <c r="J229" t="str">
        <f t="shared" si="42"/>
        <v>25600,</v>
      </c>
      <c r="K229" t="str">
        <f t="shared" si="42"/>
        <v>25600,</v>
      </c>
      <c r="L229" t="str">
        <f t="shared" si="42"/>
        <v>25600,</v>
      </c>
      <c r="M229" t="str">
        <f t="shared" si="42"/>
        <v>25600,</v>
      </c>
      <c r="N229" t="str">
        <f t="shared" si="42"/>
        <v>25600,</v>
      </c>
    </row>
    <row r="230" spans="1:36" x14ac:dyDescent="0.35">
      <c r="A230">
        <v>5200</v>
      </c>
      <c r="B230">
        <v>100</v>
      </c>
      <c r="C230">
        <v>100</v>
      </c>
      <c r="D230">
        <v>100</v>
      </c>
      <c r="E230">
        <v>100</v>
      </c>
      <c r="F230">
        <v>100</v>
      </c>
      <c r="G230">
        <v>100</v>
      </c>
      <c r="I230" t="str">
        <f t="shared" si="43"/>
        <v>25600,</v>
      </c>
      <c r="J230" t="str">
        <f t="shared" si="42"/>
        <v>25600,</v>
      </c>
      <c r="K230" t="str">
        <f t="shared" si="42"/>
        <v>25600,</v>
      </c>
      <c r="L230" t="str">
        <f t="shared" si="42"/>
        <v>25600,</v>
      </c>
      <c r="M230" t="str">
        <f t="shared" si="42"/>
        <v>25600,</v>
      </c>
      <c r="N230" t="str">
        <f t="shared" si="42"/>
        <v>25600,</v>
      </c>
    </row>
    <row r="231" spans="1:36" x14ac:dyDescent="0.35">
      <c r="A231">
        <v>6000</v>
      </c>
      <c r="B231">
        <v>100</v>
      </c>
      <c r="C231">
        <v>100</v>
      </c>
      <c r="D231">
        <v>100</v>
      </c>
      <c r="E231">
        <v>100</v>
      </c>
      <c r="F231">
        <v>100</v>
      </c>
      <c r="G231">
        <v>100</v>
      </c>
      <c r="I231" t="str">
        <f t="shared" si="43"/>
        <v>25600,</v>
      </c>
      <c r="J231" t="str">
        <f t="shared" si="42"/>
        <v>25600,</v>
      </c>
      <c r="K231" t="str">
        <f t="shared" si="42"/>
        <v>25600,</v>
      </c>
      <c r="L231" t="str">
        <f t="shared" si="42"/>
        <v>25600,</v>
      </c>
      <c r="M231" t="str">
        <f t="shared" si="42"/>
        <v>25600,</v>
      </c>
      <c r="N231" t="str">
        <f t="shared" si="42"/>
        <v>25600,</v>
      </c>
    </row>
    <row r="232" spans="1:36" x14ac:dyDescent="0.35">
      <c r="A232">
        <v>6400</v>
      </c>
      <c r="B232">
        <v>100</v>
      </c>
      <c r="C232">
        <v>100</v>
      </c>
      <c r="D232">
        <v>100</v>
      </c>
      <c r="E232">
        <v>100</v>
      </c>
      <c r="F232">
        <v>100</v>
      </c>
      <c r="G232">
        <v>100</v>
      </c>
      <c r="I232" t="str">
        <f t="shared" si="43"/>
        <v>25600,</v>
      </c>
      <c r="J232" t="str">
        <f t="shared" si="42"/>
        <v>25600,</v>
      </c>
      <c r="K232" t="str">
        <f t="shared" si="42"/>
        <v>25600,</v>
      </c>
      <c r="L232" t="str">
        <f t="shared" si="42"/>
        <v>25600,</v>
      </c>
      <c r="M232" t="str">
        <f t="shared" si="42"/>
        <v>25600,</v>
      </c>
      <c r="N232" t="str">
        <f t="shared" si="42"/>
        <v>25600,</v>
      </c>
    </row>
    <row r="233" spans="1:36" x14ac:dyDescent="0.35">
      <c r="A233">
        <v>6800</v>
      </c>
      <c r="B233">
        <v>100</v>
      </c>
      <c r="C233">
        <v>100</v>
      </c>
      <c r="D233">
        <v>100</v>
      </c>
      <c r="E233">
        <v>100</v>
      </c>
      <c r="F233">
        <v>100</v>
      </c>
      <c r="G233">
        <v>100</v>
      </c>
      <c r="I233" t="str">
        <f t="shared" si="43"/>
        <v>25600,</v>
      </c>
      <c r="J233" t="str">
        <f t="shared" si="42"/>
        <v>25600,</v>
      </c>
      <c r="K233" t="str">
        <f t="shared" si="42"/>
        <v>25600,</v>
      </c>
      <c r="L233" t="str">
        <f t="shared" si="42"/>
        <v>25600,</v>
      </c>
      <c r="M233" t="str">
        <f t="shared" si="42"/>
        <v>25600,</v>
      </c>
      <c r="N233" t="str">
        <f t="shared" si="42"/>
        <v>25600,</v>
      </c>
    </row>
    <row r="234" spans="1:36" x14ac:dyDescent="0.35">
      <c r="A234">
        <v>7200</v>
      </c>
      <c r="B234">
        <v>100</v>
      </c>
      <c r="C234">
        <v>100</v>
      </c>
      <c r="D234">
        <v>100</v>
      </c>
      <c r="E234">
        <v>100</v>
      </c>
      <c r="F234">
        <v>100</v>
      </c>
      <c r="G234">
        <v>100</v>
      </c>
      <c r="I234" t="str">
        <f t="shared" si="43"/>
        <v>25600,</v>
      </c>
      <c r="J234" t="str">
        <f t="shared" si="42"/>
        <v>25600,</v>
      </c>
      <c r="K234" t="str">
        <f t="shared" si="42"/>
        <v>25600,</v>
      </c>
      <c r="L234" t="str">
        <f t="shared" si="42"/>
        <v>25600,</v>
      </c>
      <c r="M234" t="str">
        <f t="shared" si="42"/>
        <v>25600,</v>
      </c>
      <c r="N234" t="str">
        <f t="shared" si="42"/>
        <v>25600,</v>
      </c>
    </row>
    <row r="236" spans="1:36" ht="13.95" x14ac:dyDescent="0.4">
      <c r="A236" s="1" t="s">
        <v>32</v>
      </c>
    </row>
    <row r="237" spans="1:36" x14ac:dyDescent="0.35">
      <c r="B237">
        <v>290</v>
      </c>
      <c r="C237">
        <v>300</v>
      </c>
      <c r="D237">
        <v>340</v>
      </c>
      <c r="E237">
        <v>360</v>
      </c>
      <c r="F237">
        <v>380</v>
      </c>
      <c r="G237">
        <v>400</v>
      </c>
      <c r="H237">
        <v>410</v>
      </c>
      <c r="I237">
        <v>420</v>
      </c>
      <c r="J237">
        <v>430</v>
      </c>
      <c r="K237">
        <v>440</v>
      </c>
      <c r="L237">
        <v>450</v>
      </c>
      <c r="M237">
        <v>460</v>
      </c>
      <c r="N237">
        <v>470</v>
      </c>
      <c r="O237">
        <v>480</v>
      </c>
      <c r="P237">
        <v>490</v>
      </c>
      <c r="Q237">
        <v>500</v>
      </c>
    </row>
    <row r="238" spans="1:36" x14ac:dyDescent="0.35">
      <c r="A238">
        <v>3000</v>
      </c>
      <c r="B238">
        <v>0</v>
      </c>
      <c r="C238">
        <v>29.126856400000001</v>
      </c>
      <c r="D238">
        <v>33.912157200000003</v>
      </c>
      <c r="E238">
        <v>37.891769600000003</v>
      </c>
      <c r="F238">
        <v>42.872388800000003</v>
      </c>
      <c r="G238">
        <v>48.054430099999998</v>
      </c>
      <c r="H238">
        <v>51.0452431</v>
      </c>
      <c r="I238">
        <v>57.020765400000002</v>
      </c>
      <c r="J238">
        <v>57.020765400000002</v>
      </c>
      <c r="K238">
        <v>57.020765400000002</v>
      </c>
      <c r="L238">
        <v>57.020765400000002</v>
      </c>
      <c r="M238">
        <v>57.020765400000002</v>
      </c>
      <c r="N238">
        <v>57.020765400000002</v>
      </c>
      <c r="O238">
        <v>57.020765400000002</v>
      </c>
      <c r="P238">
        <v>57.020765400000002</v>
      </c>
      <c r="Q238">
        <v>57.020765400000002</v>
      </c>
      <c r="T238" t="s">
        <v>66</v>
      </c>
      <c r="U238" t="str">
        <f>CONCATENATE(TEXT((B238-$B$276)/$B$275,"##0"),",")</f>
        <v>0,</v>
      </c>
      <c r="V238" t="str">
        <f t="shared" ref="V238:V253" si="44">CONCATENATE(TEXT((C238-$B$276)/$B$275,"##0"),",")</f>
        <v>4772,</v>
      </c>
      <c r="W238" t="str">
        <f t="shared" ref="W238:W253" si="45">CONCATENATE(TEXT((D238-$B$276)/$B$275,"##0"),",")</f>
        <v>5556,</v>
      </c>
      <c r="X238" t="str">
        <f t="shared" ref="X238:X253" si="46">CONCATENATE(TEXT((E238-$B$276)/$B$275,"##0"),",")</f>
        <v>6208,</v>
      </c>
      <c r="Y238" t="str">
        <f t="shared" ref="Y238:Y253" si="47">CONCATENATE(TEXT((F238-$B$276)/$B$275,"##0"),",")</f>
        <v>7024,</v>
      </c>
      <c r="Z238" t="str">
        <f t="shared" ref="Z238:Z253" si="48">CONCATENATE(TEXT((G238-$B$276)/$B$275,"##0"),",")</f>
        <v>7873,</v>
      </c>
      <c r="AA238" t="str">
        <f t="shared" ref="AA238:AA253" si="49">CONCATENATE(TEXT((H238-$B$276)/$B$275,"##0"),",")</f>
        <v>8363,</v>
      </c>
      <c r="AB238" t="str">
        <f t="shared" ref="AB238:AB253" si="50">CONCATENATE(TEXT((I238-$B$276)/$B$275,"##0"),",")</f>
        <v>9342,</v>
      </c>
      <c r="AC238" t="str">
        <f t="shared" ref="AC238:AC253" si="51">CONCATENATE(TEXT((J238-$B$276)/$B$275,"##0"),",")</f>
        <v>9342,</v>
      </c>
      <c r="AD238" t="str">
        <f t="shared" ref="AD238:AD253" si="52">CONCATENATE(TEXT((K238-$B$276)/$B$275,"##0"),",")</f>
        <v>9342,</v>
      </c>
      <c r="AE238" t="str">
        <f t="shared" ref="AE238:AE253" si="53">CONCATENATE(TEXT((L238-$B$276)/$B$275,"##0"),",")</f>
        <v>9342,</v>
      </c>
      <c r="AF238" t="str">
        <f t="shared" ref="AF238:AF253" si="54">CONCATENATE(TEXT((M238-$B$276)/$B$275,"##0"),",")</f>
        <v>9342,</v>
      </c>
      <c r="AG238" t="str">
        <f t="shared" ref="AG238:AG253" si="55">CONCATENATE(TEXT((N238-$B$276)/$B$275,"##0"),",")</f>
        <v>9342,</v>
      </c>
      <c r="AH238" t="str">
        <f t="shared" ref="AH238:AH253" si="56">CONCATENATE(TEXT((O238-$B$276)/$B$275,"##0"),",")</f>
        <v>9342,</v>
      </c>
      <c r="AI238" t="str">
        <f t="shared" ref="AI238:AI253" si="57">CONCATENATE(TEXT((P238-$B$276)/$B$275,"##0"),",")</f>
        <v>9342,</v>
      </c>
      <c r="AJ238" t="str">
        <f t="shared" ref="AJ238:AJ253" si="58">CONCATENATE(TEXT((Q238-$B$276)/$B$275,"##0"),",")</f>
        <v>9342,</v>
      </c>
    </row>
    <row r="239" spans="1:36" x14ac:dyDescent="0.35">
      <c r="A239">
        <v>3300</v>
      </c>
      <c r="B239">
        <v>0</v>
      </c>
      <c r="C239">
        <v>21.1310094</v>
      </c>
      <c r="D239">
        <v>24.909199699999999</v>
      </c>
      <c r="E239">
        <v>28.8949158</v>
      </c>
      <c r="F239">
        <v>33.875534999999999</v>
      </c>
      <c r="G239">
        <v>39.057576300000001</v>
      </c>
      <c r="H239">
        <v>42.0422856</v>
      </c>
      <c r="I239">
        <v>48.017807900000001</v>
      </c>
      <c r="J239">
        <v>48.017807900000001</v>
      </c>
      <c r="K239">
        <v>48.017807900000001</v>
      </c>
      <c r="L239">
        <v>48.017807900000001</v>
      </c>
      <c r="M239">
        <v>48.017807900000001</v>
      </c>
      <c r="N239">
        <v>48.017807900000001</v>
      </c>
      <c r="O239">
        <v>48.017807900000001</v>
      </c>
      <c r="P239">
        <v>48.017807900000001</v>
      </c>
      <c r="Q239">
        <v>48.017807900000001</v>
      </c>
      <c r="T239" t="s">
        <v>67</v>
      </c>
      <c r="U239" t="str">
        <f t="shared" ref="U239:U253" si="59">CONCATENATE(TEXT((B239-$B$276)/$B$275,"##0"),",")</f>
        <v>0,</v>
      </c>
      <c r="V239" t="str">
        <f t="shared" si="44"/>
        <v>3462,</v>
      </c>
      <c r="W239" t="str">
        <f t="shared" si="45"/>
        <v>4081,</v>
      </c>
      <c r="X239" t="str">
        <f t="shared" si="46"/>
        <v>4734,</v>
      </c>
      <c r="Y239" t="str">
        <f t="shared" si="47"/>
        <v>5550,</v>
      </c>
      <c r="Z239" t="str">
        <f t="shared" si="48"/>
        <v>6399,</v>
      </c>
      <c r="AA239" t="str">
        <f t="shared" si="49"/>
        <v>6888,</v>
      </c>
      <c r="AB239" t="str">
        <f t="shared" si="50"/>
        <v>7867,</v>
      </c>
      <c r="AC239" t="str">
        <f t="shared" si="51"/>
        <v>7867,</v>
      </c>
      <c r="AD239" t="str">
        <f t="shared" si="52"/>
        <v>7867,</v>
      </c>
      <c r="AE239" t="str">
        <f t="shared" si="53"/>
        <v>7867,</v>
      </c>
      <c r="AF239" t="str">
        <f t="shared" si="54"/>
        <v>7867,</v>
      </c>
      <c r="AG239" t="str">
        <f t="shared" si="55"/>
        <v>7867,</v>
      </c>
      <c r="AH239" t="str">
        <f t="shared" si="56"/>
        <v>7867,</v>
      </c>
      <c r="AI239" t="str">
        <f t="shared" si="57"/>
        <v>7867,</v>
      </c>
      <c r="AJ239" t="str">
        <f t="shared" si="58"/>
        <v>7867,</v>
      </c>
    </row>
    <row r="240" spans="1:36" x14ac:dyDescent="0.35">
      <c r="A240">
        <v>3700</v>
      </c>
      <c r="B240">
        <v>0</v>
      </c>
      <c r="C240">
        <v>15.1310723</v>
      </c>
      <c r="D240">
        <v>20.9112762</v>
      </c>
      <c r="E240">
        <v>24.896992300000001</v>
      </c>
      <c r="F240">
        <v>29.8776115</v>
      </c>
      <c r="G240">
        <v>35.053549099999998</v>
      </c>
      <c r="H240">
        <v>38.044362100000001</v>
      </c>
      <c r="I240">
        <v>44.019884400000002</v>
      </c>
      <c r="J240">
        <v>44.019884400000002</v>
      </c>
      <c r="K240">
        <v>44.019884400000002</v>
      </c>
      <c r="L240">
        <v>44.019884400000002</v>
      </c>
      <c r="M240">
        <v>44.019884400000002</v>
      </c>
      <c r="N240">
        <v>44.019884400000002</v>
      </c>
      <c r="O240">
        <v>44.019884400000002</v>
      </c>
      <c r="P240">
        <v>44.019884400000002</v>
      </c>
      <c r="Q240">
        <v>44.019884400000002</v>
      </c>
      <c r="T240" t="s">
        <v>68</v>
      </c>
      <c r="U240" t="str">
        <f t="shared" si="59"/>
        <v>0,</v>
      </c>
      <c r="V240" t="str">
        <f t="shared" si="44"/>
        <v>2479,</v>
      </c>
      <c r="W240" t="str">
        <f t="shared" si="45"/>
        <v>3426,</v>
      </c>
      <c r="X240" t="str">
        <f t="shared" si="46"/>
        <v>4079,</v>
      </c>
      <c r="Y240" t="str">
        <f t="shared" si="47"/>
        <v>4895,</v>
      </c>
      <c r="Z240" t="str">
        <f t="shared" si="48"/>
        <v>5743,</v>
      </c>
      <c r="AA240" t="str">
        <f t="shared" si="49"/>
        <v>6233,</v>
      </c>
      <c r="AB240" t="str">
        <f t="shared" si="50"/>
        <v>7212,</v>
      </c>
      <c r="AC240" t="str">
        <f t="shared" si="51"/>
        <v>7212,</v>
      </c>
      <c r="AD240" t="str">
        <f t="shared" si="52"/>
        <v>7212,</v>
      </c>
      <c r="AE240" t="str">
        <f t="shared" si="53"/>
        <v>7212,</v>
      </c>
      <c r="AF240" t="str">
        <f t="shared" si="54"/>
        <v>7212,</v>
      </c>
      <c r="AG240" t="str">
        <f t="shared" si="55"/>
        <v>7212,</v>
      </c>
      <c r="AH240" t="str">
        <f t="shared" si="56"/>
        <v>7212,</v>
      </c>
      <c r="AI240" t="str">
        <f t="shared" si="57"/>
        <v>7212,</v>
      </c>
      <c r="AJ240" t="str">
        <f t="shared" si="58"/>
        <v>7212,</v>
      </c>
    </row>
    <row r="241" spans="1:36" x14ac:dyDescent="0.35">
      <c r="A241">
        <v>4000</v>
      </c>
      <c r="B241">
        <v>0</v>
      </c>
      <c r="C241">
        <v>15.1310723</v>
      </c>
      <c r="D241">
        <v>20.9112762</v>
      </c>
      <c r="E241">
        <v>24.896992300000001</v>
      </c>
      <c r="F241">
        <v>29.8776115</v>
      </c>
      <c r="G241">
        <v>35.053549099999998</v>
      </c>
      <c r="H241">
        <v>38.044362100000001</v>
      </c>
      <c r="I241">
        <v>44.019884400000002</v>
      </c>
      <c r="J241">
        <v>44.019884400000002</v>
      </c>
      <c r="K241">
        <v>44.019884400000002</v>
      </c>
      <c r="L241">
        <v>44.019884400000002</v>
      </c>
      <c r="M241">
        <v>44.019884400000002</v>
      </c>
      <c r="N241">
        <v>44.019884400000002</v>
      </c>
      <c r="O241">
        <v>44.019884400000002</v>
      </c>
      <c r="P241">
        <v>44.019884400000002</v>
      </c>
      <c r="Q241">
        <v>44.019884400000002</v>
      </c>
      <c r="T241" t="s">
        <v>69</v>
      </c>
      <c r="U241" t="str">
        <f t="shared" si="59"/>
        <v>0,</v>
      </c>
      <c r="V241" t="str">
        <f t="shared" si="44"/>
        <v>2479,</v>
      </c>
      <c r="W241" t="str">
        <f t="shared" si="45"/>
        <v>3426,</v>
      </c>
      <c r="X241" t="str">
        <f t="shared" si="46"/>
        <v>4079,</v>
      </c>
      <c r="Y241" t="str">
        <f t="shared" si="47"/>
        <v>4895,</v>
      </c>
      <c r="Z241" t="str">
        <f t="shared" si="48"/>
        <v>5743,</v>
      </c>
      <c r="AA241" t="str">
        <f t="shared" si="49"/>
        <v>6233,</v>
      </c>
      <c r="AB241" t="str">
        <f t="shared" si="50"/>
        <v>7212,</v>
      </c>
      <c r="AC241" t="str">
        <f t="shared" si="51"/>
        <v>7212,</v>
      </c>
      <c r="AD241" t="str">
        <f t="shared" si="52"/>
        <v>7212,</v>
      </c>
      <c r="AE241" t="str">
        <f t="shared" si="53"/>
        <v>7212,</v>
      </c>
      <c r="AF241" t="str">
        <f t="shared" si="54"/>
        <v>7212,</v>
      </c>
      <c r="AG241" t="str">
        <f t="shared" si="55"/>
        <v>7212,</v>
      </c>
      <c r="AH241" t="str">
        <f t="shared" si="56"/>
        <v>7212,</v>
      </c>
      <c r="AI241" t="str">
        <f t="shared" si="57"/>
        <v>7212,</v>
      </c>
      <c r="AJ241" t="str">
        <f t="shared" si="58"/>
        <v>7212,</v>
      </c>
    </row>
    <row r="242" spans="1:36" x14ac:dyDescent="0.35">
      <c r="A242">
        <v>4200</v>
      </c>
      <c r="B242">
        <v>0</v>
      </c>
      <c r="C242">
        <v>15.1310723</v>
      </c>
      <c r="D242">
        <v>20.9112762</v>
      </c>
      <c r="E242">
        <v>24.896992300000001</v>
      </c>
      <c r="F242">
        <v>29.8776115</v>
      </c>
      <c r="G242">
        <v>35.053549099999998</v>
      </c>
      <c r="H242">
        <v>38.044362100000001</v>
      </c>
      <c r="I242">
        <v>44.019884400000002</v>
      </c>
      <c r="J242">
        <v>44.019884400000002</v>
      </c>
      <c r="K242">
        <v>44.019884400000002</v>
      </c>
      <c r="L242">
        <v>44.019884400000002</v>
      </c>
      <c r="M242">
        <v>44.019884400000002</v>
      </c>
      <c r="N242">
        <v>44.019884400000002</v>
      </c>
      <c r="O242">
        <v>44.019884400000002</v>
      </c>
      <c r="P242">
        <v>44.019884400000002</v>
      </c>
      <c r="Q242">
        <v>44.019884400000002</v>
      </c>
      <c r="T242" t="s">
        <v>70</v>
      </c>
      <c r="U242" t="str">
        <f t="shared" si="59"/>
        <v>0,</v>
      </c>
      <c r="V242" t="str">
        <f t="shared" si="44"/>
        <v>2479,</v>
      </c>
      <c r="W242" t="str">
        <f t="shared" si="45"/>
        <v>3426,</v>
      </c>
      <c r="X242" t="str">
        <f t="shared" si="46"/>
        <v>4079,</v>
      </c>
      <c r="Y242" t="str">
        <f t="shared" si="47"/>
        <v>4895,</v>
      </c>
      <c r="Z242" t="str">
        <f t="shared" si="48"/>
        <v>5743,</v>
      </c>
      <c r="AA242" t="str">
        <f t="shared" si="49"/>
        <v>6233,</v>
      </c>
      <c r="AB242" t="str">
        <f t="shared" si="50"/>
        <v>7212,</v>
      </c>
      <c r="AC242" t="str">
        <f t="shared" si="51"/>
        <v>7212,</v>
      </c>
      <c r="AD242" t="str">
        <f t="shared" si="52"/>
        <v>7212,</v>
      </c>
      <c r="AE242" t="str">
        <f t="shared" si="53"/>
        <v>7212,</v>
      </c>
      <c r="AF242" t="str">
        <f t="shared" si="54"/>
        <v>7212,</v>
      </c>
      <c r="AG242" t="str">
        <f t="shared" si="55"/>
        <v>7212,</v>
      </c>
      <c r="AH242" t="str">
        <f t="shared" si="56"/>
        <v>7212,</v>
      </c>
      <c r="AI242" t="str">
        <f t="shared" si="57"/>
        <v>7212,</v>
      </c>
      <c r="AJ242" t="str">
        <f t="shared" si="58"/>
        <v>7212,</v>
      </c>
    </row>
    <row r="243" spans="1:36" x14ac:dyDescent="0.35">
      <c r="A243">
        <v>4400</v>
      </c>
      <c r="B243">
        <v>0</v>
      </c>
      <c r="C243">
        <v>15.1310723</v>
      </c>
      <c r="D243">
        <v>20.9112762</v>
      </c>
      <c r="E243">
        <v>24.896992300000001</v>
      </c>
      <c r="F243">
        <v>29.8776115</v>
      </c>
      <c r="G243">
        <v>35.053549099999998</v>
      </c>
      <c r="H243">
        <v>38.044362100000001</v>
      </c>
      <c r="I243">
        <v>44.019884400000002</v>
      </c>
      <c r="J243">
        <v>44.019884400000002</v>
      </c>
      <c r="K243">
        <v>44.019884400000002</v>
      </c>
      <c r="L243">
        <v>44.019884400000002</v>
      </c>
      <c r="M243">
        <v>44.019884400000002</v>
      </c>
      <c r="N243">
        <v>44.019884400000002</v>
      </c>
      <c r="O243">
        <v>44.019884400000002</v>
      </c>
      <c r="P243">
        <v>44.019884400000002</v>
      </c>
      <c r="Q243">
        <v>44.019884400000002</v>
      </c>
      <c r="T243" t="s">
        <v>71</v>
      </c>
      <c r="U243" t="str">
        <f t="shared" si="59"/>
        <v>0,</v>
      </c>
      <c r="V243" t="str">
        <f t="shared" si="44"/>
        <v>2479,</v>
      </c>
      <c r="W243" t="str">
        <f t="shared" si="45"/>
        <v>3426,</v>
      </c>
      <c r="X243" t="str">
        <f t="shared" si="46"/>
        <v>4079,</v>
      </c>
      <c r="Y243" t="str">
        <f t="shared" si="47"/>
        <v>4895,</v>
      </c>
      <c r="Z243" t="str">
        <f t="shared" si="48"/>
        <v>5743,</v>
      </c>
      <c r="AA243" t="str">
        <f t="shared" si="49"/>
        <v>6233,</v>
      </c>
      <c r="AB243" t="str">
        <f t="shared" si="50"/>
        <v>7212,</v>
      </c>
      <c r="AC243" t="str">
        <f t="shared" si="51"/>
        <v>7212,</v>
      </c>
      <c r="AD243" t="str">
        <f t="shared" si="52"/>
        <v>7212,</v>
      </c>
      <c r="AE243" t="str">
        <f t="shared" si="53"/>
        <v>7212,</v>
      </c>
      <c r="AF243" t="str">
        <f t="shared" si="54"/>
        <v>7212,</v>
      </c>
      <c r="AG243" t="str">
        <f t="shared" si="55"/>
        <v>7212,</v>
      </c>
      <c r="AH243" t="str">
        <f t="shared" si="56"/>
        <v>7212,</v>
      </c>
      <c r="AI243" t="str">
        <f t="shared" si="57"/>
        <v>7212,</v>
      </c>
      <c r="AJ243" t="str">
        <f t="shared" si="58"/>
        <v>7212,</v>
      </c>
    </row>
    <row r="244" spans="1:36" x14ac:dyDescent="0.35">
      <c r="A244">
        <v>4800</v>
      </c>
      <c r="B244">
        <v>0</v>
      </c>
      <c r="C244">
        <v>15.1310723</v>
      </c>
      <c r="D244">
        <v>20.9112762</v>
      </c>
      <c r="E244">
        <v>24.896992300000001</v>
      </c>
      <c r="F244">
        <v>29.8776115</v>
      </c>
      <c r="G244">
        <v>35.053549099999998</v>
      </c>
      <c r="H244">
        <v>38.044362100000001</v>
      </c>
      <c r="I244">
        <v>44.019884400000002</v>
      </c>
      <c r="J244">
        <v>44.019884400000002</v>
      </c>
      <c r="K244">
        <v>44.019884400000002</v>
      </c>
      <c r="L244">
        <v>44.019884400000002</v>
      </c>
      <c r="M244">
        <v>44.019884400000002</v>
      </c>
      <c r="N244">
        <v>44.019884400000002</v>
      </c>
      <c r="O244">
        <v>44.019884400000002</v>
      </c>
      <c r="P244">
        <v>44.019884400000002</v>
      </c>
      <c r="Q244">
        <v>44.019884400000002</v>
      </c>
      <c r="T244" t="s">
        <v>72</v>
      </c>
      <c r="U244" t="str">
        <f t="shared" si="59"/>
        <v>0,</v>
      </c>
      <c r="V244" t="str">
        <f t="shared" si="44"/>
        <v>2479,</v>
      </c>
      <c r="W244" t="str">
        <f t="shared" si="45"/>
        <v>3426,</v>
      </c>
      <c r="X244" t="str">
        <f t="shared" si="46"/>
        <v>4079,</v>
      </c>
      <c r="Y244" t="str">
        <f t="shared" si="47"/>
        <v>4895,</v>
      </c>
      <c r="Z244" t="str">
        <f t="shared" si="48"/>
        <v>5743,</v>
      </c>
      <c r="AA244" t="str">
        <f t="shared" si="49"/>
        <v>6233,</v>
      </c>
      <c r="AB244" t="str">
        <f t="shared" si="50"/>
        <v>7212,</v>
      </c>
      <c r="AC244" t="str">
        <f t="shared" si="51"/>
        <v>7212,</v>
      </c>
      <c r="AD244" t="str">
        <f t="shared" si="52"/>
        <v>7212,</v>
      </c>
      <c r="AE244" t="str">
        <f t="shared" si="53"/>
        <v>7212,</v>
      </c>
      <c r="AF244" t="str">
        <f t="shared" si="54"/>
        <v>7212,</v>
      </c>
      <c r="AG244" t="str">
        <f t="shared" si="55"/>
        <v>7212,</v>
      </c>
      <c r="AH244" t="str">
        <f t="shared" si="56"/>
        <v>7212,</v>
      </c>
      <c r="AI244" t="str">
        <f t="shared" si="57"/>
        <v>7212,</v>
      </c>
      <c r="AJ244" t="str">
        <f t="shared" si="58"/>
        <v>7212,</v>
      </c>
    </row>
    <row r="245" spans="1:36" x14ac:dyDescent="0.35">
      <c r="A245">
        <v>5200</v>
      </c>
      <c r="B245">
        <v>0</v>
      </c>
      <c r="C245">
        <v>15.1310723</v>
      </c>
      <c r="D245">
        <v>20.9112762</v>
      </c>
      <c r="E245">
        <v>24.896992300000001</v>
      </c>
      <c r="F245">
        <v>29.8776115</v>
      </c>
      <c r="G245">
        <v>35.053549099999998</v>
      </c>
      <c r="H245">
        <v>38.044362100000001</v>
      </c>
      <c r="I245">
        <v>44.019884400000002</v>
      </c>
      <c r="J245">
        <v>44.019884400000002</v>
      </c>
      <c r="K245">
        <v>44.019884400000002</v>
      </c>
      <c r="L245">
        <v>44.019884400000002</v>
      </c>
      <c r="M245">
        <v>44.019884400000002</v>
      </c>
      <c r="N245">
        <v>44.019884400000002</v>
      </c>
      <c r="O245">
        <v>44.019884400000002</v>
      </c>
      <c r="P245">
        <v>44.019884400000002</v>
      </c>
      <c r="Q245">
        <v>44.019884400000002</v>
      </c>
      <c r="T245" t="s">
        <v>73</v>
      </c>
      <c r="U245" t="str">
        <f t="shared" si="59"/>
        <v>0,</v>
      </c>
      <c r="V245" t="str">
        <f t="shared" si="44"/>
        <v>2479,</v>
      </c>
      <c r="W245" t="str">
        <f t="shared" si="45"/>
        <v>3426,</v>
      </c>
      <c r="X245" t="str">
        <f t="shared" si="46"/>
        <v>4079,</v>
      </c>
      <c r="Y245" t="str">
        <f t="shared" si="47"/>
        <v>4895,</v>
      </c>
      <c r="Z245" t="str">
        <f t="shared" si="48"/>
        <v>5743,</v>
      </c>
      <c r="AA245" t="str">
        <f t="shared" si="49"/>
        <v>6233,</v>
      </c>
      <c r="AB245" t="str">
        <f t="shared" si="50"/>
        <v>7212,</v>
      </c>
      <c r="AC245" t="str">
        <f t="shared" si="51"/>
        <v>7212,</v>
      </c>
      <c r="AD245" t="str">
        <f t="shared" si="52"/>
        <v>7212,</v>
      </c>
      <c r="AE245" t="str">
        <f t="shared" si="53"/>
        <v>7212,</v>
      </c>
      <c r="AF245" t="str">
        <f t="shared" si="54"/>
        <v>7212,</v>
      </c>
      <c r="AG245" t="str">
        <f t="shared" si="55"/>
        <v>7212,</v>
      </c>
      <c r="AH245" t="str">
        <f t="shared" si="56"/>
        <v>7212,</v>
      </c>
      <c r="AI245" t="str">
        <f t="shared" si="57"/>
        <v>7212,</v>
      </c>
      <c r="AJ245" t="str">
        <f t="shared" si="58"/>
        <v>7212,</v>
      </c>
    </row>
    <row r="246" spans="1:36" x14ac:dyDescent="0.35">
      <c r="A246">
        <v>6000</v>
      </c>
      <c r="B246">
        <v>0</v>
      </c>
      <c r="C246">
        <v>15.1310723</v>
      </c>
      <c r="D246">
        <v>20.9112762</v>
      </c>
      <c r="E246">
        <v>24.896992300000001</v>
      </c>
      <c r="F246">
        <v>29.8776115</v>
      </c>
      <c r="G246">
        <v>35.053549099999998</v>
      </c>
      <c r="H246">
        <v>38.044362100000001</v>
      </c>
      <c r="I246">
        <v>44.019884400000002</v>
      </c>
      <c r="J246">
        <v>44.019884400000002</v>
      </c>
      <c r="K246">
        <v>44.019884400000002</v>
      </c>
      <c r="L246">
        <v>44.019884400000002</v>
      </c>
      <c r="M246">
        <v>44.019884400000002</v>
      </c>
      <c r="N246">
        <v>44.019884400000002</v>
      </c>
      <c r="O246">
        <v>44.019884400000002</v>
      </c>
      <c r="P246">
        <v>44.019884400000002</v>
      </c>
      <c r="Q246">
        <v>44.019884400000002</v>
      </c>
      <c r="T246" t="s">
        <v>74</v>
      </c>
      <c r="U246" t="str">
        <f t="shared" si="59"/>
        <v>0,</v>
      </c>
      <c r="V246" t="str">
        <f t="shared" si="44"/>
        <v>2479,</v>
      </c>
      <c r="W246" t="str">
        <f t="shared" si="45"/>
        <v>3426,</v>
      </c>
      <c r="X246" t="str">
        <f t="shared" si="46"/>
        <v>4079,</v>
      </c>
      <c r="Y246" t="str">
        <f t="shared" si="47"/>
        <v>4895,</v>
      </c>
      <c r="Z246" t="str">
        <f t="shared" si="48"/>
        <v>5743,</v>
      </c>
      <c r="AA246" t="str">
        <f t="shared" si="49"/>
        <v>6233,</v>
      </c>
      <c r="AB246" t="str">
        <f t="shared" si="50"/>
        <v>7212,</v>
      </c>
      <c r="AC246" t="str">
        <f t="shared" si="51"/>
        <v>7212,</v>
      </c>
      <c r="AD246" t="str">
        <f t="shared" si="52"/>
        <v>7212,</v>
      </c>
      <c r="AE246" t="str">
        <f t="shared" si="53"/>
        <v>7212,</v>
      </c>
      <c r="AF246" t="str">
        <f t="shared" si="54"/>
        <v>7212,</v>
      </c>
      <c r="AG246" t="str">
        <f t="shared" si="55"/>
        <v>7212,</v>
      </c>
      <c r="AH246" t="str">
        <f t="shared" si="56"/>
        <v>7212,</v>
      </c>
      <c r="AI246" t="str">
        <f t="shared" si="57"/>
        <v>7212,</v>
      </c>
      <c r="AJ246" t="str">
        <f t="shared" si="58"/>
        <v>7212,</v>
      </c>
    </row>
    <row r="247" spans="1:36" x14ac:dyDescent="0.35">
      <c r="A247">
        <v>6400</v>
      </c>
      <c r="B247">
        <v>0</v>
      </c>
      <c r="C247">
        <v>15.1310723</v>
      </c>
      <c r="D247">
        <v>20.9112762</v>
      </c>
      <c r="E247">
        <v>24.896992300000001</v>
      </c>
      <c r="F247">
        <v>29.8776115</v>
      </c>
      <c r="G247">
        <v>35.053549099999998</v>
      </c>
      <c r="H247">
        <v>38.044362100000001</v>
      </c>
      <c r="I247">
        <v>44.019884400000002</v>
      </c>
      <c r="J247">
        <v>44.019884400000002</v>
      </c>
      <c r="K247">
        <v>44.019884400000002</v>
      </c>
      <c r="L247">
        <v>44.019884400000002</v>
      </c>
      <c r="M247">
        <v>44.019884400000002</v>
      </c>
      <c r="N247">
        <v>44.019884400000002</v>
      </c>
      <c r="O247">
        <v>44.019884400000002</v>
      </c>
      <c r="P247">
        <v>44.019884400000002</v>
      </c>
      <c r="Q247">
        <v>44.019884400000002</v>
      </c>
      <c r="T247" t="s">
        <v>75</v>
      </c>
      <c r="U247" t="str">
        <f t="shared" si="59"/>
        <v>0,</v>
      </c>
      <c r="V247" t="str">
        <f t="shared" si="44"/>
        <v>2479,</v>
      </c>
      <c r="W247" t="str">
        <f t="shared" si="45"/>
        <v>3426,</v>
      </c>
      <c r="X247" t="str">
        <f t="shared" si="46"/>
        <v>4079,</v>
      </c>
      <c r="Y247" t="str">
        <f t="shared" si="47"/>
        <v>4895,</v>
      </c>
      <c r="Z247" t="str">
        <f t="shared" si="48"/>
        <v>5743,</v>
      </c>
      <c r="AA247" t="str">
        <f t="shared" si="49"/>
        <v>6233,</v>
      </c>
      <c r="AB247" t="str">
        <f t="shared" si="50"/>
        <v>7212,</v>
      </c>
      <c r="AC247" t="str">
        <f t="shared" si="51"/>
        <v>7212,</v>
      </c>
      <c r="AD247" t="str">
        <f t="shared" si="52"/>
        <v>7212,</v>
      </c>
      <c r="AE247" t="str">
        <f t="shared" si="53"/>
        <v>7212,</v>
      </c>
      <c r="AF247" t="str">
        <f t="shared" si="54"/>
        <v>7212,</v>
      </c>
      <c r="AG247" t="str">
        <f t="shared" si="55"/>
        <v>7212,</v>
      </c>
      <c r="AH247" t="str">
        <f t="shared" si="56"/>
        <v>7212,</v>
      </c>
      <c r="AI247" t="str">
        <f t="shared" si="57"/>
        <v>7212,</v>
      </c>
      <c r="AJ247" t="str">
        <f t="shared" si="58"/>
        <v>7212,</v>
      </c>
    </row>
    <row r="248" spans="1:36" x14ac:dyDescent="0.35">
      <c r="A248">
        <v>6800</v>
      </c>
      <c r="B248">
        <v>0</v>
      </c>
      <c r="C248">
        <v>15.1310723</v>
      </c>
      <c r="D248">
        <v>20.9112762</v>
      </c>
      <c r="E248">
        <v>24.896992300000001</v>
      </c>
      <c r="F248">
        <v>29.8776115</v>
      </c>
      <c r="G248">
        <v>35.053549099999998</v>
      </c>
      <c r="H248">
        <v>38.044362100000001</v>
      </c>
      <c r="I248">
        <v>44.019884400000002</v>
      </c>
      <c r="J248">
        <v>44.019884400000002</v>
      </c>
      <c r="K248">
        <v>44.019884400000002</v>
      </c>
      <c r="L248">
        <v>44.019884400000002</v>
      </c>
      <c r="M248">
        <v>44.019884400000002</v>
      </c>
      <c r="N248">
        <v>44.019884400000002</v>
      </c>
      <c r="O248">
        <v>44.019884400000002</v>
      </c>
      <c r="P248">
        <v>44.019884400000002</v>
      </c>
      <c r="Q248">
        <v>44.019884400000002</v>
      </c>
      <c r="T248" t="s">
        <v>76</v>
      </c>
      <c r="U248" t="str">
        <f t="shared" si="59"/>
        <v>0,</v>
      </c>
      <c r="V248" t="str">
        <f t="shared" si="44"/>
        <v>2479,</v>
      </c>
      <c r="W248" t="str">
        <f t="shared" si="45"/>
        <v>3426,</v>
      </c>
      <c r="X248" t="str">
        <f t="shared" si="46"/>
        <v>4079,</v>
      </c>
      <c r="Y248" t="str">
        <f t="shared" si="47"/>
        <v>4895,</v>
      </c>
      <c r="Z248" t="str">
        <f t="shared" si="48"/>
        <v>5743,</v>
      </c>
      <c r="AA248" t="str">
        <f t="shared" si="49"/>
        <v>6233,</v>
      </c>
      <c r="AB248" t="str">
        <f t="shared" si="50"/>
        <v>7212,</v>
      </c>
      <c r="AC248" t="str">
        <f t="shared" si="51"/>
        <v>7212,</v>
      </c>
      <c r="AD248" t="str">
        <f t="shared" si="52"/>
        <v>7212,</v>
      </c>
      <c r="AE248" t="str">
        <f t="shared" si="53"/>
        <v>7212,</v>
      </c>
      <c r="AF248" t="str">
        <f t="shared" si="54"/>
        <v>7212,</v>
      </c>
      <c r="AG248" t="str">
        <f t="shared" si="55"/>
        <v>7212,</v>
      </c>
      <c r="AH248" t="str">
        <f t="shared" si="56"/>
        <v>7212,</v>
      </c>
      <c r="AI248" t="str">
        <f t="shared" si="57"/>
        <v>7212,</v>
      </c>
      <c r="AJ248" t="str">
        <f t="shared" si="58"/>
        <v>7212,</v>
      </c>
    </row>
    <row r="249" spans="1:36" x14ac:dyDescent="0.35">
      <c r="A249">
        <v>7200</v>
      </c>
      <c r="B249">
        <v>0</v>
      </c>
      <c r="C249">
        <v>15.1310723</v>
      </c>
      <c r="D249">
        <v>20.9112762</v>
      </c>
      <c r="E249">
        <v>24.896992300000001</v>
      </c>
      <c r="F249">
        <v>29.8776115</v>
      </c>
      <c r="G249">
        <v>35.053549099999998</v>
      </c>
      <c r="H249">
        <v>38.044362100000001</v>
      </c>
      <c r="I249">
        <v>44.019884400000002</v>
      </c>
      <c r="J249">
        <v>44.019884400000002</v>
      </c>
      <c r="K249">
        <v>44.019884400000002</v>
      </c>
      <c r="L249">
        <v>44.019884400000002</v>
      </c>
      <c r="M249">
        <v>44.019884400000002</v>
      </c>
      <c r="N249">
        <v>44.019884400000002</v>
      </c>
      <c r="O249">
        <v>44.019884400000002</v>
      </c>
      <c r="P249">
        <v>44.019884400000002</v>
      </c>
      <c r="Q249">
        <v>44.019884400000002</v>
      </c>
      <c r="T249" t="s">
        <v>77</v>
      </c>
      <c r="U249" t="str">
        <f t="shared" si="59"/>
        <v>0,</v>
      </c>
      <c r="V249" t="str">
        <f t="shared" si="44"/>
        <v>2479,</v>
      </c>
      <c r="W249" t="str">
        <f t="shared" si="45"/>
        <v>3426,</v>
      </c>
      <c r="X249" t="str">
        <f t="shared" si="46"/>
        <v>4079,</v>
      </c>
      <c r="Y249" t="str">
        <f t="shared" si="47"/>
        <v>4895,</v>
      </c>
      <c r="Z249" t="str">
        <f t="shared" si="48"/>
        <v>5743,</v>
      </c>
      <c r="AA249" t="str">
        <f t="shared" si="49"/>
        <v>6233,</v>
      </c>
      <c r="AB249" t="str">
        <f t="shared" si="50"/>
        <v>7212,</v>
      </c>
      <c r="AC249" t="str">
        <f t="shared" si="51"/>
        <v>7212,</v>
      </c>
      <c r="AD249" t="str">
        <f t="shared" si="52"/>
        <v>7212,</v>
      </c>
      <c r="AE249" t="str">
        <f t="shared" si="53"/>
        <v>7212,</v>
      </c>
      <c r="AF249" t="str">
        <f t="shared" si="54"/>
        <v>7212,</v>
      </c>
      <c r="AG249" t="str">
        <f t="shared" si="55"/>
        <v>7212,</v>
      </c>
      <c r="AH249" t="str">
        <f t="shared" si="56"/>
        <v>7212,</v>
      </c>
      <c r="AI249" t="str">
        <f t="shared" si="57"/>
        <v>7212,</v>
      </c>
      <c r="AJ249" t="str">
        <f t="shared" si="58"/>
        <v>7212,</v>
      </c>
    </row>
    <row r="250" spans="1:36" x14ac:dyDescent="0.35">
      <c r="A250">
        <v>7600</v>
      </c>
      <c r="B250">
        <v>0</v>
      </c>
      <c r="C250">
        <v>15.1310723</v>
      </c>
      <c r="D250">
        <v>20.9112762</v>
      </c>
      <c r="E250">
        <v>24.896992300000001</v>
      </c>
      <c r="F250">
        <v>29.8776115</v>
      </c>
      <c r="G250">
        <v>35.053549099999998</v>
      </c>
      <c r="H250">
        <v>38.044362100000001</v>
      </c>
      <c r="I250">
        <v>44.019884400000002</v>
      </c>
      <c r="J250">
        <v>44.019884400000002</v>
      </c>
      <c r="K250">
        <v>44.019884400000002</v>
      </c>
      <c r="L250">
        <v>44.019884400000002</v>
      </c>
      <c r="M250">
        <v>44.019884400000002</v>
      </c>
      <c r="N250">
        <v>44.019884400000002</v>
      </c>
      <c r="O250">
        <v>44.019884400000002</v>
      </c>
      <c r="P250">
        <v>44.019884400000002</v>
      </c>
      <c r="Q250">
        <v>44.019884400000002</v>
      </c>
      <c r="T250" t="s">
        <v>78</v>
      </c>
      <c r="U250" t="str">
        <f t="shared" si="59"/>
        <v>0,</v>
      </c>
      <c r="V250" t="str">
        <f t="shared" si="44"/>
        <v>2479,</v>
      </c>
      <c r="W250" t="str">
        <f t="shared" si="45"/>
        <v>3426,</v>
      </c>
      <c r="X250" t="str">
        <f t="shared" si="46"/>
        <v>4079,</v>
      </c>
      <c r="Y250" t="str">
        <f t="shared" si="47"/>
        <v>4895,</v>
      </c>
      <c r="Z250" t="str">
        <f t="shared" si="48"/>
        <v>5743,</v>
      </c>
      <c r="AA250" t="str">
        <f t="shared" si="49"/>
        <v>6233,</v>
      </c>
      <c r="AB250" t="str">
        <f t="shared" si="50"/>
        <v>7212,</v>
      </c>
      <c r="AC250" t="str">
        <f t="shared" si="51"/>
        <v>7212,</v>
      </c>
      <c r="AD250" t="str">
        <f t="shared" si="52"/>
        <v>7212,</v>
      </c>
      <c r="AE250" t="str">
        <f t="shared" si="53"/>
        <v>7212,</v>
      </c>
      <c r="AF250" t="str">
        <f t="shared" si="54"/>
        <v>7212,</v>
      </c>
      <c r="AG250" t="str">
        <f t="shared" si="55"/>
        <v>7212,</v>
      </c>
      <c r="AH250" t="str">
        <f t="shared" si="56"/>
        <v>7212,</v>
      </c>
      <c r="AI250" t="str">
        <f t="shared" si="57"/>
        <v>7212,</v>
      </c>
      <c r="AJ250" t="str">
        <f t="shared" si="58"/>
        <v>7212,</v>
      </c>
    </row>
    <row r="251" spans="1:36" x14ac:dyDescent="0.35">
      <c r="A251">
        <v>8000</v>
      </c>
      <c r="B251">
        <v>0</v>
      </c>
      <c r="C251">
        <v>15.1310723</v>
      </c>
      <c r="D251">
        <v>20.9112762</v>
      </c>
      <c r="E251">
        <v>24.896992300000001</v>
      </c>
      <c r="F251">
        <v>29.8776115</v>
      </c>
      <c r="G251">
        <v>35.053549099999998</v>
      </c>
      <c r="H251">
        <v>38.044362100000001</v>
      </c>
      <c r="I251">
        <v>44.019884400000002</v>
      </c>
      <c r="J251">
        <v>44.019884400000002</v>
      </c>
      <c r="K251">
        <v>44.019884400000002</v>
      </c>
      <c r="L251">
        <v>44.019884400000002</v>
      </c>
      <c r="M251">
        <v>44.019884400000002</v>
      </c>
      <c r="N251">
        <v>44.019884400000002</v>
      </c>
      <c r="O251">
        <v>44.019884400000002</v>
      </c>
      <c r="P251">
        <v>44.019884400000002</v>
      </c>
      <c r="Q251">
        <v>44.019884400000002</v>
      </c>
      <c r="T251" t="s">
        <v>79</v>
      </c>
      <c r="U251" t="str">
        <f t="shared" si="59"/>
        <v>0,</v>
      </c>
      <c r="V251" t="str">
        <f t="shared" si="44"/>
        <v>2479,</v>
      </c>
      <c r="W251" t="str">
        <f t="shared" si="45"/>
        <v>3426,</v>
      </c>
      <c r="X251" t="str">
        <f t="shared" si="46"/>
        <v>4079,</v>
      </c>
      <c r="Y251" t="str">
        <f t="shared" si="47"/>
        <v>4895,</v>
      </c>
      <c r="Z251" t="str">
        <f t="shared" si="48"/>
        <v>5743,</v>
      </c>
      <c r="AA251" t="str">
        <f t="shared" si="49"/>
        <v>6233,</v>
      </c>
      <c r="AB251" t="str">
        <f t="shared" si="50"/>
        <v>7212,</v>
      </c>
      <c r="AC251" t="str">
        <f t="shared" si="51"/>
        <v>7212,</v>
      </c>
      <c r="AD251" t="str">
        <f t="shared" si="52"/>
        <v>7212,</v>
      </c>
      <c r="AE251" t="str">
        <f t="shared" si="53"/>
        <v>7212,</v>
      </c>
      <c r="AF251" t="str">
        <f t="shared" si="54"/>
        <v>7212,</v>
      </c>
      <c r="AG251" t="str">
        <f t="shared" si="55"/>
        <v>7212,</v>
      </c>
      <c r="AH251" t="str">
        <f t="shared" si="56"/>
        <v>7212,</v>
      </c>
      <c r="AI251" t="str">
        <f t="shared" si="57"/>
        <v>7212,</v>
      </c>
      <c r="AJ251" t="str">
        <f t="shared" si="58"/>
        <v>7212,</v>
      </c>
    </row>
    <row r="252" spans="1:36" x14ac:dyDescent="0.35">
      <c r="A252">
        <v>8400</v>
      </c>
      <c r="B252">
        <v>0</v>
      </c>
      <c r="C252">
        <v>15.1310723</v>
      </c>
      <c r="D252">
        <v>20.9112762</v>
      </c>
      <c r="E252">
        <v>24.896992300000001</v>
      </c>
      <c r="F252">
        <v>29.8776115</v>
      </c>
      <c r="G252">
        <v>35.053549099999998</v>
      </c>
      <c r="H252">
        <v>38.044362100000001</v>
      </c>
      <c r="I252">
        <v>44.019884400000002</v>
      </c>
      <c r="J252">
        <v>44.019884400000002</v>
      </c>
      <c r="K252">
        <v>44.019884400000002</v>
      </c>
      <c r="L252">
        <v>44.019884400000002</v>
      </c>
      <c r="M252">
        <v>44.019884400000002</v>
      </c>
      <c r="N252">
        <v>44.019884400000002</v>
      </c>
      <c r="O252">
        <v>44.019884400000002</v>
      </c>
      <c r="P252">
        <v>44.019884400000002</v>
      </c>
      <c r="Q252">
        <v>44.019884400000002</v>
      </c>
      <c r="T252" t="s">
        <v>80</v>
      </c>
      <c r="U252" t="str">
        <f t="shared" si="59"/>
        <v>0,</v>
      </c>
      <c r="V252" t="str">
        <f t="shared" si="44"/>
        <v>2479,</v>
      </c>
      <c r="W252" t="str">
        <f t="shared" si="45"/>
        <v>3426,</v>
      </c>
      <c r="X252" t="str">
        <f t="shared" si="46"/>
        <v>4079,</v>
      </c>
      <c r="Y252" t="str">
        <f t="shared" si="47"/>
        <v>4895,</v>
      </c>
      <c r="Z252" t="str">
        <f t="shared" si="48"/>
        <v>5743,</v>
      </c>
      <c r="AA252" t="str">
        <f t="shared" si="49"/>
        <v>6233,</v>
      </c>
      <c r="AB252" t="str">
        <f t="shared" si="50"/>
        <v>7212,</v>
      </c>
      <c r="AC252" t="str">
        <f t="shared" si="51"/>
        <v>7212,</v>
      </c>
      <c r="AD252" t="str">
        <f t="shared" si="52"/>
        <v>7212,</v>
      </c>
      <c r="AE252" t="str">
        <f t="shared" si="53"/>
        <v>7212,</v>
      </c>
      <c r="AF252" t="str">
        <f t="shared" si="54"/>
        <v>7212,</v>
      </c>
      <c r="AG252" t="str">
        <f t="shared" si="55"/>
        <v>7212,</v>
      </c>
      <c r="AH252" t="str">
        <f t="shared" si="56"/>
        <v>7212,</v>
      </c>
      <c r="AI252" t="str">
        <f t="shared" si="57"/>
        <v>7212,</v>
      </c>
      <c r="AJ252" t="str">
        <f t="shared" si="58"/>
        <v>7212,</v>
      </c>
    </row>
    <row r="253" spans="1:36" x14ac:dyDescent="0.35">
      <c r="A253">
        <v>8800</v>
      </c>
      <c r="B253">
        <v>0</v>
      </c>
      <c r="C253">
        <v>15.1310723</v>
      </c>
      <c r="D253">
        <v>20.9112762</v>
      </c>
      <c r="E253">
        <v>24.896992300000001</v>
      </c>
      <c r="F253">
        <v>29.8776115</v>
      </c>
      <c r="G253">
        <v>35.053549099999998</v>
      </c>
      <c r="H253">
        <v>38.044362100000001</v>
      </c>
      <c r="I253">
        <v>44.019884400000002</v>
      </c>
      <c r="J253">
        <v>44.019884400000002</v>
      </c>
      <c r="K253">
        <v>44.019884400000002</v>
      </c>
      <c r="L253">
        <v>44.019884400000002</v>
      </c>
      <c r="M253">
        <v>44.019884400000002</v>
      </c>
      <c r="N253">
        <v>44.019884400000002</v>
      </c>
      <c r="O253">
        <v>44.019884400000002</v>
      </c>
      <c r="P253">
        <v>44.019884400000002</v>
      </c>
      <c r="Q253">
        <v>44.019884400000002</v>
      </c>
      <c r="T253" t="s">
        <v>81</v>
      </c>
      <c r="U253" t="str">
        <f t="shared" si="59"/>
        <v>0,</v>
      </c>
      <c r="V253" t="str">
        <f t="shared" si="44"/>
        <v>2479,</v>
      </c>
      <c r="W253" t="str">
        <f t="shared" si="45"/>
        <v>3426,</v>
      </c>
      <c r="X253" t="str">
        <f t="shared" si="46"/>
        <v>4079,</v>
      </c>
      <c r="Y253" t="str">
        <f t="shared" si="47"/>
        <v>4895,</v>
      </c>
      <c r="Z253" t="str">
        <f t="shared" si="48"/>
        <v>5743,</v>
      </c>
      <c r="AA253" t="str">
        <f t="shared" si="49"/>
        <v>6233,</v>
      </c>
      <c r="AB253" t="str">
        <f t="shared" si="50"/>
        <v>7212,</v>
      </c>
      <c r="AC253" t="str">
        <f t="shared" si="51"/>
        <v>7212,</v>
      </c>
      <c r="AD253" t="str">
        <f t="shared" si="52"/>
        <v>7212,</v>
      </c>
      <c r="AE253" t="str">
        <f t="shared" si="53"/>
        <v>7212,</v>
      </c>
      <c r="AF253" t="str">
        <f t="shared" si="54"/>
        <v>7212,</v>
      </c>
      <c r="AG253" t="str">
        <f t="shared" si="55"/>
        <v>7212,</v>
      </c>
      <c r="AH253" t="str">
        <f t="shared" si="56"/>
        <v>7212,</v>
      </c>
      <c r="AI253" t="str">
        <f t="shared" si="57"/>
        <v>7212,</v>
      </c>
      <c r="AJ253" t="str">
        <f t="shared" si="58"/>
        <v>7212,</v>
      </c>
    </row>
    <row r="255" spans="1:36" ht="13.95" x14ac:dyDescent="0.4">
      <c r="A255" s="1" t="s">
        <v>33</v>
      </c>
    </row>
    <row r="256" spans="1:36" x14ac:dyDescent="0.35">
      <c r="B256">
        <v>290</v>
      </c>
      <c r="C256">
        <v>300</v>
      </c>
      <c r="D256">
        <v>340</v>
      </c>
      <c r="E256">
        <v>360</v>
      </c>
      <c r="F256">
        <v>380</v>
      </c>
      <c r="G256">
        <v>400</v>
      </c>
      <c r="H256">
        <v>410</v>
      </c>
      <c r="I256">
        <v>420</v>
      </c>
      <c r="J256">
        <v>430</v>
      </c>
      <c r="K256">
        <v>440</v>
      </c>
      <c r="L256">
        <v>450</v>
      </c>
      <c r="M256">
        <v>460</v>
      </c>
      <c r="N256">
        <v>470</v>
      </c>
      <c r="O256">
        <v>480</v>
      </c>
      <c r="P256">
        <v>490</v>
      </c>
      <c r="Q256">
        <v>500</v>
      </c>
    </row>
    <row r="257" spans="1:36" x14ac:dyDescent="0.35">
      <c r="A257">
        <v>3000</v>
      </c>
      <c r="B257">
        <v>0</v>
      </c>
      <c r="C257">
        <v>34.107475600000001</v>
      </c>
      <c r="D257">
        <v>38.892776400000002</v>
      </c>
      <c r="E257">
        <v>42.872388800000003</v>
      </c>
      <c r="F257">
        <v>47.853008000000003</v>
      </c>
      <c r="G257">
        <v>53.035049299999997</v>
      </c>
      <c r="H257">
        <v>56.0258623</v>
      </c>
      <c r="I257">
        <v>62.001384600000002</v>
      </c>
      <c r="J257">
        <v>62.001384600000002</v>
      </c>
      <c r="K257">
        <v>62.001384600000002</v>
      </c>
      <c r="L257">
        <v>62.001384600000002</v>
      </c>
      <c r="M257">
        <v>62.001384600000002</v>
      </c>
      <c r="N257">
        <v>62.001384600000002</v>
      </c>
      <c r="O257">
        <v>62.001384600000002</v>
      </c>
      <c r="P257">
        <v>62.001384600000002</v>
      </c>
      <c r="Q257">
        <v>62.001384600000002</v>
      </c>
      <c r="T257" t="s">
        <v>82</v>
      </c>
      <c r="U257" t="str">
        <f>CONCATENATE(TEXT((B257-$B$276)/$B$275,"##0"),",")</f>
        <v>0,</v>
      </c>
      <c r="V257" t="str">
        <f t="shared" ref="V257:AJ272" si="60">CONCATENATE(TEXT((C257-$B$276)/$B$275,"##0"),",")</f>
        <v>5588,</v>
      </c>
      <c r="W257" t="str">
        <f t="shared" si="60"/>
        <v>6372,</v>
      </c>
      <c r="X257" t="str">
        <f t="shared" si="60"/>
        <v>7024,</v>
      </c>
      <c r="Y257" t="str">
        <f t="shared" si="60"/>
        <v>7840,</v>
      </c>
      <c r="Z257" t="str">
        <f t="shared" si="60"/>
        <v>8689,</v>
      </c>
      <c r="AA257" t="str">
        <f t="shared" si="60"/>
        <v>9179,</v>
      </c>
      <c r="AB257" t="str">
        <f t="shared" si="60"/>
        <v>10158,</v>
      </c>
      <c r="AC257" t="str">
        <f t="shared" si="60"/>
        <v>10158,</v>
      </c>
      <c r="AD257" t="str">
        <f t="shared" si="60"/>
        <v>10158,</v>
      </c>
      <c r="AE257" t="str">
        <f t="shared" si="60"/>
        <v>10158,</v>
      </c>
      <c r="AF257" t="str">
        <f t="shared" si="60"/>
        <v>10158,</v>
      </c>
      <c r="AG257" t="str">
        <f t="shared" si="60"/>
        <v>10158,</v>
      </c>
      <c r="AH257" t="str">
        <f t="shared" si="60"/>
        <v>10158,</v>
      </c>
      <c r="AI257" t="str">
        <f t="shared" si="60"/>
        <v>10158,</v>
      </c>
      <c r="AJ257" t="str">
        <f t="shared" si="60"/>
        <v>10158,</v>
      </c>
    </row>
    <row r="258" spans="1:36" x14ac:dyDescent="0.35">
      <c r="A258">
        <v>3300</v>
      </c>
      <c r="B258">
        <v>0</v>
      </c>
      <c r="C258">
        <v>26.1116286</v>
      </c>
      <c r="D258">
        <v>29.889818900000002</v>
      </c>
      <c r="E258">
        <v>33.875534999999999</v>
      </c>
      <c r="F258">
        <v>38.856154199999999</v>
      </c>
      <c r="G258">
        <v>44.0381955</v>
      </c>
      <c r="H258">
        <v>47.022904799999999</v>
      </c>
      <c r="I258">
        <v>52.998427100000001</v>
      </c>
      <c r="J258">
        <v>52.998427100000001</v>
      </c>
      <c r="K258">
        <v>52.998427100000001</v>
      </c>
      <c r="L258">
        <v>52.998427100000001</v>
      </c>
      <c r="M258">
        <v>52.998427100000001</v>
      </c>
      <c r="N258">
        <v>52.998427100000001</v>
      </c>
      <c r="O258">
        <v>52.998427100000001</v>
      </c>
      <c r="P258">
        <v>52.998427100000001</v>
      </c>
      <c r="Q258">
        <v>52.998427100000001</v>
      </c>
      <c r="T258" t="s">
        <v>83</v>
      </c>
      <c r="U258" t="str">
        <f t="shared" ref="U258:U272" si="61">CONCATENATE(TEXT((B258-$B$276)/$B$275,"##0"),",")</f>
        <v>0,</v>
      </c>
      <c r="V258" t="str">
        <f t="shared" si="60"/>
        <v>4278,</v>
      </c>
      <c r="W258" t="str">
        <f t="shared" si="60"/>
        <v>4897,</v>
      </c>
      <c r="X258" t="str">
        <f t="shared" si="60"/>
        <v>5550,</v>
      </c>
      <c r="Y258" t="str">
        <f t="shared" si="60"/>
        <v>6366,</v>
      </c>
      <c r="Z258" t="str">
        <f t="shared" si="60"/>
        <v>7215,</v>
      </c>
      <c r="AA258" t="str">
        <f t="shared" si="60"/>
        <v>7704,</v>
      </c>
      <c r="AB258" t="str">
        <f t="shared" si="60"/>
        <v>8683,</v>
      </c>
      <c r="AC258" t="str">
        <f t="shared" si="60"/>
        <v>8683,</v>
      </c>
      <c r="AD258" t="str">
        <f t="shared" si="60"/>
        <v>8683,</v>
      </c>
      <c r="AE258" t="str">
        <f t="shared" si="60"/>
        <v>8683,</v>
      </c>
      <c r="AF258" t="str">
        <f t="shared" si="60"/>
        <v>8683,</v>
      </c>
      <c r="AG258" t="str">
        <f t="shared" si="60"/>
        <v>8683,</v>
      </c>
      <c r="AH258" t="str">
        <f t="shared" si="60"/>
        <v>8683,</v>
      </c>
      <c r="AI258" t="str">
        <f t="shared" si="60"/>
        <v>8683,</v>
      </c>
      <c r="AJ258" t="str">
        <f t="shared" si="60"/>
        <v>8683,</v>
      </c>
    </row>
    <row r="259" spans="1:36" x14ac:dyDescent="0.35">
      <c r="A259">
        <v>3700</v>
      </c>
      <c r="B259">
        <v>0</v>
      </c>
      <c r="C259">
        <v>20.111691499999999</v>
      </c>
      <c r="D259">
        <v>25.891895399999999</v>
      </c>
      <c r="E259">
        <v>29.8776115</v>
      </c>
      <c r="F259">
        <v>34.8582307</v>
      </c>
      <c r="G259">
        <v>40.034168299999997</v>
      </c>
      <c r="H259">
        <v>43.0249813</v>
      </c>
      <c r="I259">
        <v>49.000503600000002</v>
      </c>
      <c r="J259">
        <v>49.000503600000002</v>
      </c>
      <c r="K259">
        <v>49.000503600000002</v>
      </c>
      <c r="L259">
        <v>49.000503600000002</v>
      </c>
      <c r="M259">
        <v>49.000503600000002</v>
      </c>
      <c r="N259">
        <v>49.000503600000002</v>
      </c>
      <c r="O259">
        <v>49.000503600000002</v>
      </c>
      <c r="P259">
        <v>49.000503600000002</v>
      </c>
      <c r="Q259">
        <v>49.000503600000002</v>
      </c>
      <c r="T259" t="s">
        <v>84</v>
      </c>
      <c r="U259" t="str">
        <f t="shared" si="61"/>
        <v>0,</v>
      </c>
      <c r="V259" t="str">
        <f t="shared" si="60"/>
        <v>3295,</v>
      </c>
      <c r="W259" t="str">
        <f t="shared" si="60"/>
        <v>4242,</v>
      </c>
      <c r="X259" t="str">
        <f t="shared" si="60"/>
        <v>4895,</v>
      </c>
      <c r="Y259" t="str">
        <f t="shared" si="60"/>
        <v>5711,</v>
      </c>
      <c r="Z259" t="str">
        <f t="shared" si="60"/>
        <v>6559,</v>
      </c>
      <c r="AA259" t="str">
        <f t="shared" si="60"/>
        <v>7049,</v>
      </c>
      <c r="AB259" t="str">
        <f t="shared" si="60"/>
        <v>8028,</v>
      </c>
      <c r="AC259" t="str">
        <f t="shared" si="60"/>
        <v>8028,</v>
      </c>
      <c r="AD259" t="str">
        <f t="shared" si="60"/>
        <v>8028,</v>
      </c>
      <c r="AE259" t="str">
        <f t="shared" si="60"/>
        <v>8028,</v>
      </c>
      <c r="AF259" t="str">
        <f t="shared" si="60"/>
        <v>8028,</v>
      </c>
      <c r="AG259" t="str">
        <f t="shared" si="60"/>
        <v>8028,</v>
      </c>
      <c r="AH259" t="str">
        <f t="shared" si="60"/>
        <v>8028,</v>
      </c>
      <c r="AI259" t="str">
        <f t="shared" si="60"/>
        <v>8028,</v>
      </c>
      <c r="AJ259" t="str">
        <f t="shared" si="60"/>
        <v>8028,</v>
      </c>
    </row>
    <row r="260" spans="1:36" x14ac:dyDescent="0.35">
      <c r="A260">
        <v>4000</v>
      </c>
      <c r="B260">
        <v>0</v>
      </c>
      <c r="C260">
        <v>20.111691499999999</v>
      </c>
      <c r="D260">
        <v>25.891895399999999</v>
      </c>
      <c r="E260">
        <v>29.8776115</v>
      </c>
      <c r="F260">
        <v>34.8582307</v>
      </c>
      <c r="G260">
        <v>40.034168299999997</v>
      </c>
      <c r="H260">
        <v>43.0249813</v>
      </c>
      <c r="I260">
        <v>49.000503600000002</v>
      </c>
      <c r="J260">
        <v>49.000503600000002</v>
      </c>
      <c r="K260">
        <v>49.000503600000002</v>
      </c>
      <c r="L260">
        <v>49.000503600000002</v>
      </c>
      <c r="M260">
        <v>49.000503600000002</v>
      </c>
      <c r="N260">
        <v>49.000503600000002</v>
      </c>
      <c r="O260">
        <v>49.000503600000002</v>
      </c>
      <c r="P260">
        <v>49.000503600000002</v>
      </c>
      <c r="Q260">
        <v>49.000503600000002</v>
      </c>
      <c r="T260" t="s">
        <v>85</v>
      </c>
      <c r="U260" t="str">
        <f t="shared" si="61"/>
        <v>0,</v>
      </c>
      <c r="V260" t="str">
        <f t="shared" si="60"/>
        <v>3295,</v>
      </c>
      <c r="W260" t="str">
        <f t="shared" si="60"/>
        <v>4242,</v>
      </c>
      <c r="X260" t="str">
        <f t="shared" si="60"/>
        <v>4895,</v>
      </c>
      <c r="Y260" t="str">
        <f t="shared" si="60"/>
        <v>5711,</v>
      </c>
      <c r="Z260" t="str">
        <f t="shared" si="60"/>
        <v>6559,</v>
      </c>
      <c r="AA260" t="str">
        <f t="shared" si="60"/>
        <v>7049,</v>
      </c>
      <c r="AB260" t="str">
        <f t="shared" si="60"/>
        <v>8028,</v>
      </c>
      <c r="AC260" t="str">
        <f t="shared" si="60"/>
        <v>8028,</v>
      </c>
      <c r="AD260" t="str">
        <f t="shared" si="60"/>
        <v>8028,</v>
      </c>
      <c r="AE260" t="str">
        <f t="shared" si="60"/>
        <v>8028,</v>
      </c>
      <c r="AF260" t="str">
        <f t="shared" si="60"/>
        <v>8028,</v>
      </c>
      <c r="AG260" t="str">
        <f t="shared" si="60"/>
        <v>8028,</v>
      </c>
      <c r="AH260" t="str">
        <f t="shared" si="60"/>
        <v>8028,</v>
      </c>
      <c r="AI260" t="str">
        <f t="shared" si="60"/>
        <v>8028,</v>
      </c>
      <c r="AJ260" t="str">
        <f t="shared" si="60"/>
        <v>8028,</v>
      </c>
    </row>
    <row r="261" spans="1:36" x14ac:dyDescent="0.35">
      <c r="A261">
        <v>4200</v>
      </c>
      <c r="B261">
        <v>0</v>
      </c>
      <c r="C261">
        <v>20.111691499999999</v>
      </c>
      <c r="D261">
        <v>25.891895399999999</v>
      </c>
      <c r="E261">
        <v>29.8776115</v>
      </c>
      <c r="F261">
        <v>34.8582307</v>
      </c>
      <c r="G261">
        <v>40.034168299999997</v>
      </c>
      <c r="H261">
        <v>43.0249813</v>
      </c>
      <c r="I261">
        <v>49.000503600000002</v>
      </c>
      <c r="J261">
        <v>49.000503600000002</v>
      </c>
      <c r="K261">
        <v>49.000503600000002</v>
      </c>
      <c r="L261">
        <v>49.000503600000002</v>
      </c>
      <c r="M261">
        <v>49.000503600000002</v>
      </c>
      <c r="N261">
        <v>49.000503600000002</v>
      </c>
      <c r="O261">
        <v>49.000503600000002</v>
      </c>
      <c r="P261">
        <v>49.000503600000002</v>
      </c>
      <c r="Q261">
        <v>49.000503600000002</v>
      </c>
      <c r="T261" t="s">
        <v>86</v>
      </c>
      <c r="U261" t="str">
        <f t="shared" si="61"/>
        <v>0,</v>
      </c>
      <c r="V261" t="str">
        <f t="shared" si="60"/>
        <v>3295,</v>
      </c>
      <c r="W261" t="str">
        <f t="shared" si="60"/>
        <v>4242,</v>
      </c>
      <c r="X261" t="str">
        <f t="shared" si="60"/>
        <v>4895,</v>
      </c>
      <c r="Y261" t="str">
        <f t="shared" si="60"/>
        <v>5711,</v>
      </c>
      <c r="Z261" t="str">
        <f t="shared" si="60"/>
        <v>6559,</v>
      </c>
      <c r="AA261" t="str">
        <f t="shared" si="60"/>
        <v>7049,</v>
      </c>
      <c r="AB261" t="str">
        <f t="shared" si="60"/>
        <v>8028,</v>
      </c>
      <c r="AC261" t="str">
        <f t="shared" si="60"/>
        <v>8028,</v>
      </c>
      <c r="AD261" t="str">
        <f t="shared" si="60"/>
        <v>8028,</v>
      </c>
      <c r="AE261" t="str">
        <f t="shared" si="60"/>
        <v>8028,</v>
      </c>
      <c r="AF261" t="str">
        <f t="shared" si="60"/>
        <v>8028,</v>
      </c>
      <c r="AG261" t="str">
        <f t="shared" si="60"/>
        <v>8028,</v>
      </c>
      <c r="AH261" t="str">
        <f t="shared" si="60"/>
        <v>8028,</v>
      </c>
      <c r="AI261" t="str">
        <f t="shared" si="60"/>
        <v>8028,</v>
      </c>
      <c r="AJ261" t="str">
        <f t="shared" si="60"/>
        <v>8028,</v>
      </c>
    </row>
    <row r="262" spans="1:36" x14ac:dyDescent="0.35">
      <c r="A262">
        <v>4400</v>
      </c>
      <c r="B262">
        <v>0</v>
      </c>
      <c r="C262">
        <v>20.111691499999999</v>
      </c>
      <c r="D262">
        <v>25.891895399999999</v>
      </c>
      <c r="E262">
        <v>29.8776115</v>
      </c>
      <c r="F262">
        <v>34.8582307</v>
      </c>
      <c r="G262">
        <v>40.034168299999997</v>
      </c>
      <c r="H262">
        <v>43.0249813</v>
      </c>
      <c r="I262">
        <v>49.000503600000002</v>
      </c>
      <c r="J262">
        <v>49.000503600000002</v>
      </c>
      <c r="K262">
        <v>49.000503600000002</v>
      </c>
      <c r="L262">
        <v>49.000503600000002</v>
      </c>
      <c r="M262">
        <v>49.000503600000002</v>
      </c>
      <c r="N262">
        <v>49.000503600000002</v>
      </c>
      <c r="O262">
        <v>49.000503600000002</v>
      </c>
      <c r="P262">
        <v>49.000503600000002</v>
      </c>
      <c r="Q262">
        <v>49.000503600000002</v>
      </c>
      <c r="T262" t="s">
        <v>87</v>
      </c>
      <c r="U262" t="str">
        <f t="shared" si="61"/>
        <v>0,</v>
      </c>
      <c r="V262" t="str">
        <f t="shared" si="60"/>
        <v>3295,</v>
      </c>
      <c r="W262" t="str">
        <f t="shared" si="60"/>
        <v>4242,</v>
      </c>
      <c r="X262" t="str">
        <f t="shared" si="60"/>
        <v>4895,</v>
      </c>
      <c r="Y262" t="str">
        <f t="shared" si="60"/>
        <v>5711,</v>
      </c>
      <c r="Z262" t="str">
        <f t="shared" si="60"/>
        <v>6559,</v>
      </c>
      <c r="AA262" t="str">
        <f t="shared" si="60"/>
        <v>7049,</v>
      </c>
      <c r="AB262" t="str">
        <f t="shared" si="60"/>
        <v>8028,</v>
      </c>
      <c r="AC262" t="str">
        <f t="shared" si="60"/>
        <v>8028,</v>
      </c>
      <c r="AD262" t="str">
        <f t="shared" si="60"/>
        <v>8028,</v>
      </c>
      <c r="AE262" t="str">
        <f t="shared" si="60"/>
        <v>8028,</v>
      </c>
      <c r="AF262" t="str">
        <f t="shared" si="60"/>
        <v>8028,</v>
      </c>
      <c r="AG262" t="str">
        <f t="shared" si="60"/>
        <v>8028,</v>
      </c>
      <c r="AH262" t="str">
        <f t="shared" si="60"/>
        <v>8028,</v>
      </c>
      <c r="AI262" t="str">
        <f t="shared" si="60"/>
        <v>8028,</v>
      </c>
      <c r="AJ262" t="str">
        <f t="shared" si="60"/>
        <v>8028,</v>
      </c>
    </row>
    <row r="263" spans="1:36" x14ac:dyDescent="0.35">
      <c r="A263">
        <v>4800</v>
      </c>
      <c r="B263">
        <v>0</v>
      </c>
      <c r="C263">
        <v>20.111691499999999</v>
      </c>
      <c r="D263">
        <v>25.891895399999999</v>
      </c>
      <c r="E263">
        <v>29.8776115</v>
      </c>
      <c r="F263">
        <v>34.8582307</v>
      </c>
      <c r="G263">
        <v>40.034168299999997</v>
      </c>
      <c r="H263">
        <v>43.0249813</v>
      </c>
      <c r="I263">
        <v>49.000503600000002</v>
      </c>
      <c r="J263">
        <v>49.000503600000002</v>
      </c>
      <c r="K263">
        <v>49.000503600000002</v>
      </c>
      <c r="L263">
        <v>49.000503600000002</v>
      </c>
      <c r="M263">
        <v>49.000503600000002</v>
      </c>
      <c r="N263">
        <v>49.000503600000002</v>
      </c>
      <c r="O263">
        <v>49.000503600000002</v>
      </c>
      <c r="P263">
        <v>49.000503600000002</v>
      </c>
      <c r="Q263">
        <v>49.000503600000002</v>
      </c>
      <c r="T263" t="s">
        <v>88</v>
      </c>
      <c r="U263" t="str">
        <f t="shared" si="61"/>
        <v>0,</v>
      </c>
      <c r="V263" t="str">
        <f t="shared" si="60"/>
        <v>3295,</v>
      </c>
      <c r="W263" t="str">
        <f t="shared" si="60"/>
        <v>4242,</v>
      </c>
      <c r="X263" t="str">
        <f t="shared" si="60"/>
        <v>4895,</v>
      </c>
      <c r="Y263" t="str">
        <f t="shared" si="60"/>
        <v>5711,</v>
      </c>
      <c r="Z263" t="str">
        <f t="shared" si="60"/>
        <v>6559,</v>
      </c>
      <c r="AA263" t="str">
        <f t="shared" si="60"/>
        <v>7049,</v>
      </c>
      <c r="AB263" t="str">
        <f t="shared" si="60"/>
        <v>8028,</v>
      </c>
      <c r="AC263" t="str">
        <f t="shared" si="60"/>
        <v>8028,</v>
      </c>
      <c r="AD263" t="str">
        <f t="shared" si="60"/>
        <v>8028,</v>
      </c>
      <c r="AE263" t="str">
        <f t="shared" si="60"/>
        <v>8028,</v>
      </c>
      <c r="AF263" t="str">
        <f t="shared" si="60"/>
        <v>8028,</v>
      </c>
      <c r="AG263" t="str">
        <f t="shared" si="60"/>
        <v>8028,</v>
      </c>
      <c r="AH263" t="str">
        <f t="shared" si="60"/>
        <v>8028,</v>
      </c>
      <c r="AI263" t="str">
        <f t="shared" si="60"/>
        <v>8028,</v>
      </c>
      <c r="AJ263" t="str">
        <f t="shared" si="60"/>
        <v>8028,</v>
      </c>
    </row>
    <row r="264" spans="1:36" x14ac:dyDescent="0.35">
      <c r="A264">
        <v>5200</v>
      </c>
      <c r="B264">
        <v>0</v>
      </c>
      <c r="C264">
        <v>20.111691499999999</v>
      </c>
      <c r="D264">
        <v>25.891895399999999</v>
      </c>
      <c r="E264">
        <v>29.8776115</v>
      </c>
      <c r="F264">
        <v>34.8582307</v>
      </c>
      <c r="G264">
        <v>40.034168299999997</v>
      </c>
      <c r="H264">
        <v>43.0249813</v>
      </c>
      <c r="I264">
        <v>49.000503600000002</v>
      </c>
      <c r="J264">
        <v>49.000503600000002</v>
      </c>
      <c r="K264">
        <v>49.000503600000002</v>
      </c>
      <c r="L264">
        <v>49.000503600000002</v>
      </c>
      <c r="M264">
        <v>49.000503600000002</v>
      </c>
      <c r="N264">
        <v>49.000503600000002</v>
      </c>
      <c r="O264">
        <v>49.000503600000002</v>
      </c>
      <c r="P264">
        <v>49.000503600000002</v>
      </c>
      <c r="Q264">
        <v>49.000503600000002</v>
      </c>
      <c r="T264" t="s">
        <v>89</v>
      </c>
      <c r="U264" t="str">
        <f t="shared" si="61"/>
        <v>0,</v>
      </c>
      <c r="V264" t="str">
        <f t="shared" si="60"/>
        <v>3295,</v>
      </c>
      <c r="W264" t="str">
        <f t="shared" si="60"/>
        <v>4242,</v>
      </c>
      <c r="X264" t="str">
        <f t="shared" si="60"/>
        <v>4895,</v>
      </c>
      <c r="Y264" t="str">
        <f t="shared" si="60"/>
        <v>5711,</v>
      </c>
      <c r="Z264" t="str">
        <f t="shared" si="60"/>
        <v>6559,</v>
      </c>
      <c r="AA264" t="str">
        <f t="shared" si="60"/>
        <v>7049,</v>
      </c>
      <c r="AB264" t="str">
        <f t="shared" si="60"/>
        <v>8028,</v>
      </c>
      <c r="AC264" t="str">
        <f t="shared" si="60"/>
        <v>8028,</v>
      </c>
      <c r="AD264" t="str">
        <f t="shared" si="60"/>
        <v>8028,</v>
      </c>
      <c r="AE264" t="str">
        <f t="shared" si="60"/>
        <v>8028,</v>
      </c>
      <c r="AF264" t="str">
        <f t="shared" si="60"/>
        <v>8028,</v>
      </c>
      <c r="AG264" t="str">
        <f t="shared" si="60"/>
        <v>8028,</v>
      </c>
      <c r="AH264" t="str">
        <f t="shared" si="60"/>
        <v>8028,</v>
      </c>
      <c r="AI264" t="str">
        <f t="shared" si="60"/>
        <v>8028,</v>
      </c>
      <c r="AJ264" t="str">
        <f t="shared" si="60"/>
        <v>8028,</v>
      </c>
    </row>
    <row r="265" spans="1:36" x14ac:dyDescent="0.35">
      <c r="A265">
        <v>6000</v>
      </c>
      <c r="B265">
        <v>0</v>
      </c>
      <c r="C265">
        <v>20.111691499999999</v>
      </c>
      <c r="D265">
        <v>25.891895399999999</v>
      </c>
      <c r="E265">
        <v>29.8776115</v>
      </c>
      <c r="F265">
        <v>34.8582307</v>
      </c>
      <c r="G265">
        <v>40.034168299999997</v>
      </c>
      <c r="H265">
        <v>43.0249813</v>
      </c>
      <c r="I265">
        <v>49.000503600000002</v>
      </c>
      <c r="J265">
        <v>49.000503600000002</v>
      </c>
      <c r="K265">
        <v>49.000503600000002</v>
      </c>
      <c r="L265">
        <v>49.000503600000002</v>
      </c>
      <c r="M265">
        <v>49.000503600000002</v>
      </c>
      <c r="N265">
        <v>49.000503600000002</v>
      </c>
      <c r="O265">
        <v>49.000503600000002</v>
      </c>
      <c r="P265">
        <v>49.000503600000002</v>
      </c>
      <c r="Q265">
        <v>49.000503600000002</v>
      </c>
      <c r="T265" t="s">
        <v>90</v>
      </c>
      <c r="U265" t="str">
        <f t="shared" si="61"/>
        <v>0,</v>
      </c>
      <c r="V265" t="str">
        <f t="shared" si="60"/>
        <v>3295,</v>
      </c>
      <c r="W265" t="str">
        <f t="shared" si="60"/>
        <v>4242,</v>
      </c>
      <c r="X265" t="str">
        <f t="shared" si="60"/>
        <v>4895,</v>
      </c>
      <c r="Y265" t="str">
        <f t="shared" si="60"/>
        <v>5711,</v>
      </c>
      <c r="Z265" t="str">
        <f t="shared" si="60"/>
        <v>6559,</v>
      </c>
      <c r="AA265" t="str">
        <f t="shared" si="60"/>
        <v>7049,</v>
      </c>
      <c r="AB265" t="str">
        <f t="shared" si="60"/>
        <v>8028,</v>
      </c>
      <c r="AC265" t="str">
        <f t="shared" si="60"/>
        <v>8028,</v>
      </c>
      <c r="AD265" t="str">
        <f t="shared" si="60"/>
        <v>8028,</v>
      </c>
      <c r="AE265" t="str">
        <f t="shared" si="60"/>
        <v>8028,</v>
      </c>
      <c r="AF265" t="str">
        <f t="shared" si="60"/>
        <v>8028,</v>
      </c>
      <c r="AG265" t="str">
        <f t="shared" si="60"/>
        <v>8028,</v>
      </c>
      <c r="AH265" t="str">
        <f t="shared" si="60"/>
        <v>8028,</v>
      </c>
      <c r="AI265" t="str">
        <f t="shared" si="60"/>
        <v>8028,</v>
      </c>
      <c r="AJ265" t="str">
        <f t="shared" si="60"/>
        <v>8028,</v>
      </c>
    </row>
    <row r="266" spans="1:36" x14ac:dyDescent="0.35">
      <c r="A266">
        <v>6400</v>
      </c>
      <c r="B266">
        <v>0</v>
      </c>
      <c r="C266">
        <v>20.111691499999999</v>
      </c>
      <c r="D266">
        <v>25.891895399999999</v>
      </c>
      <c r="E266">
        <v>29.8776115</v>
      </c>
      <c r="F266">
        <v>34.8582307</v>
      </c>
      <c r="G266">
        <v>40.034168299999997</v>
      </c>
      <c r="H266">
        <v>43.0249813</v>
      </c>
      <c r="I266">
        <v>49.000503600000002</v>
      </c>
      <c r="J266">
        <v>49.000503600000002</v>
      </c>
      <c r="K266">
        <v>49.000503600000002</v>
      </c>
      <c r="L266">
        <v>49.000503600000002</v>
      </c>
      <c r="M266">
        <v>49.000503600000002</v>
      </c>
      <c r="N266">
        <v>49.000503600000002</v>
      </c>
      <c r="O266">
        <v>49.000503600000002</v>
      </c>
      <c r="P266">
        <v>49.000503600000002</v>
      </c>
      <c r="Q266">
        <v>49.000503600000002</v>
      </c>
      <c r="T266" t="s">
        <v>91</v>
      </c>
      <c r="U266" t="str">
        <f t="shared" si="61"/>
        <v>0,</v>
      </c>
      <c r="V266" t="str">
        <f t="shared" si="60"/>
        <v>3295,</v>
      </c>
      <c r="W266" t="str">
        <f t="shared" si="60"/>
        <v>4242,</v>
      </c>
      <c r="X266" t="str">
        <f t="shared" si="60"/>
        <v>4895,</v>
      </c>
      <c r="Y266" t="str">
        <f t="shared" si="60"/>
        <v>5711,</v>
      </c>
      <c r="Z266" t="str">
        <f t="shared" si="60"/>
        <v>6559,</v>
      </c>
      <c r="AA266" t="str">
        <f t="shared" si="60"/>
        <v>7049,</v>
      </c>
      <c r="AB266" t="str">
        <f t="shared" si="60"/>
        <v>8028,</v>
      </c>
      <c r="AC266" t="str">
        <f t="shared" si="60"/>
        <v>8028,</v>
      </c>
      <c r="AD266" t="str">
        <f t="shared" si="60"/>
        <v>8028,</v>
      </c>
      <c r="AE266" t="str">
        <f t="shared" si="60"/>
        <v>8028,</v>
      </c>
      <c r="AF266" t="str">
        <f t="shared" si="60"/>
        <v>8028,</v>
      </c>
      <c r="AG266" t="str">
        <f t="shared" si="60"/>
        <v>8028,</v>
      </c>
      <c r="AH266" t="str">
        <f t="shared" si="60"/>
        <v>8028,</v>
      </c>
      <c r="AI266" t="str">
        <f t="shared" si="60"/>
        <v>8028,</v>
      </c>
      <c r="AJ266" t="str">
        <f t="shared" si="60"/>
        <v>8028,</v>
      </c>
    </row>
    <row r="267" spans="1:36" x14ac:dyDescent="0.35">
      <c r="A267">
        <v>6800</v>
      </c>
      <c r="B267">
        <v>0</v>
      </c>
      <c r="C267">
        <v>20.111691499999999</v>
      </c>
      <c r="D267">
        <v>25.891895399999999</v>
      </c>
      <c r="E267">
        <v>29.8776115</v>
      </c>
      <c r="F267">
        <v>34.8582307</v>
      </c>
      <c r="G267">
        <v>40.034168299999997</v>
      </c>
      <c r="H267">
        <v>43.0249813</v>
      </c>
      <c r="I267">
        <v>49.000503600000002</v>
      </c>
      <c r="J267">
        <v>49.000503600000002</v>
      </c>
      <c r="K267">
        <v>49.000503600000002</v>
      </c>
      <c r="L267">
        <v>49.000503600000002</v>
      </c>
      <c r="M267">
        <v>49.000503600000002</v>
      </c>
      <c r="N267">
        <v>49.000503600000002</v>
      </c>
      <c r="O267">
        <v>49.000503600000002</v>
      </c>
      <c r="P267">
        <v>49.000503600000002</v>
      </c>
      <c r="Q267">
        <v>49.000503600000002</v>
      </c>
      <c r="T267" t="s">
        <v>92</v>
      </c>
      <c r="U267" t="str">
        <f t="shared" si="61"/>
        <v>0,</v>
      </c>
      <c r="V267" t="str">
        <f t="shared" si="60"/>
        <v>3295,</v>
      </c>
      <c r="W267" t="str">
        <f t="shared" si="60"/>
        <v>4242,</v>
      </c>
      <c r="X267" t="str">
        <f t="shared" si="60"/>
        <v>4895,</v>
      </c>
      <c r="Y267" t="str">
        <f t="shared" si="60"/>
        <v>5711,</v>
      </c>
      <c r="Z267" t="str">
        <f t="shared" si="60"/>
        <v>6559,</v>
      </c>
      <c r="AA267" t="str">
        <f t="shared" si="60"/>
        <v>7049,</v>
      </c>
      <c r="AB267" t="str">
        <f t="shared" si="60"/>
        <v>8028,</v>
      </c>
      <c r="AC267" t="str">
        <f t="shared" si="60"/>
        <v>8028,</v>
      </c>
      <c r="AD267" t="str">
        <f t="shared" si="60"/>
        <v>8028,</v>
      </c>
      <c r="AE267" t="str">
        <f t="shared" si="60"/>
        <v>8028,</v>
      </c>
      <c r="AF267" t="str">
        <f t="shared" si="60"/>
        <v>8028,</v>
      </c>
      <c r="AG267" t="str">
        <f t="shared" si="60"/>
        <v>8028,</v>
      </c>
      <c r="AH267" t="str">
        <f t="shared" si="60"/>
        <v>8028,</v>
      </c>
      <c r="AI267" t="str">
        <f t="shared" si="60"/>
        <v>8028,</v>
      </c>
      <c r="AJ267" t="str">
        <f t="shared" si="60"/>
        <v>8028,</v>
      </c>
    </row>
    <row r="268" spans="1:36" x14ac:dyDescent="0.35">
      <c r="A268">
        <v>7200</v>
      </c>
      <c r="B268">
        <v>0</v>
      </c>
      <c r="C268">
        <v>20.111691499999999</v>
      </c>
      <c r="D268">
        <v>25.891895399999999</v>
      </c>
      <c r="E268">
        <v>29.8776115</v>
      </c>
      <c r="F268">
        <v>34.8582307</v>
      </c>
      <c r="G268">
        <v>40.034168299999997</v>
      </c>
      <c r="H268">
        <v>43.0249813</v>
      </c>
      <c r="I268">
        <v>49.000503600000002</v>
      </c>
      <c r="J268">
        <v>49.000503600000002</v>
      </c>
      <c r="K268">
        <v>49.000503600000002</v>
      </c>
      <c r="L268">
        <v>49.000503600000002</v>
      </c>
      <c r="M268">
        <v>49.000503600000002</v>
      </c>
      <c r="N268">
        <v>49.000503600000002</v>
      </c>
      <c r="O268">
        <v>49.000503600000002</v>
      </c>
      <c r="P268">
        <v>49.000503600000002</v>
      </c>
      <c r="Q268">
        <v>49.000503600000002</v>
      </c>
      <c r="T268" t="s">
        <v>93</v>
      </c>
      <c r="U268" t="str">
        <f t="shared" si="61"/>
        <v>0,</v>
      </c>
      <c r="V268" t="str">
        <f t="shared" si="60"/>
        <v>3295,</v>
      </c>
      <c r="W268" t="str">
        <f t="shared" si="60"/>
        <v>4242,</v>
      </c>
      <c r="X268" t="str">
        <f t="shared" si="60"/>
        <v>4895,</v>
      </c>
      <c r="Y268" t="str">
        <f t="shared" si="60"/>
        <v>5711,</v>
      </c>
      <c r="Z268" t="str">
        <f t="shared" si="60"/>
        <v>6559,</v>
      </c>
      <c r="AA268" t="str">
        <f t="shared" si="60"/>
        <v>7049,</v>
      </c>
      <c r="AB268" t="str">
        <f t="shared" si="60"/>
        <v>8028,</v>
      </c>
      <c r="AC268" t="str">
        <f t="shared" si="60"/>
        <v>8028,</v>
      </c>
      <c r="AD268" t="str">
        <f t="shared" si="60"/>
        <v>8028,</v>
      </c>
      <c r="AE268" t="str">
        <f t="shared" si="60"/>
        <v>8028,</v>
      </c>
      <c r="AF268" t="str">
        <f t="shared" si="60"/>
        <v>8028,</v>
      </c>
      <c r="AG268" t="str">
        <f t="shared" si="60"/>
        <v>8028,</v>
      </c>
      <c r="AH268" t="str">
        <f t="shared" si="60"/>
        <v>8028,</v>
      </c>
      <c r="AI268" t="str">
        <f t="shared" si="60"/>
        <v>8028,</v>
      </c>
      <c r="AJ268" t="str">
        <f t="shared" si="60"/>
        <v>8028,</v>
      </c>
    </row>
    <row r="269" spans="1:36" x14ac:dyDescent="0.35">
      <c r="A269">
        <v>7600</v>
      </c>
      <c r="B269">
        <v>0</v>
      </c>
      <c r="C269">
        <v>20.111691499999999</v>
      </c>
      <c r="D269">
        <v>25.891895399999999</v>
      </c>
      <c r="E269">
        <v>29.8776115</v>
      </c>
      <c r="F269">
        <v>34.8582307</v>
      </c>
      <c r="G269">
        <v>40.034168299999997</v>
      </c>
      <c r="H269">
        <v>43.0249813</v>
      </c>
      <c r="I269">
        <v>49.000503600000002</v>
      </c>
      <c r="J269">
        <v>49.000503600000002</v>
      </c>
      <c r="K269">
        <v>49.000503600000002</v>
      </c>
      <c r="L269">
        <v>49.000503600000002</v>
      </c>
      <c r="M269">
        <v>49.000503600000002</v>
      </c>
      <c r="N269">
        <v>49.000503600000002</v>
      </c>
      <c r="O269">
        <v>49.000503600000002</v>
      </c>
      <c r="P269">
        <v>49.000503600000002</v>
      </c>
      <c r="Q269">
        <v>49.000503600000002</v>
      </c>
      <c r="T269" t="s">
        <v>94</v>
      </c>
      <c r="U269" t="str">
        <f t="shared" si="61"/>
        <v>0,</v>
      </c>
      <c r="V269" t="str">
        <f t="shared" si="60"/>
        <v>3295,</v>
      </c>
      <c r="W269" t="str">
        <f t="shared" si="60"/>
        <v>4242,</v>
      </c>
      <c r="X269" t="str">
        <f t="shared" si="60"/>
        <v>4895,</v>
      </c>
      <c r="Y269" t="str">
        <f t="shared" si="60"/>
        <v>5711,</v>
      </c>
      <c r="Z269" t="str">
        <f t="shared" si="60"/>
        <v>6559,</v>
      </c>
      <c r="AA269" t="str">
        <f t="shared" si="60"/>
        <v>7049,</v>
      </c>
      <c r="AB269" t="str">
        <f t="shared" si="60"/>
        <v>8028,</v>
      </c>
      <c r="AC269" t="str">
        <f t="shared" si="60"/>
        <v>8028,</v>
      </c>
      <c r="AD269" t="str">
        <f t="shared" si="60"/>
        <v>8028,</v>
      </c>
      <c r="AE269" t="str">
        <f t="shared" si="60"/>
        <v>8028,</v>
      </c>
      <c r="AF269" t="str">
        <f t="shared" si="60"/>
        <v>8028,</v>
      </c>
      <c r="AG269" t="str">
        <f t="shared" si="60"/>
        <v>8028,</v>
      </c>
      <c r="AH269" t="str">
        <f t="shared" si="60"/>
        <v>8028,</v>
      </c>
      <c r="AI269" t="str">
        <f t="shared" si="60"/>
        <v>8028,</v>
      </c>
      <c r="AJ269" t="str">
        <f t="shared" si="60"/>
        <v>8028,</v>
      </c>
    </row>
    <row r="270" spans="1:36" x14ac:dyDescent="0.35">
      <c r="A270">
        <v>8000</v>
      </c>
      <c r="B270">
        <v>0</v>
      </c>
      <c r="C270">
        <v>20.111691499999999</v>
      </c>
      <c r="D270">
        <v>25.891895399999999</v>
      </c>
      <c r="E270">
        <v>29.8776115</v>
      </c>
      <c r="F270">
        <v>34.8582307</v>
      </c>
      <c r="G270">
        <v>40.034168299999997</v>
      </c>
      <c r="H270">
        <v>43.0249813</v>
      </c>
      <c r="I270">
        <v>49.000503600000002</v>
      </c>
      <c r="J270">
        <v>49.000503600000002</v>
      </c>
      <c r="K270">
        <v>49.000503600000002</v>
      </c>
      <c r="L270">
        <v>49.000503600000002</v>
      </c>
      <c r="M270">
        <v>49.000503600000002</v>
      </c>
      <c r="N270">
        <v>49.000503600000002</v>
      </c>
      <c r="O270">
        <v>49.000503600000002</v>
      </c>
      <c r="P270">
        <v>49.000503600000002</v>
      </c>
      <c r="Q270">
        <v>49.000503600000002</v>
      </c>
      <c r="T270" t="s">
        <v>95</v>
      </c>
      <c r="U270" t="str">
        <f t="shared" si="61"/>
        <v>0,</v>
      </c>
      <c r="V270" t="str">
        <f t="shared" si="60"/>
        <v>3295,</v>
      </c>
      <c r="W270" t="str">
        <f t="shared" si="60"/>
        <v>4242,</v>
      </c>
      <c r="X270" t="str">
        <f t="shared" si="60"/>
        <v>4895,</v>
      </c>
      <c r="Y270" t="str">
        <f t="shared" si="60"/>
        <v>5711,</v>
      </c>
      <c r="Z270" t="str">
        <f t="shared" si="60"/>
        <v>6559,</v>
      </c>
      <c r="AA270" t="str">
        <f t="shared" si="60"/>
        <v>7049,</v>
      </c>
      <c r="AB270" t="str">
        <f t="shared" si="60"/>
        <v>8028,</v>
      </c>
      <c r="AC270" t="str">
        <f t="shared" si="60"/>
        <v>8028,</v>
      </c>
      <c r="AD270" t="str">
        <f t="shared" si="60"/>
        <v>8028,</v>
      </c>
      <c r="AE270" t="str">
        <f t="shared" si="60"/>
        <v>8028,</v>
      </c>
      <c r="AF270" t="str">
        <f t="shared" si="60"/>
        <v>8028,</v>
      </c>
      <c r="AG270" t="str">
        <f t="shared" si="60"/>
        <v>8028,</v>
      </c>
      <c r="AH270" t="str">
        <f t="shared" si="60"/>
        <v>8028,</v>
      </c>
      <c r="AI270" t="str">
        <f t="shared" si="60"/>
        <v>8028,</v>
      </c>
      <c r="AJ270" t="str">
        <f t="shared" si="60"/>
        <v>8028,</v>
      </c>
    </row>
    <row r="271" spans="1:36" x14ac:dyDescent="0.35">
      <c r="A271">
        <v>8400</v>
      </c>
      <c r="B271">
        <v>0</v>
      </c>
      <c r="C271">
        <v>20.111691499999999</v>
      </c>
      <c r="D271">
        <v>25.891895399999999</v>
      </c>
      <c r="E271">
        <v>29.8776115</v>
      </c>
      <c r="F271">
        <v>34.8582307</v>
      </c>
      <c r="G271">
        <v>40.034168299999997</v>
      </c>
      <c r="H271">
        <v>43.0249813</v>
      </c>
      <c r="I271">
        <v>49.000503600000002</v>
      </c>
      <c r="J271">
        <v>49.000503600000002</v>
      </c>
      <c r="K271">
        <v>49.000503600000002</v>
      </c>
      <c r="L271">
        <v>49.000503600000002</v>
      </c>
      <c r="M271">
        <v>49.000503600000002</v>
      </c>
      <c r="N271">
        <v>49.000503600000002</v>
      </c>
      <c r="O271">
        <v>49.000503600000002</v>
      </c>
      <c r="P271">
        <v>49.000503600000002</v>
      </c>
      <c r="Q271">
        <v>49.000503600000002</v>
      </c>
      <c r="T271" t="s">
        <v>96</v>
      </c>
      <c r="U271" t="str">
        <f t="shared" si="61"/>
        <v>0,</v>
      </c>
      <c r="V271" t="str">
        <f t="shared" si="60"/>
        <v>3295,</v>
      </c>
      <c r="W271" t="str">
        <f t="shared" si="60"/>
        <v>4242,</v>
      </c>
      <c r="X271" t="str">
        <f t="shared" si="60"/>
        <v>4895,</v>
      </c>
      <c r="Y271" t="str">
        <f t="shared" si="60"/>
        <v>5711,</v>
      </c>
      <c r="Z271" t="str">
        <f t="shared" si="60"/>
        <v>6559,</v>
      </c>
      <c r="AA271" t="str">
        <f t="shared" si="60"/>
        <v>7049,</v>
      </c>
      <c r="AB271" t="str">
        <f t="shared" si="60"/>
        <v>8028,</v>
      </c>
      <c r="AC271" t="str">
        <f t="shared" si="60"/>
        <v>8028,</v>
      </c>
      <c r="AD271" t="str">
        <f t="shared" si="60"/>
        <v>8028,</v>
      </c>
      <c r="AE271" t="str">
        <f t="shared" si="60"/>
        <v>8028,</v>
      </c>
      <c r="AF271" t="str">
        <f t="shared" si="60"/>
        <v>8028,</v>
      </c>
      <c r="AG271" t="str">
        <f t="shared" si="60"/>
        <v>8028,</v>
      </c>
      <c r="AH271" t="str">
        <f t="shared" si="60"/>
        <v>8028,</v>
      </c>
      <c r="AI271" t="str">
        <f t="shared" si="60"/>
        <v>8028,</v>
      </c>
      <c r="AJ271" t="str">
        <f t="shared" si="60"/>
        <v>8028,</v>
      </c>
    </row>
    <row r="272" spans="1:36" x14ac:dyDescent="0.35">
      <c r="A272">
        <v>8800</v>
      </c>
      <c r="B272">
        <v>0</v>
      </c>
      <c r="C272">
        <v>20.111691499999999</v>
      </c>
      <c r="D272">
        <v>25.891895399999999</v>
      </c>
      <c r="E272">
        <v>29.8776115</v>
      </c>
      <c r="F272">
        <v>34.8582307</v>
      </c>
      <c r="G272">
        <v>40.034168299999997</v>
      </c>
      <c r="H272">
        <v>43.0249813</v>
      </c>
      <c r="I272">
        <v>49.000503600000002</v>
      </c>
      <c r="J272">
        <v>49.000503600000002</v>
      </c>
      <c r="K272">
        <v>49.000503600000002</v>
      </c>
      <c r="L272">
        <v>49.000503600000002</v>
      </c>
      <c r="M272">
        <v>49.000503600000002</v>
      </c>
      <c r="N272">
        <v>49.000503600000002</v>
      </c>
      <c r="O272">
        <v>49.000503600000002</v>
      </c>
      <c r="P272">
        <v>49.000503600000002</v>
      </c>
      <c r="Q272">
        <v>49.000503600000002</v>
      </c>
      <c r="T272" t="s">
        <v>97</v>
      </c>
      <c r="U272" t="str">
        <f t="shared" si="61"/>
        <v>0,</v>
      </c>
      <c r="V272" t="str">
        <f t="shared" si="60"/>
        <v>3295,</v>
      </c>
      <c r="W272" t="str">
        <f t="shared" si="60"/>
        <v>4242,</v>
      </c>
      <c r="X272" t="str">
        <f t="shared" si="60"/>
        <v>4895,</v>
      </c>
      <c r="Y272" t="str">
        <f t="shared" si="60"/>
        <v>5711,</v>
      </c>
      <c r="Z272" t="str">
        <f t="shared" si="60"/>
        <v>6559,</v>
      </c>
      <c r="AA272" t="str">
        <f t="shared" si="60"/>
        <v>7049,</v>
      </c>
      <c r="AB272" t="str">
        <f t="shared" si="60"/>
        <v>8028,</v>
      </c>
      <c r="AC272" t="str">
        <f t="shared" si="60"/>
        <v>8028,</v>
      </c>
      <c r="AD272" t="str">
        <f t="shared" si="60"/>
        <v>8028,</v>
      </c>
      <c r="AE272" t="str">
        <f t="shared" si="60"/>
        <v>8028,</v>
      </c>
      <c r="AF272" t="str">
        <f t="shared" si="60"/>
        <v>8028,</v>
      </c>
      <c r="AG272" t="str">
        <f t="shared" si="60"/>
        <v>8028,</v>
      </c>
      <c r="AH272" t="str">
        <f t="shared" si="60"/>
        <v>8028,</v>
      </c>
      <c r="AI272" t="str">
        <f t="shared" si="60"/>
        <v>8028,</v>
      </c>
      <c r="AJ272" t="str">
        <f t="shared" si="60"/>
        <v>8028,</v>
      </c>
    </row>
    <row r="275" spans="1:12" x14ac:dyDescent="0.35">
      <c r="A275" t="s">
        <v>10</v>
      </c>
      <c r="B275">
        <v>6.1037000000000001E-3</v>
      </c>
    </row>
    <row r="276" spans="1:12" x14ac:dyDescent="0.35">
      <c r="A276" t="s">
        <v>11</v>
      </c>
      <c r="B276">
        <v>0</v>
      </c>
    </row>
    <row r="277" spans="1:12" x14ac:dyDescent="0.35">
      <c r="A277" t="s">
        <v>12</v>
      </c>
      <c r="B277">
        <v>1</v>
      </c>
    </row>
    <row r="278" spans="1:12" x14ac:dyDescent="0.35">
      <c r="A278" t="s">
        <v>13</v>
      </c>
      <c r="B278">
        <f>B277*8</f>
        <v>8</v>
      </c>
    </row>
    <row r="279" spans="1:12" x14ac:dyDescent="0.35">
      <c r="A279" t="s">
        <v>14</v>
      </c>
      <c r="B279">
        <v>1</v>
      </c>
    </row>
    <row r="280" spans="1:12" x14ac:dyDescent="0.35">
      <c r="A280" t="s">
        <v>15</v>
      </c>
      <c r="B280">
        <f>2^B278</f>
        <v>256</v>
      </c>
    </row>
    <row r="282" spans="1:12" s="2" customFormat="1" x14ac:dyDescent="0.35"/>
    <row r="283" spans="1:12" x14ac:dyDescent="0.35">
      <c r="A283" t="s">
        <v>188</v>
      </c>
    </row>
    <row r="286" spans="1:12" x14ac:dyDescent="0.35">
      <c r="A286" t="s">
        <v>189</v>
      </c>
    </row>
    <row r="287" spans="1:12" x14ac:dyDescent="0.35">
      <c r="B287">
        <v>0</v>
      </c>
      <c r="C287">
        <v>0.10000000149011599</v>
      </c>
      <c r="D287">
        <v>0.20000000298023199</v>
      </c>
      <c r="E287">
        <v>0.30000001192092901</v>
      </c>
      <c r="F287">
        <v>0.40000000596046398</v>
      </c>
      <c r="G287">
        <v>0.5</v>
      </c>
      <c r="H287">
        <v>0.60000002384185702</v>
      </c>
      <c r="I287">
        <v>0.69999998807907104</v>
      </c>
      <c r="J287">
        <v>0.80000001192092896</v>
      </c>
      <c r="K287">
        <v>0.89999997615814198</v>
      </c>
      <c r="L287">
        <v>1</v>
      </c>
    </row>
    <row r="288" spans="1:12" x14ac:dyDescent="0.35">
      <c r="B288">
        <v>1100</v>
      </c>
      <c r="C288">
        <f t="shared" ref="C288:K288" si="62">$B$288-(($B$288-D$288)*C$287)</f>
        <v>1099.8621055868232</v>
      </c>
      <c r="D288">
        <f t="shared" si="62"/>
        <v>1098.6210558887806</v>
      </c>
      <c r="E288">
        <f t="shared" si="62"/>
        <v>1093.1052795466424</v>
      </c>
      <c r="F288">
        <f t="shared" si="62"/>
        <v>1077.0175994020462</v>
      </c>
      <c r="G288">
        <f t="shared" si="62"/>
        <v>1042.5439993612767</v>
      </c>
      <c r="H288">
        <f t="shared" si="62"/>
        <v>985.08799872255361</v>
      </c>
      <c r="I288">
        <f t="shared" si="62"/>
        <v>908.48000548124321</v>
      </c>
      <c r="J288">
        <f t="shared" si="62"/>
        <v>826.40000317096724</v>
      </c>
      <c r="K288">
        <f t="shared" si="62"/>
        <v>758.00000905990601</v>
      </c>
      <c r="L288">
        <v>720</v>
      </c>
    </row>
    <row r="289" spans="1:12" x14ac:dyDescent="0.35">
      <c r="B289">
        <f t="shared" ref="B289:L289" si="63">B288/$B$288</f>
        <v>1</v>
      </c>
      <c r="C289">
        <f t="shared" si="63"/>
        <v>0.99987464144256655</v>
      </c>
      <c r="D289">
        <f t="shared" si="63"/>
        <v>0.99874641444434598</v>
      </c>
      <c r="E289">
        <f t="shared" si="63"/>
        <v>0.99373207231512939</v>
      </c>
      <c r="F289">
        <f t="shared" si="63"/>
        <v>0.97910690854731475</v>
      </c>
      <c r="G289">
        <f t="shared" si="63"/>
        <v>0.94776727214661527</v>
      </c>
      <c r="H289">
        <f t="shared" si="63"/>
        <v>0.89553454429323054</v>
      </c>
      <c r="I289">
        <f t="shared" si="63"/>
        <v>0.82589091407385751</v>
      </c>
      <c r="J289">
        <f t="shared" si="63"/>
        <v>0.75127273015542473</v>
      </c>
      <c r="K289">
        <f t="shared" si="63"/>
        <v>0.6890909173271873</v>
      </c>
      <c r="L289">
        <f t="shared" si="63"/>
        <v>0.65454545454545454</v>
      </c>
    </row>
    <row r="290" spans="1:12" x14ac:dyDescent="0.35">
      <c r="B290">
        <v>1</v>
      </c>
      <c r="C290">
        <v>0.99987464144256655</v>
      </c>
      <c r="D290">
        <v>0.99874641444434598</v>
      </c>
      <c r="E290">
        <v>0.99373207231512939</v>
      </c>
      <c r="F290">
        <v>0.97910690854731475</v>
      </c>
      <c r="G290">
        <v>0.94776727214661527</v>
      </c>
      <c r="H290">
        <v>0.89553454429323054</v>
      </c>
      <c r="I290">
        <v>0.82589091407385751</v>
      </c>
      <c r="J290">
        <v>0.75127273015542473</v>
      </c>
      <c r="K290">
        <v>0.6890909173271873</v>
      </c>
      <c r="L290">
        <v>0.65454545454545454</v>
      </c>
    </row>
    <row r="294" spans="1:12" x14ac:dyDescent="0.35">
      <c r="A294" t="s">
        <v>190</v>
      </c>
      <c r="B294">
        <v>0</v>
      </c>
      <c r="C294">
        <v>0.10000000149011599</v>
      </c>
      <c r="D294">
        <v>0.20000000298023199</v>
      </c>
      <c r="E294">
        <v>0.30000001192092901</v>
      </c>
      <c r="F294">
        <v>0.40000000596046398</v>
      </c>
      <c r="G294">
        <v>0.5</v>
      </c>
      <c r="H294">
        <v>0.60000002384185702</v>
      </c>
      <c r="I294">
        <v>0.69999998807907104</v>
      </c>
      <c r="J294">
        <v>0.80000001192092896</v>
      </c>
      <c r="K294">
        <v>0.89999997615814198</v>
      </c>
      <c r="L294">
        <v>1</v>
      </c>
    </row>
    <row r="295" spans="1:12" x14ac:dyDescent="0.35">
      <c r="A295">
        <v>-40</v>
      </c>
      <c r="B295">
        <v>80.736000000000004</v>
      </c>
      <c r="C295">
        <f>$B295-(($B295-D295)*C$294)</f>
        <v>80.796333886085307</v>
      </c>
      <c r="D295">
        <f t="shared" ref="D295:K295" si="64">$B295-(($B295-E295)*D$294)</f>
        <v>81.339338851862593</v>
      </c>
      <c r="E295">
        <f t="shared" si="64"/>
        <v>83.752694214360687</v>
      </c>
      <c r="F295">
        <f t="shared" si="64"/>
        <v>90.791646981626783</v>
      </c>
      <c r="G295">
        <f t="shared" si="64"/>
        <v>105.87511707946496</v>
      </c>
      <c r="H295">
        <f t="shared" si="64"/>
        <v>131.0142341589299</v>
      </c>
      <c r="I295">
        <f t="shared" si="64"/>
        <v>164.5330536017542</v>
      </c>
      <c r="J295">
        <f t="shared" si="64"/>
        <v>200.44607861258504</v>
      </c>
      <c r="K295">
        <f t="shared" si="64"/>
        <v>230.37359603595735</v>
      </c>
      <c r="L295">
        <v>247</v>
      </c>
    </row>
    <row r="296" spans="1:12" x14ac:dyDescent="0.35">
      <c r="A296">
        <v>-22</v>
      </c>
      <c r="B296">
        <v>54.631999999999998</v>
      </c>
      <c r="C296">
        <f t="shared" ref="C296:K296" si="65">$B296-(($B296-D296)*C$294)</f>
        <v>54.679162792346716</v>
      </c>
      <c r="D296">
        <f t="shared" si="65"/>
        <v>55.103627916439372</v>
      </c>
      <c r="E296">
        <f t="shared" si="65"/>
        <v>56.990139547057865</v>
      </c>
      <c r="F296">
        <f t="shared" si="65"/>
        <v>62.492464844512753</v>
      </c>
      <c r="G296">
        <f t="shared" si="65"/>
        <v>74.283161818456776</v>
      </c>
      <c r="H296">
        <f t="shared" si="65"/>
        <v>93.934323636913547</v>
      </c>
      <c r="I296">
        <f t="shared" si="65"/>
        <v>120.13587012529942</v>
      </c>
      <c r="J296">
        <f t="shared" si="65"/>
        <v>148.20895891546243</v>
      </c>
      <c r="K296">
        <f t="shared" si="65"/>
        <v>171.60319690132138</v>
      </c>
      <c r="L296">
        <v>184.6</v>
      </c>
    </row>
    <row r="297" spans="1:12" x14ac:dyDescent="0.35">
      <c r="A297">
        <v>-4</v>
      </c>
      <c r="B297">
        <v>40.904000000000003</v>
      </c>
      <c r="C297">
        <f t="shared" ref="C297:K297" si="66">$B297-(($B297-D297)*C$294)</f>
        <v>40.937747843224834</v>
      </c>
      <c r="D297">
        <f t="shared" si="66"/>
        <v>41.241478427219491</v>
      </c>
      <c r="E297">
        <f t="shared" si="66"/>
        <v>42.591392110953329</v>
      </c>
      <c r="F297">
        <f t="shared" si="66"/>
        <v>46.52864014634131</v>
      </c>
      <c r="G297">
        <f t="shared" si="66"/>
        <v>54.965600156319113</v>
      </c>
      <c r="H297">
        <f t="shared" si="66"/>
        <v>69.027200312638215</v>
      </c>
      <c r="I297">
        <f t="shared" si="66"/>
        <v>87.775998658537873</v>
      </c>
      <c r="J297">
        <f t="shared" si="66"/>
        <v>107.8639992239475</v>
      </c>
      <c r="K297">
        <f t="shared" si="66"/>
        <v>124.60399778270721</v>
      </c>
      <c r="L297">
        <v>133.904</v>
      </c>
    </row>
    <row r="298" spans="1:12" x14ac:dyDescent="0.35">
      <c r="A298">
        <v>14</v>
      </c>
      <c r="B298">
        <v>20.992000000000001</v>
      </c>
      <c r="C298">
        <f t="shared" ref="C298:K298" si="67">$B298-(($B298-D298)*C$294)</f>
        <v>21.018821189122942</v>
      </c>
      <c r="D298">
        <f t="shared" si="67"/>
        <v>21.26021188723276</v>
      </c>
      <c r="E298">
        <f t="shared" si="67"/>
        <v>22.333059416180454</v>
      </c>
      <c r="F298">
        <f t="shared" si="67"/>
        <v>25.462197876305144</v>
      </c>
      <c r="G298">
        <f t="shared" si="67"/>
        <v>32.167494524235025</v>
      </c>
      <c r="H298">
        <f t="shared" si="67"/>
        <v>43.342989048470045</v>
      </c>
      <c r="I298">
        <f t="shared" si="67"/>
        <v>58.243646933869343</v>
      </c>
      <c r="J298">
        <f t="shared" si="67"/>
        <v>74.208639383230178</v>
      </c>
      <c r="K298">
        <f t="shared" si="67"/>
        <v>87.512798237800581</v>
      </c>
      <c r="L298">
        <v>94.903999999999996</v>
      </c>
    </row>
    <row r="299" spans="1:12" x14ac:dyDescent="0.35">
      <c r="A299">
        <v>32</v>
      </c>
      <c r="B299">
        <v>18.84</v>
      </c>
      <c r="C299">
        <f t="shared" ref="C299:K299" si="68">$B299-(($B299-D299)*C$294)</f>
        <v>18.859418436415559</v>
      </c>
      <c r="D299">
        <f t="shared" si="68"/>
        <v>19.034184361262032</v>
      </c>
      <c r="E299">
        <f t="shared" si="68"/>
        <v>19.810921791842304</v>
      </c>
      <c r="F299">
        <f t="shared" si="68"/>
        <v>22.076405844204469</v>
      </c>
      <c r="G299">
        <f t="shared" si="68"/>
        <v>26.931014489945674</v>
      </c>
      <c r="H299">
        <f t="shared" si="68"/>
        <v>35.022028979891346</v>
      </c>
      <c r="I299">
        <f t="shared" si="68"/>
        <v>45.810047228125555</v>
      </c>
      <c r="J299">
        <f t="shared" si="68"/>
        <v>57.368639553461051</v>
      </c>
      <c r="K299">
        <f t="shared" si="68"/>
        <v>67.000798724174487</v>
      </c>
      <c r="L299">
        <v>72.352000000000004</v>
      </c>
    </row>
    <row r="300" spans="1:12" x14ac:dyDescent="0.35">
      <c r="A300">
        <v>50</v>
      </c>
      <c r="B300">
        <v>13.992000000000001</v>
      </c>
      <c r="C300">
        <f t="shared" ref="C300:K300" si="69">$B300-(($B300-D300)*C$294)</f>
        <v>14.005211736302471</v>
      </c>
      <c r="D300">
        <f t="shared" si="69"/>
        <v>14.12411736105599</v>
      </c>
      <c r="E300">
        <f t="shared" si="69"/>
        <v>14.652586795436438</v>
      </c>
      <c r="F300">
        <f t="shared" si="69"/>
        <v>16.193955897290259</v>
      </c>
      <c r="G300">
        <f t="shared" si="69"/>
        <v>19.496889661196406</v>
      </c>
      <c r="H300">
        <f t="shared" si="69"/>
        <v>25.001779322392814</v>
      </c>
      <c r="I300">
        <f t="shared" si="69"/>
        <v>32.341631474839204</v>
      </c>
      <c r="J300">
        <f t="shared" si="69"/>
        <v>40.205759696187954</v>
      </c>
      <c r="K300">
        <f t="shared" si="69"/>
        <v>46.75919913196563</v>
      </c>
      <c r="L300">
        <v>50.4</v>
      </c>
    </row>
    <row r="301" spans="1:12" x14ac:dyDescent="0.35">
      <c r="A301">
        <v>68</v>
      </c>
      <c r="B301">
        <v>12.92</v>
      </c>
      <c r="C301">
        <f t="shared" ref="C301:K301" si="70">$B301-(($B301-D301)*C$294)</f>
        <v>12.927504359117091</v>
      </c>
      <c r="D301">
        <f t="shared" si="70"/>
        <v>12.995043590052676</v>
      </c>
      <c r="E301">
        <f t="shared" si="70"/>
        <v>13.295217944672201</v>
      </c>
      <c r="F301">
        <f t="shared" si="70"/>
        <v>14.170726432541269</v>
      </c>
      <c r="G301">
        <f t="shared" si="70"/>
        <v>16.046816034759988</v>
      </c>
      <c r="H301">
        <f t="shared" si="70"/>
        <v>19.173632069519979</v>
      </c>
      <c r="I301">
        <f t="shared" si="70"/>
        <v>23.342719701704976</v>
      </c>
      <c r="J301">
        <f t="shared" si="70"/>
        <v>27.809599827432624</v>
      </c>
      <c r="K301">
        <f t="shared" si="70"/>
        <v>31.531999506950378</v>
      </c>
      <c r="L301">
        <v>33.6</v>
      </c>
    </row>
    <row r="302" spans="1:12" x14ac:dyDescent="0.35">
      <c r="A302">
        <v>86</v>
      </c>
      <c r="B302">
        <v>9.4239999999999906</v>
      </c>
      <c r="C302">
        <f t="shared" ref="C302:K302" si="71">$B302-(($B302-D302)*C$294)</f>
        <v>9.4281658627980658</v>
      </c>
      <c r="D302">
        <f t="shared" si="71"/>
        <v>9.4656586273599874</v>
      </c>
      <c r="E302">
        <f t="shared" si="71"/>
        <v>9.6322931336961641</v>
      </c>
      <c r="F302">
        <f t="shared" si="71"/>
        <v>10.118310418064487</v>
      </c>
      <c r="G302">
        <f t="shared" si="71"/>
        <v>11.159776019296157</v>
      </c>
      <c r="H302">
        <f t="shared" si="71"/>
        <v>12.895552038592324</v>
      </c>
      <c r="I302">
        <f t="shared" si="71"/>
        <v>15.209919834408757</v>
      </c>
      <c r="J302">
        <f t="shared" si="71"/>
        <v>17.689599904203412</v>
      </c>
      <c r="K302">
        <f t="shared" si="71"/>
        <v>19.755999726295471</v>
      </c>
      <c r="L302">
        <v>20.904</v>
      </c>
    </row>
    <row r="303" spans="1:12" x14ac:dyDescent="0.35">
      <c r="A303">
        <v>104</v>
      </c>
      <c r="B303">
        <v>6.4560000000000004</v>
      </c>
      <c r="C303">
        <f t="shared" ref="C303:K303" si="72">$B303-(($B303-D303)*C$294)</f>
        <v>6.4583746869469172</v>
      </c>
      <c r="D303">
        <f t="shared" si="72"/>
        <v>6.4797468691153153</v>
      </c>
      <c r="E303">
        <f t="shared" si="72"/>
        <v>6.5747343438072967</v>
      </c>
      <c r="F303">
        <f t="shared" si="72"/>
        <v>6.8517811302973923</v>
      </c>
      <c r="G303">
        <f t="shared" si="72"/>
        <v>7.4454528109994857</v>
      </c>
      <c r="H303">
        <f t="shared" si="72"/>
        <v>8.434905621998972</v>
      </c>
      <c r="I303">
        <f t="shared" si="72"/>
        <v>9.754175905607223</v>
      </c>
      <c r="J303">
        <f t="shared" si="72"/>
        <v>11.167679945392607</v>
      </c>
      <c r="K303">
        <f t="shared" si="72"/>
        <v>12.345599843978881</v>
      </c>
      <c r="L303">
        <v>13</v>
      </c>
    </row>
    <row r="304" spans="1:12" x14ac:dyDescent="0.35">
      <c r="A304">
        <v>122</v>
      </c>
      <c r="B304">
        <v>4.8479999999999999</v>
      </c>
      <c r="C304">
        <f t="shared" ref="C304:K304" si="73">$B304-(($B304-D304)*C$294)</f>
        <v>4.8493266894067739</v>
      </c>
      <c r="D304">
        <f t="shared" si="73"/>
        <v>4.8612668938700478</v>
      </c>
      <c r="E304">
        <f t="shared" si="73"/>
        <v>4.914334468361778</v>
      </c>
      <c r="F304">
        <f t="shared" si="73"/>
        <v>5.0691148857529438</v>
      </c>
      <c r="G304">
        <f t="shared" si="73"/>
        <v>5.4007872061451891</v>
      </c>
      <c r="H304">
        <f t="shared" si="73"/>
        <v>5.9535744122903793</v>
      </c>
      <c r="I304">
        <f t="shared" si="73"/>
        <v>6.6906239472646707</v>
      </c>
      <c r="J304">
        <f t="shared" si="73"/>
        <v>7.4803199694919567</v>
      </c>
      <c r="K304">
        <f t="shared" si="73"/>
        <v>8.1383999128341671</v>
      </c>
      <c r="L304">
        <v>8.5039999999999996</v>
      </c>
    </row>
    <row r="305" spans="1:25" x14ac:dyDescent="0.35">
      <c r="A305">
        <v>140</v>
      </c>
      <c r="B305">
        <v>3.7679999999999998</v>
      </c>
      <c r="C305">
        <f t="shared" ref="C305:K305" si="74">$B305-(($B305-D305)*C$294)</f>
        <v>3.7689928397748722</v>
      </c>
      <c r="D305">
        <f t="shared" si="74"/>
        <v>3.7779283976007796</v>
      </c>
      <c r="E305">
        <f t="shared" si="74"/>
        <v>3.8176419872641749</v>
      </c>
      <c r="F305">
        <f t="shared" si="74"/>
        <v>3.9334732843052667</v>
      </c>
      <c r="G305">
        <f t="shared" si="74"/>
        <v>4.1816832045988068</v>
      </c>
      <c r="H305">
        <f t="shared" si="74"/>
        <v>4.5953664091976139</v>
      </c>
      <c r="I305">
        <f t="shared" si="74"/>
        <v>5.1469439605350482</v>
      </c>
      <c r="J305">
        <f t="shared" si="74"/>
        <v>5.7379199771690352</v>
      </c>
      <c r="K305">
        <f t="shared" si="74"/>
        <v>6.230399934768676</v>
      </c>
      <c r="L305">
        <v>6.5039999999999996</v>
      </c>
    </row>
    <row r="306" spans="1:25" x14ac:dyDescent="0.35">
      <c r="A306">
        <v>158</v>
      </c>
      <c r="B306">
        <v>3.2320000000000002</v>
      </c>
      <c r="C306">
        <f t="shared" ref="C306:K306" si="75">$B306-(($B306-D306)*C$294)</f>
        <v>3.2328244634387833</v>
      </c>
      <c r="D306">
        <f t="shared" si="75"/>
        <v>3.2402446342649753</v>
      </c>
      <c r="E306">
        <f t="shared" si="75"/>
        <v>3.2732231707106019</v>
      </c>
      <c r="F306">
        <f t="shared" si="75"/>
        <v>3.3694105635751339</v>
      </c>
      <c r="G306">
        <f t="shared" si="75"/>
        <v>3.5755264038188925</v>
      </c>
      <c r="H306">
        <f t="shared" si="75"/>
        <v>3.9190528076377849</v>
      </c>
      <c r="I306">
        <f t="shared" si="75"/>
        <v>4.3770879672279355</v>
      </c>
      <c r="J306">
        <f t="shared" si="75"/>
        <v>4.8678399810409534</v>
      </c>
      <c r="K306">
        <f t="shared" si="75"/>
        <v>5.2767999458312982</v>
      </c>
      <c r="L306">
        <v>5.5039999999999996</v>
      </c>
    </row>
    <row r="307" spans="1:25" x14ac:dyDescent="0.35">
      <c r="A307">
        <v>176</v>
      </c>
      <c r="B307">
        <v>2.6880000000000002</v>
      </c>
      <c r="C307">
        <f t="shared" ref="C307:K307" si="76">$B307-(($B307-D307)*C$294)</f>
        <v>2.6886589901429709</v>
      </c>
      <c r="D307">
        <f t="shared" si="76"/>
        <v>2.6945899013315118</v>
      </c>
      <c r="E307">
        <f t="shared" si="76"/>
        <v>2.7209495061665727</v>
      </c>
      <c r="F307">
        <f t="shared" si="76"/>
        <v>2.7978316828575895</v>
      </c>
      <c r="G307">
        <f t="shared" si="76"/>
        <v>2.9625792030524245</v>
      </c>
      <c r="H307">
        <f t="shared" si="76"/>
        <v>3.2371584061048488</v>
      </c>
      <c r="I307">
        <f t="shared" si="76"/>
        <v>3.6032639738054266</v>
      </c>
      <c r="J307">
        <f t="shared" si="76"/>
        <v>3.9955199848461138</v>
      </c>
      <c r="K307">
        <f t="shared" si="76"/>
        <v>4.322399956703185</v>
      </c>
      <c r="L307">
        <v>4.5039999999999996</v>
      </c>
    </row>
    <row r="308" spans="1:25" x14ac:dyDescent="0.35">
      <c r="A308">
        <v>194</v>
      </c>
      <c r="B308">
        <v>2.6880000000000002</v>
      </c>
      <c r="C308">
        <f t="shared" ref="C308:K308" si="77">$B308-(($B308-D308)*C$294)</f>
        <v>2.6886589901429709</v>
      </c>
      <c r="D308">
        <f t="shared" si="77"/>
        <v>2.6945899013315118</v>
      </c>
      <c r="E308">
        <f t="shared" si="77"/>
        <v>2.7209495061665727</v>
      </c>
      <c r="F308">
        <f t="shared" si="77"/>
        <v>2.7978316828575895</v>
      </c>
      <c r="G308">
        <f t="shared" si="77"/>
        <v>2.9625792030524245</v>
      </c>
      <c r="H308">
        <f t="shared" si="77"/>
        <v>3.2371584061048488</v>
      </c>
      <c r="I308">
        <f t="shared" si="77"/>
        <v>3.6032639738054266</v>
      </c>
      <c r="J308">
        <f t="shared" si="77"/>
        <v>3.9955199848461138</v>
      </c>
      <c r="K308">
        <f t="shared" si="77"/>
        <v>4.322399956703185</v>
      </c>
      <c r="L308">
        <v>4.5039999999999996</v>
      </c>
    </row>
    <row r="309" spans="1:25" x14ac:dyDescent="0.35">
      <c r="A309">
        <v>212</v>
      </c>
      <c r="B309">
        <v>2.6880000000000002</v>
      </c>
      <c r="C309">
        <f t="shared" ref="C309:K309" si="78">$B309-(($B309-D309)*C$294)</f>
        <v>2.6886589901429709</v>
      </c>
      <c r="D309">
        <f t="shared" si="78"/>
        <v>2.6945899013315118</v>
      </c>
      <c r="E309">
        <f t="shared" si="78"/>
        <v>2.7209495061665727</v>
      </c>
      <c r="F309">
        <f t="shared" si="78"/>
        <v>2.7978316828575895</v>
      </c>
      <c r="G309">
        <f t="shared" si="78"/>
        <v>2.9625792030524245</v>
      </c>
      <c r="H309">
        <f t="shared" si="78"/>
        <v>3.2371584061048488</v>
      </c>
      <c r="I309">
        <f t="shared" si="78"/>
        <v>3.6032639738054266</v>
      </c>
      <c r="J309">
        <f t="shared" si="78"/>
        <v>3.9955199848461138</v>
      </c>
      <c r="K309">
        <f t="shared" si="78"/>
        <v>4.322399956703185</v>
      </c>
      <c r="L309">
        <v>4.5039999999999996</v>
      </c>
    </row>
    <row r="310" spans="1:25" x14ac:dyDescent="0.35">
      <c r="A310">
        <v>230</v>
      </c>
      <c r="B310">
        <v>2.6880000000000002</v>
      </c>
      <c r="C310">
        <f t="shared" ref="C310:K310" si="79">$B310-(($B310-D310)*C$294)</f>
        <v>2.6886589901429709</v>
      </c>
      <c r="D310">
        <f t="shared" si="79"/>
        <v>2.6945899013315118</v>
      </c>
      <c r="E310">
        <f t="shared" si="79"/>
        <v>2.7209495061665727</v>
      </c>
      <c r="F310">
        <f t="shared" si="79"/>
        <v>2.7978316828575895</v>
      </c>
      <c r="G310">
        <f t="shared" si="79"/>
        <v>2.9625792030524245</v>
      </c>
      <c r="H310">
        <f t="shared" si="79"/>
        <v>3.2371584061048488</v>
      </c>
      <c r="I310">
        <f t="shared" si="79"/>
        <v>3.6032639738054266</v>
      </c>
      <c r="J310">
        <f t="shared" si="79"/>
        <v>3.9955199848461138</v>
      </c>
      <c r="K310">
        <f t="shared" si="79"/>
        <v>4.322399956703185</v>
      </c>
      <c r="L310">
        <v>4.5039999999999996</v>
      </c>
    </row>
    <row r="312" spans="1:25" x14ac:dyDescent="0.35">
      <c r="A312">
        <v>80.736000000000004</v>
      </c>
      <c r="B312">
        <f>B295/$A312</f>
        <v>1</v>
      </c>
      <c r="C312">
        <f t="shared" ref="C312:L312" si="80">C295/$A312</f>
        <v>1.0007472984305057</v>
      </c>
      <c r="D312">
        <f t="shared" si="80"/>
        <v>1.0074729841937002</v>
      </c>
      <c r="E312">
        <f t="shared" si="80"/>
        <v>1.0373649204117208</v>
      </c>
      <c r="F312">
        <f t="shared" si="80"/>
        <v>1.1245497297565743</v>
      </c>
      <c r="G312">
        <f t="shared" si="80"/>
        <v>1.3113743197515972</v>
      </c>
      <c r="H312">
        <f t="shared" si="80"/>
        <v>1.6227486395031943</v>
      </c>
      <c r="I312">
        <f t="shared" si="80"/>
        <v>2.0379143579289809</v>
      </c>
      <c r="J312">
        <f t="shared" si="80"/>
        <v>2.4827348222922243</v>
      </c>
      <c r="K312">
        <f t="shared" si="80"/>
        <v>2.8534185002471926</v>
      </c>
      <c r="L312">
        <f t="shared" si="80"/>
        <v>3.0593539437177961</v>
      </c>
      <c r="M312">
        <v>247</v>
      </c>
      <c r="O312">
        <v>1</v>
      </c>
      <c r="P312">
        <v>1.0007472984305057</v>
      </c>
      <c r="Q312">
        <v>1.0074729841937002</v>
      </c>
      <c r="R312">
        <v>1.0373649204117208</v>
      </c>
      <c r="S312">
        <v>1.1245497297565743</v>
      </c>
      <c r="T312">
        <v>1.3113743197515972</v>
      </c>
      <c r="U312">
        <v>1.6227486395031943</v>
      </c>
      <c r="V312">
        <v>2.0379143579289809</v>
      </c>
      <c r="W312">
        <v>2.4827348222922243</v>
      </c>
      <c r="X312">
        <v>2.8534185002471926</v>
      </c>
      <c r="Y312">
        <v>3.0593539437177961</v>
      </c>
    </row>
    <row r="313" spans="1:25" x14ac:dyDescent="0.35">
      <c r="A313">
        <v>54.631999999999998</v>
      </c>
      <c r="B313">
        <f t="shared" ref="B313:L313" si="81">B296/$A313</f>
        <v>1</v>
      </c>
      <c r="C313">
        <f t="shared" si="81"/>
        <v>1.0008632814531175</v>
      </c>
      <c r="D313">
        <f t="shared" si="81"/>
        <v>1.0086328144025365</v>
      </c>
      <c r="E313">
        <f t="shared" si="81"/>
        <v>1.0431640713694881</v>
      </c>
      <c r="F313">
        <f t="shared" si="81"/>
        <v>1.1438802321810067</v>
      </c>
      <c r="G313">
        <f t="shared" si="81"/>
        <v>1.3597005750925608</v>
      </c>
      <c r="H313">
        <f t="shared" si="81"/>
        <v>1.7194011501851214</v>
      </c>
      <c r="I313">
        <f t="shared" si="81"/>
        <v>2.1990018693311506</v>
      </c>
      <c r="J313">
        <f t="shared" si="81"/>
        <v>2.7128598425000447</v>
      </c>
      <c r="K313">
        <f t="shared" si="81"/>
        <v>3.1410747712205556</v>
      </c>
      <c r="L313">
        <f t="shared" si="81"/>
        <v>3.3789720310440767</v>
      </c>
      <c r="M313">
        <v>184.6</v>
      </c>
      <c r="O313">
        <v>1</v>
      </c>
      <c r="P313">
        <v>1.0008632814531175</v>
      </c>
      <c r="Q313">
        <v>1.0086328144025365</v>
      </c>
      <c r="R313">
        <v>1.0431640713694881</v>
      </c>
      <c r="S313">
        <v>1.1438802321810067</v>
      </c>
      <c r="T313">
        <v>1.3597005750925608</v>
      </c>
      <c r="U313">
        <v>1.7194011501851214</v>
      </c>
      <c r="V313">
        <v>2.1990018693311506</v>
      </c>
      <c r="W313">
        <v>2.7128598425000447</v>
      </c>
      <c r="X313">
        <v>3.1410747712205556</v>
      </c>
      <c r="Y313">
        <v>3.3789720310440767</v>
      </c>
    </row>
    <row r="314" spans="1:25" x14ac:dyDescent="0.35">
      <c r="A314">
        <v>40.904000000000003</v>
      </c>
      <c r="B314">
        <f t="shared" ref="B314:L314" si="82">B297/$A314</f>
        <v>1</v>
      </c>
      <c r="C314">
        <f t="shared" si="82"/>
        <v>1.0008250499517122</v>
      </c>
      <c r="D314">
        <f t="shared" si="82"/>
        <v>1.0082504993941788</v>
      </c>
      <c r="E314">
        <f t="shared" si="82"/>
        <v>1.0412524963561833</v>
      </c>
      <c r="F314">
        <f t="shared" si="82"/>
        <v>1.1375083157231887</v>
      </c>
      <c r="G314">
        <f t="shared" si="82"/>
        <v>1.3437707841853879</v>
      </c>
      <c r="H314">
        <f t="shared" si="82"/>
        <v>1.6875415683707757</v>
      </c>
      <c r="I314">
        <f t="shared" si="82"/>
        <v>2.1459025684172177</v>
      </c>
      <c r="J314">
        <f t="shared" si="82"/>
        <v>2.63700369704546</v>
      </c>
      <c r="K314">
        <f t="shared" si="82"/>
        <v>3.0462545908152552</v>
      </c>
      <c r="L314">
        <f t="shared" si="82"/>
        <v>3.2736162722472124</v>
      </c>
      <c r="M314">
        <v>133.904</v>
      </c>
      <c r="O314">
        <v>1</v>
      </c>
      <c r="P314">
        <v>1.0008250499517122</v>
      </c>
      <c r="Q314">
        <v>1.0082504993941788</v>
      </c>
      <c r="R314">
        <v>1.0412524963561833</v>
      </c>
      <c r="S314">
        <v>1.1375083157231887</v>
      </c>
      <c r="T314">
        <v>1.3437707841853879</v>
      </c>
      <c r="U314">
        <v>1.6875415683707757</v>
      </c>
      <c r="V314">
        <v>2.1459025684172177</v>
      </c>
      <c r="W314">
        <v>2.63700369704546</v>
      </c>
      <c r="X314">
        <v>3.0462545908152552</v>
      </c>
      <c r="Y314">
        <v>3.2736162722472124</v>
      </c>
    </row>
    <row r="315" spans="1:25" x14ac:dyDescent="0.35">
      <c r="A315">
        <v>20.992000000000001</v>
      </c>
      <c r="B315">
        <f t="shared" ref="B315:L315" si="83">B298/$A315</f>
        <v>1</v>
      </c>
      <c r="C315">
        <f t="shared" si="83"/>
        <v>1.0012776862196524</v>
      </c>
      <c r="D315">
        <f t="shared" si="83"/>
        <v>1.0127768620061337</v>
      </c>
      <c r="E315">
        <f t="shared" si="83"/>
        <v>1.0638843090787182</v>
      </c>
      <c r="F315">
        <f t="shared" si="83"/>
        <v>1.2129476884672801</v>
      </c>
      <c r="G315">
        <f t="shared" si="83"/>
        <v>1.5323692132352813</v>
      </c>
      <c r="H315">
        <f t="shared" si="83"/>
        <v>2.0647384264705622</v>
      </c>
      <c r="I315">
        <f t="shared" si="83"/>
        <v>2.7745639736027696</v>
      </c>
      <c r="J315">
        <f t="shared" si="83"/>
        <v>3.5350914340334496</v>
      </c>
      <c r="K315">
        <f t="shared" si="83"/>
        <v>4.1688642453220552</v>
      </c>
      <c r="L315">
        <f t="shared" si="83"/>
        <v>4.5209603658536581</v>
      </c>
      <c r="M315">
        <v>94.903999999999996</v>
      </c>
      <c r="O315">
        <v>1</v>
      </c>
      <c r="P315">
        <v>1.0012776862196524</v>
      </c>
      <c r="Q315">
        <v>1.0127768620061337</v>
      </c>
      <c r="R315">
        <v>1.0638843090787182</v>
      </c>
      <c r="S315">
        <v>1.2129476884672801</v>
      </c>
      <c r="T315">
        <v>1.5323692132352813</v>
      </c>
      <c r="U315">
        <v>2.0647384264705622</v>
      </c>
      <c r="V315">
        <v>2.7745639736027696</v>
      </c>
      <c r="W315">
        <v>3.5350914340334496</v>
      </c>
      <c r="X315">
        <v>4.1688642453220552</v>
      </c>
      <c r="Y315">
        <v>4.5209603658536581</v>
      </c>
    </row>
    <row r="316" spans="1:25" x14ac:dyDescent="0.35">
      <c r="A316">
        <v>18.84</v>
      </c>
      <c r="B316">
        <f t="shared" ref="B316:L316" si="84">B299/$A316</f>
        <v>1</v>
      </c>
      <c r="C316">
        <f t="shared" si="84"/>
        <v>1.001030702569828</v>
      </c>
      <c r="D316">
        <f t="shared" si="84"/>
        <v>1.0103070255446938</v>
      </c>
      <c r="E316">
        <f t="shared" si="84"/>
        <v>1.0515351269555364</v>
      </c>
      <c r="F316">
        <f t="shared" si="84"/>
        <v>1.1717837496923815</v>
      </c>
      <c r="G316">
        <f t="shared" si="84"/>
        <v>1.4294593678315113</v>
      </c>
      <c r="H316">
        <f t="shared" si="84"/>
        <v>1.8589187356630226</v>
      </c>
      <c r="I316">
        <f t="shared" si="84"/>
        <v>2.4315311692211017</v>
      </c>
      <c r="J316">
        <f t="shared" si="84"/>
        <v>3.0450445622856184</v>
      </c>
      <c r="K316">
        <f t="shared" si="84"/>
        <v>3.5563056647651003</v>
      </c>
      <c r="L316">
        <f t="shared" si="84"/>
        <v>3.840339702760085</v>
      </c>
      <c r="M316">
        <v>72.352000000000004</v>
      </c>
      <c r="O316">
        <v>1</v>
      </c>
      <c r="P316">
        <v>1.001030702569828</v>
      </c>
      <c r="Q316">
        <v>1.0103070255446938</v>
      </c>
      <c r="R316">
        <v>1.0515351269555364</v>
      </c>
      <c r="S316">
        <v>1.1717837496923815</v>
      </c>
      <c r="T316">
        <v>1.4294593678315113</v>
      </c>
      <c r="U316">
        <v>1.8589187356630226</v>
      </c>
      <c r="V316">
        <v>2.4315311692211017</v>
      </c>
      <c r="W316">
        <v>3.0450445622856184</v>
      </c>
      <c r="X316">
        <v>3.5563056647651003</v>
      </c>
      <c r="Y316">
        <v>3.840339702760085</v>
      </c>
    </row>
    <row r="317" spans="1:25" x14ac:dyDescent="0.35">
      <c r="A317">
        <v>13.992000000000001</v>
      </c>
      <c r="B317">
        <f t="shared" ref="B317:L317" si="85">B300/$A317</f>
        <v>1</v>
      </c>
      <c r="C317">
        <f t="shared" si="85"/>
        <v>1.0009442350130411</v>
      </c>
      <c r="D317">
        <f t="shared" si="85"/>
        <v>1.0094423499897076</v>
      </c>
      <c r="E317">
        <f t="shared" si="85"/>
        <v>1.0472117492450284</v>
      </c>
      <c r="F317">
        <f t="shared" si="85"/>
        <v>1.157372491230007</v>
      </c>
      <c r="G317">
        <f t="shared" si="85"/>
        <v>1.3934312222124361</v>
      </c>
      <c r="H317">
        <f t="shared" si="85"/>
        <v>1.7868624444248722</v>
      </c>
      <c r="I317">
        <f t="shared" si="85"/>
        <v>2.3114373552629504</v>
      </c>
      <c r="J317">
        <f t="shared" si="85"/>
        <v>2.8734819679951364</v>
      </c>
      <c r="K317">
        <f t="shared" si="85"/>
        <v>3.3418524250976005</v>
      </c>
      <c r="L317">
        <f t="shared" si="85"/>
        <v>3.6020583190394508</v>
      </c>
      <c r="M317">
        <v>50.4</v>
      </c>
      <c r="O317">
        <v>1</v>
      </c>
      <c r="P317">
        <v>1.0009442350130411</v>
      </c>
      <c r="Q317">
        <v>1.0094423499897076</v>
      </c>
      <c r="R317">
        <v>1.0472117492450284</v>
      </c>
      <c r="S317">
        <v>1.157372491230007</v>
      </c>
      <c r="T317">
        <v>1.3934312222124361</v>
      </c>
      <c r="U317">
        <v>1.7868624444248722</v>
      </c>
      <c r="V317">
        <v>2.3114373552629504</v>
      </c>
      <c r="W317">
        <v>2.8734819679951364</v>
      </c>
      <c r="X317">
        <v>3.3418524250976005</v>
      </c>
      <c r="Y317">
        <v>3.6020583190394508</v>
      </c>
    </row>
    <row r="318" spans="1:25" x14ac:dyDescent="0.35">
      <c r="A318">
        <v>12.92</v>
      </c>
      <c r="B318">
        <f t="shared" ref="B318:L318" si="86">B301/$A318</f>
        <v>1</v>
      </c>
      <c r="C318">
        <f t="shared" si="86"/>
        <v>1.0005808327490009</v>
      </c>
      <c r="D318">
        <f t="shared" si="86"/>
        <v>1.0058083274034579</v>
      </c>
      <c r="E318">
        <f t="shared" si="86"/>
        <v>1.0290416365845356</v>
      </c>
      <c r="F318">
        <f t="shared" si="86"/>
        <v>1.0968054514350827</v>
      </c>
      <c r="G318">
        <f t="shared" si="86"/>
        <v>1.2420136249814233</v>
      </c>
      <c r="H318">
        <f t="shared" si="86"/>
        <v>1.4840272499628466</v>
      </c>
      <c r="I318">
        <f t="shared" si="86"/>
        <v>1.8067120512155554</v>
      </c>
      <c r="J318">
        <f t="shared" si="86"/>
        <v>2.1524458070768286</v>
      </c>
      <c r="K318">
        <f t="shared" si="86"/>
        <v>2.4405572373800601</v>
      </c>
      <c r="L318">
        <f t="shared" si="86"/>
        <v>2.6006191950464399</v>
      </c>
      <c r="M318">
        <v>33.6</v>
      </c>
      <c r="O318">
        <v>1</v>
      </c>
      <c r="P318">
        <v>1.0005808327490009</v>
      </c>
      <c r="Q318">
        <v>1.0058083274034579</v>
      </c>
      <c r="R318">
        <v>1.0290416365845356</v>
      </c>
      <c r="S318">
        <v>1.0968054514350827</v>
      </c>
      <c r="T318">
        <v>1.2420136249814233</v>
      </c>
      <c r="U318">
        <v>1.4840272499628466</v>
      </c>
      <c r="V318">
        <v>1.8067120512155554</v>
      </c>
      <c r="W318">
        <v>2.1524458070768286</v>
      </c>
      <c r="X318">
        <v>2.4405572373800601</v>
      </c>
      <c r="Y318">
        <v>2.6006191950464399</v>
      </c>
    </row>
    <row r="319" spans="1:25" x14ac:dyDescent="0.35">
      <c r="A319">
        <v>9.4239999999999906</v>
      </c>
      <c r="B319">
        <f t="shared" ref="B319:L319" si="87">B302/$A319</f>
        <v>1</v>
      </c>
      <c r="C319">
        <f t="shared" si="87"/>
        <v>1.000442048259558</v>
      </c>
      <c r="D319">
        <f t="shared" si="87"/>
        <v>1.0044204825297109</v>
      </c>
      <c r="E319">
        <f t="shared" si="87"/>
        <v>1.0221024123192035</v>
      </c>
      <c r="F319">
        <f t="shared" si="87"/>
        <v>1.0736747048031088</v>
      </c>
      <c r="G319">
        <f t="shared" si="87"/>
        <v>1.1841867592631756</v>
      </c>
      <c r="H319">
        <f t="shared" si="87"/>
        <v>1.3683735185263515</v>
      </c>
      <c r="I319">
        <f t="shared" si="87"/>
        <v>1.6139558398141736</v>
      </c>
      <c r="J319">
        <f t="shared" si="87"/>
        <v>1.8770797860996848</v>
      </c>
      <c r="K319">
        <f t="shared" si="87"/>
        <v>2.096349716287722</v>
      </c>
      <c r="L319">
        <f t="shared" si="87"/>
        <v>2.2181663837011905</v>
      </c>
      <c r="M319">
        <v>20.904</v>
      </c>
      <c r="O319">
        <v>1</v>
      </c>
      <c r="P319">
        <v>1.000442048259558</v>
      </c>
      <c r="Q319">
        <v>1.0044204825297109</v>
      </c>
      <c r="R319">
        <v>1.0221024123192035</v>
      </c>
      <c r="S319">
        <v>1.0736747048031088</v>
      </c>
      <c r="T319">
        <v>1.1841867592631756</v>
      </c>
      <c r="U319">
        <v>1.3683735185263515</v>
      </c>
      <c r="V319">
        <v>1.6139558398141736</v>
      </c>
      <c r="W319">
        <v>1.8770797860996848</v>
      </c>
      <c r="X319">
        <v>2.096349716287722</v>
      </c>
      <c r="Y319">
        <v>2.2181663837011905</v>
      </c>
    </row>
    <row r="320" spans="1:25" x14ac:dyDescent="0.35">
      <c r="A320">
        <v>6.4560000000000004</v>
      </c>
      <c r="B320">
        <f t="shared" ref="B320:L320" si="88">B303/$A320</f>
        <v>1</v>
      </c>
      <c r="C320">
        <f t="shared" si="88"/>
        <v>1.0003678263548508</v>
      </c>
      <c r="D320">
        <f t="shared" si="88"/>
        <v>1.003678263493698</v>
      </c>
      <c r="E320">
        <f t="shared" si="88"/>
        <v>1.0183913171944388</v>
      </c>
      <c r="F320">
        <f t="shared" si="88"/>
        <v>1.0613043882121116</v>
      </c>
      <c r="G320">
        <f t="shared" si="88"/>
        <v>1.1532609682465127</v>
      </c>
      <c r="H320">
        <f t="shared" si="88"/>
        <v>1.3065219364930254</v>
      </c>
      <c r="I320">
        <f t="shared" si="88"/>
        <v>1.5108698738548982</v>
      </c>
      <c r="J320">
        <f t="shared" si="88"/>
        <v>1.7298141179356576</v>
      </c>
      <c r="K320">
        <f t="shared" si="88"/>
        <v>1.912267633825725</v>
      </c>
      <c r="L320">
        <f t="shared" si="88"/>
        <v>2.0136307311028498</v>
      </c>
      <c r="M320">
        <v>13</v>
      </c>
      <c r="O320">
        <v>1</v>
      </c>
      <c r="P320">
        <v>1.0003678263548508</v>
      </c>
      <c r="Q320">
        <v>1.003678263493698</v>
      </c>
      <c r="R320">
        <v>1.0183913171944388</v>
      </c>
      <c r="S320">
        <v>1.0613043882121116</v>
      </c>
      <c r="T320">
        <v>1.1532609682465127</v>
      </c>
      <c r="U320">
        <v>1.3065219364930254</v>
      </c>
      <c r="V320">
        <v>1.5108698738548982</v>
      </c>
      <c r="W320">
        <v>1.7298141179356576</v>
      </c>
      <c r="X320">
        <v>1.912267633825725</v>
      </c>
      <c r="Y320">
        <v>2.0136307311028498</v>
      </c>
    </row>
    <row r="321" spans="1:25" x14ac:dyDescent="0.35">
      <c r="A321">
        <v>4.8479999999999999</v>
      </c>
      <c r="B321">
        <f t="shared" ref="B321:L321" si="89">B304/$A321</f>
        <v>1</v>
      </c>
      <c r="C321">
        <f t="shared" si="89"/>
        <v>1.0002736570558528</v>
      </c>
      <c r="D321">
        <f t="shared" si="89"/>
        <v>1.0027365705177491</v>
      </c>
      <c r="E321">
        <f t="shared" si="89"/>
        <v>1.0136828523848553</v>
      </c>
      <c r="F321">
        <f t="shared" si="89"/>
        <v>1.0456095061371584</v>
      </c>
      <c r="G321">
        <f t="shared" si="89"/>
        <v>1.1140237636438097</v>
      </c>
      <c r="H321">
        <f t="shared" si="89"/>
        <v>1.2280475272876195</v>
      </c>
      <c r="I321">
        <f t="shared" si="89"/>
        <v>1.3800791970430426</v>
      </c>
      <c r="J321">
        <f t="shared" si="89"/>
        <v>1.5429702907367897</v>
      </c>
      <c r="K321">
        <f t="shared" si="89"/>
        <v>1.6787128533073779</v>
      </c>
      <c r="L321">
        <f t="shared" si="89"/>
        <v>1.754125412541254</v>
      </c>
      <c r="M321">
        <v>8.5039999999999996</v>
      </c>
      <c r="O321">
        <v>1</v>
      </c>
      <c r="P321">
        <v>1.0002736570558528</v>
      </c>
      <c r="Q321">
        <v>1.0027365705177491</v>
      </c>
      <c r="R321">
        <v>1.0136828523848553</v>
      </c>
      <c r="S321">
        <v>1.0456095061371584</v>
      </c>
      <c r="T321">
        <v>1.1140237636438097</v>
      </c>
      <c r="U321">
        <v>1.2280475272876195</v>
      </c>
      <c r="V321">
        <v>1.3800791970430426</v>
      </c>
      <c r="W321">
        <v>1.5429702907367897</v>
      </c>
      <c r="X321">
        <v>1.6787128533073779</v>
      </c>
      <c r="Y321">
        <v>1.754125412541254</v>
      </c>
    </row>
    <row r="322" spans="1:25" x14ac:dyDescent="0.35">
      <c r="A322">
        <v>3.7679999999999998</v>
      </c>
      <c r="B322">
        <f t="shared" ref="B322:L322" si="90">B305/$A322</f>
        <v>1</v>
      </c>
      <c r="C322">
        <f t="shared" si="90"/>
        <v>1.0002634925092548</v>
      </c>
      <c r="D322">
        <f t="shared" si="90"/>
        <v>1.0026349250532856</v>
      </c>
      <c r="E322">
        <f t="shared" si="90"/>
        <v>1.0131746250701101</v>
      </c>
      <c r="F322">
        <f t="shared" si="90"/>
        <v>1.0439154151553256</v>
      </c>
      <c r="G322">
        <f t="shared" si="90"/>
        <v>1.1097885362523374</v>
      </c>
      <c r="H322">
        <f t="shared" si="90"/>
        <v>1.2195770725046746</v>
      </c>
      <c r="I322">
        <f t="shared" si="90"/>
        <v>1.3659617729657771</v>
      </c>
      <c r="J322">
        <f t="shared" si="90"/>
        <v>1.5228025417115274</v>
      </c>
      <c r="K322">
        <f t="shared" si="90"/>
        <v>1.6535031674014533</v>
      </c>
      <c r="L322">
        <f t="shared" si="90"/>
        <v>1.7261146496815287</v>
      </c>
      <c r="M322">
        <v>6.5039999999999996</v>
      </c>
      <c r="O322">
        <v>1</v>
      </c>
      <c r="P322">
        <v>1.0002634925092548</v>
      </c>
      <c r="Q322">
        <v>1.0026349250532856</v>
      </c>
      <c r="R322">
        <v>1.0131746250701101</v>
      </c>
      <c r="S322">
        <v>1.0439154151553256</v>
      </c>
      <c r="T322">
        <v>1.1097885362523374</v>
      </c>
      <c r="U322">
        <v>1.2195770725046746</v>
      </c>
      <c r="V322">
        <v>1.3659617729657771</v>
      </c>
      <c r="W322">
        <v>1.5228025417115274</v>
      </c>
      <c r="X322">
        <v>1.6535031674014533</v>
      </c>
      <c r="Y322">
        <v>1.7261146496815287</v>
      </c>
    </row>
    <row r="323" spans="1:25" x14ac:dyDescent="0.35">
      <c r="A323">
        <v>3.2320000000000002</v>
      </c>
      <c r="B323">
        <f t="shared" ref="B323:L323" si="91">B306/$A323</f>
        <v>1</v>
      </c>
      <c r="C323">
        <f t="shared" si="91"/>
        <v>1.0002550938857622</v>
      </c>
      <c r="D323">
        <f t="shared" si="91"/>
        <v>1.0025509388196086</v>
      </c>
      <c r="E323">
        <f t="shared" si="91"/>
        <v>1.0127546939079832</v>
      </c>
      <c r="F323">
        <f t="shared" si="91"/>
        <v>1.0425156446705239</v>
      </c>
      <c r="G323">
        <f t="shared" si="91"/>
        <v>1.106289110092479</v>
      </c>
      <c r="H323">
        <f t="shared" si="91"/>
        <v>1.2125782201849582</v>
      </c>
      <c r="I323">
        <f t="shared" si="91"/>
        <v>1.3542970195630988</v>
      </c>
      <c r="J323">
        <f t="shared" si="91"/>
        <v>1.5061386079953445</v>
      </c>
      <c r="K323">
        <f t="shared" si="91"/>
        <v>1.6326732505666144</v>
      </c>
      <c r="L323">
        <f t="shared" si="91"/>
        <v>1.7029702970297027</v>
      </c>
      <c r="M323">
        <v>5.5039999999999996</v>
      </c>
      <c r="O323">
        <v>1</v>
      </c>
      <c r="P323">
        <v>1.0002550938857622</v>
      </c>
      <c r="Q323">
        <v>1.0025509388196086</v>
      </c>
      <c r="R323">
        <v>1.0127546939079832</v>
      </c>
      <c r="S323">
        <v>1.0425156446705239</v>
      </c>
      <c r="T323">
        <v>1.106289110092479</v>
      </c>
      <c r="U323">
        <v>1.2125782201849582</v>
      </c>
      <c r="V323">
        <v>1.3542970195630988</v>
      </c>
      <c r="W323">
        <v>1.5061386079953445</v>
      </c>
      <c r="X323">
        <v>1.6326732505666144</v>
      </c>
      <c r="Y323">
        <v>1.7029702970297027</v>
      </c>
    </row>
    <row r="324" spans="1:25" x14ac:dyDescent="0.35">
      <c r="A324">
        <v>2.6880000000000002</v>
      </c>
      <c r="B324">
        <f t="shared" ref="B324:L324" si="92">B307/$A324</f>
        <v>1</v>
      </c>
      <c r="C324">
        <f t="shared" si="92"/>
        <v>1.0002451600234266</v>
      </c>
      <c r="D324">
        <f t="shared" si="92"/>
        <v>1.002451600197735</v>
      </c>
      <c r="E324">
        <f t="shared" si="92"/>
        <v>1.0122580008060165</v>
      </c>
      <c r="F324">
        <f t="shared" si="92"/>
        <v>1.0408600010630913</v>
      </c>
      <c r="G324">
        <f t="shared" si="92"/>
        <v>1.1021500011355745</v>
      </c>
      <c r="H324">
        <f t="shared" si="92"/>
        <v>1.204300002271149</v>
      </c>
      <c r="I324">
        <f t="shared" si="92"/>
        <v>1.340499990254995</v>
      </c>
      <c r="J324">
        <f t="shared" si="92"/>
        <v>1.4864285657909648</v>
      </c>
      <c r="K324">
        <f t="shared" si="92"/>
        <v>1.6080356981782682</v>
      </c>
      <c r="L324">
        <f t="shared" si="92"/>
        <v>1.6755952380952379</v>
      </c>
      <c r="M324">
        <v>4.5039999999999996</v>
      </c>
      <c r="O324">
        <v>1</v>
      </c>
      <c r="P324">
        <v>1.0002451600234266</v>
      </c>
      <c r="Q324">
        <v>1.002451600197735</v>
      </c>
      <c r="R324">
        <v>1.0122580008060165</v>
      </c>
      <c r="S324">
        <v>1.0408600010630913</v>
      </c>
      <c r="T324">
        <v>1.1021500011355745</v>
      </c>
      <c r="U324">
        <v>1.204300002271149</v>
      </c>
      <c r="V324">
        <v>1.340499990254995</v>
      </c>
      <c r="W324">
        <v>1.4864285657909648</v>
      </c>
      <c r="X324">
        <v>1.6080356981782682</v>
      </c>
      <c r="Y324">
        <v>1.6755952380952379</v>
      </c>
    </row>
    <row r="325" spans="1:25" x14ac:dyDescent="0.35">
      <c r="A325">
        <v>2.6880000000000002</v>
      </c>
      <c r="B325">
        <f t="shared" ref="B325:L325" si="93">B308/$A325</f>
        <v>1</v>
      </c>
      <c r="C325">
        <f t="shared" si="93"/>
        <v>1.0002451600234266</v>
      </c>
      <c r="D325">
        <f t="shared" si="93"/>
        <v>1.002451600197735</v>
      </c>
      <c r="E325">
        <f t="shared" si="93"/>
        <v>1.0122580008060165</v>
      </c>
      <c r="F325">
        <f t="shared" si="93"/>
        <v>1.0408600010630913</v>
      </c>
      <c r="G325">
        <f t="shared" si="93"/>
        <v>1.1021500011355745</v>
      </c>
      <c r="H325">
        <f t="shared" si="93"/>
        <v>1.204300002271149</v>
      </c>
      <c r="I325">
        <f t="shared" si="93"/>
        <v>1.340499990254995</v>
      </c>
      <c r="J325">
        <f t="shared" si="93"/>
        <v>1.4864285657909648</v>
      </c>
      <c r="K325">
        <f t="shared" si="93"/>
        <v>1.6080356981782682</v>
      </c>
      <c r="L325">
        <f t="shared" si="93"/>
        <v>1.6755952380952379</v>
      </c>
      <c r="M325">
        <v>4.5039999999999996</v>
      </c>
      <c r="O325">
        <v>1</v>
      </c>
      <c r="P325">
        <v>1.0002451600234266</v>
      </c>
      <c r="Q325">
        <v>1.002451600197735</v>
      </c>
      <c r="R325">
        <v>1.0122580008060165</v>
      </c>
      <c r="S325">
        <v>1.0408600010630913</v>
      </c>
      <c r="T325">
        <v>1.1021500011355745</v>
      </c>
      <c r="U325">
        <v>1.204300002271149</v>
      </c>
      <c r="V325">
        <v>1.340499990254995</v>
      </c>
      <c r="W325">
        <v>1.4864285657909648</v>
      </c>
      <c r="X325">
        <v>1.6080356981782682</v>
      </c>
      <c r="Y325">
        <v>1.6755952380952379</v>
      </c>
    </row>
    <row r="326" spans="1:25" x14ac:dyDescent="0.35">
      <c r="A326">
        <v>2.6880000000000002</v>
      </c>
      <c r="B326">
        <f t="shared" ref="B326:L326" si="94">B309/$A326</f>
        <v>1</v>
      </c>
      <c r="C326">
        <f t="shared" si="94"/>
        <v>1.0002451600234266</v>
      </c>
      <c r="D326">
        <f t="shared" si="94"/>
        <v>1.002451600197735</v>
      </c>
      <c r="E326">
        <f t="shared" si="94"/>
        <v>1.0122580008060165</v>
      </c>
      <c r="F326">
        <f t="shared" si="94"/>
        <v>1.0408600010630913</v>
      </c>
      <c r="G326">
        <f t="shared" si="94"/>
        <v>1.1021500011355745</v>
      </c>
      <c r="H326">
        <f t="shared" si="94"/>
        <v>1.204300002271149</v>
      </c>
      <c r="I326">
        <f t="shared" si="94"/>
        <v>1.340499990254995</v>
      </c>
      <c r="J326">
        <f t="shared" si="94"/>
        <v>1.4864285657909648</v>
      </c>
      <c r="K326">
        <f t="shared" si="94"/>
        <v>1.6080356981782682</v>
      </c>
      <c r="L326">
        <f t="shared" si="94"/>
        <v>1.6755952380952379</v>
      </c>
      <c r="M326">
        <v>4.5039999999999996</v>
      </c>
      <c r="O326">
        <v>1</v>
      </c>
      <c r="P326">
        <v>1.0002451600234266</v>
      </c>
      <c r="Q326">
        <v>1.002451600197735</v>
      </c>
      <c r="R326">
        <v>1.0122580008060165</v>
      </c>
      <c r="S326">
        <v>1.0408600010630913</v>
      </c>
      <c r="T326">
        <v>1.1021500011355745</v>
      </c>
      <c r="U326">
        <v>1.204300002271149</v>
      </c>
      <c r="V326">
        <v>1.340499990254995</v>
      </c>
      <c r="W326">
        <v>1.4864285657909648</v>
      </c>
      <c r="X326">
        <v>1.6080356981782682</v>
      </c>
      <c r="Y326">
        <v>1.6755952380952379</v>
      </c>
    </row>
    <row r="327" spans="1:25" x14ac:dyDescent="0.35">
      <c r="A327">
        <v>2.6880000000000002</v>
      </c>
      <c r="B327">
        <f t="shared" ref="B327:L327" si="95">B310/$A327</f>
        <v>1</v>
      </c>
      <c r="C327">
        <f t="shared" si="95"/>
        <v>1.0002451600234266</v>
      </c>
      <c r="D327">
        <f t="shared" si="95"/>
        <v>1.002451600197735</v>
      </c>
      <c r="E327">
        <f t="shared" si="95"/>
        <v>1.0122580008060165</v>
      </c>
      <c r="F327">
        <f t="shared" si="95"/>
        <v>1.0408600010630913</v>
      </c>
      <c r="G327">
        <f t="shared" si="95"/>
        <v>1.1021500011355745</v>
      </c>
      <c r="H327">
        <f t="shared" si="95"/>
        <v>1.204300002271149</v>
      </c>
      <c r="I327">
        <f t="shared" si="95"/>
        <v>1.340499990254995</v>
      </c>
      <c r="J327">
        <f t="shared" si="95"/>
        <v>1.4864285657909648</v>
      </c>
      <c r="K327">
        <f t="shared" si="95"/>
        <v>1.6080356981782682</v>
      </c>
      <c r="L327">
        <f t="shared" si="95"/>
        <v>1.6755952380952379</v>
      </c>
      <c r="M327">
        <v>4.5039999999999996</v>
      </c>
      <c r="O327">
        <v>1</v>
      </c>
      <c r="P327">
        <v>1.0002451600234266</v>
      </c>
      <c r="Q327">
        <v>1.002451600197735</v>
      </c>
      <c r="R327">
        <v>1.0122580008060165</v>
      </c>
      <c r="S327">
        <v>1.0408600010630913</v>
      </c>
      <c r="T327">
        <v>1.1021500011355745</v>
      </c>
      <c r="U327">
        <v>1.204300002271149</v>
      </c>
      <c r="V327">
        <v>1.340499990254995</v>
      </c>
      <c r="W327">
        <v>1.4864285657909648</v>
      </c>
      <c r="X327">
        <v>1.6080356981782682</v>
      </c>
      <c r="Y327">
        <v>1.6755952380952379</v>
      </c>
    </row>
  </sheetData>
  <pageMargins left="0.7" right="0.7" top="0.75" bottom="0.75" header="0.3" footer="0.3"/>
  <pageSetup paperSize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81"/>
  <sheetViews>
    <sheetView topLeftCell="A88" workbookViewId="0">
      <selection activeCell="F121" sqref="F121"/>
    </sheetView>
  </sheetViews>
  <sheetFormatPr defaultRowHeight="13.6" x14ac:dyDescent="0.35"/>
  <sheetData>
    <row r="1" spans="1:20" ht="13.95" x14ac:dyDescent="0.4">
      <c r="A1" s="1" t="s">
        <v>21</v>
      </c>
    </row>
    <row r="2" spans="1:20" x14ac:dyDescent="0.35">
      <c r="A2">
        <v>0.19500732421875</v>
      </c>
      <c r="B2">
        <v>0.4000244140625</v>
      </c>
      <c r="C2">
        <v>0.5950927734375</v>
      </c>
      <c r="D2">
        <v>0.80010986328125</v>
      </c>
      <c r="E2">
        <v>0.9951171875</v>
      </c>
      <c r="F2">
        <v>1.2049560546875</v>
      </c>
      <c r="G2">
        <v>1.4000244140625</v>
      </c>
      <c r="H2">
        <v>1.59503173828125</v>
      </c>
      <c r="I2">
        <v>1.800048828125</v>
      </c>
      <c r="J2">
        <v>2.000244140625</v>
      </c>
      <c r="K2">
        <v>2.19525146484375</v>
      </c>
      <c r="L2">
        <v>2.4002685546875</v>
      </c>
      <c r="M2">
        <v>2.6002197265625</v>
      </c>
      <c r="N2">
        <v>2.80010986328125</v>
      </c>
      <c r="O2">
        <v>3</v>
      </c>
      <c r="P2">
        <v>3.19989013671875</v>
      </c>
      <c r="Q2">
        <v>3.4000000953674299</v>
      </c>
      <c r="R2">
        <v>3.6</v>
      </c>
      <c r="S2">
        <v>3.7999999523162802</v>
      </c>
      <c r="T2">
        <v>4</v>
      </c>
    </row>
    <row r="3" spans="1:20" x14ac:dyDescent="0.35">
      <c r="A3">
        <v>14.7</v>
      </c>
      <c r="B3">
        <v>14.7</v>
      </c>
      <c r="C3">
        <v>14.7</v>
      </c>
      <c r="D3">
        <v>14.7</v>
      </c>
      <c r="E3">
        <v>14.7</v>
      </c>
      <c r="F3">
        <v>14.7</v>
      </c>
      <c r="G3">
        <v>14.7</v>
      </c>
      <c r="H3">
        <v>14.7</v>
      </c>
      <c r="I3">
        <v>14.7</v>
      </c>
      <c r="J3">
        <v>14.7</v>
      </c>
      <c r="K3">
        <v>14.7</v>
      </c>
      <c r="L3">
        <v>14.7</v>
      </c>
      <c r="M3">
        <v>14.7</v>
      </c>
      <c r="N3">
        <v>14.7</v>
      </c>
      <c r="O3">
        <v>14.7</v>
      </c>
      <c r="P3">
        <v>14.7</v>
      </c>
      <c r="Q3">
        <v>14.7</v>
      </c>
      <c r="R3">
        <v>14.7</v>
      </c>
      <c r="S3">
        <v>14.7</v>
      </c>
      <c r="T3">
        <v>14.7</v>
      </c>
    </row>
    <row r="4" spans="1:20" x14ac:dyDescent="0.35">
      <c r="A4">
        <v>14.7</v>
      </c>
      <c r="B4">
        <v>14.7</v>
      </c>
      <c r="C4">
        <v>14.7</v>
      </c>
      <c r="D4">
        <v>14.7</v>
      </c>
      <c r="E4">
        <v>14.7</v>
      </c>
      <c r="F4">
        <v>14.7</v>
      </c>
      <c r="G4">
        <v>14.7</v>
      </c>
      <c r="H4">
        <v>14.7</v>
      </c>
      <c r="I4">
        <v>14.7</v>
      </c>
      <c r="J4">
        <v>14.7</v>
      </c>
      <c r="K4">
        <v>14.7</v>
      </c>
      <c r="L4">
        <v>14.7</v>
      </c>
      <c r="M4">
        <v>14.7</v>
      </c>
      <c r="N4">
        <v>14.7</v>
      </c>
      <c r="O4">
        <v>14.7</v>
      </c>
      <c r="P4">
        <v>14.7</v>
      </c>
      <c r="Q4">
        <v>14.7</v>
      </c>
      <c r="R4">
        <v>14.7</v>
      </c>
      <c r="S4">
        <v>14.7</v>
      </c>
      <c r="T4">
        <v>14.7</v>
      </c>
    </row>
    <row r="5" spans="1:20" x14ac:dyDescent="0.35">
      <c r="A5">
        <v>14.7</v>
      </c>
      <c r="B5">
        <v>14.7</v>
      </c>
      <c r="C5">
        <v>14.7</v>
      </c>
      <c r="D5">
        <v>14.7</v>
      </c>
      <c r="E5">
        <v>14.7</v>
      </c>
      <c r="F5">
        <v>14.586046511627901</v>
      </c>
      <c r="G5">
        <v>14.4738461538461</v>
      </c>
      <c r="H5">
        <v>14.3633587786259</v>
      </c>
      <c r="I5">
        <v>14.254545454545401</v>
      </c>
      <c r="J5">
        <v>14.147368421052599</v>
      </c>
      <c r="K5">
        <v>14.041791044776099</v>
      </c>
      <c r="L5">
        <v>13.937777777777701</v>
      </c>
      <c r="M5">
        <v>13.835294117647001</v>
      </c>
      <c r="N5">
        <v>13.734306569343</v>
      </c>
      <c r="O5">
        <v>13.6347826086956</v>
      </c>
      <c r="P5">
        <v>13.536690647482001</v>
      </c>
      <c r="Q5">
        <v>13.536690647482001</v>
      </c>
      <c r="R5">
        <v>13.536690647482001</v>
      </c>
      <c r="S5">
        <v>13.536690647482001</v>
      </c>
      <c r="T5">
        <v>13.536690647482001</v>
      </c>
    </row>
    <row r="6" spans="1:20" x14ac:dyDescent="0.35">
      <c r="A6">
        <v>14.7</v>
      </c>
      <c r="B6">
        <v>14.7</v>
      </c>
      <c r="C6">
        <v>14.7</v>
      </c>
      <c r="D6">
        <v>14.7</v>
      </c>
      <c r="E6">
        <v>14.7</v>
      </c>
      <c r="F6">
        <v>14.586046511627901</v>
      </c>
      <c r="G6">
        <v>14.4738461538461</v>
      </c>
      <c r="H6">
        <v>14.254545454545401</v>
      </c>
      <c r="I6">
        <v>14.041791044776099</v>
      </c>
      <c r="J6">
        <v>13.835294117647001</v>
      </c>
      <c r="K6">
        <v>13.6347826086956</v>
      </c>
      <c r="L6">
        <v>13.44</v>
      </c>
      <c r="M6">
        <v>13.2507042253521</v>
      </c>
      <c r="N6">
        <v>13.066666666666601</v>
      </c>
      <c r="O6">
        <v>12.8876712328767</v>
      </c>
      <c r="P6">
        <v>12.8</v>
      </c>
      <c r="Q6">
        <v>12.713513513513499</v>
      </c>
      <c r="R6">
        <v>12.713513513513499</v>
      </c>
      <c r="S6">
        <v>12.713513513513499</v>
      </c>
      <c r="T6">
        <v>12.713513513513499</v>
      </c>
    </row>
    <row r="7" spans="1:20" x14ac:dyDescent="0.35">
      <c r="A7">
        <v>14.7</v>
      </c>
      <c r="B7">
        <v>14.7</v>
      </c>
      <c r="C7">
        <v>14.7</v>
      </c>
      <c r="D7">
        <v>14.7</v>
      </c>
      <c r="E7">
        <v>14.7</v>
      </c>
      <c r="F7">
        <v>14.586046511627901</v>
      </c>
      <c r="G7">
        <v>14.4738461538461</v>
      </c>
      <c r="H7">
        <v>14.147368421052599</v>
      </c>
      <c r="I7">
        <v>13.835294117647001</v>
      </c>
      <c r="J7">
        <v>13.536690647482001</v>
      </c>
      <c r="K7">
        <v>13.2507042253521</v>
      </c>
      <c r="L7">
        <v>12.8876712328767</v>
      </c>
      <c r="M7">
        <v>12.628187919463</v>
      </c>
      <c r="N7">
        <v>12.378947368421001</v>
      </c>
      <c r="O7">
        <v>12.218181818181799</v>
      </c>
      <c r="P7">
        <v>12.061538461538399</v>
      </c>
      <c r="Q7">
        <v>11.984713375796099</v>
      </c>
      <c r="R7">
        <v>11.984713375796099</v>
      </c>
      <c r="S7">
        <v>11.984713375796099</v>
      </c>
      <c r="T7">
        <v>11.984713375796099</v>
      </c>
    </row>
    <row r="8" spans="1:20" x14ac:dyDescent="0.35">
      <c r="A8">
        <v>14.7</v>
      </c>
      <c r="B8">
        <v>14.7</v>
      </c>
      <c r="C8">
        <v>14.7</v>
      </c>
      <c r="D8">
        <v>14.7</v>
      </c>
      <c r="E8">
        <v>14.7</v>
      </c>
      <c r="F8">
        <v>14.586046511627901</v>
      </c>
      <c r="G8">
        <v>14.4738461538461</v>
      </c>
      <c r="H8">
        <v>14.147368421052599</v>
      </c>
      <c r="I8">
        <v>13.734306569343</v>
      </c>
      <c r="J8">
        <v>13.344680851063799</v>
      </c>
      <c r="K8">
        <v>12.8876712328767</v>
      </c>
      <c r="L8">
        <v>12.460927152317799</v>
      </c>
      <c r="M8">
        <v>12.1393548387096</v>
      </c>
      <c r="N8">
        <v>11.908860759493599</v>
      </c>
      <c r="O8">
        <v>11.76</v>
      </c>
      <c r="P8">
        <v>11.6148148148148</v>
      </c>
      <c r="Q8">
        <v>11.543558282208499</v>
      </c>
      <c r="R8">
        <v>11.543558282208499</v>
      </c>
      <c r="S8">
        <v>11.543558282208499</v>
      </c>
      <c r="T8">
        <v>11.543558282208499</v>
      </c>
    </row>
    <row r="9" spans="1:20" x14ac:dyDescent="0.35">
      <c r="A9">
        <v>14.7</v>
      </c>
      <c r="B9">
        <v>14.7</v>
      </c>
      <c r="C9">
        <v>14.7</v>
      </c>
      <c r="D9">
        <v>14.7</v>
      </c>
      <c r="E9">
        <v>14.7</v>
      </c>
      <c r="F9">
        <v>14.586046511627901</v>
      </c>
      <c r="G9">
        <v>14.4738461538461</v>
      </c>
      <c r="H9">
        <v>14.147368421052599</v>
      </c>
      <c r="I9">
        <v>13.6347826086956</v>
      </c>
      <c r="J9">
        <v>13.158041958041901</v>
      </c>
      <c r="K9">
        <v>12.628187919463</v>
      </c>
      <c r="L9">
        <v>12.1393548387096</v>
      </c>
      <c r="M9">
        <v>11.8339622641509</v>
      </c>
      <c r="N9">
        <v>11.6148148148148</v>
      </c>
      <c r="O9">
        <v>11.473170731707301</v>
      </c>
      <c r="P9">
        <v>11.3349397590361</v>
      </c>
      <c r="Q9">
        <v>11.2670658682634</v>
      </c>
      <c r="R9">
        <v>11.2</v>
      </c>
      <c r="S9">
        <v>11.2</v>
      </c>
      <c r="T9">
        <v>11.2</v>
      </c>
    </row>
    <row r="10" spans="1:20" x14ac:dyDescent="0.35">
      <c r="A10">
        <v>14.7</v>
      </c>
      <c r="B10">
        <v>14.7</v>
      </c>
      <c r="C10">
        <v>14.7</v>
      </c>
      <c r="D10">
        <v>14.7</v>
      </c>
      <c r="E10">
        <v>14.7</v>
      </c>
      <c r="F10">
        <v>14.586046511627901</v>
      </c>
      <c r="G10">
        <v>14.4738461538461</v>
      </c>
      <c r="H10">
        <v>14.147368421052599</v>
      </c>
      <c r="I10">
        <v>13.6347826086956</v>
      </c>
      <c r="J10">
        <v>13.066666666666601</v>
      </c>
      <c r="K10">
        <v>12.544</v>
      </c>
      <c r="L10">
        <v>12.061538461538399</v>
      </c>
      <c r="M10">
        <v>11.76</v>
      </c>
      <c r="N10">
        <v>11.543558282208499</v>
      </c>
      <c r="O10">
        <v>11.3349397590361</v>
      </c>
      <c r="P10">
        <v>11.2</v>
      </c>
      <c r="Q10">
        <v>11.1337278106508</v>
      </c>
      <c r="R10">
        <v>11.068235294117599</v>
      </c>
      <c r="S10">
        <v>11.0035087719298</v>
      </c>
      <c r="T10">
        <v>11.0035087719298</v>
      </c>
    </row>
    <row r="11" spans="1:20" x14ac:dyDescent="0.35">
      <c r="A11">
        <v>14.7</v>
      </c>
      <c r="B11">
        <v>14.7</v>
      </c>
      <c r="C11">
        <v>14.7</v>
      </c>
      <c r="D11">
        <v>14.7</v>
      </c>
      <c r="E11">
        <v>14.7</v>
      </c>
      <c r="F11">
        <v>14.586046511627901</v>
      </c>
      <c r="G11">
        <v>14.4738461538461</v>
      </c>
      <c r="H11">
        <v>14.147368421052599</v>
      </c>
      <c r="I11">
        <v>13.6347826086956</v>
      </c>
      <c r="J11">
        <v>12.9765517241379</v>
      </c>
      <c r="K11">
        <v>12.460927152317799</v>
      </c>
      <c r="L11">
        <v>12.061538461538399</v>
      </c>
      <c r="M11">
        <v>11.76</v>
      </c>
      <c r="N11">
        <v>11.543558282208499</v>
      </c>
      <c r="O11">
        <v>11.3349397590361</v>
      </c>
      <c r="P11">
        <v>11.2</v>
      </c>
      <c r="Q11">
        <v>11.1337278106508</v>
      </c>
      <c r="R11">
        <v>11.068235294117599</v>
      </c>
      <c r="S11">
        <v>11.0035087719298</v>
      </c>
      <c r="T11">
        <v>11.0035087719298</v>
      </c>
    </row>
    <row r="12" spans="1:20" x14ac:dyDescent="0.35">
      <c r="A12">
        <v>14.7</v>
      </c>
      <c r="B12">
        <v>14.7</v>
      </c>
      <c r="C12">
        <v>14.7</v>
      </c>
      <c r="D12">
        <v>14.7</v>
      </c>
      <c r="E12">
        <v>14.7</v>
      </c>
      <c r="F12">
        <v>14.586046511627901</v>
      </c>
      <c r="G12">
        <v>14.4738461538461</v>
      </c>
      <c r="H12">
        <v>14.147368421052599</v>
      </c>
      <c r="I12">
        <v>13.6347826086956</v>
      </c>
      <c r="J12">
        <v>12.9765517241379</v>
      </c>
      <c r="K12">
        <v>12.460927152317799</v>
      </c>
      <c r="L12">
        <v>12.061538461538399</v>
      </c>
      <c r="M12">
        <v>11.76</v>
      </c>
      <c r="N12">
        <v>11.543558282208499</v>
      </c>
      <c r="O12">
        <v>11.3349397590361</v>
      </c>
      <c r="P12">
        <v>11.2</v>
      </c>
      <c r="Q12">
        <v>11.1337278106508</v>
      </c>
      <c r="R12">
        <v>11.068235294117599</v>
      </c>
      <c r="S12">
        <v>11.0035087719298</v>
      </c>
      <c r="T12">
        <v>11.0035087719298</v>
      </c>
    </row>
    <row r="13" spans="1:20" x14ac:dyDescent="0.35">
      <c r="A13">
        <v>14.7</v>
      </c>
      <c r="B13">
        <v>14.7</v>
      </c>
      <c r="C13">
        <v>14.7</v>
      </c>
      <c r="D13">
        <v>14.7</v>
      </c>
      <c r="E13">
        <v>14.7</v>
      </c>
      <c r="F13">
        <v>14.586046511627901</v>
      </c>
      <c r="G13">
        <v>14.4738461538461</v>
      </c>
      <c r="H13">
        <v>14.147368421052599</v>
      </c>
      <c r="I13">
        <v>13.6347826086956</v>
      </c>
      <c r="J13">
        <v>12.9765517241379</v>
      </c>
      <c r="K13">
        <v>12.460927152317799</v>
      </c>
      <c r="L13">
        <v>12.061538461538399</v>
      </c>
      <c r="M13">
        <v>11.76</v>
      </c>
      <c r="N13">
        <v>11.543558282208499</v>
      </c>
      <c r="O13">
        <v>11.3349397590361</v>
      </c>
      <c r="P13">
        <v>11.2</v>
      </c>
      <c r="Q13">
        <v>11.1337278106508</v>
      </c>
      <c r="R13">
        <v>11.068235294117599</v>
      </c>
      <c r="S13">
        <v>11.0035087719298</v>
      </c>
      <c r="T13">
        <v>11.0035087719298</v>
      </c>
    </row>
    <row r="14" spans="1:20" x14ac:dyDescent="0.35">
      <c r="A14">
        <v>14.7</v>
      </c>
      <c r="B14">
        <v>14.7</v>
      </c>
      <c r="C14">
        <v>14.7</v>
      </c>
      <c r="D14">
        <v>14.7</v>
      </c>
      <c r="E14">
        <v>14.7</v>
      </c>
      <c r="F14">
        <v>14.586046511627901</v>
      </c>
      <c r="G14">
        <v>14.4738461538461</v>
      </c>
      <c r="H14">
        <v>14.147368421052599</v>
      </c>
      <c r="I14">
        <v>13.6347826086956</v>
      </c>
      <c r="J14">
        <v>12.9765517241379</v>
      </c>
      <c r="K14">
        <v>12.460927152317799</v>
      </c>
      <c r="L14">
        <v>12.061538461538399</v>
      </c>
      <c r="M14">
        <v>11.76</v>
      </c>
      <c r="N14">
        <v>11.543558282208499</v>
      </c>
      <c r="O14">
        <v>11.3349397590361</v>
      </c>
      <c r="P14">
        <v>11.2</v>
      </c>
      <c r="Q14">
        <v>11.1337278106508</v>
      </c>
      <c r="R14">
        <v>11.068235294117599</v>
      </c>
      <c r="S14">
        <v>11.0035087719298</v>
      </c>
      <c r="T14">
        <v>11.0035087719298</v>
      </c>
    </row>
    <row r="15" spans="1:20" x14ac:dyDescent="0.35">
      <c r="A15">
        <v>14.7</v>
      </c>
      <c r="B15">
        <v>14.7</v>
      </c>
      <c r="C15">
        <v>14.7</v>
      </c>
      <c r="D15">
        <v>14.7</v>
      </c>
      <c r="E15">
        <v>14.7</v>
      </c>
      <c r="F15">
        <v>14.586046511627901</v>
      </c>
      <c r="G15">
        <v>14.4738461538461</v>
      </c>
      <c r="H15">
        <v>14.147368421052599</v>
      </c>
      <c r="I15">
        <v>13.6347826086956</v>
      </c>
      <c r="J15">
        <v>12.9765517241379</v>
      </c>
      <c r="K15">
        <v>12.460927152317799</v>
      </c>
      <c r="L15">
        <v>12.061538461538399</v>
      </c>
      <c r="M15">
        <v>11.76</v>
      </c>
      <c r="N15">
        <v>11.543558282208499</v>
      </c>
      <c r="O15">
        <v>11.3349397590361</v>
      </c>
      <c r="P15">
        <v>11.2</v>
      </c>
      <c r="Q15">
        <v>11.1337278106508</v>
      </c>
      <c r="R15">
        <v>11.068235294117599</v>
      </c>
      <c r="S15">
        <v>11.0035087719298</v>
      </c>
      <c r="T15">
        <v>11.0035087719298</v>
      </c>
    </row>
    <row r="16" spans="1:20" x14ac:dyDescent="0.35">
      <c r="A16">
        <v>14.7</v>
      </c>
      <c r="B16">
        <v>14.7</v>
      </c>
      <c r="C16">
        <v>14.7</v>
      </c>
      <c r="D16">
        <v>14.7</v>
      </c>
      <c r="E16">
        <v>14.7</v>
      </c>
      <c r="F16">
        <v>14.586046511627901</v>
      </c>
      <c r="G16">
        <v>14.4738461538461</v>
      </c>
      <c r="H16">
        <v>14.147368421052599</v>
      </c>
      <c r="I16">
        <v>13.6347826086956</v>
      </c>
      <c r="J16">
        <v>12.9765517241379</v>
      </c>
      <c r="K16">
        <v>12.460927152317799</v>
      </c>
      <c r="L16">
        <v>12.061538461538399</v>
      </c>
      <c r="M16">
        <v>11.76</v>
      </c>
      <c r="N16">
        <v>11.543558282208499</v>
      </c>
      <c r="O16">
        <v>11.3349397590361</v>
      </c>
      <c r="P16">
        <v>11.2</v>
      </c>
      <c r="Q16">
        <v>11.1337278106508</v>
      </c>
      <c r="R16">
        <v>11.068235294117599</v>
      </c>
      <c r="S16">
        <v>11.0035087719298</v>
      </c>
      <c r="T16">
        <v>11.0035087719298</v>
      </c>
    </row>
    <row r="17" spans="1:20" x14ac:dyDescent="0.35">
      <c r="A17">
        <v>14.7</v>
      </c>
      <c r="B17">
        <v>14.7</v>
      </c>
      <c r="C17">
        <v>14.7</v>
      </c>
      <c r="D17">
        <v>14.7</v>
      </c>
      <c r="E17">
        <v>14.7</v>
      </c>
      <c r="F17">
        <v>14.586046511627901</v>
      </c>
      <c r="G17">
        <v>14.4738461538461</v>
      </c>
      <c r="H17">
        <v>14.147368421052599</v>
      </c>
      <c r="I17">
        <v>13.6347826086956</v>
      </c>
      <c r="J17">
        <v>12.9765517241379</v>
      </c>
      <c r="K17">
        <v>12.460927152317799</v>
      </c>
      <c r="L17">
        <v>12.061538461538399</v>
      </c>
      <c r="M17">
        <v>11.76</v>
      </c>
      <c r="N17">
        <v>11.543558282208499</v>
      </c>
      <c r="O17">
        <v>11.3349397590361</v>
      </c>
      <c r="P17">
        <v>11.2</v>
      </c>
      <c r="Q17">
        <v>11.1337278106508</v>
      </c>
      <c r="R17">
        <v>11.068235294117599</v>
      </c>
      <c r="S17">
        <v>11.0035087719298</v>
      </c>
      <c r="T17">
        <v>11.0035087719298</v>
      </c>
    </row>
    <row r="18" spans="1:20" x14ac:dyDescent="0.35">
      <c r="A18">
        <v>14.586046511627901</v>
      </c>
      <c r="B18">
        <v>14.586046511627901</v>
      </c>
      <c r="C18">
        <v>14.586046511627901</v>
      </c>
      <c r="D18">
        <v>14.586046511627901</v>
      </c>
      <c r="E18">
        <v>14.586046511627901</v>
      </c>
      <c r="F18">
        <v>14.4738461538461</v>
      </c>
      <c r="G18">
        <v>14.3633587786259</v>
      </c>
      <c r="H18">
        <v>14.041791044776099</v>
      </c>
      <c r="I18">
        <v>13.536690647482001</v>
      </c>
      <c r="J18">
        <v>12.8876712328767</v>
      </c>
      <c r="K18">
        <v>12.378947368421001</v>
      </c>
      <c r="L18">
        <v>11.984713375796099</v>
      </c>
      <c r="M18">
        <v>11.6869565217391</v>
      </c>
      <c r="N18">
        <v>11.473170731707301</v>
      </c>
      <c r="O18">
        <v>11.2670658682634</v>
      </c>
      <c r="P18">
        <v>11.1337278106508</v>
      </c>
      <c r="Q18">
        <v>11.068235294117599</v>
      </c>
      <c r="R18">
        <v>11.0035087719298</v>
      </c>
      <c r="S18">
        <v>10.939534883720899</v>
      </c>
      <c r="T18">
        <v>10.939534883720899</v>
      </c>
    </row>
    <row r="19" spans="1:20" x14ac:dyDescent="0.35">
      <c r="A19">
        <v>14.4738461538461</v>
      </c>
      <c r="B19">
        <v>14.4738461538461</v>
      </c>
      <c r="C19">
        <v>14.4738461538461</v>
      </c>
      <c r="D19">
        <v>14.4738461538461</v>
      </c>
      <c r="E19">
        <v>14.4738461538461</v>
      </c>
      <c r="F19">
        <v>14.3633587786259</v>
      </c>
      <c r="G19">
        <v>14.254545454545401</v>
      </c>
      <c r="H19">
        <v>13.937777777777701</v>
      </c>
      <c r="I19">
        <v>13.44</v>
      </c>
      <c r="J19">
        <v>12.8</v>
      </c>
      <c r="K19">
        <v>12.298039215686201</v>
      </c>
      <c r="L19">
        <v>11.908860759493599</v>
      </c>
      <c r="M19">
        <v>11.6148148148148</v>
      </c>
      <c r="N19">
        <v>11.4036363636363</v>
      </c>
      <c r="O19">
        <v>11.2</v>
      </c>
      <c r="P19">
        <v>11.068235294117599</v>
      </c>
      <c r="Q19">
        <v>11.0035087719298</v>
      </c>
      <c r="R19">
        <v>10.939534883720899</v>
      </c>
      <c r="S19">
        <v>10.8763005780346</v>
      </c>
      <c r="T19">
        <v>10.8763005780346</v>
      </c>
    </row>
    <row r="20" spans="1:20" x14ac:dyDescent="0.35">
      <c r="A20">
        <v>14.3633587786259</v>
      </c>
      <c r="B20">
        <v>14.3633587786259</v>
      </c>
      <c r="C20">
        <v>14.3633587786259</v>
      </c>
      <c r="D20">
        <v>14.3633587786259</v>
      </c>
      <c r="E20">
        <v>14.3633587786259</v>
      </c>
      <c r="F20">
        <v>14.254545454545401</v>
      </c>
      <c r="G20">
        <v>14.147368421052599</v>
      </c>
      <c r="H20">
        <v>13.835294117647001</v>
      </c>
      <c r="I20">
        <v>13.344680851063799</v>
      </c>
      <c r="J20">
        <v>12.713513513513499</v>
      </c>
      <c r="K20">
        <v>12.218181818181799</v>
      </c>
      <c r="L20">
        <v>11.8339622641509</v>
      </c>
      <c r="M20">
        <v>11.543558282208499</v>
      </c>
      <c r="N20">
        <v>11.3349397590361</v>
      </c>
      <c r="O20">
        <v>11.1337278106508</v>
      </c>
      <c r="P20">
        <v>11.0035087719298</v>
      </c>
      <c r="Q20">
        <v>10.939534883720899</v>
      </c>
      <c r="R20">
        <v>10.8763005780346</v>
      </c>
      <c r="S20">
        <v>10.8137931034482</v>
      </c>
      <c r="T20">
        <v>10.8137931034482</v>
      </c>
    </row>
    <row r="21" spans="1:20" x14ac:dyDescent="0.35">
      <c r="A21">
        <v>14.3633587786259</v>
      </c>
      <c r="B21">
        <v>14.3633587786259</v>
      </c>
      <c r="C21">
        <v>14.3633587786259</v>
      </c>
      <c r="D21">
        <v>14.3633587786259</v>
      </c>
      <c r="E21">
        <v>14.3633587786259</v>
      </c>
      <c r="F21">
        <v>14.254545454545401</v>
      </c>
      <c r="G21">
        <v>14.147368421052599</v>
      </c>
      <c r="H21">
        <v>13.835294117647001</v>
      </c>
      <c r="I21">
        <v>13.344680851063799</v>
      </c>
      <c r="J21">
        <v>12.713513513513499</v>
      </c>
      <c r="K21">
        <v>12.218181818181799</v>
      </c>
      <c r="L21">
        <v>11.8339622641509</v>
      </c>
      <c r="M21">
        <v>11.543558282208499</v>
      </c>
      <c r="N21">
        <v>11.3349397590361</v>
      </c>
      <c r="O21">
        <v>11.1337278106508</v>
      </c>
      <c r="P21">
        <v>11.0035087719298</v>
      </c>
      <c r="Q21">
        <v>10.939534883720899</v>
      </c>
      <c r="R21">
        <v>10.8763005780346</v>
      </c>
      <c r="S21">
        <v>10.8137931034482</v>
      </c>
      <c r="T21">
        <v>10.8137931034482</v>
      </c>
    </row>
    <row r="22" spans="1:20" x14ac:dyDescent="0.35">
      <c r="A22">
        <v>14.3633587786259</v>
      </c>
      <c r="B22">
        <v>14.3633587786259</v>
      </c>
      <c r="C22">
        <v>14.3633587786259</v>
      </c>
      <c r="D22">
        <v>14.3633587786259</v>
      </c>
      <c r="E22">
        <v>14.3633587786259</v>
      </c>
      <c r="F22">
        <v>14.254545454545401</v>
      </c>
      <c r="G22">
        <v>14.147368421052599</v>
      </c>
      <c r="H22">
        <v>13.835294117647001</v>
      </c>
      <c r="I22">
        <v>13.344680851063799</v>
      </c>
      <c r="J22">
        <v>12.713513513513499</v>
      </c>
      <c r="K22">
        <v>12.218181818181799</v>
      </c>
      <c r="L22">
        <v>11.8339622641509</v>
      </c>
      <c r="M22">
        <v>11.543558282208499</v>
      </c>
      <c r="N22">
        <v>11.3349397590361</v>
      </c>
      <c r="O22">
        <v>11.1337278106508</v>
      </c>
      <c r="P22">
        <v>11.0035087719298</v>
      </c>
      <c r="Q22">
        <v>10.939534883720899</v>
      </c>
      <c r="R22">
        <v>10.8763005780346</v>
      </c>
      <c r="S22">
        <v>10.8137931034482</v>
      </c>
      <c r="T22">
        <v>10.8137931034482</v>
      </c>
    </row>
    <row r="24" spans="1:20" x14ac:dyDescent="0.35">
      <c r="A24">
        <v>0.19500732421875</v>
      </c>
      <c r="B24">
        <v>0.4000244140625</v>
      </c>
      <c r="C24">
        <v>0.5950927734375</v>
      </c>
      <c r="D24">
        <v>0.80010986328125</v>
      </c>
      <c r="E24">
        <v>0.9951171875</v>
      </c>
      <c r="F24">
        <v>1.2049560546875</v>
      </c>
      <c r="G24">
        <v>1.4000244140625</v>
      </c>
      <c r="H24">
        <v>1.59503173828125</v>
      </c>
      <c r="I24">
        <v>1.800048828125</v>
      </c>
      <c r="J24">
        <v>2.000244140625</v>
      </c>
      <c r="K24">
        <v>2.19525146484375</v>
      </c>
      <c r="L24">
        <v>2.4002685546875</v>
      </c>
      <c r="M24">
        <v>2.6002197265625</v>
      </c>
      <c r="N24">
        <v>2.80010986328125</v>
      </c>
      <c r="O24">
        <v>3</v>
      </c>
      <c r="P24">
        <v>3.19989013671875</v>
      </c>
      <c r="Q24">
        <v>3.4000000953674299</v>
      </c>
      <c r="R24">
        <v>3.6</v>
      </c>
      <c r="S24">
        <v>3.7999999523162802</v>
      </c>
      <c r="T24">
        <v>4</v>
      </c>
    </row>
    <row r="25" spans="1:20" x14ac:dyDescent="0.35">
      <c r="A25" t="str">
        <f>CONCATENATE(TEXT(((14.7/A3)-1)/0.0078125,"##0"),",")</f>
        <v>0,</v>
      </c>
      <c r="B25" t="str">
        <f t="shared" ref="B25:Q39" si="0">CONCATENATE(TEXT(((14.7/B3)-1)/0.0078125,"##0"),",")</f>
        <v>0,</v>
      </c>
      <c r="C25" t="str">
        <f t="shared" si="0"/>
        <v>0,</v>
      </c>
      <c r="D25" t="str">
        <f t="shared" si="0"/>
        <v>0,</v>
      </c>
      <c r="E25" t="str">
        <f t="shared" si="0"/>
        <v>0,</v>
      </c>
      <c r="F25" t="str">
        <f t="shared" si="0"/>
        <v>0,</v>
      </c>
      <c r="G25" t="str">
        <f t="shared" si="0"/>
        <v>0,</v>
      </c>
      <c r="H25" t="str">
        <f t="shared" si="0"/>
        <v>0,</v>
      </c>
      <c r="I25" t="str">
        <f t="shared" si="0"/>
        <v>0,</v>
      </c>
      <c r="J25" t="str">
        <f t="shared" si="0"/>
        <v>0,</v>
      </c>
      <c r="K25" t="str">
        <f t="shared" si="0"/>
        <v>0,</v>
      </c>
      <c r="L25" t="str">
        <f t="shared" si="0"/>
        <v>0,</v>
      </c>
      <c r="M25" t="str">
        <f t="shared" si="0"/>
        <v>0,</v>
      </c>
      <c r="N25" t="str">
        <f t="shared" si="0"/>
        <v>0,</v>
      </c>
      <c r="O25" t="str">
        <f t="shared" si="0"/>
        <v>0,</v>
      </c>
      <c r="P25" t="str">
        <f t="shared" si="0"/>
        <v>0,</v>
      </c>
      <c r="Q25" t="str">
        <f t="shared" si="0"/>
        <v>0,</v>
      </c>
      <c r="R25" t="str">
        <f t="shared" ref="R25:T44" si="1">CONCATENATE(TEXT(((14.7/R3)-1)/0.0078125,"##0"),",")</f>
        <v>0,</v>
      </c>
      <c r="S25" t="str">
        <f t="shared" si="1"/>
        <v>0,</v>
      </c>
      <c r="T25" t="str">
        <f t="shared" si="1"/>
        <v>0,</v>
      </c>
    </row>
    <row r="26" spans="1:20" x14ac:dyDescent="0.35">
      <c r="A26" t="str">
        <f t="shared" ref="A26:P41" si="2">CONCATENATE(TEXT(((14.7/A4)-1)/0.0078125,"##0"),",")</f>
        <v>0,</v>
      </c>
      <c r="B26" t="str">
        <f t="shared" si="2"/>
        <v>0,</v>
      </c>
      <c r="C26" t="str">
        <f t="shared" si="2"/>
        <v>0,</v>
      </c>
      <c r="D26" t="str">
        <f t="shared" si="2"/>
        <v>0,</v>
      </c>
      <c r="E26" t="str">
        <f t="shared" si="2"/>
        <v>0,</v>
      </c>
      <c r="F26" t="str">
        <f t="shared" si="2"/>
        <v>0,</v>
      </c>
      <c r="G26" t="str">
        <f t="shared" si="2"/>
        <v>0,</v>
      </c>
      <c r="H26" t="str">
        <f t="shared" si="2"/>
        <v>0,</v>
      </c>
      <c r="I26" t="str">
        <f t="shared" si="2"/>
        <v>0,</v>
      </c>
      <c r="J26" t="str">
        <f t="shared" si="2"/>
        <v>0,</v>
      </c>
      <c r="K26" t="str">
        <f t="shared" si="2"/>
        <v>0,</v>
      </c>
      <c r="L26" t="str">
        <f t="shared" si="2"/>
        <v>0,</v>
      </c>
      <c r="M26" t="str">
        <f t="shared" si="2"/>
        <v>0,</v>
      </c>
      <c r="N26" t="str">
        <f t="shared" si="2"/>
        <v>0,</v>
      </c>
      <c r="O26" t="str">
        <f t="shared" si="2"/>
        <v>0,</v>
      </c>
      <c r="P26" t="str">
        <f t="shared" si="2"/>
        <v>0,</v>
      </c>
      <c r="Q26" t="str">
        <f t="shared" si="0"/>
        <v>0,</v>
      </c>
      <c r="R26" t="str">
        <f t="shared" si="1"/>
        <v>0,</v>
      </c>
      <c r="S26" t="str">
        <f t="shared" si="1"/>
        <v>0,</v>
      </c>
      <c r="T26" t="str">
        <f t="shared" si="1"/>
        <v>0,</v>
      </c>
    </row>
    <row r="27" spans="1:20" x14ac:dyDescent="0.35">
      <c r="A27" t="str">
        <f t="shared" si="2"/>
        <v>0,</v>
      </c>
      <c r="B27" t="str">
        <f t="shared" si="0"/>
        <v>0,</v>
      </c>
      <c r="C27" t="str">
        <f t="shared" si="0"/>
        <v>0,</v>
      </c>
      <c r="D27" t="str">
        <f t="shared" si="0"/>
        <v>0,</v>
      </c>
      <c r="E27" t="str">
        <f t="shared" si="0"/>
        <v>0,</v>
      </c>
      <c r="F27" t="str">
        <f t="shared" si="0"/>
        <v>1,</v>
      </c>
      <c r="G27" t="str">
        <f t="shared" si="0"/>
        <v>2,</v>
      </c>
      <c r="H27" t="str">
        <f t="shared" si="0"/>
        <v>3,</v>
      </c>
      <c r="I27" t="str">
        <f t="shared" si="0"/>
        <v>4,</v>
      </c>
      <c r="J27" t="str">
        <f t="shared" si="0"/>
        <v>5,</v>
      </c>
      <c r="K27" t="str">
        <f t="shared" si="0"/>
        <v>6,</v>
      </c>
      <c r="L27" t="str">
        <f t="shared" si="0"/>
        <v>7,</v>
      </c>
      <c r="M27" t="str">
        <f t="shared" si="0"/>
        <v>8,</v>
      </c>
      <c r="N27" t="str">
        <f t="shared" si="0"/>
        <v>9,</v>
      </c>
      <c r="O27" t="str">
        <f t="shared" si="0"/>
        <v>10,</v>
      </c>
      <c r="P27" t="str">
        <f t="shared" si="0"/>
        <v>11,</v>
      </c>
      <c r="Q27" t="str">
        <f t="shared" si="0"/>
        <v>11,</v>
      </c>
      <c r="R27" t="str">
        <f t="shared" si="1"/>
        <v>11,</v>
      </c>
      <c r="S27" t="str">
        <f t="shared" si="1"/>
        <v>11,</v>
      </c>
      <c r="T27" t="str">
        <f t="shared" si="1"/>
        <v>11,</v>
      </c>
    </row>
    <row r="28" spans="1:20" x14ac:dyDescent="0.35">
      <c r="A28" t="str">
        <f t="shared" si="2"/>
        <v>0,</v>
      </c>
      <c r="B28" t="str">
        <f t="shared" si="0"/>
        <v>0,</v>
      </c>
      <c r="C28" t="str">
        <f t="shared" si="0"/>
        <v>0,</v>
      </c>
      <c r="D28" t="str">
        <f t="shared" si="0"/>
        <v>0,</v>
      </c>
      <c r="E28" t="str">
        <f t="shared" si="0"/>
        <v>0,</v>
      </c>
      <c r="F28" t="str">
        <f t="shared" si="0"/>
        <v>1,</v>
      </c>
      <c r="G28" t="str">
        <f t="shared" si="0"/>
        <v>2,</v>
      </c>
      <c r="H28" t="str">
        <f t="shared" si="0"/>
        <v>4,</v>
      </c>
      <c r="I28" t="str">
        <f t="shared" si="0"/>
        <v>6,</v>
      </c>
      <c r="J28" t="str">
        <f t="shared" si="0"/>
        <v>8,</v>
      </c>
      <c r="K28" t="str">
        <f t="shared" si="0"/>
        <v>10,</v>
      </c>
      <c r="L28" t="str">
        <f t="shared" si="0"/>
        <v>12,</v>
      </c>
      <c r="M28" t="str">
        <f t="shared" si="0"/>
        <v>14,</v>
      </c>
      <c r="N28" t="str">
        <f t="shared" si="0"/>
        <v>16,</v>
      </c>
      <c r="O28" t="str">
        <f t="shared" si="0"/>
        <v>18,</v>
      </c>
      <c r="P28" t="str">
        <f t="shared" si="0"/>
        <v>19,</v>
      </c>
      <c r="Q28" t="str">
        <f t="shared" si="0"/>
        <v>20,</v>
      </c>
      <c r="R28" t="str">
        <f t="shared" si="1"/>
        <v>20,</v>
      </c>
      <c r="S28" t="str">
        <f t="shared" si="1"/>
        <v>20,</v>
      </c>
      <c r="T28" t="str">
        <f t="shared" si="1"/>
        <v>20,</v>
      </c>
    </row>
    <row r="29" spans="1:20" x14ac:dyDescent="0.35">
      <c r="A29" t="str">
        <f t="shared" si="2"/>
        <v>0,</v>
      </c>
      <c r="B29" t="str">
        <f t="shared" si="0"/>
        <v>0,</v>
      </c>
      <c r="C29" t="str">
        <f t="shared" si="0"/>
        <v>0,</v>
      </c>
      <c r="D29" t="str">
        <f t="shared" si="0"/>
        <v>0,</v>
      </c>
      <c r="E29" t="str">
        <f t="shared" si="0"/>
        <v>0,</v>
      </c>
      <c r="F29" t="str">
        <f t="shared" si="0"/>
        <v>1,</v>
      </c>
      <c r="G29" t="str">
        <f t="shared" si="0"/>
        <v>2,</v>
      </c>
      <c r="H29" t="str">
        <f t="shared" si="0"/>
        <v>5,</v>
      </c>
      <c r="I29" t="str">
        <f t="shared" si="0"/>
        <v>8,</v>
      </c>
      <c r="J29" t="str">
        <f t="shared" si="0"/>
        <v>11,</v>
      </c>
      <c r="K29" t="str">
        <f t="shared" si="0"/>
        <v>14,</v>
      </c>
      <c r="L29" t="str">
        <f t="shared" si="0"/>
        <v>18,</v>
      </c>
      <c r="M29" t="str">
        <f t="shared" si="0"/>
        <v>21,</v>
      </c>
      <c r="N29" t="str">
        <f t="shared" si="0"/>
        <v>24,</v>
      </c>
      <c r="O29" t="str">
        <f t="shared" si="0"/>
        <v>26,</v>
      </c>
      <c r="P29" t="str">
        <f t="shared" si="0"/>
        <v>28,</v>
      </c>
      <c r="Q29" t="str">
        <f t="shared" si="0"/>
        <v>29,</v>
      </c>
      <c r="R29" t="str">
        <f t="shared" si="1"/>
        <v>29,</v>
      </c>
      <c r="S29" t="str">
        <f t="shared" si="1"/>
        <v>29,</v>
      </c>
      <c r="T29" t="str">
        <f t="shared" si="1"/>
        <v>29,</v>
      </c>
    </row>
    <row r="30" spans="1:20" x14ac:dyDescent="0.35">
      <c r="A30" t="str">
        <f t="shared" si="2"/>
        <v>0,</v>
      </c>
      <c r="B30" t="str">
        <f t="shared" si="0"/>
        <v>0,</v>
      </c>
      <c r="C30" t="str">
        <f t="shared" si="0"/>
        <v>0,</v>
      </c>
      <c r="D30" t="str">
        <f t="shared" si="0"/>
        <v>0,</v>
      </c>
      <c r="E30" t="str">
        <f t="shared" si="0"/>
        <v>0,</v>
      </c>
      <c r="F30" t="str">
        <f t="shared" si="0"/>
        <v>1,</v>
      </c>
      <c r="G30" t="str">
        <f t="shared" si="0"/>
        <v>2,</v>
      </c>
      <c r="H30" t="str">
        <f t="shared" si="0"/>
        <v>5,</v>
      </c>
      <c r="I30" t="str">
        <f t="shared" si="0"/>
        <v>9,</v>
      </c>
      <c r="J30" t="str">
        <f t="shared" si="0"/>
        <v>13,</v>
      </c>
      <c r="K30" t="str">
        <f t="shared" si="0"/>
        <v>18,</v>
      </c>
      <c r="L30" t="str">
        <f t="shared" si="0"/>
        <v>23,</v>
      </c>
      <c r="M30" t="str">
        <f t="shared" si="0"/>
        <v>27,</v>
      </c>
      <c r="N30" t="str">
        <f t="shared" si="0"/>
        <v>30,</v>
      </c>
      <c r="O30" t="str">
        <f t="shared" si="0"/>
        <v>32,</v>
      </c>
      <c r="P30" t="str">
        <f t="shared" si="0"/>
        <v>34,</v>
      </c>
      <c r="Q30" t="str">
        <f t="shared" si="0"/>
        <v>35,</v>
      </c>
      <c r="R30" t="str">
        <f t="shared" si="1"/>
        <v>35,</v>
      </c>
      <c r="S30" t="str">
        <f t="shared" si="1"/>
        <v>35,</v>
      </c>
      <c r="T30" t="str">
        <f t="shared" si="1"/>
        <v>35,</v>
      </c>
    </row>
    <row r="31" spans="1:20" x14ac:dyDescent="0.35">
      <c r="A31" t="str">
        <f t="shared" si="2"/>
        <v>0,</v>
      </c>
      <c r="B31" t="str">
        <f t="shared" si="0"/>
        <v>0,</v>
      </c>
      <c r="C31" t="str">
        <f t="shared" si="0"/>
        <v>0,</v>
      </c>
      <c r="D31" t="str">
        <f t="shared" si="0"/>
        <v>0,</v>
      </c>
      <c r="E31" t="str">
        <f t="shared" si="0"/>
        <v>0,</v>
      </c>
      <c r="F31" t="str">
        <f t="shared" si="0"/>
        <v>1,</v>
      </c>
      <c r="G31" t="str">
        <f t="shared" si="0"/>
        <v>2,</v>
      </c>
      <c r="H31" t="str">
        <f t="shared" si="0"/>
        <v>5,</v>
      </c>
      <c r="I31" t="str">
        <f t="shared" si="0"/>
        <v>10,</v>
      </c>
      <c r="J31" t="str">
        <f t="shared" si="0"/>
        <v>15,</v>
      </c>
      <c r="K31" t="str">
        <f t="shared" si="0"/>
        <v>21,</v>
      </c>
      <c r="L31" t="str">
        <f t="shared" si="0"/>
        <v>27,</v>
      </c>
      <c r="M31" t="str">
        <f t="shared" si="0"/>
        <v>31,</v>
      </c>
      <c r="N31" t="str">
        <f t="shared" si="0"/>
        <v>34,</v>
      </c>
      <c r="O31" t="str">
        <f t="shared" si="0"/>
        <v>36,</v>
      </c>
      <c r="P31" t="str">
        <f t="shared" si="0"/>
        <v>38,</v>
      </c>
      <c r="Q31" t="str">
        <f t="shared" si="0"/>
        <v>39,</v>
      </c>
      <c r="R31" t="str">
        <f t="shared" si="1"/>
        <v>40,</v>
      </c>
      <c r="S31" t="str">
        <f t="shared" si="1"/>
        <v>40,</v>
      </c>
      <c r="T31" t="str">
        <f t="shared" si="1"/>
        <v>40,</v>
      </c>
    </row>
    <row r="32" spans="1:20" x14ac:dyDescent="0.35">
      <c r="A32" t="str">
        <f t="shared" si="2"/>
        <v>0,</v>
      </c>
      <c r="B32" t="str">
        <f t="shared" si="0"/>
        <v>0,</v>
      </c>
      <c r="C32" t="str">
        <f t="shared" si="0"/>
        <v>0,</v>
      </c>
      <c r="D32" t="str">
        <f t="shared" si="0"/>
        <v>0,</v>
      </c>
      <c r="E32" t="str">
        <f t="shared" si="0"/>
        <v>0,</v>
      </c>
      <c r="F32" t="str">
        <f t="shared" si="0"/>
        <v>1,</v>
      </c>
      <c r="G32" t="str">
        <f t="shared" si="0"/>
        <v>2,</v>
      </c>
      <c r="H32" t="str">
        <f t="shared" si="0"/>
        <v>5,</v>
      </c>
      <c r="I32" t="str">
        <f t="shared" si="0"/>
        <v>10,</v>
      </c>
      <c r="J32" t="str">
        <f t="shared" si="0"/>
        <v>16,</v>
      </c>
      <c r="K32" t="str">
        <f t="shared" si="0"/>
        <v>22,</v>
      </c>
      <c r="L32" t="str">
        <f t="shared" si="0"/>
        <v>28,</v>
      </c>
      <c r="M32" t="str">
        <f t="shared" si="0"/>
        <v>32,</v>
      </c>
      <c r="N32" t="str">
        <f t="shared" si="0"/>
        <v>35,</v>
      </c>
      <c r="O32" t="str">
        <f t="shared" si="0"/>
        <v>38,</v>
      </c>
      <c r="P32" t="str">
        <f t="shared" si="0"/>
        <v>40,</v>
      </c>
      <c r="Q32" t="str">
        <f t="shared" si="0"/>
        <v>41,</v>
      </c>
      <c r="R32" t="str">
        <f t="shared" si="1"/>
        <v>42,</v>
      </c>
      <c r="S32" t="str">
        <f t="shared" si="1"/>
        <v>43,</v>
      </c>
      <c r="T32" t="str">
        <f t="shared" si="1"/>
        <v>43,</v>
      </c>
    </row>
    <row r="33" spans="1:20" x14ac:dyDescent="0.35">
      <c r="A33" t="str">
        <f t="shared" si="2"/>
        <v>0,</v>
      </c>
      <c r="B33" t="str">
        <f t="shared" si="0"/>
        <v>0,</v>
      </c>
      <c r="C33" t="str">
        <f t="shared" si="0"/>
        <v>0,</v>
      </c>
      <c r="D33" t="str">
        <f t="shared" si="0"/>
        <v>0,</v>
      </c>
      <c r="E33" t="str">
        <f t="shared" si="0"/>
        <v>0,</v>
      </c>
      <c r="F33" t="str">
        <f t="shared" si="0"/>
        <v>1,</v>
      </c>
      <c r="G33" t="str">
        <f t="shared" si="0"/>
        <v>2,</v>
      </c>
      <c r="H33" t="str">
        <f t="shared" si="0"/>
        <v>5,</v>
      </c>
      <c r="I33" t="str">
        <f t="shared" si="0"/>
        <v>10,</v>
      </c>
      <c r="J33" t="str">
        <f t="shared" si="0"/>
        <v>17,</v>
      </c>
      <c r="K33" t="str">
        <f t="shared" si="0"/>
        <v>23,</v>
      </c>
      <c r="L33" t="str">
        <f t="shared" si="0"/>
        <v>28,</v>
      </c>
      <c r="M33" t="str">
        <f t="shared" si="0"/>
        <v>32,</v>
      </c>
      <c r="N33" t="str">
        <f t="shared" si="0"/>
        <v>35,</v>
      </c>
      <c r="O33" t="str">
        <f t="shared" si="0"/>
        <v>38,</v>
      </c>
      <c r="P33" t="str">
        <f t="shared" si="0"/>
        <v>40,</v>
      </c>
      <c r="Q33" t="str">
        <f t="shared" si="0"/>
        <v>41,</v>
      </c>
      <c r="R33" t="str">
        <f t="shared" si="1"/>
        <v>42,</v>
      </c>
      <c r="S33" t="str">
        <f t="shared" si="1"/>
        <v>43,</v>
      </c>
      <c r="T33" t="str">
        <f t="shared" si="1"/>
        <v>43,</v>
      </c>
    </row>
    <row r="34" spans="1:20" x14ac:dyDescent="0.35">
      <c r="A34" t="str">
        <f t="shared" si="2"/>
        <v>0,</v>
      </c>
      <c r="B34" t="str">
        <f t="shared" si="0"/>
        <v>0,</v>
      </c>
      <c r="C34" t="str">
        <f t="shared" si="0"/>
        <v>0,</v>
      </c>
      <c r="D34" t="str">
        <f t="shared" si="0"/>
        <v>0,</v>
      </c>
      <c r="E34" t="str">
        <f t="shared" si="0"/>
        <v>0,</v>
      </c>
      <c r="F34" t="str">
        <f t="shared" si="0"/>
        <v>1,</v>
      </c>
      <c r="G34" t="str">
        <f t="shared" si="0"/>
        <v>2,</v>
      </c>
      <c r="H34" t="str">
        <f t="shared" si="0"/>
        <v>5,</v>
      </c>
      <c r="I34" t="str">
        <f t="shared" si="0"/>
        <v>10,</v>
      </c>
      <c r="J34" t="str">
        <f t="shared" si="0"/>
        <v>17,</v>
      </c>
      <c r="K34" t="str">
        <f t="shared" si="0"/>
        <v>23,</v>
      </c>
      <c r="L34" t="str">
        <f t="shared" si="0"/>
        <v>28,</v>
      </c>
      <c r="M34" t="str">
        <f t="shared" si="0"/>
        <v>32,</v>
      </c>
      <c r="N34" t="str">
        <f t="shared" si="0"/>
        <v>35,</v>
      </c>
      <c r="O34" t="str">
        <f t="shared" si="0"/>
        <v>38,</v>
      </c>
      <c r="P34" t="str">
        <f t="shared" si="0"/>
        <v>40,</v>
      </c>
      <c r="Q34" t="str">
        <f t="shared" si="0"/>
        <v>41,</v>
      </c>
      <c r="R34" t="str">
        <f t="shared" si="1"/>
        <v>42,</v>
      </c>
      <c r="S34" t="str">
        <f t="shared" si="1"/>
        <v>43,</v>
      </c>
      <c r="T34" t="str">
        <f t="shared" si="1"/>
        <v>43,</v>
      </c>
    </row>
    <row r="35" spans="1:20" x14ac:dyDescent="0.35">
      <c r="A35" t="str">
        <f t="shared" si="2"/>
        <v>0,</v>
      </c>
      <c r="B35" t="str">
        <f t="shared" si="0"/>
        <v>0,</v>
      </c>
      <c r="C35" t="str">
        <f t="shared" si="0"/>
        <v>0,</v>
      </c>
      <c r="D35" t="str">
        <f t="shared" si="0"/>
        <v>0,</v>
      </c>
      <c r="E35" t="str">
        <f t="shared" si="0"/>
        <v>0,</v>
      </c>
      <c r="F35" t="str">
        <f t="shared" si="0"/>
        <v>1,</v>
      </c>
      <c r="G35" t="str">
        <f t="shared" si="0"/>
        <v>2,</v>
      </c>
      <c r="H35" t="str">
        <f t="shared" si="0"/>
        <v>5,</v>
      </c>
      <c r="I35" t="str">
        <f t="shared" si="0"/>
        <v>10,</v>
      </c>
      <c r="J35" t="str">
        <f t="shared" si="0"/>
        <v>17,</v>
      </c>
      <c r="K35" t="str">
        <f t="shared" si="0"/>
        <v>23,</v>
      </c>
      <c r="L35" t="str">
        <f t="shared" si="0"/>
        <v>28,</v>
      </c>
      <c r="M35" t="str">
        <f t="shared" si="0"/>
        <v>32,</v>
      </c>
      <c r="N35" t="str">
        <f t="shared" si="0"/>
        <v>35,</v>
      </c>
      <c r="O35" t="str">
        <f t="shared" si="0"/>
        <v>38,</v>
      </c>
      <c r="P35" t="str">
        <f t="shared" si="0"/>
        <v>40,</v>
      </c>
      <c r="Q35" t="str">
        <f t="shared" si="0"/>
        <v>41,</v>
      </c>
      <c r="R35" t="str">
        <f t="shared" si="1"/>
        <v>42,</v>
      </c>
      <c r="S35" t="str">
        <f t="shared" si="1"/>
        <v>43,</v>
      </c>
      <c r="T35" t="str">
        <f t="shared" si="1"/>
        <v>43,</v>
      </c>
    </row>
    <row r="36" spans="1:20" x14ac:dyDescent="0.35">
      <c r="A36" t="str">
        <f t="shared" si="2"/>
        <v>0,</v>
      </c>
      <c r="B36" t="str">
        <f t="shared" si="0"/>
        <v>0,</v>
      </c>
      <c r="C36" t="str">
        <f t="shared" si="0"/>
        <v>0,</v>
      </c>
      <c r="D36" t="str">
        <f t="shared" si="0"/>
        <v>0,</v>
      </c>
      <c r="E36" t="str">
        <f t="shared" si="0"/>
        <v>0,</v>
      </c>
      <c r="F36" t="str">
        <f t="shared" si="0"/>
        <v>1,</v>
      </c>
      <c r="G36" t="str">
        <f t="shared" si="0"/>
        <v>2,</v>
      </c>
      <c r="H36" t="str">
        <f t="shared" si="0"/>
        <v>5,</v>
      </c>
      <c r="I36" t="str">
        <f t="shared" si="0"/>
        <v>10,</v>
      </c>
      <c r="J36" t="str">
        <f t="shared" si="0"/>
        <v>17,</v>
      </c>
      <c r="K36" t="str">
        <f t="shared" si="0"/>
        <v>23,</v>
      </c>
      <c r="L36" t="str">
        <f t="shared" si="0"/>
        <v>28,</v>
      </c>
      <c r="M36" t="str">
        <f t="shared" si="0"/>
        <v>32,</v>
      </c>
      <c r="N36" t="str">
        <f t="shared" si="0"/>
        <v>35,</v>
      </c>
      <c r="O36" t="str">
        <f t="shared" si="0"/>
        <v>38,</v>
      </c>
      <c r="P36" t="str">
        <f t="shared" si="0"/>
        <v>40,</v>
      </c>
      <c r="Q36" t="str">
        <f t="shared" si="0"/>
        <v>41,</v>
      </c>
      <c r="R36" t="str">
        <f t="shared" si="1"/>
        <v>42,</v>
      </c>
      <c r="S36" t="str">
        <f t="shared" si="1"/>
        <v>43,</v>
      </c>
      <c r="T36" t="str">
        <f t="shared" si="1"/>
        <v>43,</v>
      </c>
    </row>
    <row r="37" spans="1:20" x14ac:dyDescent="0.35">
      <c r="A37" t="str">
        <f t="shared" si="2"/>
        <v>0,</v>
      </c>
      <c r="B37" t="str">
        <f t="shared" si="0"/>
        <v>0,</v>
      </c>
      <c r="C37" t="str">
        <f t="shared" si="0"/>
        <v>0,</v>
      </c>
      <c r="D37" t="str">
        <f t="shared" si="0"/>
        <v>0,</v>
      </c>
      <c r="E37" t="str">
        <f t="shared" si="0"/>
        <v>0,</v>
      </c>
      <c r="F37" t="str">
        <f t="shared" si="0"/>
        <v>1,</v>
      </c>
      <c r="G37" t="str">
        <f t="shared" si="0"/>
        <v>2,</v>
      </c>
      <c r="H37" t="str">
        <f t="shared" si="0"/>
        <v>5,</v>
      </c>
      <c r="I37" t="str">
        <f t="shared" si="0"/>
        <v>10,</v>
      </c>
      <c r="J37" t="str">
        <f t="shared" si="0"/>
        <v>17,</v>
      </c>
      <c r="K37" t="str">
        <f t="shared" si="0"/>
        <v>23,</v>
      </c>
      <c r="L37" t="str">
        <f t="shared" si="0"/>
        <v>28,</v>
      </c>
      <c r="M37" t="str">
        <f t="shared" si="0"/>
        <v>32,</v>
      </c>
      <c r="N37" t="str">
        <f t="shared" si="0"/>
        <v>35,</v>
      </c>
      <c r="O37" t="str">
        <f t="shared" si="0"/>
        <v>38,</v>
      </c>
      <c r="P37" t="str">
        <f t="shared" si="0"/>
        <v>40,</v>
      </c>
      <c r="Q37" t="str">
        <f t="shared" si="0"/>
        <v>41,</v>
      </c>
      <c r="R37" t="str">
        <f t="shared" si="1"/>
        <v>42,</v>
      </c>
      <c r="S37" t="str">
        <f t="shared" si="1"/>
        <v>43,</v>
      </c>
      <c r="T37" t="str">
        <f t="shared" si="1"/>
        <v>43,</v>
      </c>
    </row>
    <row r="38" spans="1:20" x14ac:dyDescent="0.35">
      <c r="A38" t="str">
        <f t="shared" si="2"/>
        <v>0,</v>
      </c>
      <c r="B38" t="str">
        <f t="shared" si="0"/>
        <v>0,</v>
      </c>
      <c r="C38" t="str">
        <f t="shared" si="0"/>
        <v>0,</v>
      </c>
      <c r="D38" t="str">
        <f t="shared" si="0"/>
        <v>0,</v>
      </c>
      <c r="E38" t="str">
        <f t="shared" si="0"/>
        <v>0,</v>
      </c>
      <c r="F38" t="str">
        <f t="shared" si="0"/>
        <v>1,</v>
      </c>
      <c r="G38" t="str">
        <f t="shared" si="0"/>
        <v>2,</v>
      </c>
      <c r="H38" t="str">
        <f t="shared" si="0"/>
        <v>5,</v>
      </c>
      <c r="I38" t="str">
        <f t="shared" si="0"/>
        <v>10,</v>
      </c>
      <c r="J38" t="str">
        <f t="shared" si="0"/>
        <v>17,</v>
      </c>
      <c r="K38" t="str">
        <f t="shared" si="0"/>
        <v>23,</v>
      </c>
      <c r="L38" t="str">
        <f t="shared" si="0"/>
        <v>28,</v>
      </c>
      <c r="M38" t="str">
        <f t="shared" si="0"/>
        <v>32,</v>
      </c>
      <c r="N38" t="str">
        <f t="shared" si="0"/>
        <v>35,</v>
      </c>
      <c r="O38" t="str">
        <f t="shared" si="0"/>
        <v>38,</v>
      </c>
      <c r="P38" t="str">
        <f t="shared" si="0"/>
        <v>40,</v>
      </c>
      <c r="Q38" t="str">
        <f t="shared" si="0"/>
        <v>41,</v>
      </c>
      <c r="R38" t="str">
        <f t="shared" si="1"/>
        <v>42,</v>
      </c>
      <c r="S38" t="str">
        <f t="shared" si="1"/>
        <v>43,</v>
      </c>
      <c r="T38" t="str">
        <f t="shared" si="1"/>
        <v>43,</v>
      </c>
    </row>
    <row r="39" spans="1:20" x14ac:dyDescent="0.35">
      <c r="A39" t="str">
        <f t="shared" si="2"/>
        <v>0,</v>
      </c>
      <c r="B39" t="str">
        <f t="shared" si="0"/>
        <v>0,</v>
      </c>
      <c r="C39" t="str">
        <f t="shared" si="0"/>
        <v>0,</v>
      </c>
      <c r="D39" t="str">
        <f t="shared" si="0"/>
        <v>0,</v>
      </c>
      <c r="E39" t="str">
        <f t="shared" si="0"/>
        <v>0,</v>
      </c>
      <c r="F39" t="str">
        <f t="shared" ref="B39:Q44" si="3">CONCATENATE(TEXT(((14.7/F17)-1)/0.0078125,"##0"),",")</f>
        <v>1,</v>
      </c>
      <c r="G39" t="str">
        <f t="shared" si="3"/>
        <v>2,</v>
      </c>
      <c r="H39" t="str">
        <f t="shared" si="3"/>
        <v>5,</v>
      </c>
      <c r="I39" t="str">
        <f t="shared" si="3"/>
        <v>10,</v>
      </c>
      <c r="J39" t="str">
        <f t="shared" si="3"/>
        <v>17,</v>
      </c>
      <c r="K39" t="str">
        <f t="shared" si="3"/>
        <v>23,</v>
      </c>
      <c r="L39" t="str">
        <f t="shared" si="3"/>
        <v>28,</v>
      </c>
      <c r="M39" t="str">
        <f t="shared" si="3"/>
        <v>32,</v>
      </c>
      <c r="N39" t="str">
        <f t="shared" si="3"/>
        <v>35,</v>
      </c>
      <c r="O39" t="str">
        <f t="shared" si="3"/>
        <v>38,</v>
      </c>
      <c r="P39" t="str">
        <f t="shared" si="3"/>
        <v>40,</v>
      </c>
      <c r="Q39" t="str">
        <f t="shared" si="3"/>
        <v>41,</v>
      </c>
      <c r="R39" t="str">
        <f t="shared" si="1"/>
        <v>42,</v>
      </c>
      <c r="S39" t="str">
        <f t="shared" si="1"/>
        <v>43,</v>
      </c>
      <c r="T39" t="str">
        <f t="shared" si="1"/>
        <v>43,</v>
      </c>
    </row>
    <row r="40" spans="1:20" x14ac:dyDescent="0.35">
      <c r="A40" t="str">
        <f t="shared" si="2"/>
        <v>1,</v>
      </c>
      <c r="B40" t="str">
        <f t="shared" si="3"/>
        <v>1,</v>
      </c>
      <c r="C40" t="str">
        <f t="shared" si="3"/>
        <v>1,</v>
      </c>
      <c r="D40" t="str">
        <f t="shared" si="3"/>
        <v>1,</v>
      </c>
      <c r="E40" t="str">
        <f t="shared" si="3"/>
        <v>1,</v>
      </c>
      <c r="F40" t="str">
        <f t="shared" si="3"/>
        <v>2,</v>
      </c>
      <c r="G40" t="str">
        <f t="shared" si="3"/>
        <v>3,</v>
      </c>
      <c r="H40" t="str">
        <f t="shared" si="3"/>
        <v>6,</v>
      </c>
      <c r="I40" t="str">
        <f t="shared" si="3"/>
        <v>11,</v>
      </c>
      <c r="J40" t="str">
        <f t="shared" si="3"/>
        <v>18,</v>
      </c>
      <c r="K40" t="str">
        <f t="shared" si="3"/>
        <v>24,</v>
      </c>
      <c r="L40" t="str">
        <f t="shared" si="3"/>
        <v>29,</v>
      </c>
      <c r="M40" t="str">
        <f t="shared" si="3"/>
        <v>33,</v>
      </c>
      <c r="N40" t="str">
        <f t="shared" si="3"/>
        <v>36,</v>
      </c>
      <c r="O40" t="str">
        <f t="shared" si="3"/>
        <v>39,</v>
      </c>
      <c r="P40" t="str">
        <f t="shared" si="3"/>
        <v>41,</v>
      </c>
      <c r="Q40" t="str">
        <f t="shared" si="3"/>
        <v>42,</v>
      </c>
      <c r="R40" t="str">
        <f t="shared" si="1"/>
        <v>43,</v>
      </c>
      <c r="S40" t="str">
        <f t="shared" si="1"/>
        <v>44,</v>
      </c>
      <c r="T40" t="str">
        <f t="shared" si="1"/>
        <v>44,</v>
      </c>
    </row>
    <row r="41" spans="1:20" x14ac:dyDescent="0.35">
      <c r="A41" t="str">
        <f t="shared" si="2"/>
        <v>2,</v>
      </c>
      <c r="B41" t="str">
        <f t="shared" si="3"/>
        <v>2,</v>
      </c>
      <c r="C41" t="str">
        <f t="shared" si="3"/>
        <v>2,</v>
      </c>
      <c r="D41" t="str">
        <f t="shared" si="3"/>
        <v>2,</v>
      </c>
      <c r="E41" t="str">
        <f t="shared" si="3"/>
        <v>2,</v>
      </c>
      <c r="F41" t="str">
        <f t="shared" si="3"/>
        <v>3,</v>
      </c>
      <c r="G41" t="str">
        <f t="shared" si="3"/>
        <v>4,</v>
      </c>
      <c r="H41" t="str">
        <f t="shared" si="3"/>
        <v>7,</v>
      </c>
      <c r="I41" t="str">
        <f t="shared" si="3"/>
        <v>12,</v>
      </c>
      <c r="J41" t="str">
        <f t="shared" si="3"/>
        <v>19,</v>
      </c>
      <c r="K41" t="str">
        <f t="shared" si="3"/>
        <v>25,</v>
      </c>
      <c r="L41" t="str">
        <f t="shared" si="3"/>
        <v>30,</v>
      </c>
      <c r="M41" t="str">
        <f t="shared" si="3"/>
        <v>34,</v>
      </c>
      <c r="N41" t="str">
        <f t="shared" si="3"/>
        <v>37,</v>
      </c>
      <c r="O41" t="str">
        <f t="shared" si="3"/>
        <v>40,</v>
      </c>
      <c r="P41" t="str">
        <f t="shared" si="3"/>
        <v>42,</v>
      </c>
      <c r="Q41" t="str">
        <f t="shared" si="3"/>
        <v>43,</v>
      </c>
      <c r="R41" t="str">
        <f t="shared" si="1"/>
        <v>44,</v>
      </c>
      <c r="S41" t="str">
        <f t="shared" si="1"/>
        <v>45,</v>
      </c>
      <c r="T41" t="str">
        <f t="shared" si="1"/>
        <v>45,</v>
      </c>
    </row>
    <row r="42" spans="1:20" x14ac:dyDescent="0.35">
      <c r="A42" t="str">
        <f t="shared" ref="A42:A44" si="4">CONCATENATE(TEXT(((14.7/A20)-1)/0.0078125,"##0"),",")</f>
        <v>3,</v>
      </c>
      <c r="B42" t="str">
        <f t="shared" si="3"/>
        <v>3,</v>
      </c>
      <c r="C42" t="str">
        <f t="shared" si="3"/>
        <v>3,</v>
      </c>
      <c r="D42" t="str">
        <f t="shared" si="3"/>
        <v>3,</v>
      </c>
      <c r="E42" t="str">
        <f t="shared" si="3"/>
        <v>3,</v>
      </c>
      <c r="F42" t="str">
        <f t="shared" si="3"/>
        <v>4,</v>
      </c>
      <c r="G42" t="str">
        <f t="shared" si="3"/>
        <v>5,</v>
      </c>
      <c r="H42" t="str">
        <f t="shared" si="3"/>
        <v>8,</v>
      </c>
      <c r="I42" t="str">
        <f t="shared" si="3"/>
        <v>13,</v>
      </c>
      <c r="J42" t="str">
        <f t="shared" si="3"/>
        <v>20,</v>
      </c>
      <c r="K42" t="str">
        <f t="shared" si="3"/>
        <v>26,</v>
      </c>
      <c r="L42" t="str">
        <f t="shared" si="3"/>
        <v>31,</v>
      </c>
      <c r="M42" t="str">
        <f t="shared" si="3"/>
        <v>35,</v>
      </c>
      <c r="N42" t="str">
        <f t="shared" si="3"/>
        <v>38,</v>
      </c>
      <c r="O42" t="str">
        <f t="shared" si="3"/>
        <v>41,</v>
      </c>
      <c r="P42" t="str">
        <f t="shared" si="3"/>
        <v>43,</v>
      </c>
      <c r="Q42" t="str">
        <f t="shared" si="3"/>
        <v>44,</v>
      </c>
      <c r="R42" t="str">
        <f t="shared" si="1"/>
        <v>45,</v>
      </c>
      <c r="S42" t="str">
        <f t="shared" si="1"/>
        <v>46,</v>
      </c>
      <c r="T42" t="str">
        <f t="shared" si="1"/>
        <v>46,</v>
      </c>
    </row>
    <row r="43" spans="1:20" x14ac:dyDescent="0.35">
      <c r="A43" t="str">
        <f t="shared" si="4"/>
        <v>3,</v>
      </c>
      <c r="B43" t="str">
        <f t="shared" si="3"/>
        <v>3,</v>
      </c>
      <c r="C43" t="str">
        <f t="shared" si="3"/>
        <v>3,</v>
      </c>
      <c r="D43" t="str">
        <f t="shared" si="3"/>
        <v>3,</v>
      </c>
      <c r="E43" t="str">
        <f t="shared" si="3"/>
        <v>3,</v>
      </c>
      <c r="F43" t="str">
        <f t="shared" si="3"/>
        <v>4,</v>
      </c>
      <c r="G43" t="str">
        <f t="shared" si="3"/>
        <v>5,</v>
      </c>
      <c r="H43" t="str">
        <f t="shared" si="3"/>
        <v>8,</v>
      </c>
      <c r="I43" t="str">
        <f t="shared" si="3"/>
        <v>13,</v>
      </c>
      <c r="J43" t="str">
        <f t="shared" si="3"/>
        <v>20,</v>
      </c>
      <c r="K43" t="str">
        <f t="shared" si="3"/>
        <v>26,</v>
      </c>
      <c r="L43" t="str">
        <f t="shared" si="3"/>
        <v>31,</v>
      </c>
      <c r="M43" t="str">
        <f t="shared" si="3"/>
        <v>35,</v>
      </c>
      <c r="N43" t="str">
        <f t="shared" si="3"/>
        <v>38,</v>
      </c>
      <c r="O43" t="str">
        <f t="shared" si="3"/>
        <v>41,</v>
      </c>
      <c r="P43" t="str">
        <f t="shared" si="3"/>
        <v>43,</v>
      </c>
      <c r="Q43" t="str">
        <f t="shared" si="3"/>
        <v>44,</v>
      </c>
      <c r="R43" t="str">
        <f t="shared" si="1"/>
        <v>45,</v>
      </c>
      <c r="S43" t="str">
        <f t="shared" si="1"/>
        <v>46,</v>
      </c>
      <c r="T43" t="str">
        <f t="shared" si="1"/>
        <v>46,</v>
      </c>
    </row>
    <row r="44" spans="1:20" x14ac:dyDescent="0.35">
      <c r="A44" t="str">
        <f t="shared" si="4"/>
        <v>3,</v>
      </c>
      <c r="B44" t="str">
        <f t="shared" si="3"/>
        <v>3,</v>
      </c>
      <c r="C44" t="str">
        <f t="shared" si="3"/>
        <v>3,</v>
      </c>
      <c r="D44" t="str">
        <f t="shared" si="3"/>
        <v>3,</v>
      </c>
      <c r="E44" t="str">
        <f t="shared" si="3"/>
        <v>3,</v>
      </c>
      <c r="F44" t="str">
        <f t="shared" si="3"/>
        <v>4,</v>
      </c>
      <c r="G44" t="str">
        <f t="shared" si="3"/>
        <v>5,</v>
      </c>
      <c r="H44" t="str">
        <f t="shared" si="3"/>
        <v>8,</v>
      </c>
      <c r="I44" t="str">
        <f t="shared" si="3"/>
        <v>13,</v>
      </c>
      <c r="J44" t="str">
        <f t="shared" si="3"/>
        <v>20,</v>
      </c>
      <c r="K44" t="str">
        <f t="shared" si="3"/>
        <v>26,</v>
      </c>
      <c r="L44" t="str">
        <f t="shared" si="3"/>
        <v>31,</v>
      </c>
      <c r="M44" t="str">
        <f t="shared" si="3"/>
        <v>35,</v>
      </c>
      <c r="N44" t="str">
        <f t="shared" si="3"/>
        <v>38,</v>
      </c>
      <c r="O44" t="str">
        <f t="shared" si="3"/>
        <v>41,</v>
      </c>
      <c r="P44" t="str">
        <f t="shared" si="3"/>
        <v>43,</v>
      </c>
      <c r="Q44" t="str">
        <f t="shared" si="3"/>
        <v>44,</v>
      </c>
      <c r="R44" t="str">
        <f t="shared" si="1"/>
        <v>45,</v>
      </c>
      <c r="S44" t="str">
        <f t="shared" si="1"/>
        <v>46,</v>
      </c>
      <c r="T44" t="str">
        <f t="shared" si="1"/>
        <v>46,</v>
      </c>
    </row>
    <row r="46" spans="1:20" s="2" customFormat="1" x14ac:dyDescent="0.35"/>
    <row r="47" spans="1:20" ht="13.95" x14ac:dyDescent="0.4">
      <c r="A47" s="1" t="s">
        <v>22</v>
      </c>
    </row>
    <row r="48" spans="1:20" x14ac:dyDescent="0.35">
      <c r="A48" t="s">
        <v>23</v>
      </c>
    </row>
    <row r="49" spans="1:22" x14ac:dyDescent="0.35">
      <c r="B49">
        <v>0.20000000298023199</v>
      </c>
      <c r="C49">
        <v>0.40000000596046398</v>
      </c>
      <c r="D49">
        <v>0.60000002384185702</v>
      </c>
      <c r="E49">
        <v>0.80000001192092896</v>
      </c>
      <c r="F49">
        <v>1</v>
      </c>
      <c r="G49">
        <v>1.20000004768371</v>
      </c>
      <c r="H49">
        <v>1.3999999761581401</v>
      </c>
      <c r="I49">
        <v>1.6000000238418499</v>
      </c>
      <c r="J49">
        <v>1.79999995231628</v>
      </c>
      <c r="K49">
        <v>2</v>
      </c>
      <c r="L49">
        <v>2.20000004768371</v>
      </c>
      <c r="M49">
        <v>2.4000000953674299</v>
      </c>
      <c r="N49">
        <v>2.5999999046325599</v>
      </c>
      <c r="O49">
        <v>2.7999999523162802</v>
      </c>
      <c r="P49">
        <v>3</v>
      </c>
      <c r="Q49">
        <v>3.2027778625488201</v>
      </c>
      <c r="R49">
        <v>3.4</v>
      </c>
      <c r="S49">
        <v>3.5999999046325599</v>
      </c>
      <c r="T49">
        <v>3.7999999523162802</v>
      </c>
    </row>
    <row r="50" spans="1:22" x14ac:dyDescent="0.35">
      <c r="A50">
        <v>800</v>
      </c>
      <c r="B50">
        <v>5.9765625</v>
      </c>
      <c r="C50">
        <v>5.9765625</v>
      </c>
      <c r="D50">
        <v>5.9765625</v>
      </c>
      <c r="E50">
        <v>5.9765625</v>
      </c>
      <c r="F50">
        <v>5.9765625</v>
      </c>
      <c r="G50">
        <v>5.9765625</v>
      </c>
      <c r="H50">
        <v>5.9765625</v>
      </c>
      <c r="I50">
        <v>5.9765625</v>
      </c>
      <c r="J50">
        <v>5.9765625</v>
      </c>
      <c r="K50">
        <v>5.9765625</v>
      </c>
      <c r="L50">
        <v>5.9765625</v>
      </c>
      <c r="M50">
        <v>5.9765625</v>
      </c>
      <c r="N50">
        <v>5.9765625</v>
      </c>
      <c r="O50">
        <v>5.9765625</v>
      </c>
      <c r="P50">
        <v>5.9765625</v>
      </c>
      <c r="Q50">
        <v>5.9765625</v>
      </c>
      <c r="R50">
        <v>5.9765625</v>
      </c>
      <c r="S50">
        <v>5.9765625</v>
      </c>
      <c r="T50">
        <v>5.9765625</v>
      </c>
      <c r="V50">
        <v>0</v>
      </c>
    </row>
    <row r="51" spans="1:22" x14ac:dyDescent="0.35">
      <c r="A51">
        <v>1200</v>
      </c>
      <c r="B51">
        <v>5.9765625</v>
      </c>
      <c r="C51">
        <v>5.9765625</v>
      </c>
      <c r="D51">
        <v>5.9765625</v>
      </c>
      <c r="E51">
        <v>5.9765625</v>
      </c>
      <c r="F51">
        <v>5.9765625</v>
      </c>
      <c r="G51">
        <v>5.9765625</v>
      </c>
      <c r="H51">
        <v>5.9765625</v>
      </c>
      <c r="I51">
        <v>5.9765625</v>
      </c>
      <c r="J51">
        <v>5.9765625</v>
      </c>
      <c r="K51">
        <v>5.9765625</v>
      </c>
      <c r="L51">
        <v>5.9765625</v>
      </c>
      <c r="M51">
        <v>5.9765625</v>
      </c>
      <c r="N51">
        <v>5.9765625</v>
      </c>
      <c r="O51">
        <v>5.9765625</v>
      </c>
      <c r="P51">
        <v>5.9765625</v>
      </c>
      <c r="Q51">
        <v>5.9765625</v>
      </c>
      <c r="R51">
        <v>5.9765625</v>
      </c>
      <c r="S51">
        <v>5.9765625</v>
      </c>
      <c r="T51">
        <v>5.9765625</v>
      </c>
    </row>
    <row r="52" spans="1:22" x14ac:dyDescent="0.35">
      <c r="A52">
        <v>1600</v>
      </c>
      <c r="B52">
        <v>5.9765625</v>
      </c>
      <c r="C52">
        <v>5.9765625</v>
      </c>
      <c r="D52">
        <v>5.9765625</v>
      </c>
      <c r="E52">
        <v>5.9765625</v>
      </c>
      <c r="F52">
        <v>5.9765625</v>
      </c>
      <c r="G52">
        <v>5.9765625</v>
      </c>
      <c r="H52">
        <v>5.9765625</v>
      </c>
      <c r="I52">
        <v>5.9765625</v>
      </c>
      <c r="J52">
        <v>5.9765625</v>
      </c>
      <c r="K52">
        <v>5.9765625</v>
      </c>
      <c r="L52">
        <v>5.9765625</v>
      </c>
      <c r="M52">
        <v>5.9765625</v>
      </c>
      <c r="N52">
        <v>5.9765625</v>
      </c>
      <c r="O52">
        <v>5.9765625</v>
      </c>
      <c r="P52">
        <v>5.9765625</v>
      </c>
      <c r="Q52">
        <v>5.9765625</v>
      </c>
      <c r="R52">
        <v>5.9765625</v>
      </c>
      <c r="S52">
        <v>5.9765625</v>
      </c>
      <c r="T52">
        <v>5.9765625</v>
      </c>
    </row>
    <row r="53" spans="1:22" x14ac:dyDescent="0.35">
      <c r="A53">
        <v>2000</v>
      </c>
      <c r="B53">
        <v>5.9765625</v>
      </c>
      <c r="C53">
        <v>5.9765625</v>
      </c>
      <c r="D53">
        <v>5.9765625</v>
      </c>
      <c r="E53">
        <v>5.9765625</v>
      </c>
      <c r="F53">
        <v>5.9765625</v>
      </c>
      <c r="G53">
        <v>5.9765625</v>
      </c>
      <c r="H53">
        <v>5.9765625</v>
      </c>
      <c r="I53">
        <v>5.9765625</v>
      </c>
      <c r="J53">
        <v>5.9765625</v>
      </c>
      <c r="K53">
        <v>5.9765625</v>
      </c>
      <c r="L53">
        <v>5.9765625</v>
      </c>
      <c r="M53">
        <v>5.9765625</v>
      </c>
      <c r="N53">
        <v>5.9765625</v>
      </c>
      <c r="O53">
        <v>5.9765625</v>
      </c>
      <c r="P53">
        <v>5.9765625</v>
      </c>
      <c r="Q53">
        <v>5.9765625</v>
      </c>
      <c r="R53">
        <v>5.9765625</v>
      </c>
      <c r="S53">
        <v>5.9765625</v>
      </c>
      <c r="T53">
        <v>5.9765625</v>
      </c>
    </row>
    <row r="54" spans="1:22" x14ac:dyDescent="0.35">
      <c r="A54">
        <v>2400</v>
      </c>
      <c r="B54">
        <v>5.9765625</v>
      </c>
      <c r="C54">
        <v>5.9765625</v>
      </c>
      <c r="D54">
        <v>5.9765625</v>
      </c>
      <c r="E54">
        <v>5.9765625</v>
      </c>
      <c r="F54">
        <v>5.9765625</v>
      </c>
      <c r="G54">
        <v>5.9765625</v>
      </c>
      <c r="H54">
        <v>5.9765625</v>
      </c>
      <c r="I54">
        <v>5.9765625</v>
      </c>
      <c r="J54">
        <v>5.9765625</v>
      </c>
      <c r="K54">
        <v>5.9765625</v>
      </c>
      <c r="L54">
        <v>5.9765625</v>
      </c>
      <c r="M54">
        <v>5.9765625</v>
      </c>
      <c r="N54">
        <v>5.9765625</v>
      </c>
      <c r="O54">
        <v>5.9765625</v>
      </c>
      <c r="P54">
        <v>5.9765625</v>
      </c>
      <c r="Q54">
        <v>5.9765625</v>
      </c>
      <c r="R54">
        <v>5.9765625</v>
      </c>
      <c r="S54">
        <v>5.9765625</v>
      </c>
      <c r="T54">
        <v>5.9765625</v>
      </c>
    </row>
    <row r="55" spans="1:22" x14ac:dyDescent="0.35">
      <c r="A55">
        <v>2800</v>
      </c>
      <c r="B55">
        <v>5.9765625</v>
      </c>
      <c r="C55">
        <v>5.9765625</v>
      </c>
      <c r="D55">
        <v>5.9765625</v>
      </c>
      <c r="E55">
        <v>5.9765625</v>
      </c>
      <c r="F55">
        <v>5.9765625</v>
      </c>
      <c r="G55">
        <v>5.9765625</v>
      </c>
      <c r="H55">
        <v>5.9765625</v>
      </c>
      <c r="I55">
        <v>5.9765625</v>
      </c>
      <c r="J55">
        <v>5.9765625</v>
      </c>
      <c r="K55">
        <v>5.9765625</v>
      </c>
      <c r="L55">
        <v>5.9765625</v>
      </c>
      <c r="M55">
        <v>5.9765625</v>
      </c>
      <c r="N55">
        <v>5.9765625</v>
      </c>
      <c r="O55">
        <v>5.9765625</v>
      </c>
      <c r="P55">
        <v>5.9765625</v>
      </c>
      <c r="Q55">
        <v>5.9765625</v>
      </c>
      <c r="R55">
        <v>5.9765625</v>
      </c>
      <c r="S55">
        <v>5.9765625</v>
      </c>
      <c r="T55">
        <v>5.9765625</v>
      </c>
    </row>
    <row r="56" spans="1:22" x14ac:dyDescent="0.35">
      <c r="A56">
        <v>3200</v>
      </c>
      <c r="B56">
        <v>5.9765625</v>
      </c>
      <c r="C56">
        <v>5.9765625</v>
      </c>
      <c r="D56">
        <v>5.9765625</v>
      </c>
      <c r="E56">
        <v>5.9765625</v>
      </c>
      <c r="F56">
        <v>5.9765625</v>
      </c>
      <c r="G56">
        <v>5.9765625</v>
      </c>
      <c r="H56">
        <v>5.9765625</v>
      </c>
      <c r="I56">
        <v>5.9765625</v>
      </c>
      <c r="J56">
        <v>5.9765625</v>
      </c>
      <c r="K56">
        <v>5.9765625</v>
      </c>
      <c r="L56">
        <v>5.9765625</v>
      </c>
      <c r="M56">
        <v>5.9765625</v>
      </c>
      <c r="N56">
        <v>5.9765625</v>
      </c>
      <c r="O56">
        <v>5.9765625</v>
      </c>
      <c r="P56">
        <v>5.9765625</v>
      </c>
      <c r="Q56">
        <v>5.9765625</v>
      </c>
      <c r="R56">
        <v>5.9765625</v>
      </c>
      <c r="S56">
        <v>5.9765625</v>
      </c>
      <c r="T56">
        <v>5.9765625</v>
      </c>
    </row>
    <row r="57" spans="1:22" x14ac:dyDescent="0.35">
      <c r="A57">
        <v>3600</v>
      </c>
      <c r="B57">
        <v>5.9765625</v>
      </c>
      <c r="C57">
        <v>5.9765625</v>
      </c>
      <c r="D57">
        <v>5.9765625</v>
      </c>
      <c r="E57">
        <v>5.9765625</v>
      </c>
      <c r="F57">
        <v>5.9765625</v>
      </c>
      <c r="G57">
        <v>5.9765625</v>
      </c>
      <c r="H57">
        <v>5.9765625</v>
      </c>
      <c r="I57">
        <v>5.9765625</v>
      </c>
      <c r="J57">
        <v>5.9765625</v>
      </c>
      <c r="K57">
        <v>5.9765625</v>
      </c>
      <c r="L57">
        <v>5.9765625</v>
      </c>
      <c r="M57">
        <v>5.9765625</v>
      </c>
      <c r="N57">
        <v>5.9765625</v>
      </c>
      <c r="O57">
        <v>5.9765625</v>
      </c>
      <c r="P57">
        <v>5.9765625</v>
      </c>
      <c r="Q57">
        <v>5.9765625</v>
      </c>
      <c r="R57">
        <v>5.9765625</v>
      </c>
      <c r="S57">
        <v>5.9765625</v>
      </c>
      <c r="T57">
        <v>5.9765625</v>
      </c>
    </row>
    <row r="58" spans="1:22" x14ac:dyDescent="0.35">
      <c r="A58">
        <v>4000</v>
      </c>
      <c r="B58">
        <v>5.9765625</v>
      </c>
      <c r="C58">
        <v>5.9765625</v>
      </c>
      <c r="D58">
        <v>5.9765625</v>
      </c>
      <c r="E58">
        <v>5.9765625</v>
      </c>
      <c r="F58">
        <v>5.9765625</v>
      </c>
      <c r="G58">
        <v>5.9765625</v>
      </c>
      <c r="H58">
        <v>5.9765625</v>
      </c>
      <c r="I58">
        <v>5.9765625</v>
      </c>
      <c r="J58">
        <v>5.9765625</v>
      </c>
      <c r="K58">
        <v>5.9765625</v>
      </c>
      <c r="L58">
        <v>5.9765625</v>
      </c>
      <c r="M58">
        <v>5.9765625</v>
      </c>
      <c r="N58">
        <v>5.9765625</v>
      </c>
      <c r="O58">
        <v>5.9765625</v>
      </c>
      <c r="P58">
        <v>5.9765625</v>
      </c>
      <c r="Q58">
        <v>5.9765625</v>
      </c>
      <c r="R58">
        <v>5.9765625</v>
      </c>
      <c r="S58">
        <v>5.9765625</v>
      </c>
      <c r="T58">
        <v>5.9765625</v>
      </c>
    </row>
    <row r="59" spans="1:22" x14ac:dyDescent="0.35">
      <c r="A59">
        <v>4400</v>
      </c>
      <c r="B59">
        <v>5.9765625</v>
      </c>
      <c r="C59">
        <v>5.9765625</v>
      </c>
      <c r="D59">
        <v>5.9765625</v>
      </c>
      <c r="E59">
        <v>5.9765625</v>
      </c>
      <c r="F59">
        <v>5.9765625</v>
      </c>
      <c r="G59">
        <v>5.9765625</v>
      </c>
      <c r="H59">
        <v>5.9765625</v>
      </c>
      <c r="I59">
        <v>5.9765625</v>
      </c>
      <c r="J59">
        <v>5.9765625</v>
      </c>
      <c r="K59">
        <v>5.9765625</v>
      </c>
      <c r="L59">
        <v>5.9765625</v>
      </c>
      <c r="M59">
        <v>5.9765625</v>
      </c>
      <c r="N59">
        <v>5.9765625</v>
      </c>
      <c r="O59">
        <v>5.9765625</v>
      </c>
      <c r="P59">
        <v>5.9765625</v>
      </c>
      <c r="Q59">
        <v>5.9765625</v>
      </c>
      <c r="R59">
        <v>5.9765625</v>
      </c>
      <c r="S59">
        <v>5.9765625</v>
      </c>
      <c r="T59">
        <v>5.9765625</v>
      </c>
    </row>
    <row r="60" spans="1:22" x14ac:dyDescent="0.35">
      <c r="A60">
        <v>4800</v>
      </c>
      <c r="B60">
        <v>5.9765625</v>
      </c>
      <c r="C60">
        <v>5.9765625</v>
      </c>
      <c r="D60">
        <v>5.9765625</v>
      </c>
      <c r="E60">
        <v>5.9765625</v>
      </c>
      <c r="F60">
        <v>5.9765625</v>
      </c>
      <c r="G60">
        <v>5.9765625</v>
      </c>
      <c r="H60">
        <v>5.9765625</v>
      </c>
      <c r="I60">
        <v>5.9765625</v>
      </c>
      <c r="J60">
        <v>5.9765625</v>
      </c>
      <c r="K60">
        <v>5.9765625</v>
      </c>
      <c r="L60">
        <v>5.9765625</v>
      </c>
      <c r="M60">
        <v>5.9765625</v>
      </c>
      <c r="N60">
        <v>5.9765625</v>
      </c>
      <c r="O60">
        <v>5.9765625</v>
      </c>
      <c r="P60">
        <v>5.9765625</v>
      </c>
      <c r="Q60">
        <v>5.9765625</v>
      </c>
      <c r="R60">
        <v>5.9765625</v>
      </c>
      <c r="S60">
        <v>5.9765625</v>
      </c>
      <c r="T60">
        <v>5.9765625</v>
      </c>
    </row>
    <row r="61" spans="1:22" x14ac:dyDescent="0.35">
      <c r="A61">
        <v>5200</v>
      </c>
      <c r="B61">
        <v>5.9765625</v>
      </c>
      <c r="C61">
        <v>5.9765625</v>
      </c>
      <c r="D61">
        <v>5.9765625</v>
      </c>
      <c r="E61">
        <v>5.9765625</v>
      </c>
      <c r="F61">
        <v>5.9765625</v>
      </c>
      <c r="G61">
        <v>5.9765625</v>
      </c>
      <c r="H61">
        <v>5.9765625</v>
      </c>
      <c r="I61">
        <v>5.9765625</v>
      </c>
      <c r="J61">
        <v>5.9765625</v>
      </c>
      <c r="K61">
        <v>5.9765625</v>
      </c>
      <c r="L61">
        <v>5.9765625</v>
      </c>
      <c r="M61">
        <v>5.9765625</v>
      </c>
      <c r="N61">
        <v>5.9765625</v>
      </c>
      <c r="O61">
        <v>5.9765625</v>
      </c>
      <c r="P61">
        <v>5.9765625</v>
      </c>
      <c r="Q61">
        <v>5.9765625</v>
      </c>
      <c r="R61">
        <v>5.9765625</v>
      </c>
      <c r="S61">
        <v>5.9765625</v>
      </c>
      <c r="T61">
        <v>5.9765625</v>
      </c>
    </row>
    <row r="62" spans="1:22" x14ac:dyDescent="0.35">
      <c r="A62">
        <v>5600</v>
      </c>
      <c r="B62">
        <v>5.9765625</v>
      </c>
      <c r="C62">
        <v>5.9765625</v>
      </c>
      <c r="D62">
        <v>5.9765625</v>
      </c>
      <c r="E62">
        <v>5.9765625</v>
      </c>
      <c r="F62">
        <v>5.9765625</v>
      </c>
      <c r="G62">
        <v>5.9765625</v>
      </c>
      <c r="H62">
        <v>5.9765625</v>
      </c>
      <c r="I62">
        <v>5.9765625</v>
      </c>
      <c r="J62">
        <v>5.9765625</v>
      </c>
      <c r="K62">
        <v>5.9765625</v>
      </c>
      <c r="L62">
        <v>5.9765625</v>
      </c>
      <c r="M62">
        <v>5.9765625</v>
      </c>
      <c r="N62">
        <v>5.9765625</v>
      </c>
      <c r="O62">
        <v>5.9765625</v>
      </c>
      <c r="P62">
        <v>5.9765625</v>
      </c>
      <c r="Q62">
        <v>5.9765625</v>
      </c>
      <c r="R62">
        <v>5.9765625</v>
      </c>
      <c r="S62">
        <v>5.9765625</v>
      </c>
      <c r="T62">
        <v>5.9765625</v>
      </c>
    </row>
    <row r="63" spans="1:22" x14ac:dyDescent="0.35">
      <c r="A63">
        <v>6000</v>
      </c>
      <c r="B63">
        <v>5.9765625</v>
      </c>
      <c r="C63">
        <v>5.9765625</v>
      </c>
      <c r="D63">
        <v>5.9765625</v>
      </c>
      <c r="E63">
        <v>5.9765625</v>
      </c>
      <c r="F63">
        <v>5.9765625</v>
      </c>
      <c r="G63">
        <v>5.9765625</v>
      </c>
      <c r="H63">
        <v>5.9765625</v>
      </c>
      <c r="I63">
        <v>5.9765625</v>
      </c>
      <c r="J63">
        <v>5.9765625</v>
      </c>
      <c r="K63">
        <v>5.9765625</v>
      </c>
      <c r="L63">
        <v>5.9765625</v>
      </c>
      <c r="M63">
        <v>5.9765625</v>
      </c>
      <c r="N63">
        <v>5.9765625</v>
      </c>
      <c r="O63">
        <v>5.9765625</v>
      </c>
      <c r="P63">
        <v>5.9765625</v>
      </c>
      <c r="Q63">
        <v>5.9765625</v>
      </c>
      <c r="R63">
        <v>5.9765625</v>
      </c>
      <c r="S63">
        <v>5.9765625</v>
      </c>
      <c r="T63">
        <v>5.9765625</v>
      </c>
    </row>
    <row r="64" spans="1:22" x14ac:dyDescent="0.35">
      <c r="A64">
        <v>6400</v>
      </c>
      <c r="B64">
        <v>5.9765625</v>
      </c>
      <c r="C64">
        <v>5.9765625</v>
      </c>
      <c r="D64">
        <v>5.9765625</v>
      </c>
      <c r="E64">
        <v>5.9765625</v>
      </c>
      <c r="F64">
        <v>5.9765625</v>
      </c>
      <c r="G64">
        <v>5.9765625</v>
      </c>
      <c r="H64">
        <v>5.9765625</v>
      </c>
      <c r="I64">
        <v>5.9765625</v>
      </c>
      <c r="J64">
        <v>5.9765625</v>
      </c>
      <c r="K64">
        <v>5.9765625</v>
      </c>
      <c r="L64">
        <v>5.9765625</v>
      </c>
      <c r="M64">
        <v>5.9765625</v>
      </c>
      <c r="N64">
        <v>5.9765625</v>
      </c>
      <c r="O64">
        <v>5.9765625</v>
      </c>
      <c r="P64">
        <v>5.9765625</v>
      </c>
      <c r="Q64">
        <v>5.9765625</v>
      </c>
      <c r="R64">
        <v>5.9765625</v>
      </c>
      <c r="S64">
        <v>5.9765625</v>
      </c>
      <c r="T64">
        <v>5.9765625</v>
      </c>
    </row>
    <row r="65" spans="1:20" x14ac:dyDescent="0.35">
      <c r="A65">
        <v>6800</v>
      </c>
      <c r="B65">
        <v>5.9765625</v>
      </c>
      <c r="C65">
        <v>5.9765625</v>
      </c>
      <c r="D65">
        <v>5.9765625</v>
      </c>
      <c r="E65">
        <v>5.9765625</v>
      </c>
      <c r="F65">
        <v>5.9765625</v>
      </c>
      <c r="G65">
        <v>5.9765625</v>
      </c>
      <c r="H65">
        <v>5.9765625</v>
      </c>
      <c r="I65">
        <v>5.9765625</v>
      </c>
      <c r="J65">
        <v>5.9765625</v>
      </c>
      <c r="K65">
        <v>5.9765625</v>
      </c>
      <c r="L65">
        <v>5.9765625</v>
      </c>
      <c r="M65">
        <v>5.9765625</v>
      </c>
      <c r="N65">
        <v>5.9765625</v>
      </c>
      <c r="O65">
        <v>5.9765625</v>
      </c>
      <c r="P65">
        <v>5.9765625</v>
      </c>
      <c r="Q65">
        <v>5.9765625</v>
      </c>
      <c r="R65">
        <v>5.9765625</v>
      </c>
      <c r="S65">
        <v>5.9765625</v>
      </c>
      <c r="T65">
        <v>5.9765625</v>
      </c>
    </row>
    <row r="66" spans="1:20" x14ac:dyDescent="0.35">
      <c r="A66">
        <v>7200</v>
      </c>
      <c r="B66">
        <v>5.9765625</v>
      </c>
      <c r="C66">
        <v>5.9765625</v>
      </c>
      <c r="D66">
        <v>5.9765625</v>
      </c>
      <c r="E66">
        <v>5.9765625</v>
      </c>
      <c r="F66">
        <v>5.9765625</v>
      </c>
      <c r="G66">
        <v>5.9765625</v>
      </c>
      <c r="H66">
        <v>5.9765625</v>
      </c>
      <c r="I66">
        <v>5.9765625</v>
      </c>
      <c r="J66">
        <v>5.9765625</v>
      </c>
      <c r="K66">
        <v>5.9765625</v>
      </c>
      <c r="L66">
        <v>5.9765625</v>
      </c>
      <c r="M66">
        <v>5.9765625</v>
      </c>
      <c r="N66">
        <v>5.9765625</v>
      </c>
      <c r="O66">
        <v>5.9765625</v>
      </c>
      <c r="P66">
        <v>5.9765625</v>
      </c>
      <c r="Q66">
        <v>5.9765625</v>
      </c>
      <c r="R66">
        <v>5.9765625</v>
      </c>
      <c r="S66">
        <v>5.9765625</v>
      </c>
      <c r="T66">
        <v>5.9765625</v>
      </c>
    </row>
    <row r="67" spans="1:20" x14ac:dyDescent="0.35">
      <c r="A67">
        <v>7400</v>
      </c>
      <c r="B67">
        <v>5.9765625</v>
      </c>
      <c r="C67">
        <v>5.9765625</v>
      </c>
      <c r="D67">
        <v>5.9765625</v>
      </c>
      <c r="E67">
        <v>5.9765625</v>
      </c>
      <c r="F67">
        <v>5.9765625</v>
      </c>
      <c r="G67">
        <v>5.9765625</v>
      </c>
      <c r="H67">
        <v>5.9765625</v>
      </c>
      <c r="I67">
        <v>5.9765625</v>
      </c>
      <c r="J67">
        <v>5.9765625</v>
      </c>
      <c r="K67">
        <v>5.9765625</v>
      </c>
      <c r="L67">
        <v>5.9765625</v>
      </c>
      <c r="M67">
        <v>5.9765625</v>
      </c>
      <c r="N67">
        <v>5.9765625</v>
      </c>
      <c r="O67">
        <v>5.9765625</v>
      </c>
      <c r="P67">
        <v>5.9765625</v>
      </c>
      <c r="Q67">
        <v>5.9765625</v>
      </c>
      <c r="R67">
        <v>5.9765625</v>
      </c>
      <c r="S67">
        <v>5.9765625</v>
      </c>
      <c r="T67">
        <v>5.9765625</v>
      </c>
    </row>
    <row r="69" spans="1:20" ht="13.95" x14ac:dyDescent="0.4">
      <c r="A69" s="1" t="s">
        <v>16</v>
      </c>
    </row>
    <row r="70" spans="1:20" x14ac:dyDescent="0.35">
      <c r="B70">
        <v>0.20000000298023199</v>
      </c>
      <c r="C70">
        <v>0.40000000596046398</v>
      </c>
      <c r="D70">
        <v>0.60000002384185702</v>
      </c>
      <c r="E70">
        <v>0.80000001192092896</v>
      </c>
      <c r="F70">
        <v>1</v>
      </c>
      <c r="G70">
        <v>1.20000004768371</v>
      </c>
      <c r="H70">
        <v>1.3999999761581401</v>
      </c>
      <c r="I70">
        <v>1.6000000238418499</v>
      </c>
      <c r="J70">
        <v>1.79999995231628</v>
      </c>
      <c r="K70">
        <v>2</v>
      </c>
      <c r="L70">
        <v>2.20000004768371</v>
      </c>
      <c r="M70">
        <v>2.4000000953674299</v>
      </c>
      <c r="N70">
        <v>2.5999999046325599</v>
      </c>
      <c r="O70">
        <v>2.7999999523162802</v>
      </c>
      <c r="P70">
        <v>3</v>
      </c>
      <c r="Q70">
        <v>3.2027778625488201</v>
      </c>
      <c r="R70">
        <v>3.4</v>
      </c>
      <c r="S70">
        <v>3.5999999046325599</v>
      </c>
      <c r="T70">
        <v>3.7999999523162802</v>
      </c>
    </row>
    <row r="71" spans="1:20" x14ac:dyDescent="0.35">
      <c r="A71">
        <v>800</v>
      </c>
      <c r="B71">
        <v>17.96875</v>
      </c>
      <c r="C71">
        <v>21.1328125</v>
      </c>
      <c r="D71">
        <v>20.78125</v>
      </c>
      <c r="E71">
        <v>17.96875</v>
      </c>
      <c r="F71">
        <v>14.1015625</v>
      </c>
      <c r="G71">
        <v>10.5859375</v>
      </c>
      <c r="H71">
        <v>7.7734375</v>
      </c>
      <c r="I71">
        <v>5.3125</v>
      </c>
      <c r="J71">
        <v>3.90625</v>
      </c>
      <c r="K71">
        <v>2.5</v>
      </c>
      <c r="L71">
        <v>1.796875</v>
      </c>
      <c r="M71">
        <v>1.09375</v>
      </c>
      <c r="N71">
        <v>0.390625</v>
      </c>
      <c r="O71">
        <v>3.90625E-2</v>
      </c>
      <c r="P71">
        <v>-0.3125</v>
      </c>
      <c r="Q71">
        <v>-0.6640625</v>
      </c>
      <c r="R71">
        <v>-1.015625</v>
      </c>
      <c r="S71">
        <v>-1.3671875</v>
      </c>
      <c r="T71">
        <v>-1.71875</v>
      </c>
    </row>
    <row r="72" spans="1:20" x14ac:dyDescent="0.35">
      <c r="A72">
        <v>1200</v>
      </c>
      <c r="B72">
        <v>25</v>
      </c>
      <c r="C72">
        <v>28.8671875</v>
      </c>
      <c r="D72">
        <v>26.0546875</v>
      </c>
      <c r="E72">
        <v>21.1328125</v>
      </c>
      <c r="F72">
        <v>16.2109375</v>
      </c>
      <c r="G72">
        <v>12.34375</v>
      </c>
      <c r="H72">
        <v>9.53125</v>
      </c>
      <c r="I72">
        <v>7.0703125</v>
      </c>
      <c r="J72">
        <v>5.3125</v>
      </c>
      <c r="K72">
        <v>3.90625</v>
      </c>
      <c r="L72">
        <v>2.8515625</v>
      </c>
      <c r="M72">
        <v>2.1484375</v>
      </c>
      <c r="N72">
        <v>1.796875</v>
      </c>
      <c r="O72">
        <v>1.09375</v>
      </c>
      <c r="P72">
        <v>0.7421875</v>
      </c>
      <c r="Q72">
        <v>3.90625E-2</v>
      </c>
      <c r="R72">
        <v>-0.3125</v>
      </c>
      <c r="S72">
        <v>-0.6640625</v>
      </c>
      <c r="T72">
        <v>-1.015625</v>
      </c>
    </row>
    <row r="73" spans="1:20" x14ac:dyDescent="0.35">
      <c r="A73">
        <v>1600</v>
      </c>
      <c r="B73">
        <v>32.3828125</v>
      </c>
      <c r="C73">
        <v>35.1953125</v>
      </c>
      <c r="D73">
        <v>29.5703125</v>
      </c>
      <c r="E73">
        <v>23.59375</v>
      </c>
      <c r="F73">
        <v>18.3203125</v>
      </c>
      <c r="G73">
        <v>14.453125</v>
      </c>
      <c r="H73">
        <v>11.2890625</v>
      </c>
      <c r="I73">
        <v>8.828125</v>
      </c>
      <c r="J73">
        <v>6.71875</v>
      </c>
      <c r="K73">
        <v>5.3125</v>
      </c>
      <c r="L73">
        <v>4.2578125</v>
      </c>
      <c r="M73">
        <v>3.5546875</v>
      </c>
      <c r="N73">
        <v>2.8515625</v>
      </c>
      <c r="O73">
        <v>2.1484375</v>
      </c>
      <c r="P73">
        <v>1.796875</v>
      </c>
      <c r="Q73">
        <v>1.09375</v>
      </c>
      <c r="R73">
        <v>0.7421875</v>
      </c>
      <c r="S73">
        <v>3.90625E-2</v>
      </c>
      <c r="T73">
        <v>-0.3125</v>
      </c>
    </row>
    <row r="74" spans="1:20" x14ac:dyDescent="0.35">
      <c r="A74">
        <v>2000</v>
      </c>
      <c r="B74">
        <v>37.65625</v>
      </c>
      <c r="C74">
        <v>36.953125</v>
      </c>
      <c r="D74">
        <v>32.03125</v>
      </c>
      <c r="E74">
        <v>26.0546875</v>
      </c>
      <c r="F74">
        <v>20.4296875</v>
      </c>
      <c r="G74">
        <v>16.2109375</v>
      </c>
      <c r="H74">
        <v>13.046875</v>
      </c>
      <c r="I74">
        <v>10.5859375</v>
      </c>
      <c r="J74">
        <v>8.4765625</v>
      </c>
      <c r="K74">
        <v>6.71875</v>
      </c>
      <c r="L74">
        <v>5.6640625</v>
      </c>
      <c r="M74">
        <v>4.609375</v>
      </c>
      <c r="N74">
        <v>3.90625</v>
      </c>
      <c r="O74">
        <v>3.203125</v>
      </c>
      <c r="P74">
        <v>2.5</v>
      </c>
      <c r="Q74">
        <v>1.796875</v>
      </c>
      <c r="R74">
        <v>1.4453125</v>
      </c>
      <c r="S74">
        <v>0.7421875</v>
      </c>
      <c r="T74">
        <v>0.390625</v>
      </c>
    </row>
    <row r="75" spans="1:20" x14ac:dyDescent="0.35">
      <c r="A75">
        <v>2400</v>
      </c>
      <c r="B75">
        <v>38.0078125</v>
      </c>
      <c r="C75">
        <v>38.0078125</v>
      </c>
      <c r="D75">
        <v>33.7890625</v>
      </c>
      <c r="E75">
        <v>28.1640625</v>
      </c>
      <c r="F75">
        <v>22.890625</v>
      </c>
      <c r="G75">
        <v>18.3203125</v>
      </c>
      <c r="H75">
        <v>15.5078125</v>
      </c>
      <c r="I75">
        <v>12.34375</v>
      </c>
      <c r="J75">
        <v>10.234375</v>
      </c>
      <c r="K75">
        <v>8.4765625</v>
      </c>
      <c r="L75">
        <v>7.0703125</v>
      </c>
      <c r="M75">
        <v>6.015625</v>
      </c>
      <c r="N75">
        <v>4.9609375</v>
      </c>
      <c r="O75">
        <v>4.2578125</v>
      </c>
      <c r="P75">
        <v>3.5546875</v>
      </c>
      <c r="Q75">
        <v>2.8515625</v>
      </c>
      <c r="R75">
        <v>2.1484375</v>
      </c>
      <c r="S75">
        <v>1.4453125</v>
      </c>
      <c r="T75">
        <v>1.09375</v>
      </c>
    </row>
    <row r="76" spans="1:20" x14ac:dyDescent="0.35">
      <c r="A76">
        <v>2800</v>
      </c>
      <c r="B76">
        <v>38.0078125</v>
      </c>
      <c r="C76">
        <v>38.0078125</v>
      </c>
      <c r="D76">
        <v>35.1953125</v>
      </c>
      <c r="E76">
        <v>29.921875</v>
      </c>
      <c r="F76">
        <v>25</v>
      </c>
      <c r="G76">
        <v>20.78125</v>
      </c>
      <c r="H76">
        <v>17.6171875</v>
      </c>
      <c r="I76">
        <v>14.453125</v>
      </c>
      <c r="J76">
        <v>11.9921875</v>
      </c>
      <c r="K76">
        <v>10.234375</v>
      </c>
      <c r="L76">
        <v>8.828125</v>
      </c>
      <c r="M76">
        <v>7.421875</v>
      </c>
      <c r="N76">
        <v>6.3671875</v>
      </c>
      <c r="O76">
        <v>5.3125</v>
      </c>
      <c r="P76">
        <v>4.609375</v>
      </c>
      <c r="Q76">
        <v>3.90625</v>
      </c>
      <c r="R76">
        <v>3.203125</v>
      </c>
      <c r="S76">
        <v>2.5</v>
      </c>
      <c r="T76">
        <v>1.796875</v>
      </c>
    </row>
    <row r="77" spans="1:20" x14ac:dyDescent="0.35">
      <c r="A77">
        <v>3200</v>
      </c>
      <c r="B77">
        <v>38.0078125</v>
      </c>
      <c r="C77">
        <v>38.0078125</v>
      </c>
      <c r="D77">
        <v>35.8984375</v>
      </c>
      <c r="E77">
        <v>31.328125</v>
      </c>
      <c r="F77">
        <v>27.109375</v>
      </c>
      <c r="G77">
        <v>22.890625</v>
      </c>
      <c r="H77">
        <v>19.375</v>
      </c>
      <c r="I77">
        <v>16.2109375</v>
      </c>
      <c r="J77">
        <v>13.75</v>
      </c>
      <c r="K77">
        <v>11.9921875</v>
      </c>
      <c r="L77">
        <v>10.234375</v>
      </c>
      <c r="M77">
        <v>8.4765625</v>
      </c>
      <c r="N77">
        <v>7.421875</v>
      </c>
      <c r="O77">
        <v>6.3671875</v>
      </c>
      <c r="P77">
        <v>5.6640625</v>
      </c>
      <c r="Q77">
        <v>4.9609375</v>
      </c>
      <c r="R77">
        <v>4.2578125</v>
      </c>
      <c r="S77">
        <v>3.5546875</v>
      </c>
      <c r="T77">
        <v>2.8515625</v>
      </c>
    </row>
    <row r="78" spans="1:20" x14ac:dyDescent="0.35">
      <c r="A78">
        <v>3600</v>
      </c>
      <c r="B78">
        <v>38.0078125</v>
      </c>
      <c r="C78">
        <v>38.0078125</v>
      </c>
      <c r="D78">
        <v>36.25</v>
      </c>
      <c r="E78">
        <v>32.3828125</v>
      </c>
      <c r="F78">
        <v>28.515625</v>
      </c>
      <c r="G78">
        <v>24.6484375</v>
      </c>
      <c r="H78">
        <v>21.1328125</v>
      </c>
      <c r="I78">
        <v>17.96875</v>
      </c>
      <c r="J78">
        <v>15.5078125</v>
      </c>
      <c r="K78">
        <v>13.3984375</v>
      </c>
      <c r="L78">
        <v>11.640625</v>
      </c>
      <c r="M78">
        <v>9.8828125</v>
      </c>
      <c r="N78">
        <v>8.4765625</v>
      </c>
      <c r="O78">
        <v>7.421875</v>
      </c>
      <c r="P78">
        <v>6.3671875</v>
      </c>
      <c r="Q78">
        <v>5.6640625</v>
      </c>
      <c r="R78">
        <v>4.9609375</v>
      </c>
      <c r="S78">
        <v>4.2578125</v>
      </c>
      <c r="T78">
        <v>3.5546875</v>
      </c>
    </row>
    <row r="79" spans="1:20" x14ac:dyDescent="0.35">
      <c r="A79">
        <v>4000</v>
      </c>
      <c r="B79">
        <v>38.0078125</v>
      </c>
      <c r="C79">
        <v>38.0078125</v>
      </c>
      <c r="D79">
        <v>36.25</v>
      </c>
      <c r="E79">
        <v>33.0859375</v>
      </c>
      <c r="F79">
        <v>29.5703125</v>
      </c>
      <c r="G79">
        <v>26.0546875</v>
      </c>
      <c r="H79">
        <v>22.5390625</v>
      </c>
      <c r="I79">
        <v>19.375</v>
      </c>
      <c r="J79">
        <v>16.9140625</v>
      </c>
      <c r="K79">
        <v>14.8046875</v>
      </c>
      <c r="L79">
        <v>12.6953125</v>
      </c>
      <c r="M79">
        <v>10.9375</v>
      </c>
      <c r="N79">
        <v>9.53125</v>
      </c>
      <c r="O79">
        <v>8.125</v>
      </c>
      <c r="P79">
        <v>7.0703125</v>
      </c>
      <c r="Q79">
        <v>6.3671875</v>
      </c>
      <c r="R79">
        <v>5.6640625</v>
      </c>
      <c r="S79">
        <v>4.9609375</v>
      </c>
      <c r="T79">
        <v>4.2578125</v>
      </c>
    </row>
    <row r="80" spans="1:20" x14ac:dyDescent="0.35">
      <c r="A80">
        <v>4400</v>
      </c>
      <c r="B80">
        <v>38.0078125</v>
      </c>
      <c r="C80">
        <v>38.0078125</v>
      </c>
      <c r="D80">
        <v>36.25</v>
      </c>
      <c r="E80">
        <v>33.4375</v>
      </c>
      <c r="F80">
        <v>30.2734375</v>
      </c>
      <c r="G80">
        <v>26.7578125</v>
      </c>
      <c r="H80">
        <v>23.59375</v>
      </c>
      <c r="I80">
        <v>20.4296875</v>
      </c>
      <c r="J80">
        <v>17.96875</v>
      </c>
      <c r="K80">
        <v>15.5078125</v>
      </c>
      <c r="L80">
        <v>13.75</v>
      </c>
      <c r="M80">
        <v>11.9921875</v>
      </c>
      <c r="N80">
        <v>10.234375</v>
      </c>
      <c r="O80">
        <v>8.828125</v>
      </c>
      <c r="P80">
        <v>7.7734375</v>
      </c>
      <c r="Q80">
        <v>7.0703125</v>
      </c>
      <c r="R80">
        <v>6.3671875</v>
      </c>
      <c r="S80">
        <v>5.6640625</v>
      </c>
      <c r="T80">
        <v>4.9609375</v>
      </c>
    </row>
    <row r="81" spans="1:22" x14ac:dyDescent="0.35">
      <c r="A81">
        <v>4800</v>
      </c>
      <c r="B81">
        <v>38.0078125</v>
      </c>
      <c r="C81">
        <v>38.0078125</v>
      </c>
      <c r="D81">
        <v>36.25</v>
      </c>
      <c r="E81">
        <v>33.7890625</v>
      </c>
      <c r="F81">
        <v>30.625</v>
      </c>
      <c r="G81">
        <v>27.4609375</v>
      </c>
      <c r="H81">
        <v>24.296875</v>
      </c>
      <c r="I81">
        <v>21.1328125</v>
      </c>
      <c r="J81">
        <v>18.671875</v>
      </c>
      <c r="K81">
        <v>16.2109375</v>
      </c>
      <c r="L81">
        <v>14.453125</v>
      </c>
      <c r="M81">
        <v>12.6953125</v>
      </c>
      <c r="N81">
        <v>10.9375</v>
      </c>
      <c r="O81">
        <v>9.53125</v>
      </c>
      <c r="P81">
        <v>8.4765625</v>
      </c>
      <c r="Q81">
        <v>7.7734375</v>
      </c>
      <c r="R81">
        <v>7.0703125</v>
      </c>
      <c r="S81">
        <v>6.3671875</v>
      </c>
      <c r="T81">
        <v>5.6640625</v>
      </c>
    </row>
    <row r="82" spans="1:22" x14ac:dyDescent="0.35">
      <c r="A82">
        <v>5200</v>
      </c>
      <c r="B82">
        <v>38.0078125</v>
      </c>
      <c r="C82">
        <v>38.0078125</v>
      </c>
      <c r="D82">
        <v>36.25</v>
      </c>
      <c r="E82">
        <v>34.140625</v>
      </c>
      <c r="F82">
        <v>30.9765625</v>
      </c>
      <c r="G82">
        <v>27.8125</v>
      </c>
      <c r="H82">
        <v>24.6484375</v>
      </c>
      <c r="I82">
        <v>21.8359375</v>
      </c>
      <c r="J82">
        <v>19.375</v>
      </c>
      <c r="K82">
        <v>16.9140625</v>
      </c>
      <c r="L82">
        <v>15.15625</v>
      </c>
      <c r="M82">
        <v>13.3984375</v>
      </c>
      <c r="N82">
        <v>11.640625</v>
      </c>
      <c r="O82">
        <v>10.234375</v>
      </c>
      <c r="P82">
        <v>9.1796875</v>
      </c>
      <c r="Q82">
        <v>8.4765625</v>
      </c>
      <c r="R82">
        <v>7.7734375</v>
      </c>
      <c r="S82">
        <v>7.0703125</v>
      </c>
      <c r="T82">
        <v>6.3671875</v>
      </c>
    </row>
    <row r="83" spans="1:22" x14ac:dyDescent="0.35">
      <c r="A83">
        <v>5600</v>
      </c>
      <c r="B83">
        <v>38.0078125</v>
      </c>
      <c r="C83">
        <v>38.0078125</v>
      </c>
      <c r="D83">
        <v>36.25</v>
      </c>
      <c r="E83">
        <v>34.140625</v>
      </c>
      <c r="F83">
        <v>31.328125</v>
      </c>
      <c r="G83">
        <v>28.1640625</v>
      </c>
      <c r="H83">
        <v>25</v>
      </c>
      <c r="I83">
        <v>22.1875</v>
      </c>
      <c r="J83">
        <v>19.7265625</v>
      </c>
      <c r="K83">
        <v>17.6171875</v>
      </c>
      <c r="L83">
        <v>15.859375</v>
      </c>
      <c r="M83">
        <v>14.1015625</v>
      </c>
      <c r="N83">
        <v>12.34375</v>
      </c>
      <c r="O83">
        <v>10.9375</v>
      </c>
      <c r="P83">
        <v>9.8828125</v>
      </c>
      <c r="Q83">
        <v>9.1796875</v>
      </c>
      <c r="R83">
        <v>8.4765625</v>
      </c>
      <c r="S83">
        <v>7.7734375</v>
      </c>
      <c r="T83">
        <v>7.0703125</v>
      </c>
    </row>
    <row r="84" spans="1:22" x14ac:dyDescent="0.35">
      <c r="A84">
        <v>6000</v>
      </c>
      <c r="B84">
        <v>38.0078125</v>
      </c>
      <c r="C84">
        <v>38.0078125</v>
      </c>
      <c r="D84">
        <v>36.25</v>
      </c>
      <c r="E84">
        <v>34.140625</v>
      </c>
      <c r="F84">
        <v>31.328125</v>
      </c>
      <c r="G84">
        <v>28.515625</v>
      </c>
      <c r="H84">
        <v>25.3515625</v>
      </c>
      <c r="I84">
        <v>22.5390625</v>
      </c>
      <c r="J84">
        <v>20.078125</v>
      </c>
      <c r="K84">
        <v>17.96875</v>
      </c>
      <c r="L84">
        <v>16.2109375</v>
      </c>
      <c r="M84">
        <v>14.453125</v>
      </c>
      <c r="N84">
        <v>12.6953125</v>
      </c>
      <c r="O84">
        <v>11.2890625</v>
      </c>
      <c r="P84">
        <v>10.234375</v>
      </c>
      <c r="Q84">
        <v>9.53125</v>
      </c>
      <c r="R84">
        <v>8.828125</v>
      </c>
      <c r="S84">
        <v>8.125</v>
      </c>
      <c r="T84">
        <v>7.421875</v>
      </c>
    </row>
    <row r="85" spans="1:22" x14ac:dyDescent="0.35">
      <c r="A85">
        <v>6400</v>
      </c>
      <c r="B85">
        <v>38.0078125</v>
      </c>
      <c r="C85">
        <v>38.0078125</v>
      </c>
      <c r="D85">
        <v>36.25</v>
      </c>
      <c r="E85">
        <v>34.140625</v>
      </c>
      <c r="F85">
        <v>31.328125</v>
      </c>
      <c r="G85">
        <v>28.515625</v>
      </c>
      <c r="H85">
        <v>25.703125</v>
      </c>
      <c r="I85">
        <v>22.890625</v>
      </c>
      <c r="J85">
        <v>20.4296875</v>
      </c>
      <c r="K85">
        <v>18.3203125</v>
      </c>
      <c r="L85">
        <v>16.5625</v>
      </c>
      <c r="M85">
        <v>14.8046875</v>
      </c>
      <c r="N85">
        <v>13.046875</v>
      </c>
      <c r="O85">
        <v>11.640625</v>
      </c>
      <c r="P85">
        <v>10.5859375</v>
      </c>
      <c r="Q85">
        <v>9.8828125</v>
      </c>
      <c r="R85">
        <v>9.1796875</v>
      </c>
      <c r="S85">
        <v>8.4765625</v>
      </c>
      <c r="T85">
        <v>7.7734375</v>
      </c>
    </row>
    <row r="86" spans="1:22" x14ac:dyDescent="0.35">
      <c r="A86">
        <v>6800</v>
      </c>
      <c r="B86">
        <v>38.0078125</v>
      </c>
      <c r="C86">
        <v>38.0078125</v>
      </c>
      <c r="D86">
        <v>36.25</v>
      </c>
      <c r="E86">
        <v>34.140625</v>
      </c>
      <c r="F86">
        <v>31.328125</v>
      </c>
      <c r="G86">
        <v>28.515625</v>
      </c>
      <c r="H86">
        <v>25.703125</v>
      </c>
      <c r="I86">
        <v>22.890625</v>
      </c>
      <c r="J86">
        <v>20.4296875</v>
      </c>
      <c r="K86">
        <v>18.3203125</v>
      </c>
      <c r="L86">
        <v>16.9140625</v>
      </c>
      <c r="M86">
        <v>15.15625</v>
      </c>
      <c r="N86">
        <v>13.3984375</v>
      </c>
      <c r="O86">
        <v>11.9921875</v>
      </c>
      <c r="P86">
        <v>10.9375</v>
      </c>
      <c r="Q86">
        <v>10.234375</v>
      </c>
      <c r="R86">
        <v>9.53125</v>
      </c>
      <c r="S86">
        <v>8.828125</v>
      </c>
      <c r="T86">
        <v>8.125</v>
      </c>
    </row>
    <row r="87" spans="1:22" x14ac:dyDescent="0.35">
      <c r="A87">
        <v>7200</v>
      </c>
      <c r="B87">
        <v>38.0078125</v>
      </c>
      <c r="C87">
        <v>38.0078125</v>
      </c>
      <c r="D87">
        <v>36.25</v>
      </c>
      <c r="E87">
        <v>34.140625</v>
      </c>
      <c r="F87">
        <v>31.328125</v>
      </c>
      <c r="G87">
        <v>28.515625</v>
      </c>
      <c r="H87">
        <v>25.703125</v>
      </c>
      <c r="I87">
        <v>22.890625</v>
      </c>
      <c r="J87">
        <v>20.4296875</v>
      </c>
      <c r="K87">
        <v>18.671875</v>
      </c>
      <c r="L87">
        <v>16.9140625</v>
      </c>
      <c r="M87">
        <v>15.5078125</v>
      </c>
      <c r="N87">
        <v>13.75</v>
      </c>
      <c r="O87">
        <v>12.34375</v>
      </c>
      <c r="P87">
        <v>11.2890625</v>
      </c>
      <c r="Q87">
        <v>10.5859375</v>
      </c>
      <c r="R87">
        <v>9.8828125</v>
      </c>
      <c r="S87">
        <v>9.1796875</v>
      </c>
      <c r="T87">
        <v>8.4765625</v>
      </c>
    </row>
    <row r="88" spans="1:22" x14ac:dyDescent="0.35">
      <c r="A88">
        <v>7400</v>
      </c>
      <c r="B88">
        <v>38.0078125</v>
      </c>
      <c r="C88">
        <v>38.0078125</v>
      </c>
      <c r="D88">
        <v>36.25</v>
      </c>
      <c r="E88">
        <v>34.140625</v>
      </c>
      <c r="F88">
        <v>31.328125</v>
      </c>
      <c r="G88">
        <v>28.515625</v>
      </c>
      <c r="H88">
        <v>25.703125</v>
      </c>
      <c r="I88">
        <v>22.890625</v>
      </c>
      <c r="J88">
        <v>20.4296875</v>
      </c>
      <c r="K88">
        <v>18.671875</v>
      </c>
      <c r="L88">
        <v>16.9140625</v>
      </c>
      <c r="M88">
        <v>15.5078125</v>
      </c>
      <c r="N88">
        <v>14.1015625</v>
      </c>
      <c r="O88">
        <v>12.6953125</v>
      </c>
      <c r="P88">
        <v>11.640625</v>
      </c>
      <c r="Q88">
        <v>10.9375</v>
      </c>
      <c r="R88">
        <v>10.234375</v>
      </c>
      <c r="S88">
        <v>9.53125</v>
      </c>
      <c r="T88">
        <v>8.828125</v>
      </c>
    </row>
    <row r="90" spans="1:22" ht="13.95" x14ac:dyDescent="0.4">
      <c r="A90" s="1" t="s">
        <v>24</v>
      </c>
    </row>
    <row r="91" spans="1:22" x14ac:dyDescent="0.35">
      <c r="B91">
        <v>0.20000000298023199</v>
      </c>
      <c r="C91">
        <v>0.40000000596046398</v>
      </c>
      <c r="D91">
        <v>0.60000002384185702</v>
      </c>
      <c r="E91">
        <v>0.80000001192092896</v>
      </c>
      <c r="F91">
        <v>1</v>
      </c>
      <c r="G91">
        <v>1.20000004768371</v>
      </c>
      <c r="H91">
        <v>1.3999999761581401</v>
      </c>
      <c r="I91">
        <v>1.6000000238418499</v>
      </c>
      <c r="J91">
        <v>1.79999995231628</v>
      </c>
      <c r="K91">
        <v>2</v>
      </c>
      <c r="L91">
        <v>2.20000004768371</v>
      </c>
      <c r="M91">
        <v>2.4000000953674299</v>
      </c>
      <c r="N91">
        <v>2.5999999046325599</v>
      </c>
      <c r="O91">
        <v>2.7999999523162802</v>
      </c>
      <c r="P91">
        <v>3</v>
      </c>
      <c r="Q91">
        <v>3.2027778625488201</v>
      </c>
      <c r="R91">
        <v>3.5999999046325599</v>
      </c>
      <c r="S91">
        <v>3.7999999523162802</v>
      </c>
      <c r="U91" t="s">
        <v>10</v>
      </c>
      <c r="V91">
        <v>0.3515625</v>
      </c>
    </row>
    <row r="92" spans="1:22" x14ac:dyDescent="0.35">
      <c r="A92">
        <v>800</v>
      </c>
      <c r="B92">
        <f>B71+B50</f>
        <v>23.9453125</v>
      </c>
      <c r="C92">
        <f>C71+C50</f>
        <v>27.109375</v>
      </c>
      <c r="D92">
        <f t="shared" ref="D92:S92" si="5">D71+D50</f>
        <v>26.7578125</v>
      </c>
      <c r="E92">
        <f t="shared" si="5"/>
        <v>23.9453125</v>
      </c>
      <c r="F92">
        <f t="shared" si="5"/>
        <v>20.078125</v>
      </c>
      <c r="G92">
        <f t="shared" si="5"/>
        <v>16.5625</v>
      </c>
      <c r="H92">
        <f t="shared" si="5"/>
        <v>13.75</v>
      </c>
      <c r="I92">
        <f t="shared" si="5"/>
        <v>11.2890625</v>
      </c>
      <c r="J92">
        <f t="shared" si="5"/>
        <v>9.8828125</v>
      </c>
      <c r="K92">
        <f t="shared" si="5"/>
        <v>8.4765625</v>
      </c>
      <c r="L92">
        <f t="shared" si="5"/>
        <v>7.7734375</v>
      </c>
      <c r="M92">
        <f t="shared" si="5"/>
        <v>7.0703125</v>
      </c>
      <c r="N92">
        <f t="shared" si="5"/>
        <v>6.3671875</v>
      </c>
      <c r="O92">
        <f t="shared" si="5"/>
        <v>6.015625</v>
      </c>
      <c r="P92">
        <f t="shared" si="5"/>
        <v>5.6640625</v>
      </c>
      <c r="Q92">
        <f t="shared" si="5"/>
        <v>5.3125</v>
      </c>
      <c r="R92">
        <f t="shared" si="5"/>
        <v>4.9609375</v>
      </c>
      <c r="S92">
        <f t="shared" si="5"/>
        <v>4.609375</v>
      </c>
      <c r="U92" t="s">
        <v>11</v>
      </c>
      <c r="V92">
        <v>-20</v>
      </c>
    </row>
    <row r="93" spans="1:22" x14ac:dyDescent="0.35">
      <c r="A93">
        <v>1200</v>
      </c>
      <c r="B93">
        <f t="shared" ref="B93:S106" si="6">B72+B51</f>
        <v>30.9765625</v>
      </c>
      <c r="C93">
        <f t="shared" si="6"/>
        <v>34.84375</v>
      </c>
      <c r="D93">
        <f t="shared" si="6"/>
        <v>32.03125</v>
      </c>
      <c r="E93">
        <f t="shared" si="6"/>
        <v>27.109375</v>
      </c>
      <c r="F93">
        <f t="shared" si="6"/>
        <v>22.1875</v>
      </c>
      <c r="G93">
        <f t="shared" si="6"/>
        <v>18.3203125</v>
      </c>
      <c r="H93">
        <f t="shared" si="6"/>
        <v>15.5078125</v>
      </c>
      <c r="I93">
        <f t="shared" si="6"/>
        <v>13.046875</v>
      </c>
      <c r="J93">
        <f t="shared" si="6"/>
        <v>11.2890625</v>
      </c>
      <c r="K93">
        <f t="shared" si="6"/>
        <v>9.8828125</v>
      </c>
      <c r="L93">
        <f t="shared" si="6"/>
        <v>8.828125</v>
      </c>
      <c r="M93">
        <f t="shared" si="6"/>
        <v>8.125</v>
      </c>
      <c r="N93">
        <f t="shared" si="6"/>
        <v>7.7734375</v>
      </c>
      <c r="O93">
        <f t="shared" si="6"/>
        <v>7.0703125</v>
      </c>
      <c r="P93">
        <f t="shared" si="6"/>
        <v>6.71875</v>
      </c>
      <c r="Q93">
        <f t="shared" si="6"/>
        <v>6.015625</v>
      </c>
      <c r="R93">
        <f t="shared" si="6"/>
        <v>5.6640625</v>
      </c>
      <c r="S93">
        <f t="shared" si="6"/>
        <v>5.3125</v>
      </c>
      <c r="U93" t="s">
        <v>12</v>
      </c>
      <c r="V93">
        <v>1</v>
      </c>
    </row>
    <row r="94" spans="1:22" x14ac:dyDescent="0.35">
      <c r="A94">
        <v>1600</v>
      </c>
      <c r="B94">
        <f t="shared" si="6"/>
        <v>38.359375</v>
      </c>
      <c r="C94">
        <f t="shared" si="6"/>
        <v>41.171875</v>
      </c>
      <c r="D94">
        <f t="shared" si="6"/>
        <v>35.546875</v>
      </c>
      <c r="E94">
        <f t="shared" si="6"/>
        <v>29.5703125</v>
      </c>
      <c r="F94">
        <f t="shared" si="6"/>
        <v>24.296875</v>
      </c>
      <c r="G94">
        <f t="shared" si="6"/>
        <v>20.4296875</v>
      </c>
      <c r="H94">
        <f t="shared" si="6"/>
        <v>17.265625</v>
      </c>
      <c r="I94">
        <f t="shared" si="6"/>
        <v>14.8046875</v>
      </c>
      <c r="J94">
        <f t="shared" si="6"/>
        <v>12.6953125</v>
      </c>
      <c r="K94">
        <f t="shared" si="6"/>
        <v>11.2890625</v>
      </c>
      <c r="L94">
        <f t="shared" si="6"/>
        <v>10.234375</v>
      </c>
      <c r="M94">
        <f t="shared" si="6"/>
        <v>9.53125</v>
      </c>
      <c r="N94">
        <f t="shared" si="6"/>
        <v>8.828125</v>
      </c>
      <c r="O94">
        <f t="shared" si="6"/>
        <v>8.125</v>
      </c>
      <c r="P94">
        <f t="shared" si="6"/>
        <v>7.7734375</v>
      </c>
      <c r="Q94">
        <f t="shared" si="6"/>
        <v>7.0703125</v>
      </c>
      <c r="R94">
        <f t="shared" si="6"/>
        <v>6.71875</v>
      </c>
      <c r="S94">
        <f t="shared" si="6"/>
        <v>6.015625</v>
      </c>
      <c r="U94" t="s">
        <v>13</v>
      </c>
      <c r="V94">
        <f>V93*8</f>
        <v>8</v>
      </c>
    </row>
    <row r="95" spans="1:22" x14ac:dyDescent="0.35">
      <c r="A95">
        <v>2000</v>
      </c>
      <c r="B95">
        <f t="shared" si="6"/>
        <v>43.6328125</v>
      </c>
      <c r="C95">
        <f t="shared" si="6"/>
        <v>42.9296875</v>
      </c>
      <c r="D95">
        <f t="shared" si="6"/>
        <v>38.0078125</v>
      </c>
      <c r="E95">
        <f t="shared" si="6"/>
        <v>32.03125</v>
      </c>
      <c r="F95">
        <f t="shared" si="6"/>
        <v>26.40625</v>
      </c>
      <c r="G95">
        <f t="shared" si="6"/>
        <v>22.1875</v>
      </c>
      <c r="H95">
        <f t="shared" si="6"/>
        <v>19.0234375</v>
      </c>
      <c r="I95">
        <f t="shared" si="6"/>
        <v>16.5625</v>
      </c>
      <c r="J95">
        <f t="shared" si="6"/>
        <v>14.453125</v>
      </c>
      <c r="K95">
        <f t="shared" si="6"/>
        <v>12.6953125</v>
      </c>
      <c r="L95">
        <f t="shared" si="6"/>
        <v>11.640625</v>
      </c>
      <c r="M95">
        <f t="shared" si="6"/>
        <v>10.5859375</v>
      </c>
      <c r="N95">
        <f t="shared" si="6"/>
        <v>9.8828125</v>
      </c>
      <c r="O95">
        <f t="shared" si="6"/>
        <v>9.1796875</v>
      </c>
      <c r="P95">
        <f t="shared" si="6"/>
        <v>8.4765625</v>
      </c>
      <c r="Q95">
        <f t="shared" si="6"/>
        <v>7.7734375</v>
      </c>
      <c r="R95">
        <f t="shared" si="6"/>
        <v>7.421875</v>
      </c>
      <c r="S95">
        <f t="shared" si="6"/>
        <v>6.71875</v>
      </c>
      <c r="U95" t="s">
        <v>14</v>
      </c>
      <c r="V95">
        <v>1</v>
      </c>
    </row>
    <row r="96" spans="1:22" x14ac:dyDescent="0.35">
      <c r="A96">
        <v>2400</v>
      </c>
      <c r="B96">
        <f t="shared" si="6"/>
        <v>43.984375</v>
      </c>
      <c r="C96">
        <f t="shared" si="6"/>
        <v>43.984375</v>
      </c>
      <c r="D96">
        <f t="shared" si="6"/>
        <v>39.765625</v>
      </c>
      <c r="E96">
        <f t="shared" si="6"/>
        <v>34.140625</v>
      </c>
      <c r="F96">
        <f t="shared" si="6"/>
        <v>28.8671875</v>
      </c>
      <c r="G96">
        <f t="shared" si="6"/>
        <v>24.296875</v>
      </c>
      <c r="H96">
        <f t="shared" si="6"/>
        <v>21.484375</v>
      </c>
      <c r="I96">
        <f t="shared" si="6"/>
        <v>18.3203125</v>
      </c>
      <c r="J96">
        <f t="shared" si="6"/>
        <v>16.2109375</v>
      </c>
      <c r="K96">
        <f t="shared" si="6"/>
        <v>14.453125</v>
      </c>
      <c r="L96">
        <f t="shared" si="6"/>
        <v>13.046875</v>
      </c>
      <c r="M96">
        <f t="shared" si="6"/>
        <v>11.9921875</v>
      </c>
      <c r="N96">
        <f t="shared" si="6"/>
        <v>10.9375</v>
      </c>
      <c r="O96">
        <f t="shared" si="6"/>
        <v>10.234375</v>
      </c>
      <c r="P96">
        <f t="shared" si="6"/>
        <v>9.53125</v>
      </c>
      <c r="Q96">
        <f t="shared" si="6"/>
        <v>8.828125</v>
      </c>
      <c r="R96">
        <f t="shared" si="6"/>
        <v>8.125</v>
      </c>
      <c r="S96">
        <f t="shared" si="6"/>
        <v>7.421875</v>
      </c>
      <c r="U96" t="s">
        <v>15</v>
      </c>
      <c r="V96">
        <f>2^V94</f>
        <v>256</v>
      </c>
    </row>
    <row r="97" spans="1:20" x14ac:dyDescent="0.35">
      <c r="A97">
        <v>2800</v>
      </c>
      <c r="B97">
        <f t="shared" si="6"/>
        <v>43.984375</v>
      </c>
      <c r="C97">
        <f t="shared" si="6"/>
        <v>43.984375</v>
      </c>
      <c r="D97">
        <f t="shared" si="6"/>
        <v>41.171875</v>
      </c>
      <c r="E97">
        <f t="shared" si="6"/>
        <v>35.8984375</v>
      </c>
      <c r="F97">
        <f t="shared" si="6"/>
        <v>30.9765625</v>
      </c>
      <c r="G97">
        <f t="shared" si="6"/>
        <v>26.7578125</v>
      </c>
      <c r="H97">
        <f t="shared" si="6"/>
        <v>23.59375</v>
      </c>
      <c r="I97">
        <f t="shared" si="6"/>
        <v>20.4296875</v>
      </c>
      <c r="J97">
        <f t="shared" si="6"/>
        <v>17.96875</v>
      </c>
      <c r="K97">
        <f t="shared" si="6"/>
        <v>16.2109375</v>
      </c>
      <c r="L97">
        <f t="shared" si="6"/>
        <v>14.8046875</v>
      </c>
      <c r="M97">
        <f t="shared" si="6"/>
        <v>13.3984375</v>
      </c>
      <c r="N97">
        <f t="shared" si="6"/>
        <v>12.34375</v>
      </c>
      <c r="O97">
        <f t="shared" si="6"/>
        <v>11.2890625</v>
      </c>
      <c r="P97">
        <f t="shared" si="6"/>
        <v>10.5859375</v>
      </c>
      <c r="Q97">
        <f t="shared" si="6"/>
        <v>9.8828125</v>
      </c>
      <c r="R97">
        <f t="shared" si="6"/>
        <v>9.1796875</v>
      </c>
      <c r="S97">
        <f t="shared" si="6"/>
        <v>8.4765625</v>
      </c>
    </row>
    <row r="98" spans="1:20" x14ac:dyDescent="0.35">
      <c r="A98">
        <v>3200</v>
      </c>
      <c r="B98">
        <f t="shared" si="6"/>
        <v>43.984375</v>
      </c>
      <c r="C98">
        <f t="shared" si="6"/>
        <v>43.984375</v>
      </c>
      <c r="D98">
        <f t="shared" si="6"/>
        <v>41.875</v>
      </c>
      <c r="E98">
        <f t="shared" si="6"/>
        <v>37.3046875</v>
      </c>
      <c r="F98">
        <f t="shared" si="6"/>
        <v>33.0859375</v>
      </c>
      <c r="G98">
        <f t="shared" si="6"/>
        <v>28.8671875</v>
      </c>
      <c r="H98">
        <f t="shared" si="6"/>
        <v>25.3515625</v>
      </c>
      <c r="I98">
        <f t="shared" si="6"/>
        <v>22.1875</v>
      </c>
      <c r="J98">
        <f t="shared" si="6"/>
        <v>19.7265625</v>
      </c>
      <c r="K98">
        <f t="shared" si="6"/>
        <v>17.96875</v>
      </c>
      <c r="L98">
        <f t="shared" si="6"/>
        <v>16.2109375</v>
      </c>
      <c r="M98">
        <f t="shared" si="6"/>
        <v>14.453125</v>
      </c>
      <c r="N98">
        <f t="shared" si="6"/>
        <v>13.3984375</v>
      </c>
      <c r="O98">
        <f t="shared" si="6"/>
        <v>12.34375</v>
      </c>
      <c r="P98">
        <f t="shared" si="6"/>
        <v>11.640625</v>
      </c>
      <c r="Q98">
        <f t="shared" si="6"/>
        <v>10.9375</v>
      </c>
      <c r="R98">
        <f t="shared" si="6"/>
        <v>10.234375</v>
      </c>
      <c r="S98">
        <f t="shared" si="6"/>
        <v>9.53125</v>
      </c>
    </row>
    <row r="99" spans="1:20" x14ac:dyDescent="0.35">
      <c r="A99">
        <v>3600</v>
      </c>
      <c r="B99">
        <f t="shared" si="6"/>
        <v>43.984375</v>
      </c>
      <c r="C99">
        <f t="shared" si="6"/>
        <v>43.984375</v>
      </c>
      <c r="D99">
        <f t="shared" si="6"/>
        <v>42.2265625</v>
      </c>
      <c r="E99">
        <f t="shared" si="6"/>
        <v>38.359375</v>
      </c>
      <c r="F99">
        <f t="shared" si="6"/>
        <v>34.4921875</v>
      </c>
      <c r="G99">
        <f t="shared" si="6"/>
        <v>30.625</v>
      </c>
      <c r="H99">
        <f t="shared" si="6"/>
        <v>27.109375</v>
      </c>
      <c r="I99">
        <f t="shared" si="6"/>
        <v>23.9453125</v>
      </c>
      <c r="J99">
        <f t="shared" si="6"/>
        <v>21.484375</v>
      </c>
      <c r="K99">
        <f t="shared" si="6"/>
        <v>19.375</v>
      </c>
      <c r="L99">
        <f t="shared" si="6"/>
        <v>17.6171875</v>
      </c>
      <c r="M99">
        <f t="shared" si="6"/>
        <v>15.859375</v>
      </c>
      <c r="N99">
        <f t="shared" si="6"/>
        <v>14.453125</v>
      </c>
      <c r="O99">
        <f t="shared" si="6"/>
        <v>13.3984375</v>
      </c>
      <c r="P99">
        <f t="shared" si="6"/>
        <v>12.34375</v>
      </c>
      <c r="Q99">
        <f t="shared" si="6"/>
        <v>11.640625</v>
      </c>
      <c r="R99">
        <f t="shared" si="6"/>
        <v>10.9375</v>
      </c>
      <c r="S99">
        <f t="shared" si="6"/>
        <v>10.234375</v>
      </c>
    </row>
    <row r="100" spans="1:20" x14ac:dyDescent="0.35">
      <c r="A100">
        <v>4000</v>
      </c>
      <c r="B100">
        <f t="shared" si="6"/>
        <v>43.984375</v>
      </c>
      <c r="C100">
        <f t="shared" si="6"/>
        <v>43.984375</v>
      </c>
      <c r="D100">
        <f t="shared" si="6"/>
        <v>42.2265625</v>
      </c>
      <c r="E100">
        <f t="shared" si="6"/>
        <v>39.0625</v>
      </c>
      <c r="F100">
        <f t="shared" si="6"/>
        <v>35.546875</v>
      </c>
      <c r="G100">
        <f t="shared" si="6"/>
        <v>32.03125</v>
      </c>
      <c r="H100">
        <f t="shared" si="6"/>
        <v>28.515625</v>
      </c>
      <c r="I100">
        <f t="shared" si="6"/>
        <v>25.3515625</v>
      </c>
      <c r="J100">
        <f t="shared" si="6"/>
        <v>22.890625</v>
      </c>
      <c r="K100">
        <f t="shared" si="6"/>
        <v>20.78125</v>
      </c>
      <c r="L100">
        <f t="shared" si="6"/>
        <v>18.671875</v>
      </c>
      <c r="M100">
        <f t="shared" si="6"/>
        <v>16.9140625</v>
      </c>
      <c r="N100">
        <f t="shared" si="6"/>
        <v>15.5078125</v>
      </c>
      <c r="O100">
        <f t="shared" si="6"/>
        <v>14.1015625</v>
      </c>
      <c r="P100">
        <f t="shared" si="6"/>
        <v>13.046875</v>
      </c>
      <c r="Q100">
        <f t="shared" si="6"/>
        <v>12.34375</v>
      </c>
      <c r="R100">
        <f t="shared" si="6"/>
        <v>11.640625</v>
      </c>
      <c r="S100">
        <f t="shared" si="6"/>
        <v>10.9375</v>
      </c>
    </row>
    <row r="101" spans="1:20" x14ac:dyDescent="0.35">
      <c r="A101">
        <v>4400</v>
      </c>
      <c r="B101">
        <f t="shared" si="6"/>
        <v>43.984375</v>
      </c>
      <c r="C101">
        <f t="shared" si="6"/>
        <v>43.984375</v>
      </c>
      <c r="D101">
        <f t="shared" si="6"/>
        <v>42.2265625</v>
      </c>
      <c r="E101">
        <f t="shared" si="6"/>
        <v>39.4140625</v>
      </c>
      <c r="F101">
        <f t="shared" si="6"/>
        <v>36.25</v>
      </c>
      <c r="G101">
        <f t="shared" si="6"/>
        <v>32.734375</v>
      </c>
      <c r="H101">
        <f t="shared" si="6"/>
        <v>29.5703125</v>
      </c>
      <c r="I101">
        <f t="shared" si="6"/>
        <v>26.40625</v>
      </c>
      <c r="J101">
        <f t="shared" si="6"/>
        <v>23.9453125</v>
      </c>
      <c r="K101">
        <f t="shared" si="6"/>
        <v>21.484375</v>
      </c>
      <c r="L101">
        <f t="shared" si="6"/>
        <v>19.7265625</v>
      </c>
      <c r="M101">
        <f t="shared" si="6"/>
        <v>17.96875</v>
      </c>
      <c r="N101">
        <f t="shared" si="6"/>
        <v>16.2109375</v>
      </c>
      <c r="O101">
        <f t="shared" si="6"/>
        <v>14.8046875</v>
      </c>
      <c r="P101">
        <f t="shared" si="6"/>
        <v>13.75</v>
      </c>
      <c r="Q101">
        <f t="shared" si="6"/>
        <v>13.046875</v>
      </c>
      <c r="R101">
        <f t="shared" si="6"/>
        <v>12.34375</v>
      </c>
      <c r="S101">
        <f t="shared" si="6"/>
        <v>11.640625</v>
      </c>
    </row>
    <row r="102" spans="1:20" x14ac:dyDescent="0.35">
      <c r="A102">
        <v>4800</v>
      </c>
      <c r="B102">
        <f t="shared" si="6"/>
        <v>43.984375</v>
      </c>
      <c r="C102">
        <f t="shared" si="6"/>
        <v>43.984375</v>
      </c>
      <c r="D102">
        <f t="shared" si="6"/>
        <v>42.2265625</v>
      </c>
      <c r="E102">
        <f t="shared" si="6"/>
        <v>39.765625</v>
      </c>
      <c r="F102">
        <f t="shared" si="6"/>
        <v>36.6015625</v>
      </c>
      <c r="G102">
        <f t="shared" si="6"/>
        <v>33.4375</v>
      </c>
      <c r="H102">
        <f t="shared" si="6"/>
        <v>30.2734375</v>
      </c>
      <c r="I102">
        <f t="shared" si="6"/>
        <v>27.109375</v>
      </c>
      <c r="J102">
        <f t="shared" si="6"/>
        <v>24.6484375</v>
      </c>
      <c r="K102">
        <f t="shared" si="6"/>
        <v>22.1875</v>
      </c>
      <c r="L102">
        <f t="shared" si="6"/>
        <v>20.4296875</v>
      </c>
      <c r="M102">
        <f t="shared" si="6"/>
        <v>18.671875</v>
      </c>
      <c r="N102">
        <f t="shared" si="6"/>
        <v>16.9140625</v>
      </c>
      <c r="O102">
        <f t="shared" si="6"/>
        <v>15.5078125</v>
      </c>
      <c r="P102">
        <f t="shared" si="6"/>
        <v>14.453125</v>
      </c>
      <c r="Q102">
        <f t="shared" si="6"/>
        <v>13.75</v>
      </c>
      <c r="R102">
        <f t="shared" si="6"/>
        <v>13.046875</v>
      </c>
      <c r="S102">
        <f t="shared" si="6"/>
        <v>12.34375</v>
      </c>
    </row>
    <row r="103" spans="1:20" x14ac:dyDescent="0.35">
      <c r="A103">
        <v>5200</v>
      </c>
      <c r="B103">
        <f t="shared" si="6"/>
        <v>43.984375</v>
      </c>
      <c r="C103">
        <f t="shared" si="6"/>
        <v>43.984375</v>
      </c>
      <c r="D103">
        <f t="shared" si="6"/>
        <v>42.2265625</v>
      </c>
      <c r="E103">
        <f t="shared" si="6"/>
        <v>40.1171875</v>
      </c>
      <c r="F103">
        <f t="shared" si="6"/>
        <v>36.953125</v>
      </c>
      <c r="G103">
        <f t="shared" si="6"/>
        <v>33.7890625</v>
      </c>
      <c r="H103">
        <f t="shared" si="6"/>
        <v>30.625</v>
      </c>
      <c r="I103">
        <f t="shared" si="6"/>
        <v>27.8125</v>
      </c>
      <c r="J103">
        <f t="shared" si="6"/>
        <v>25.3515625</v>
      </c>
      <c r="K103">
        <f t="shared" si="6"/>
        <v>22.890625</v>
      </c>
      <c r="L103">
        <f t="shared" si="6"/>
        <v>21.1328125</v>
      </c>
      <c r="M103">
        <f t="shared" si="6"/>
        <v>19.375</v>
      </c>
      <c r="N103">
        <f t="shared" si="6"/>
        <v>17.6171875</v>
      </c>
      <c r="O103">
        <f t="shared" si="6"/>
        <v>16.2109375</v>
      </c>
      <c r="P103">
        <f t="shared" si="6"/>
        <v>15.15625</v>
      </c>
      <c r="Q103">
        <f t="shared" si="6"/>
        <v>14.453125</v>
      </c>
      <c r="R103">
        <f t="shared" si="6"/>
        <v>13.75</v>
      </c>
      <c r="S103">
        <f t="shared" si="6"/>
        <v>13.046875</v>
      </c>
    </row>
    <row r="104" spans="1:20" x14ac:dyDescent="0.35">
      <c r="A104">
        <v>5600</v>
      </c>
      <c r="B104">
        <f t="shared" si="6"/>
        <v>43.984375</v>
      </c>
      <c r="C104">
        <f t="shared" si="6"/>
        <v>43.984375</v>
      </c>
      <c r="D104">
        <f t="shared" si="6"/>
        <v>42.2265625</v>
      </c>
      <c r="E104">
        <f t="shared" si="6"/>
        <v>40.1171875</v>
      </c>
      <c r="F104">
        <f t="shared" si="6"/>
        <v>37.3046875</v>
      </c>
      <c r="G104">
        <f t="shared" si="6"/>
        <v>34.140625</v>
      </c>
      <c r="H104">
        <f t="shared" si="6"/>
        <v>30.9765625</v>
      </c>
      <c r="I104">
        <f t="shared" si="6"/>
        <v>28.1640625</v>
      </c>
      <c r="J104">
        <f t="shared" si="6"/>
        <v>25.703125</v>
      </c>
      <c r="K104">
        <f t="shared" si="6"/>
        <v>23.59375</v>
      </c>
      <c r="L104">
        <f t="shared" si="6"/>
        <v>21.8359375</v>
      </c>
      <c r="M104">
        <f t="shared" si="6"/>
        <v>20.078125</v>
      </c>
      <c r="N104">
        <f t="shared" si="6"/>
        <v>18.3203125</v>
      </c>
      <c r="O104">
        <f t="shared" si="6"/>
        <v>16.9140625</v>
      </c>
      <c r="P104">
        <f t="shared" si="6"/>
        <v>15.859375</v>
      </c>
      <c r="Q104">
        <f t="shared" si="6"/>
        <v>15.15625</v>
      </c>
      <c r="R104">
        <f t="shared" si="6"/>
        <v>14.453125</v>
      </c>
      <c r="S104">
        <f t="shared" si="6"/>
        <v>13.75</v>
      </c>
    </row>
    <row r="105" spans="1:20" x14ac:dyDescent="0.35">
      <c r="A105">
        <v>6000</v>
      </c>
      <c r="B105">
        <f t="shared" si="6"/>
        <v>43.984375</v>
      </c>
      <c r="C105">
        <f t="shared" si="6"/>
        <v>43.984375</v>
      </c>
      <c r="D105">
        <f t="shared" si="6"/>
        <v>42.2265625</v>
      </c>
      <c r="E105">
        <f t="shared" si="6"/>
        <v>40.1171875</v>
      </c>
      <c r="F105">
        <f t="shared" si="6"/>
        <v>37.3046875</v>
      </c>
      <c r="G105">
        <f t="shared" si="6"/>
        <v>34.4921875</v>
      </c>
      <c r="H105">
        <f t="shared" si="6"/>
        <v>31.328125</v>
      </c>
      <c r="I105">
        <f t="shared" si="6"/>
        <v>28.515625</v>
      </c>
      <c r="J105">
        <f t="shared" si="6"/>
        <v>26.0546875</v>
      </c>
      <c r="K105">
        <f t="shared" si="6"/>
        <v>23.9453125</v>
      </c>
      <c r="L105">
        <f t="shared" si="6"/>
        <v>22.1875</v>
      </c>
      <c r="M105">
        <f t="shared" si="6"/>
        <v>20.4296875</v>
      </c>
      <c r="N105">
        <f t="shared" si="6"/>
        <v>18.671875</v>
      </c>
      <c r="O105">
        <f t="shared" si="6"/>
        <v>17.265625</v>
      </c>
      <c r="P105">
        <f t="shared" si="6"/>
        <v>16.2109375</v>
      </c>
      <c r="Q105">
        <f t="shared" si="6"/>
        <v>15.5078125</v>
      </c>
      <c r="R105">
        <f t="shared" si="6"/>
        <v>14.8046875</v>
      </c>
      <c r="S105">
        <f t="shared" si="6"/>
        <v>14.1015625</v>
      </c>
    </row>
    <row r="106" spans="1:20" x14ac:dyDescent="0.35">
      <c r="A106">
        <v>6400</v>
      </c>
      <c r="B106">
        <f t="shared" si="6"/>
        <v>43.984375</v>
      </c>
      <c r="C106">
        <f t="shared" si="6"/>
        <v>43.984375</v>
      </c>
      <c r="D106">
        <f t="shared" si="6"/>
        <v>42.2265625</v>
      </c>
      <c r="E106">
        <f t="shared" si="6"/>
        <v>40.1171875</v>
      </c>
      <c r="F106">
        <f t="shared" si="6"/>
        <v>37.3046875</v>
      </c>
      <c r="G106">
        <f t="shared" si="6"/>
        <v>34.4921875</v>
      </c>
      <c r="H106">
        <f t="shared" si="6"/>
        <v>31.6796875</v>
      </c>
      <c r="I106">
        <f t="shared" si="6"/>
        <v>28.8671875</v>
      </c>
      <c r="J106">
        <f t="shared" ref="J106:S106" si="7">J85+J64</f>
        <v>26.40625</v>
      </c>
      <c r="K106">
        <f t="shared" si="7"/>
        <v>24.296875</v>
      </c>
      <c r="L106">
        <f t="shared" si="7"/>
        <v>22.5390625</v>
      </c>
      <c r="M106">
        <f t="shared" si="7"/>
        <v>20.78125</v>
      </c>
      <c r="N106">
        <f t="shared" si="7"/>
        <v>19.0234375</v>
      </c>
      <c r="O106">
        <f t="shared" si="7"/>
        <v>17.6171875</v>
      </c>
      <c r="P106">
        <f t="shared" si="7"/>
        <v>16.5625</v>
      </c>
      <c r="Q106">
        <f t="shared" si="7"/>
        <v>15.859375</v>
      </c>
      <c r="R106">
        <f t="shared" si="7"/>
        <v>15.15625</v>
      </c>
      <c r="S106">
        <f t="shared" si="7"/>
        <v>14.453125</v>
      </c>
    </row>
    <row r="107" spans="1:20" x14ac:dyDescent="0.35">
      <c r="A107">
        <v>6800</v>
      </c>
      <c r="B107">
        <f t="shared" ref="B107:S109" si="8">B86+B65</f>
        <v>43.984375</v>
      </c>
      <c r="C107">
        <f t="shared" si="8"/>
        <v>43.984375</v>
      </c>
      <c r="D107">
        <f t="shared" si="8"/>
        <v>42.2265625</v>
      </c>
      <c r="E107">
        <f t="shared" si="8"/>
        <v>40.1171875</v>
      </c>
      <c r="F107">
        <f t="shared" si="8"/>
        <v>37.3046875</v>
      </c>
      <c r="G107">
        <f t="shared" si="8"/>
        <v>34.4921875</v>
      </c>
      <c r="H107">
        <f t="shared" si="8"/>
        <v>31.6796875</v>
      </c>
      <c r="I107">
        <f t="shared" si="8"/>
        <v>28.8671875</v>
      </c>
      <c r="J107">
        <f t="shared" si="8"/>
        <v>26.40625</v>
      </c>
      <c r="K107">
        <f t="shared" si="8"/>
        <v>24.296875</v>
      </c>
      <c r="L107">
        <f t="shared" si="8"/>
        <v>22.890625</v>
      </c>
      <c r="M107">
        <f t="shared" si="8"/>
        <v>21.1328125</v>
      </c>
      <c r="N107">
        <f t="shared" si="8"/>
        <v>19.375</v>
      </c>
      <c r="O107">
        <f t="shared" si="8"/>
        <v>17.96875</v>
      </c>
      <c r="P107">
        <f t="shared" si="8"/>
        <v>16.9140625</v>
      </c>
      <c r="Q107">
        <f t="shared" si="8"/>
        <v>16.2109375</v>
      </c>
      <c r="R107">
        <f t="shared" si="8"/>
        <v>15.5078125</v>
      </c>
      <c r="S107">
        <f t="shared" si="8"/>
        <v>14.8046875</v>
      </c>
    </row>
    <row r="108" spans="1:20" x14ac:dyDescent="0.35">
      <c r="A108">
        <v>7200</v>
      </c>
      <c r="B108">
        <f t="shared" si="8"/>
        <v>43.984375</v>
      </c>
      <c r="C108">
        <f t="shared" si="8"/>
        <v>43.984375</v>
      </c>
      <c r="D108">
        <f t="shared" si="8"/>
        <v>42.2265625</v>
      </c>
      <c r="E108">
        <f t="shared" si="8"/>
        <v>40.1171875</v>
      </c>
      <c r="F108">
        <f t="shared" si="8"/>
        <v>37.3046875</v>
      </c>
      <c r="G108">
        <f t="shared" si="8"/>
        <v>34.4921875</v>
      </c>
      <c r="H108">
        <f t="shared" si="8"/>
        <v>31.6796875</v>
      </c>
      <c r="I108">
        <f t="shared" si="8"/>
        <v>28.8671875</v>
      </c>
      <c r="J108">
        <f t="shared" si="8"/>
        <v>26.40625</v>
      </c>
      <c r="K108">
        <f t="shared" si="8"/>
        <v>24.6484375</v>
      </c>
      <c r="L108">
        <f t="shared" si="8"/>
        <v>22.890625</v>
      </c>
      <c r="M108">
        <f t="shared" si="8"/>
        <v>21.484375</v>
      </c>
      <c r="N108">
        <f t="shared" si="8"/>
        <v>19.7265625</v>
      </c>
      <c r="O108">
        <f t="shared" si="8"/>
        <v>18.3203125</v>
      </c>
      <c r="P108">
        <f t="shared" si="8"/>
        <v>17.265625</v>
      </c>
      <c r="Q108">
        <f t="shared" si="8"/>
        <v>16.5625</v>
      </c>
      <c r="R108">
        <f t="shared" si="8"/>
        <v>15.859375</v>
      </c>
      <c r="S108">
        <f t="shared" si="8"/>
        <v>15.15625</v>
      </c>
    </row>
    <row r="109" spans="1:20" x14ac:dyDescent="0.35">
      <c r="A109">
        <v>7400</v>
      </c>
      <c r="B109">
        <f t="shared" si="8"/>
        <v>43.984375</v>
      </c>
      <c r="C109">
        <f t="shared" si="8"/>
        <v>43.984375</v>
      </c>
      <c r="D109">
        <f t="shared" si="8"/>
        <v>42.2265625</v>
      </c>
      <c r="E109">
        <f t="shared" si="8"/>
        <v>40.1171875</v>
      </c>
      <c r="F109">
        <f t="shared" si="8"/>
        <v>37.3046875</v>
      </c>
      <c r="G109">
        <f t="shared" si="8"/>
        <v>34.4921875</v>
      </c>
      <c r="H109">
        <f t="shared" si="8"/>
        <v>31.6796875</v>
      </c>
      <c r="I109">
        <f t="shared" si="8"/>
        <v>28.8671875</v>
      </c>
      <c r="J109">
        <f t="shared" si="8"/>
        <v>26.40625</v>
      </c>
      <c r="K109">
        <f t="shared" si="8"/>
        <v>24.6484375</v>
      </c>
      <c r="L109">
        <f t="shared" si="8"/>
        <v>22.890625</v>
      </c>
      <c r="M109">
        <f t="shared" si="8"/>
        <v>21.484375</v>
      </c>
      <c r="N109">
        <f t="shared" si="8"/>
        <v>20.078125</v>
      </c>
      <c r="O109">
        <f t="shared" si="8"/>
        <v>18.671875</v>
      </c>
      <c r="P109">
        <f t="shared" si="8"/>
        <v>17.6171875</v>
      </c>
      <c r="Q109">
        <f t="shared" si="8"/>
        <v>16.9140625</v>
      </c>
      <c r="R109">
        <f t="shared" si="8"/>
        <v>16.2109375</v>
      </c>
      <c r="S109">
        <f t="shared" si="8"/>
        <v>15.5078125</v>
      </c>
    </row>
    <row r="111" spans="1:20" ht="13.95" x14ac:dyDescent="0.4">
      <c r="A111" s="1" t="s">
        <v>25</v>
      </c>
    </row>
    <row r="112" spans="1:20" x14ac:dyDescent="0.35">
      <c r="B112">
        <v>0.20000000298023199</v>
      </c>
      <c r="C112">
        <v>0.40000000596046398</v>
      </c>
      <c r="D112">
        <v>0.60000002384185702</v>
      </c>
      <c r="E112">
        <v>0.80000001192092896</v>
      </c>
      <c r="F112">
        <v>1</v>
      </c>
      <c r="G112">
        <v>1.20000004768371</v>
      </c>
      <c r="H112">
        <v>1.3999999761581401</v>
      </c>
      <c r="I112">
        <v>1.6000000238418499</v>
      </c>
      <c r="J112">
        <v>1.79999995231628</v>
      </c>
      <c r="K112">
        <v>2</v>
      </c>
      <c r="L112">
        <v>2.20000004768371</v>
      </c>
      <c r="M112">
        <v>2.4000000953674299</v>
      </c>
      <c r="N112">
        <v>2.5999999046325599</v>
      </c>
      <c r="O112">
        <v>2.7999999523162802</v>
      </c>
      <c r="P112">
        <v>3</v>
      </c>
      <c r="Q112">
        <v>3.2027778625488201</v>
      </c>
      <c r="R112">
        <v>3.4</v>
      </c>
      <c r="S112">
        <v>3.5999999046325599</v>
      </c>
      <c r="T112">
        <v>3.7999999523162802</v>
      </c>
    </row>
    <row r="113" spans="1:43" x14ac:dyDescent="0.35">
      <c r="A113">
        <v>800</v>
      </c>
      <c r="B113" t="str">
        <f t="shared" ref="B113:Q113" si="9">CONCATENATE(TEXT((B92-$V$92)/$V$91,"##0"),",")</f>
        <v>125,</v>
      </c>
      <c r="C113" t="str">
        <f t="shared" si="9"/>
        <v>134,</v>
      </c>
      <c r="D113" t="str">
        <f t="shared" si="9"/>
        <v>133,</v>
      </c>
      <c r="E113" t="str">
        <f t="shared" si="9"/>
        <v>125,</v>
      </c>
      <c r="F113" t="str">
        <f t="shared" si="9"/>
        <v>114,</v>
      </c>
      <c r="G113" t="str">
        <f t="shared" si="9"/>
        <v>104,</v>
      </c>
      <c r="H113" t="str">
        <f t="shared" si="9"/>
        <v>96,</v>
      </c>
      <c r="I113" t="str">
        <f t="shared" si="9"/>
        <v>89,</v>
      </c>
      <c r="J113" t="str">
        <f t="shared" si="9"/>
        <v>85,</v>
      </c>
      <c r="K113" t="str">
        <f t="shared" si="9"/>
        <v>81,</v>
      </c>
      <c r="L113" t="str">
        <f t="shared" si="9"/>
        <v>79,</v>
      </c>
      <c r="M113" t="str">
        <f t="shared" si="9"/>
        <v>77,</v>
      </c>
      <c r="N113" t="str">
        <f t="shared" si="9"/>
        <v>75,</v>
      </c>
      <c r="O113" t="str">
        <f t="shared" si="9"/>
        <v>74,</v>
      </c>
      <c r="P113" t="str">
        <f t="shared" si="9"/>
        <v>73,</v>
      </c>
      <c r="Q113" t="str">
        <f t="shared" si="9"/>
        <v>72,</v>
      </c>
      <c r="R113" t="str">
        <f t="shared" ref="R113:T130" si="10">CONCATENATE(TEXT((Q92-$V$92)/$V$91,"##0"),",")</f>
        <v>72,</v>
      </c>
      <c r="S113" t="str">
        <f t="shared" si="10"/>
        <v>71,</v>
      </c>
      <c r="T113" t="str">
        <f t="shared" si="10"/>
        <v>70,</v>
      </c>
      <c r="U113" t="s">
        <v>130</v>
      </c>
      <c r="W113" t="str">
        <f>CONCATENATE(TEXT((B50-$V$92)/$V$91,"##0"),",")</f>
        <v>74,</v>
      </c>
      <c r="X113" t="str">
        <f t="shared" ref="X113:AM128" si="11">CONCATENATE(TEXT((C50-$V$92)/$V$91,"##0"),",")</f>
        <v>74,</v>
      </c>
      <c r="Y113" t="str">
        <f t="shared" si="11"/>
        <v>74,</v>
      </c>
      <c r="Z113" t="str">
        <f t="shared" si="11"/>
        <v>74,</v>
      </c>
      <c r="AA113" t="str">
        <f t="shared" si="11"/>
        <v>74,</v>
      </c>
      <c r="AB113" t="str">
        <f t="shared" si="11"/>
        <v>74,</v>
      </c>
      <c r="AC113" t="str">
        <f t="shared" si="11"/>
        <v>74,</v>
      </c>
      <c r="AD113" t="str">
        <f t="shared" si="11"/>
        <v>74,</v>
      </c>
      <c r="AE113" t="str">
        <f t="shared" si="11"/>
        <v>74,</v>
      </c>
      <c r="AF113" t="str">
        <f t="shared" si="11"/>
        <v>74,</v>
      </c>
      <c r="AG113" t="str">
        <f t="shared" si="11"/>
        <v>74,</v>
      </c>
      <c r="AH113" t="str">
        <f t="shared" si="11"/>
        <v>74,</v>
      </c>
      <c r="AI113" t="str">
        <f t="shared" si="11"/>
        <v>74,</v>
      </c>
      <c r="AJ113" t="str">
        <f t="shared" si="11"/>
        <v>74,</v>
      </c>
      <c r="AK113" t="str">
        <f t="shared" si="11"/>
        <v>74,</v>
      </c>
      <c r="AL113" t="str">
        <f>CONCATENATE(TEXT((Q50-$V$92)/$V$91,"##0"),",")</f>
        <v>74,</v>
      </c>
      <c r="AM113" t="str">
        <f>CONCATENATE(TEXT((R50-$V$92)/$V$91,"##0"),",")</f>
        <v>74,</v>
      </c>
      <c r="AN113" t="str">
        <f>CONCATENATE(TEXT((S50-$V$92)/$V$91,"##0"),",")</f>
        <v>74,</v>
      </c>
      <c r="AO113" t="str">
        <f>CONCATENATE(TEXT((T50-$V$92)/$V$91,"##0"),",")</f>
        <v>74,</v>
      </c>
      <c r="AP113" t="s">
        <v>132</v>
      </c>
      <c r="AQ113" t="s">
        <v>132</v>
      </c>
    </row>
    <row r="114" spans="1:43" x14ac:dyDescent="0.35">
      <c r="A114">
        <v>1200</v>
      </c>
      <c r="B114" t="str">
        <f t="shared" ref="B114:Q114" si="12">CONCATENATE(TEXT((B93-$V$92)/$V$91,"##0"),",")</f>
        <v>145,</v>
      </c>
      <c r="C114" t="str">
        <f t="shared" si="12"/>
        <v>156,</v>
      </c>
      <c r="D114" t="str">
        <f t="shared" si="12"/>
        <v>148,</v>
      </c>
      <c r="E114" t="str">
        <f t="shared" si="12"/>
        <v>134,</v>
      </c>
      <c r="F114" t="str">
        <f t="shared" si="12"/>
        <v>120,</v>
      </c>
      <c r="G114" t="str">
        <f t="shared" si="12"/>
        <v>109,</v>
      </c>
      <c r="H114" t="str">
        <f t="shared" si="12"/>
        <v>101,</v>
      </c>
      <c r="I114" t="str">
        <f t="shared" si="12"/>
        <v>94,</v>
      </c>
      <c r="J114" t="str">
        <f t="shared" si="12"/>
        <v>89,</v>
      </c>
      <c r="K114" t="str">
        <f t="shared" si="12"/>
        <v>85,</v>
      </c>
      <c r="L114" t="str">
        <f t="shared" si="12"/>
        <v>82,</v>
      </c>
      <c r="M114" t="str">
        <f t="shared" si="12"/>
        <v>80,</v>
      </c>
      <c r="N114" t="str">
        <f t="shared" si="12"/>
        <v>79,</v>
      </c>
      <c r="O114" t="str">
        <f t="shared" si="12"/>
        <v>77,</v>
      </c>
      <c r="P114" t="str">
        <f t="shared" si="12"/>
        <v>76,</v>
      </c>
      <c r="Q114" t="str">
        <f t="shared" si="12"/>
        <v>74,</v>
      </c>
      <c r="R114" t="str">
        <f t="shared" si="10"/>
        <v>74,</v>
      </c>
      <c r="S114" t="str">
        <f t="shared" si="10"/>
        <v>73,</v>
      </c>
      <c r="T114" t="str">
        <f t="shared" si="10"/>
        <v>72,</v>
      </c>
      <c r="U114" t="s">
        <v>131</v>
      </c>
      <c r="W114" t="str">
        <f t="shared" ref="W114:W130" si="13">CONCATENATE(TEXT((B51-$V$92)/$V$91,"##0"),",")</f>
        <v>74,</v>
      </c>
      <c r="X114" t="str">
        <f t="shared" si="11"/>
        <v>74,</v>
      </c>
      <c r="Y114" t="str">
        <f t="shared" si="11"/>
        <v>74,</v>
      </c>
      <c r="Z114" t="str">
        <f t="shared" si="11"/>
        <v>74,</v>
      </c>
      <c r="AA114" t="str">
        <f t="shared" si="11"/>
        <v>74,</v>
      </c>
      <c r="AB114" t="str">
        <f t="shared" si="11"/>
        <v>74,</v>
      </c>
      <c r="AC114" t="str">
        <f t="shared" si="11"/>
        <v>74,</v>
      </c>
      <c r="AD114" t="str">
        <f t="shared" si="11"/>
        <v>74,</v>
      </c>
      <c r="AE114" t="str">
        <f t="shared" si="11"/>
        <v>74,</v>
      </c>
      <c r="AF114" t="str">
        <f t="shared" si="11"/>
        <v>74,</v>
      </c>
      <c r="AG114" t="str">
        <f t="shared" si="11"/>
        <v>74,</v>
      </c>
      <c r="AH114" t="str">
        <f t="shared" si="11"/>
        <v>74,</v>
      </c>
      <c r="AI114" t="str">
        <f t="shared" si="11"/>
        <v>74,</v>
      </c>
      <c r="AJ114" t="str">
        <f t="shared" si="11"/>
        <v>74,</v>
      </c>
      <c r="AK114" t="str">
        <f t="shared" si="11"/>
        <v>74,</v>
      </c>
      <c r="AL114" t="str">
        <f t="shared" si="11"/>
        <v>74,</v>
      </c>
      <c r="AM114" t="str">
        <f t="shared" si="11"/>
        <v>74,</v>
      </c>
      <c r="AN114" t="str">
        <f t="shared" ref="AN114:AO130" si="14">CONCATENATE(TEXT((S51-$V$92)/$V$91,"##0"),",")</f>
        <v>74,</v>
      </c>
      <c r="AO114" t="str">
        <f t="shared" si="14"/>
        <v>74,</v>
      </c>
      <c r="AP114" t="s">
        <v>132</v>
      </c>
      <c r="AQ114" t="s">
        <v>132</v>
      </c>
    </row>
    <row r="115" spans="1:43" x14ac:dyDescent="0.35">
      <c r="A115">
        <v>1600</v>
      </c>
      <c r="B115" t="str">
        <f t="shared" ref="B115:Q115" si="15">CONCATENATE(TEXT((B94-$V$92)/$V$91,"##0"),",")</f>
        <v>166,</v>
      </c>
      <c r="C115" t="str">
        <f t="shared" si="15"/>
        <v>174,</v>
      </c>
      <c r="D115" t="str">
        <f t="shared" si="15"/>
        <v>158,</v>
      </c>
      <c r="E115" t="str">
        <f t="shared" si="15"/>
        <v>141,</v>
      </c>
      <c r="F115" t="str">
        <f t="shared" si="15"/>
        <v>126,</v>
      </c>
      <c r="G115" t="str">
        <f t="shared" si="15"/>
        <v>115,</v>
      </c>
      <c r="H115" t="str">
        <f t="shared" si="15"/>
        <v>106,</v>
      </c>
      <c r="I115" t="str">
        <f t="shared" si="15"/>
        <v>99,</v>
      </c>
      <c r="J115" t="str">
        <f t="shared" si="15"/>
        <v>93,</v>
      </c>
      <c r="K115" t="str">
        <f t="shared" si="15"/>
        <v>89,</v>
      </c>
      <c r="L115" t="str">
        <f t="shared" si="15"/>
        <v>86,</v>
      </c>
      <c r="M115" t="str">
        <f t="shared" si="15"/>
        <v>84,</v>
      </c>
      <c r="N115" t="str">
        <f t="shared" si="15"/>
        <v>82,</v>
      </c>
      <c r="O115" t="str">
        <f t="shared" si="15"/>
        <v>80,</v>
      </c>
      <c r="P115" t="str">
        <f t="shared" si="15"/>
        <v>79,</v>
      </c>
      <c r="Q115" t="str">
        <f t="shared" si="15"/>
        <v>77,</v>
      </c>
      <c r="R115" t="str">
        <f t="shared" si="10"/>
        <v>77,</v>
      </c>
      <c r="S115" t="str">
        <f t="shared" si="10"/>
        <v>76,</v>
      </c>
      <c r="T115" t="str">
        <f t="shared" si="10"/>
        <v>74,</v>
      </c>
      <c r="U115" t="s">
        <v>132</v>
      </c>
      <c r="W115" t="str">
        <f t="shared" si="13"/>
        <v>74,</v>
      </c>
      <c r="X115" t="str">
        <f t="shared" si="11"/>
        <v>74,</v>
      </c>
      <c r="Y115" t="str">
        <f t="shared" si="11"/>
        <v>74,</v>
      </c>
      <c r="Z115" t="str">
        <f t="shared" si="11"/>
        <v>74,</v>
      </c>
      <c r="AA115" t="str">
        <f t="shared" si="11"/>
        <v>74,</v>
      </c>
      <c r="AB115" t="str">
        <f t="shared" si="11"/>
        <v>74,</v>
      </c>
      <c r="AC115" t="str">
        <f t="shared" si="11"/>
        <v>74,</v>
      </c>
      <c r="AD115" t="str">
        <f t="shared" si="11"/>
        <v>74,</v>
      </c>
      <c r="AE115" t="str">
        <f t="shared" si="11"/>
        <v>74,</v>
      </c>
      <c r="AF115" t="str">
        <f t="shared" si="11"/>
        <v>74,</v>
      </c>
      <c r="AG115" t="str">
        <f t="shared" si="11"/>
        <v>74,</v>
      </c>
      <c r="AH115" t="str">
        <f t="shared" si="11"/>
        <v>74,</v>
      </c>
      <c r="AI115" t="str">
        <f t="shared" si="11"/>
        <v>74,</v>
      </c>
      <c r="AJ115" t="str">
        <f t="shared" si="11"/>
        <v>74,</v>
      </c>
      <c r="AK115" t="str">
        <f t="shared" si="11"/>
        <v>74,</v>
      </c>
      <c r="AL115" t="str">
        <f t="shared" si="11"/>
        <v>74,</v>
      </c>
      <c r="AM115" t="str">
        <f t="shared" si="11"/>
        <v>74,</v>
      </c>
      <c r="AN115" t="str">
        <f t="shared" si="14"/>
        <v>74,</v>
      </c>
      <c r="AO115" t="str">
        <f t="shared" si="14"/>
        <v>74,</v>
      </c>
      <c r="AP115" t="s">
        <v>132</v>
      </c>
      <c r="AQ115" t="s">
        <v>132</v>
      </c>
    </row>
    <row r="116" spans="1:43" x14ac:dyDescent="0.35">
      <c r="A116">
        <v>2000</v>
      </c>
      <c r="B116" t="str">
        <f t="shared" ref="B116:Q116" si="16">CONCATENATE(TEXT((B95-$V$92)/$V$91,"##0"),",")</f>
        <v>181,</v>
      </c>
      <c r="C116" t="str">
        <f t="shared" si="16"/>
        <v>179,</v>
      </c>
      <c r="D116" t="str">
        <f t="shared" si="16"/>
        <v>165,</v>
      </c>
      <c r="E116" t="str">
        <f t="shared" si="16"/>
        <v>148,</v>
      </c>
      <c r="F116" t="str">
        <f t="shared" si="16"/>
        <v>132,</v>
      </c>
      <c r="G116" t="str">
        <f t="shared" si="16"/>
        <v>120,</v>
      </c>
      <c r="H116" t="str">
        <f t="shared" si="16"/>
        <v>111,</v>
      </c>
      <c r="I116" t="str">
        <f t="shared" si="16"/>
        <v>104,</v>
      </c>
      <c r="J116" t="str">
        <f t="shared" si="16"/>
        <v>98,</v>
      </c>
      <c r="K116" t="str">
        <f t="shared" si="16"/>
        <v>93,</v>
      </c>
      <c r="L116" t="str">
        <f t="shared" si="16"/>
        <v>90,</v>
      </c>
      <c r="M116" t="str">
        <f t="shared" si="16"/>
        <v>87,</v>
      </c>
      <c r="N116" t="str">
        <f t="shared" si="16"/>
        <v>85,</v>
      </c>
      <c r="O116" t="str">
        <f t="shared" si="16"/>
        <v>83,</v>
      </c>
      <c r="P116" t="str">
        <f t="shared" si="16"/>
        <v>81,</v>
      </c>
      <c r="Q116" t="str">
        <f t="shared" si="16"/>
        <v>79,</v>
      </c>
      <c r="R116" t="str">
        <f t="shared" si="10"/>
        <v>79,</v>
      </c>
      <c r="S116" t="str">
        <f t="shared" si="10"/>
        <v>78,</v>
      </c>
      <c r="T116" t="str">
        <f t="shared" si="10"/>
        <v>76,</v>
      </c>
      <c r="U116" t="s">
        <v>133</v>
      </c>
      <c r="W116" t="str">
        <f t="shared" si="13"/>
        <v>74,</v>
      </c>
      <c r="X116" t="str">
        <f t="shared" si="11"/>
        <v>74,</v>
      </c>
      <c r="Y116" t="str">
        <f t="shared" si="11"/>
        <v>74,</v>
      </c>
      <c r="Z116" t="str">
        <f t="shared" si="11"/>
        <v>74,</v>
      </c>
      <c r="AA116" t="str">
        <f t="shared" si="11"/>
        <v>74,</v>
      </c>
      <c r="AB116" t="str">
        <f t="shared" si="11"/>
        <v>74,</v>
      </c>
      <c r="AC116" t="str">
        <f t="shared" si="11"/>
        <v>74,</v>
      </c>
      <c r="AD116" t="str">
        <f t="shared" si="11"/>
        <v>74,</v>
      </c>
      <c r="AE116" t="str">
        <f t="shared" si="11"/>
        <v>74,</v>
      </c>
      <c r="AF116" t="str">
        <f t="shared" si="11"/>
        <v>74,</v>
      </c>
      <c r="AG116" t="str">
        <f t="shared" si="11"/>
        <v>74,</v>
      </c>
      <c r="AH116" t="str">
        <f t="shared" si="11"/>
        <v>74,</v>
      </c>
      <c r="AI116" t="str">
        <f t="shared" si="11"/>
        <v>74,</v>
      </c>
      <c r="AJ116" t="str">
        <f t="shared" si="11"/>
        <v>74,</v>
      </c>
      <c r="AK116" t="str">
        <f t="shared" si="11"/>
        <v>74,</v>
      </c>
      <c r="AL116" t="str">
        <f t="shared" si="11"/>
        <v>74,</v>
      </c>
      <c r="AM116" t="str">
        <f t="shared" si="11"/>
        <v>74,</v>
      </c>
      <c r="AN116" t="str">
        <f t="shared" si="14"/>
        <v>74,</v>
      </c>
      <c r="AO116" t="str">
        <f t="shared" si="14"/>
        <v>74,</v>
      </c>
      <c r="AP116" t="s">
        <v>132</v>
      </c>
      <c r="AQ116" t="s">
        <v>132</v>
      </c>
    </row>
    <row r="117" spans="1:43" x14ac:dyDescent="0.35">
      <c r="A117">
        <v>2400</v>
      </c>
      <c r="B117" t="str">
        <f t="shared" ref="B117:Q117" si="17">CONCATENATE(TEXT((B96-$V$92)/$V$91,"##0"),",")</f>
        <v>182,</v>
      </c>
      <c r="C117" t="str">
        <f t="shared" si="17"/>
        <v>182,</v>
      </c>
      <c r="D117" t="str">
        <f t="shared" si="17"/>
        <v>170,</v>
      </c>
      <c r="E117" t="str">
        <f t="shared" si="17"/>
        <v>154,</v>
      </c>
      <c r="F117" t="str">
        <f t="shared" si="17"/>
        <v>139,</v>
      </c>
      <c r="G117" t="str">
        <f t="shared" si="17"/>
        <v>126,</v>
      </c>
      <c r="H117" t="str">
        <f t="shared" si="17"/>
        <v>118,</v>
      </c>
      <c r="I117" t="str">
        <f t="shared" si="17"/>
        <v>109,</v>
      </c>
      <c r="J117" t="str">
        <f t="shared" si="17"/>
        <v>103,</v>
      </c>
      <c r="K117" t="str">
        <f t="shared" si="17"/>
        <v>98,</v>
      </c>
      <c r="L117" t="str">
        <f t="shared" si="17"/>
        <v>94,</v>
      </c>
      <c r="M117" t="str">
        <f t="shared" si="17"/>
        <v>91,</v>
      </c>
      <c r="N117" t="str">
        <f t="shared" si="17"/>
        <v>88,</v>
      </c>
      <c r="O117" t="str">
        <f t="shared" si="17"/>
        <v>86,</v>
      </c>
      <c r="P117" t="str">
        <f t="shared" si="17"/>
        <v>84,</v>
      </c>
      <c r="Q117" t="str">
        <f t="shared" si="17"/>
        <v>82,</v>
      </c>
      <c r="R117" t="str">
        <f t="shared" si="10"/>
        <v>82,</v>
      </c>
      <c r="S117" t="str">
        <f t="shared" si="10"/>
        <v>80,</v>
      </c>
      <c r="T117" t="str">
        <f t="shared" si="10"/>
        <v>78,</v>
      </c>
      <c r="U117" t="s">
        <v>134</v>
      </c>
      <c r="W117" t="str">
        <f t="shared" si="13"/>
        <v>74,</v>
      </c>
      <c r="X117" t="str">
        <f t="shared" si="11"/>
        <v>74,</v>
      </c>
      <c r="Y117" t="str">
        <f t="shared" si="11"/>
        <v>74,</v>
      </c>
      <c r="Z117" t="str">
        <f t="shared" si="11"/>
        <v>74,</v>
      </c>
      <c r="AA117" t="str">
        <f t="shared" si="11"/>
        <v>74,</v>
      </c>
      <c r="AB117" t="str">
        <f t="shared" si="11"/>
        <v>74,</v>
      </c>
      <c r="AC117" t="str">
        <f t="shared" si="11"/>
        <v>74,</v>
      </c>
      <c r="AD117" t="str">
        <f t="shared" si="11"/>
        <v>74,</v>
      </c>
      <c r="AE117" t="str">
        <f t="shared" si="11"/>
        <v>74,</v>
      </c>
      <c r="AF117" t="str">
        <f t="shared" si="11"/>
        <v>74,</v>
      </c>
      <c r="AG117" t="str">
        <f t="shared" si="11"/>
        <v>74,</v>
      </c>
      <c r="AH117" t="str">
        <f t="shared" si="11"/>
        <v>74,</v>
      </c>
      <c r="AI117" t="str">
        <f t="shared" si="11"/>
        <v>74,</v>
      </c>
      <c r="AJ117" t="str">
        <f t="shared" si="11"/>
        <v>74,</v>
      </c>
      <c r="AK117" t="str">
        <f t="shared" si="11"/>
        <v>74,</v>
      </c>
      <c r="AL117" t="str">
        <f t="shared" si="11"/>
        <v>74,</v>
      </c>
      <c r="AM117" t="str">
        <f t="shared" si="11"/>
        <v>74,</v>
      </c>
      <c r="AN117" t="str">
        <f t="shared" si="14"/>
        <v>74,</v>
      </c>
      <c r="AO117" t="str">
        <f t="shared" si="14"/>
        <v>74,</v>
      </c>
      <c r="AP117" t="s">
        <v>132</v>
      </c>
      <c r="AQ117" t="s">
        <v>132</v>
      </c>
    </row>
    <row r="118" spans="1:43" x14ac:dyDescent="0.35">
      <c r="A118">
        <v>2800</v>
      </c>
      <c r="B118" t="str">
        <f t="shared" ref="B118:Q118" si="18">CONCATENATE(TEXT((B97-$V$92)/$V$91,"##0"),",")</f>
        <v>182,</v>
      </c>
      <c r="C118" t="str">
        <f t="shared" si="18"/>
        <v>182,</v>
      </c>
      <c r="D118" t="str">
        <f t="shared" si="18"/>
        <v>174,</v>
      </c>
      <c r="E118" t="str">
        <f t="shared" si="18"/>
        <v>159,</v>
      </c>
      <c r="F118" t="str">
        <f t="shared" si="18"/>
        <v>145,</v>
      </c>
      <c r="G118" t="str">
        <f t="shared" si="18"/>
        <v>133,</v>
      </c>
      <c r="H118" t="str">
        <f t="shared" si="18"/>
        <v>124,</v>
      </c>
      <c r="I118" t="str">
        <f t="shared" si="18"/>
        <v>115,</v>
      </c>
      <c r="J118" t="str">
        <f t="shared" si="18"/>
        <v>108,</v>
      </c>
      <c r="K118" t="str">
        <f t="shared" si="18"/>
        <v>103,</v>
      </c>
      <c r="L118" t="str">
        <f t="shared" si="18"/>
        <v>99,</v>
      </c>
      <c r="M118" t="str">
        <f t="shared" si="18"/>
        <v>95,</v>
      </c>
      <c r="N118" t="str">
        <f t="shared" si="18"/>
        <v>92,</v>
      </c>
      <c r="O118" t="str">
        <f t="shared" si="18"/>
        <v>89,</v>
      </c>
      <c r="P118" t="str">
        <f t="shared" si="18"/>
        <v>87,</v>
      </c>
      <c r="Q118" t="str">
        <f t="shared" si="18"/>
        <v>85,</v>
      </c>
      <c r="R118" t="str">
        <f t="shared" si="10"/>
        <v>85,</v>
      </c>
      <c r="S118" t="str">
        <f t="shared" si="10"/>
        <v>83,</v>
      </c>
      <c r="T118" t="str">
        <f t="shared" si="10"/>
        <v>81,</v>
      </c>
      <c r="U118" t="s">
        <v>135</v>
      </c>
      <c r="W118" t="str">
        <f t="shared" si="13"/>
        <v>74,</v>
      </c>
      <c r="X118" t="str">
        <f t="shared" si="11"/>
        <v>74,</v>
      </c>
      <c r="Y118" t="str">
        <f t="shared" si="11"/>
        <v>74,</v>
      </c>
      <c r="Z118" t="str">
        <f t="shared" si="11"/>
        <v>74,</v>
      </c>
      <c r="AA118" t="str">
        <f t="shared" si="11"/>
        <v>74,</v>
      </c>
      <c r="AB118" t="str">
        <f t="shared" si="11"/>
        <v>74,</v>
      </c>
      <c r="AC118" t="str">
        <f t="shared" si="11"/>
        <v>74,</v>
      </c>
      <c r="AD118" t="str">
        <f t="shared" si="11"/>
        <v>74,</v>
      </c>
      <c r="AE118" t="str">
        <f t="shared" si="11"/>
        <v>74,</v>
      </c>
      <c r="AF118" t="str">
        <f t="shared" si="11"/>
        <v>74,</v>
      </c>
      <c r="AG118" t="str">
        <f t="shared" si="11"/>
        <v>74,</v>
      </c>
      <c r="AH118" t="str">
        <f t="shared" si="11"/>
        <v>74,</v>
      </c>
      <c r="AI118" t="str">
        <f t="shared" si="11"/>
        <v>74,</v>
      </c>
      <c r="AJ118" t="str">
        <f t="shared" si="11"/>
        <v>74,</v>
      </c>
      <c r="AK118" t="str">
        <f t="shared" si="11"/>
        <v>74,</v>
      </c>
      <c r="AL118" t="str">
        <f t="shared" si="11"/>
        <v>74,</v>
      </c>
      <c r="AM118" t="str">
        <f t="shared" si="11"/>
        <v>74,</v>
      </c>
      <c r="AN118" t="str">
        <f t="shared" si="14"/>
        <v>74,</v>
      </c>
      <c r="AO118" t="str">
        <f t="shared" si="14"/>
        <v>74,</v>
      </c>
      <c r="AP118" t="s">
        <v>132</v>
      </c>
      <c r="AQ118" t="s">
        <v>132</v>
      </c>
    </row>
    <row r="119" spans="1:43" x14ac:dyDescent="0.35">
      <c r="A119">
        <v>3200</v>
      </c>
      <c r="B119" t="str">
        <f t="shared" ref="B119:Q119" si="19">CONCATENATE(TEXT((B98-$V$92)/$V$91,"##0"),",")</f>
        <v>182,</v>
      </c>
      <c r="C119" t="str">
        <f t="shared" si="19"/>
        <v>182,</v>
      </c>
      <c r="D119" t="str">
        <f t="shared" si="19"/>
        <v>176,</v>
      </c>
      <c r="E119" t="str">
        <f t="shared" si="19"/>
        <v>163,</v>
      </c>
      <c r="F119" t="str">
        <f t="shared" si="19"/>
        <v>151,</v>
      </c>
      <c r="G119" t="str">
        <f t="shared" si="19"/>
        <v>139,</v>
      </c>
      <c r="H119" t="str">
        <f t="shared" si="19"/>
        <v>129,</v>
      </c>
      <c r="I119" t="str">
        <f t="shared" si="19"/>
        <v>120,</v>
      </c>
      <c r="J119" t="str">
        <f t="shared" si="19"/>
        <v>113,</v>
      </c>
      <c r="K119" t="str">
        <f t="shared" si="19"/>
        <v>108,</v>
      </c>
      <c r="L119" t="str">
        <f t="shared" si="19"/>
        <v>103,</v>
      </c>
      <c r="M119" t="str">
        <f t="shared" si="19"/>
        <v>98,</v>
      </c>
      <c r="N119" t="str">
        <f t="shared" si="19"/>
        <v>95,</v>
      </c>
      <c r="O119" t="str">
        <f t="shared" si="19"/>
        <v>92,</v>
      </c>
      <c r="P119" t="str">
        <f t="shared" si="19"/>
        <v>90,</v>
      </c>
      <c r="Q119" t="str">
        <f t="shared" si="19"/>
        <v>88,</v>
      </c>
      <c r="R119" t="str">
        <f t="shared" si="10"/>
        <v>88,</v>
      </c>
      <c r="S119" t="str">
        <f t="shared" si="10"/>
        <v>86,</v>
      </c>
      <c r="T119" t="str">
        <f t="shared" si="10"/>
        <v>84,</v>
      </c>
      <c r="U119" t="s">
        <v>136</v>
      </c>
      <c r="W119" t="str">
        <f t="shared" si="13"/>
        <v>74,</v>
      </c>
      <c r="X119" t="str">
        <f t="shared" si="11"/>
        <v>74,</v>
      </c>
      <c r="Y119" t="str">
        <f t="shared" si="11"/>
        <v>74,</v>
      </c>
      <c r="Z119" t="str">
        <f t="shared" si="11"/>
        <v>74,</v>
      </c>
      <c r="AA119" t="str">
        <f t="shared" si="11"/>
        <v>74,</v>
      </c>
      <c r="AB119" t="str">
        <f t="shared" si="11"/>
        <v>74,</v>
      </c>
      <c r="AC119" t="str">
        <f t="shared" si="11"/>
        <v>74,</v>
      </c>
      <c r="AD119" t="str">
        <f t="shared" si="11"/>
        <v>74,</v>
      </c>
      <c r="AE119" t="str">
        <f t="shared" si="11"/>
        <v>74,</v>
      </c>
      <c r="AF119" t="str">
        <f t="shared" si="11"/>
        <v>74,</v>
      </c>
      <c r="AG119" t="str">
        <f t="shared" si="11"/>
        <v>74,</v>
      </c>
      <c r="AH119" t="str">
        <f t="shared" si="11"/>
        <v>74,</v>
      </c>
      <c r="AI119" t="str">
        <f t="shared" si="11"/>
        <v>74,</v>
      </c>
      <c r="AJ119" t="str">
        <f t="shared" si="11"/>
        <v>74,</v>
      </c>
      <c r="AK119" t="str">
        <f t="shared" si="11"/>
        <v>74,</v>
      </c>
      <c r="AL119" t="str">
        <f t="shared" si="11"/>
        <v>74,</v>
      </c>
      <c r="AM119" t="str">
        <f t="shared" si="11"/>
        <v>74,</v>
      </c>
      <c r="AN119" t="str">
        <f t="shared" si="14"/>
        <v>74,</v>
      </c>
      <c r="AO119" t="str">
        <f t="shared" si="14"/>
        <v>74,</v>
      </c>
      <c r="AP119" t="s">
        <v>132</v>
      </c>
      <c r="AQ119" t="s">
        <v>132</v>
      </c>
    </row>
    <row r="120" spans="1:43" x14ac:dyDescent="0.35">
      <c r="A120">
        <v>3600</v>
      </c>
      <c r="B120" t="str">
        <f t="shared" ref="B120:Q120" si="20">CONCATENATE(TEXT((B99-$V$92)/$V$91,"##0"),",")</f>
        <v>182,</v>
      </c>
      <c r="C120" t="str">
        <f t="shared" si="20"/>
        <v>182,</v>
      </c>
      <c r="D120" t="str">
        <f t="shared" si="20"/>
        <v>177,</v>
      </c>
      <c r="E120" t="str">
        <f t="shared" si="20"/>
        <v>166,</v>
      </c>
      <c r="F120" t="str">
        <f t="shared" si="20"/>
        <v>155,</v>
      </c>
      <c r="G120" t="str">
        <f t="shared" si="20"/>
        <v>144,</v>
      </c>
      <c r="H120" t="str">
        <f t="shared" si="20"/>
        <v>134,</v>
      </c>
      <c r="I120" t="str">
        <f t="shared" si="20"/>
        <v>125,</v>
      </c>
      <c r="J120" t="str">
        <f t="shared" si="20"/>
        <v>118,</v>
      </c>
      <c r="K120" t="str">
        <f t="shared" si="20"/>
        <v>112,</v>
      </c>
      <c r="L120" t="str">
        <f t="shared" si="20"/>
        <v>107,</v>
      </c>
      <c r="M120" t="str">
        <f t="shared" si="20"/>
        <v>102,</v>
      </c>
      <c r="N120" t="str">
        <f t="shared" si="20"/>
        <v>98,</v>
      </c>
      <c r="O120" t="str">
        <f t="shared" si="20"/>
        <v>95,</v>
      </c>
      <c r="P120" t="str">
        <f t="shared" si="20"/>
        <v>92,</v>
      </c>
      <c r="Q120" t="str">
        <f t="shared" si="20"/>
        <v>90,</v>
      </c>
      <c r="R120" t="str">
        <f t="shared" si="10"/>
        <v>90,</v>
      </c>
      <c r="S120" t="str">
        <f t="shared" si="10"/>
        <v>88,</v>
      </c>
      <c r="T120" t="str">
        <f t="shared" si="10"/>
        <v>86,</v>
      </c>
      <c r="U120" t="s">
        <v>137</v>
      </c>
      <c r="W120" t="str">
        <f t="shared" si="13"/>
        <v>74,</v>
      </c>
      <c r="X120" t="str">
        <f t="shared" si="11"/>
        <v>74,</v>
      </c>
      <c r="Y120" t="str">
        <f t="shared" si="11"/>
        <v>74,</v>
      </c>
      <c r="Z120" t="str">
        <f t="shared" si="11"/>
        <v>74,</v>
      </c>
      <c r="AA120" t="str">
        <f t="shared" si="11"/>
        <v>74,</v>
      </c>
      <c r="AB120" t="str">
        <f t="shared" si="11"/>
        <v>74,</v>
      </c>
      <c r="AC120" t="str">
        <f t="shared" si="11"/>
        <v>74,</v>
      </c>
      <c r="AD120" t="str">
        <f t="shared" si="11"/>
        <v>74,</v>
      </c>
      <c r="AE120" t="str">
        <f t="shared" si="11"/>
        <v>74,</v>
      </c>
      <c r="AF120" t="str">
        <f t="shared" si="11"/>
        <v>74,</v>
      </c>
      <c r="AG120" t="str">
        <f t="shared" si="11"/>
        <v>74,</v>
      </c>
      <c r="AH120" t="str">
        <f t="shared" si="11"/>
        <v>74,</v>
      </c>
      <c r="AI120" t="str">
        <f t="shared" si="11"/>
        <v>74,</v>
      </c>
      <c r="AJ120" t="str">
        <f t="shared" si="11"/>
        <v>74,</v>
      </c>
      <c r="AK120" t="str">
        <f t="shared" si="11"/>
        <v>74,</v>
      </c>
      <c r="AL120" t="str">
        <f t="shared" si="11"/>
        <v>74,</v>
      </c>
      <c r="AM120" t="str">
        <f t="shared" si="11"/>
        <v>74,</v>
      </c>
      <c r="AN120" t="str">
        <f t="shared" si="14"/>
        <v>74,</v>
      </c>
      <c r="AO120" t="str">
        <f t="shared" si="14"/>
        <v>74,</v>
      </c>
      <c r="AP120" t="s">
        <v>132</v>
      </c>
      <c r="AQ120" t="s">
        <v>132</v>
      </c>
    </row>
    <row r="121" spans="1:43" x14ac:dyDescent="0.35">
      <c r="A121">
        <v>4000</v>
      </c>
      <c r="B121" t="str">
        <f t="shared" ref="B121:Q121" si="21">CONCATENATE(TEXT((B100-$V$92)/$V$91,"##0"),",")</f>
        <v>182,</v>
      </c>
      <c r="C121" t="str">
        <f t="shared" si="21"/>
        <v>182,</v>
      </c>
      <c r="D121" t="str">
        <f t="shared" si="21"/>
        <v>177,</v>
      </c>
      <c r="E121" t="str">
        <f t="shared" si="21"/>
        <v>168,</v>
      </c>
      <c r="F121" t="str">
        <f t="shared" si="21"/>
        <v>158,</v>
      </c>
      <c r="G121" t="str">
        <f t="shared" si="21"/>
        <v>148,</v>
      </c>
      <c r="H121" t="str">
        <f t="shared" si="21"/>
        <v>138,</v>
      </c>
      <c r="I121" t="str">
        <f t="shared" si="21"/>
        <v>129,</v>
      </c>
      <c r="J121" t="str">
        <f t="shared" si="21"/>
        <v>122,</v>
      </c>
      <c r="K121" t="str">
        <f t="shared" si="21"/>
        <v>116,</v>
      </c>
      <c r="L121" t="str">
        <f t="shared" si="21"/>
        <v>110,</v>
      </c>
      <c r="M121" t="str">
        <f t="shared" si="21"/>
        <v>105,</v>
      </c>
      <c r="N121" t="str">
        <f t="shared" si="21"/>
        <v>101,</v>
      </c>
      <c r="O121" t="str">
        <f t="shared" si="21"/>
        <v>97,</v>
      </c>
      <c r="P121" t="str">
        <f t="shared" si="21"/>
        <v>94,</v>
      </c>
      <c r="Q121" t="str">
        <f t="shared" si="21"/>
        <v>92,</v>
      </c>
      <c r="R121" t="str">
        <f t="shared" si="10"/>
        <v>92,</v>
      </c>
      <c r="S121" t="str">
        <f t="shared" si="10"/>
        <v>90,</v>
      </c>
      <c r="T121" t="str">
        <f t="shared" si="10"/>
        <v>88,</v>
      </c>
      <c r="U121" t="s">
        <v>138</v>
      </c>
      <c r="W121" t="str">
        <f t="shared" si="13"/>
        <v>74,</v>
      </c>
      <c r="X121" t="str">
        <f t="shared" si="11"/>
        <v>74,</v>
      </c>
      <c r="Y121" t="str">
        <f t="shared" si="11"/>
        <v>74,</v>
      </c>
      <c r="Z121" t="str">
        <f t="shared" si="11"/>
        <v>74,</v>
      </c>
      <c r="AA121" t="str">
        <f t="shared" si="11"/>
        <v>74,</v>
      </c>
      <c r="AB121" t="str">
        <f t="shared" si="11"/>
        <v>74,</v>
      </c>
      <c r="AC121" t="str">
        <f t="shared" si="11"/>
        <v>74,</v>
      </c>
      <c r="AD121" t="str">
        <f t="shared" si="11"/>
        <v>74,</v>
      </c>
      <c r="AE121" t="str">
        <f t="shared" si="11"/>
        <v>74,</v>
      </c>
      <c r="AF121" t="str">
        <f t="shared" si="11"/>
        <v>74,</v>
      </c>
      <c r="AG121" t="str">
        <f t="shared" si="11"/>
        <v>74,</v>
      </c>
      <c r="AH121" t="str">
        <f t="shared" si="11"/>
        <v>74,</v>
      </c>
      <c r="AI121" t="str">
        <f t="shared" si="11"/>
        <v>74,</v>
      </c>
      <c r="AJ121" t="str">
        <f t="shared" si="11"/>
        <v>74,</v>
      </c>
      <c r="AK121" t="str">
        <f t="shared" si="11"/>
        <v>74,</v>
      </c>
      <c r="AL121" t="str">
        <f t="shared" si="11"/>
        <v>74,</v>
      </c>
      <c r="AM121" t="str">
        <f t="shared" si="11"/>
        <v>74,</v>
      </c>
      <c r="AN121" t="str">
        <f t="shared" si="14"/>
        <v>74,</v>
      </c>
      <c r="AO121" t="str">
        <f t="shared" si="14"/>
        <v>74,</v>
      </c>
      <c r="AP121" t="s">
        <v>132</v>
      </c>
      <c r="AQ121" t="s">
        <v>132</v>
      </c>
    </row>
    <row r="122" spans="1:43" x14ac:dyDescent="0.35">
      <c r="A122">
        <v>4400</v>
      </c>
      <c r="B122" t="str">
        <f t="shared" ref="B122:Q122" si="22">CONCATENATE(TEXT((B101-$V$92)/$V$91,"##0"),",")</f>
        <v>182,</v>
      </c>
      <c r="C122" t="str">
        <f t="shared" si="22"/>
        <v>182,</v>
      </c>
      <c r="D122" t="str">
        <f t="shared" si="22"/>
        <v>177,</v>
      </c>
      <c r="E122" t="str">
        <f t="shared" si="22"/>
        <v>169,</v>
      </c>
      <c r="F122" t="str">
        <f t="shared" si="22"/>
        <v>160,</v>
      </c>
      <c r="G122" t="str">
        <f t="shared" si="22"/>
        <v>150,</v>
      </c>
      <c r="H122" t="str">
        <f t="shared" si="22"/>
        <v>141,</v>
      </c>
      <c r="I122" t="str">
        <f t="shared" si="22"/>
        <v>132,</v>
      </c>
      <c r="J122" t="str">
        <f t="shared" si="22"/>
        <v>125,</v>
      </c>
      <c r="K122" t="str">
        <f t="shared" si="22"/>
        <v>118,</v>
      </c>
      <c r="L122" t="str">
        <f t="shared" si="22"/>
        <v>113,</v>
      </c>
      <c r="M122" t="str">
        <f t="shared" si="22"/>
        <v>108,</v>
      </c>
      <c r="N122" t="str">
        <f t="shared" si="22"/>
        <v>103,</v>
      </c>
      <c r="O122" t="str">
        <f t="shared" si="22"/>
        <v>99,</v>
      </c>
      <c r="P122" t="str">
        <f t="shared" si="22"/>
        <v>96,</v>
      </c>
      <c r="Q122" t="str">
        <f t="shared" si="22"/>
        <v>94,</v>
      </c>
      <c r="R122" t="str">
        <f t="shared" si="10"/>
        <v>94,</v>
      </c>
      <c r="S122" t="str">
        <f t="shared" si="10"/>
        <v>92,</v>
      </c>
      <c r="T122" t="str">
        <f t="shared" si="10"/>
        <v>90,</v>
      </c>
      <c r="U122" t="s">
        <v>139</v>
      </c>
      <c r="W122" t="str">
        <f t="shared" si="13"/>
        <v>74,</v>
      </c>
      <c r="X122" t="str">
        <f t="shared" si="11"/>
        <v>74,</v>
      </c>
      <c r="Y122" t="str">
        <f t="shared" si="11"/>
        <v>74,</v>
      </c>
      <c r="Z122" t="str">
        <f t="shared" si="11"/>
        <v>74,</v>
      </c>
      <c r="AA122" t="str">
        <f t="shared" si="11"/>
        <v>74,</v>
      </c>
      <c r="AB122" t="str">
        <f t="shared" si="11"/>
        <v>74,</v>
      </c>
      <c r="AC122" t="str">
        <f t="shared" si="11"/>
        <v>74,</v>
      </c>
      <c r="AD122" t="str">
        <f t="shared" si="11"/>
        <v>74,</v>
      </c>
      <c r="AE122" t="str">
        <f t="shared" si="11"/>
        <v>74,</v>
      </c>
      <c r="AF122" t="str">
        <f t="shared" si="11"/>
        <v>74,</v>
      </c>
      <c r="AG122" t="str">
        <f t="shared" si="11"/>
        <v>74,</v>
      </c>
      <c r="AH122" t="str">
        <f t="shared" si="11"/>
        <v>74,</v>
      </c>
      <c r="AI122" t="str">
        <f t="shared" si="11"/>
        <v>74,</v>
      </c>
      <c r="AJ122" t="str">
        <f t="shared" si="11"/>
        <v>74,</v>
      </c>
      <c r="AK122" t="str">
        <f t="shared" si="11"/>
        <v>74,</v>
      </c>
      <c r="AL122" t="str">
        <f t="shared" si="11"/>
        <v>74,</v>
      </c>
      <c r="AM122" t="str">
        <f t="shared" si="11"/>
        <v>74,</v>
      </c>
      <c r="AN122" t="str">
        <f t="shared" si="14"/>
        <v>74,</v>
      </c>
      <c r="AO122" t="str">
        <f t="shared" si="14"/>
        <v>74,</v>
      </c>
      <c r="AP122" t="s">
        <v>132</v>
      </c>
      <c r="AQ122" t="s">
        <v>132</v>
      </c>
    </row>
    <row r="123" spans="1:43" x14ac:dyDescent="0.35">
      <c r="A123">
        <v>4800</v>
      </c>
      <c r="B123" t="str">
        <f t="shared" ref="B123:Q123" si="23">CONCATENATE(TEXT((B102-$V$92)/$V$91,"##0"),",")</f>
        <v>182,</v>
      </c>
      <c r="C123" t="str">
        <f t="shared" si="23"/>
        <v>182,</v>
      </c>
      <c r="D123" t="str">
        <f t="shared" si="23"/>
        <v>177,</v>
      </c>
      <c r="E123" t="str">
        <f t="shared" si="23"/>
        <v>170,</v>
      </c>
      <c r="F123" t="str">
        <f t="shared" si="23"/>
        <v>161,</v>
      </c>
      <c r="G123" t="str">
        <f t="shared" si="23"/>
        <v>152,</v>
      </c>
      <c r="H123" t="str">
        <f t="shared" si="23"/>
        <v>143,</v>
      </c>
      <c r="I123" t="str">
        <f t="shared" si="23"/>
        <v>134,</v>
      </c>
      <c r="J123" t="str">
        <f t="shared" si="23"/>
        <v>127,</v>
      </c>
      <c r="K123" t="str">
        <f t="shared" si="23"/>
        <v>120,</v>
      </c>
      <c r="L123" t="str">
        <f t="shared" si="23"/>
        <v>115,</v>
      </c>
      <c r="M123" t="str">
        <f t="shared" si="23"/>
        <v>110,</v>
      </c>
      <c r="N123" t="str">
        <f t="shared" si="23"/>
        <v>105,</v>
      </c>
      <c r="O123" t="str">
        <f t="shared" si="23"/>
        <v>101,</v>
      </c>
      <c r="P123" t="str">
        <f t="shared" si="23"/>
        <v>98,</v>
      </c>
      <c r="Q123" t="str">
        <f t="shared" si="23"/>
        <v>96,</v>
      </c>
      <c r="R123" t="str">
        <f t="shared" si="10"/>
        <v>96,</v>
      </c>
      <c r="S123" t="str">
        <f t="shared" si="10"/>
        <v>94,</v>
      </c>
      <c r="T123" t="str">
        <f t="shared" si="10"/>
        <v>92,</v>
      </c>
      <c r="U123" t="s">
        <v>140</v>
      </c>
      <c r="W123" t="str">
        <f t="shared" si="13"/>
        <v>74,</v>
      </c>
      <c r="X123" t="str">
        <f t="shared" si="11"/>
        <v>74,</v>
      </c>
      <c r="Y123" t="str">
        <f t="shared" si="11"/>
        <v>74,</v>
      </c>
      <c r="Z123" t="str">
        <f t="shared" si="11"/>
        <v>74,</v>
      </c>
      <c r="AA123" t="str">
        <f t="shared" si="11"/>
        <v>74,</v>
      </c>
      <c r="AB123" t="str">
        <f t="shared" si="11"/>
        <v>74,</v>
      </c>
      <c r="AC123" t="str">
        <f t="shared" si="11"/>
        <v>74,</v>
      </c>
      <c r="AD123" t="str">
        <f t="shared" si="11"/>
        <v>74,</v>
      </c>
      <c r="AE123" t="str">
        <f t="shared" si="11"/>
        <v>74,</v>
      </c>
      <c r="AF123" t="str">
        <f t="shared" si="11"/>
        <v>74,</v>
      </c>
      <c r="AG123" t="str">
        <f t="shared" si="11"/>
        <v>74,</v>
      </c>
      <c r="AH123" t="str">
        <f t="shared" si="11"/>
        <v>74,</v>
      </c>
      <c r="AI123" t="str">
        <f t="shared" si="11"/>
        <v>74,</v>
      </c>
      <c r="AJ123" t="str">
        <f t="shared" si="11"/>
        <v>74,</v>
      </c>
      <c r="AK123" t="str">
        <f t="shared" si="11"/>
        <v>74,</v>
      </c>
      <c r="AL123" t="str">
        <f t="shared" si="11"/>
        <v>74,</v>
      </c>
      <c r="AM123" t="str">
        <f t="shared" si="11"/>
        <v>74,</v>
      </c>
      <c r="AN123" t="str">
        <f t="shared" si="14"/>
        <v>74,</v>
      </c>
      <c r="AO123" t="str">
        <f t="shared" si="14"/>
        <v>74,</v>
      </c>
      <c r="AP123" t="s">
        <v>132</v>
      </c>
      <c r="AQ123" t="s">
        <v>132</v>
      </c>
    </row>
    <row r="124" spans="1:43" x14ac:dyDescent="0.35">
      <c r="A124">
        <v>5200</v>
      </c>
      <c r="B124" t="str">
        <f t="shared" ref="B124:Q124" si="24">CONCATENATE(TEXT((B103-$V$92)/$V$91,"##0"),",")</f>
        <v>182,</v>
      </c>
      <c r="C124" t="str">
        <f t="shared" si="24"/>
        <v>182,</v>
      </c>
      <c r="D124" t="str">
        <f t="shared" si="24"/>
        <v>177,</v>
      </c>
      <c r="E124" t="str">
        <f t="shared" si="24"/>
        <v>171,</v>
      </c>
      <c r="F124" t="str">
        <f t="shared" si="24"/>
        <v>162,</v>
      </c>
      <c r="G124" t="str">
        <f t="shared" si="24"/>
        <v>153,</v>
      </c>
      <c r="H124" t="str">
        <f t="shared" si="24"/>
        <v>144,</v>
      </c>
      <c r="I124" t="str">
        <f t="shared" si="24"/>
        <v>136,</v>
      </c>
      <c r="J124" t="str">
        <f t="shared" si="24"/>
        <v>129,</v>
      </c>
      <c r="K124" t="str">
        <f t="shared" si="24"/>
        <v>122,</v>
      </c>
      <c r="L124" t="str">
        <f t="shared" si="24"/>
        <v>117,</v>
      </c>
      <c r="M124" t="str">
        <f t="shared" si="24"/>
        <v>112,</v>
      </c>
      <c r="N124" t="str">
        <f t="shared" si="24"/>
        <v>107,</v>
      </c>
      <c r="O124" t="str">
        <f t="shared" si="24"/>
        <v>103,</v>
      </c>
      <c r="P124" t="str">
        <f t="shared" si="24"/>
        <v>100,</v>
      </c>
      <c r="Q124" t="str">
        <f t="shared" si="24"/>
        <v>98,</v>
      </c>
      <c r="R124" t="str">
        <f t="shared" si="10"/>
        <v>98,</v>
      </c>
      <c r="S124" t="str">
        <f t="shared" si="10"/>
        <v>96,</v>
      </c>
      <c r="T124" t="str">
        <f t="shared" si="10"/>
        <v>94,</v>
      </c>
      <c r="U124" t="s">
        <v>141</v>
      </c>
      <c r="W124" t="str">
        <f t="shared" si="13"/>
        <v>74,</v>
      </c>
      <c r="X124" t="str">
        <f t="shared" si="11"/>
        <v>74,</v>
      </c>
      <c r="Y124" t="str">
        <f t="shared" si="11"/>
        <v>74,</v>
      </c>
      <c r="Z124" t="str">
        <f t="shared" si="11"/>
        <v>74,</v>
      </c>
      <c r="AA124" t="str">
        <f t="shared" si="11"/>
        <v>74,</v>
      </c>
      <c r="AB124" t="str">
        <f t="shared" si="11"/>
        <v>74,</v>
      </c>
      <c r="AC124" t="str">
        <f t="shared" si="11"/>
        <v>74,</v>
      </c>
      <c r="AD124" t="str">
        <f t="shared" si="11"/>
        <v>74,</v>
      </c>
      <c r="AE124" t="str">
        <f t="shared" si="11"/>
        <v>74,</v>
      </c>
      <c r="AF124" t="str">
        <f t="shared" si="11"/>
        <v>74,</v>
      </c>
      <c r="AG124" t="str">
        <f t="shared" si="11"/>
        <v>74,</v>
      </c>
      <c r="AH124" t="str">
        <f t="shared" si="11"/>
        <v>74,</v>
      </c>
      <c r="AI124" t="str">
        <f t="shared" si="11"/>
        <v>74,</v>
      </c>
      <c r="AJ124" t="str">
        <f t="shared" si="11"/>
        <v>74,</v>
      </c>
      <c r="AK124" t="str">
        <f t="shared" si="11"/>
        <v>74,</v>
      </c>
      <c r="AL124" t="str">
        <f t="shared" si="11"/>
        <v>74,</v>
      </c>
      <c r="AM124" t="str">
        <f t="shared" si="11"/>
        <v>74,</v>
      </c>
      <c r="AN124" t="str">
        <f t="shared" si="14"/>
        <v>74,</v>
      </c>
      <c r="AO124" t="str">
        <f t="shared" si="14"/>
        <v>74,</v>
      </c>
      <c r="AP124" t="s">
        <v>132</v>
      </c>
      <c r="AQ124" t="s">
        <v>132</v>
      </c>
    </row>
    <row r="125" spans="1:43" x14ac:dyDescent="0.35">
      <c r="A125">
        <v>5600</v>
      </c>
      <c r="B125" t="str">
        <f t="shared" ref="B125:Q125" si="25">CONCATENATE(TEXT((B104-$V$92)/$V$91,"##0"),",")</f>
        <v>182,</v>
      </c>
      <c r="C125" t="str">
        <f t="shared" si="25"/>
        <v>182,</v>
      </c>
      <c r="D125" t="str">
        <f t="shared" si="25"/>
        <v>177,</v>
      </c>
      <c r="E125" t="str">
        <f t="shared" si="25"/>
        <v>171,</v>
      </c>
      <c r="F125" t="str">
        <f t="shared" si="25"/>
        <v>163,</v>
      </c>
      <c r="G125" t="str">
        <f t="shared" si="25"/>
        <v>154,</v>
      </c>
      <c r="H125" t="str">
        <f t="shared" si="25"/>
        <v>145,</v>
      </c>
      <c r="I125" t="str">
        <f t="shared" si="25"/>
        <v>137,</v>
      </c>
      <c r="J125" t="str">
        <f t="shared" si="25"/>
        <v>130,</v>
      </c>
      <c r="K125" t="str">
        <f t="shared" si="25"/>
        <v>124,</v>
      </c>
      <c r="L125" t="str">
        <f t="shared" si="25"/>
        <v>119,</v>
      </c>
      <c r="M125" t="str">
        <f t="shared" si="25"/>
        <v>114,</v>
      </c>
      <c r="N125" t="str">
        <f t="shared" si="25"/>
        <v>109,</v>
      </c>
      <c r="O125" t="str">
        <f t="shared" si="25"/>
        <v>105,</v>
      </c>
      <c r="P125" t="str">
        <f t="shared" si="25"/>
        <v>102,</v>
      </c>
      <c r="Q125" t="str">
        <f t="shared" si="25"/>
        <v>100,</v>
      </c>
      <c r="R125" t="str">
        <f t="shared" si="10"/>
        <v>100,</v>
      </c>
      <c r="S125" t="str">
        <f t="shared" si="10"/>
        <v>98,</v>
      </c>
      <c r="T125" t="str">
        <f t="shared" si="10"/>
        <v>96,</v>
      </c>
      <c r="U125" t="s">
        <v>142</v>
      </c>
      <c r="W125" t="str">
        <f t="shared" si="13"/>
        <v>74,</v>
      </c>
      <c r="X125" t="str">
        <f t="shared" si="11"/>
        <v>74,</v>
      </c>
      <c r="Y125" t="str">
        <f t="shared" si="11"/>
        <v>74,</v>
      </c>
      <c r="Z125" t="str">
        <f t="shared" si="11"/>
        <v>74,</v>
      </c>
      <c r="AA125" t="str">
        <f t="shared" si="11"/>
        <v>74,</v>
      </c>
      <c r="AB125" t="str">
        <f t="shared" si="11"/>
        <v>74,</v>
      </c>
      <c r="AC125" t="str">
        <f t="shared" si="11"/>
        <v>74,</v>
      </c>
      <c r="AD125" t="str">
        <f t="shared" si="11"/>
        <v>74,</v>
      </c>
      <c r="AE125" t="str">
        <f t="shared" si="11"/>
        <v>74,</v>
      </c>
      <c r="AF125" t="str">
        <f t="shared" si="11"/>
        <v>74,</v>
      </c>
      <c r="AG125" t="str">
        <f t="shared" si="11"/>
        <v>74,</v>
      </c>
      <c r="AH125" t="str">
        <f t="shared" si="11"/>
        <v>74,</v>
      </c>
      <c r="AI125" t="str">
        <f t="shared" si="11"/>
        <v>74,</v>
      </c>
      <c r="AJ125" t="str">
        <f t="shared" si="11"/>
        <v>74,</v>
      </c>
      <c r="AK125" t="str">
        <f t="shared" si="11"/>
        <v>74,</v>
      </c>
      <c r="AL125" t="str">
        <f t="shared" si="11"/>
        <v>74,</v>
      </c>
      <c r="AM125" t="str">
        <f t="shared" si="11"/>
        <v>74,</v>
      </c>
      <c r="AN125" t="str">
        <f t="shared" si="14"/>
        <v>74,</v>
      </c>
      <c r="AO125" t="str">
        <f t="shared" si="14"/>
        <v>74,</v>
      </c>
      <c r="AP125" t="s">
        <v>132</v>
      </c>
      <c r="AQ125" t="s">
        <v>132</v>
      </c>
    </row>
    <row r="126" spans="1:43" x14ac:dyDescent="0.35">
      <c r="A126">
        <v>6000</v>
      </c>
      <c r="B126" t="str">
        <f t="shared" ref="B126:Q126" si="26">CONCATENATE(TEXT((B105-$V$92)/$V$91,"##0"),",")</f>
        <v>182,</v>
      </c>
      <c r="C126" t="str">
        <f t="shared" si="26"/>
        <v>182,</v>
      </c>
      <c r="D126" t="str">
        <f t="shared" si="26"/>
        <v>177,</v>
      </c>
      <c r="E126" t="str">
        <f t="shared" si="26"/>
        <v>171,</v>
      </c>
      <c r="F126" t="str">
        <f t="shared" si="26"/>
        <v>163,</v>
      </c>
      <c r="G126" t="str">
        <f t="shared" si="26"/>
        <v>155,</v>
      </c>
      <c r="H126" t="str">
        <f t="shared" si="26"/>
        <v>146,</v>
      </c>
      <c r="I126" t="str">
        <f t="shared" si="26"/>
        <v>138,</v>
      </c>
      <c r="J126" t="str">
        <f t="shared" si="26"/>
        <v>131,</v>
      </c>
      <c r="K126" t="str">
        <f t="shared" si="26"/>
        <v>125,</v>
      </c>
      <c r="L126" t="str">
        <f t="shared" si="26"/>
        <v>120,</v>
      </c>
      <c r="M126" t="str">
        <f t="shared" si="26"/>
        <v>115,</v>
      </c>
      <c r="N126" t="str">
        <f t="shared" si="26"/>
        <v>110,</v>
      </c>
      <c r="O126" t="str">
        <f t="shared" si="26"/>
        <v>106,</v>
      </c>
      <c r="P126" t="str">
        <f t="shared" si="26"/>
        <v>103,</v>
      </c>
      <c r="Q126" t="str">
        <f t="shared" si="26"/>
        <v>101,</v>
      </c>
      <c r="R126" t="str">
        <f t="shared" si="10"/>
        <v>101,</v>
      </c>
      <c r="S126" t="str">
        <f t="shared" si="10"/>
        <v>99,</v>
      </c>
      <c r="T126" t="str">
        <f t="shared" si="10"/>
        <v>97,</v>
      </c>
      <c r="U126" t="s">
        <v>143</v>
      </c>
      <c r="W126" t="str">
        <f t="shared" si="13"/>
        <v>74,</v>
      </c>
      <c r="X126" t="str">
        <f t="shared" si="11"/>
        <v>74,</v>
      </c>
      <c r="Y126" t="str">
        <f t="shared" si="11"/>
        <v>74,</v>
      </c>
      <c r="Z126" t="str">
        <f t="shared" si="11"/>
        <v>74,</v>
      </c>
      <c r="AA126" t="str">
        <f t="shared" si="11"/>
        <v>74,</v>
      </c>
      <c r="AB126" t="str">
        <f t="shared" si="11"/>
        <v>74,</v>
      </c>
      <c r="AC126" t="str">
        <f t="shared" si="11"/>
        <v>74,</v>
      </c>
      <c r="AD126" t="str">
        <f t="shared" si="11"/>
        <v>74,</v>
      </c>
      <c r="AE126" t="str">
        <f t="shared" si="11"/>
        <v>74,</v>
      </c>
      <c r="AF126" t="str">
        <f t="shared" si="11"/>
        <v>74,</v>
      </c>
      <c r="AG126" t="str">
        <f t="shared" si="11"/>
        <v>74,</v>
      </c>
      <c r="AH126" t="str">
        <f t="shared" si="11"/>
        <v>74,</v>
      </c>
      <c r="AI126" t="str">
        <f t="shared" si="11"/>
        <v>74,</v>
      </c>
      <c r="AJ126" t="str">
        <f t="shared" si="11"/>
        <v>74,</v>
      </c>
      <c r="AK126" t="str">
        <f t="shared" si="11"/>
        <v>74,</v>
      </c>
      <c r="AL126" t="str">
        <f t="shared" si="11"/>
        <v>74,</v>
      </c>
      <c r="AM126" t="str">
        <f t="shared" si="11"/>
        <v>74,</v>
      </c>
      <c r="AN126" t="str">
        <f t="shared" si="14"/>
        <v>74,</v>
      </c>
      <c r="AO126" t="str">
        <f t="shared" si="14"/>
        <v>74,</v>
      </c>
      <c r="AP126" t="s">
        <v>132</v>
      </c>
      <c r="AQ126" t="s">
        <v>132</v>
      </c>
    </row>
    <row r="127" spans="1:43" x14ac:dyDescent="0.35">
      <c r="A127">
        <v>6400</v>
      </c>
      <c r="B127" t="str">
        <f t="shared" ref="B127:Q127" si="27">CONCATENATE(TEXT((B106-$V$92)/$V$91,"##0"),",")</f>
        <v>182,</v>
      </c>
      <c r="C127" t="str">
        <f t="shared" si="27"/>
        <v>182,</v>
      </c>
      <c r="D127" t="str">
        <f t="shared" si="27"/>
        <v>177,</v>
      </c>
      <c r="E127" t="str">
        <f t="shared" si="27"/>
        <v>171,</v>
      </c>
      <c r="F127" t="str">
        <f t="shared" si="27"/>
        <v>163,</v>
      </c>
      <c r="G127" t="str">
        <f t="shared" si="27"/>
        <v>155,</v>
      </c>
      <c r="H127" t="str">
        <f t="shared" si="27"/>
        <v>147,</v>
      </c>
      <c r="I127" t="str">
        <f t="shared" si="27"/>
        <v>139,</v>
      </c>
      <c r="J127" t="str">
        <f t="shared" si="27"/>
        <v>132,</v>
      </c>
      <c r="K127" t="str">
        <f t="shared" si="27"/>
        <v>126,</v>
      </c>
      <c r="L127" t="str">
        <f t="shared" si="27"/>
        <v>121,</v>
      </c>
      <c r="M127" t="str">
        <f t="shared" si="27"/>
        <v>116,</v>
      </c>
      <c r="N127" t="str">
        <f t="shared" si="27"/>
        <v>111,</v>
      </c>
      <c r="O127" t="str">
        <f t="shared" si="27"/>
        <v>107,</v>
      </c>
      <c r="P127" t="str">
        <f t="shared" si="27"/>
        <v>104,</v>
      </c>
      <c r="Q127" t="str">
        <f t="shared" si="27"/>
        <v>102,</v>
      </c>
      <c r="R127" t="str">
        <f t="shared" si="10"/>
        <v>102,</v>
      </c>
      <c r="S127" t="str">
        <f t="shared" si="10"/>
        <v>100,</v>
      </c>
      <c r="T127" t="str">
        <f t="shared" si="10"/>
        <v>98,</v>
      </c>
      <c r="U127" t="s">
        <v>144</v>
      </c>
      <c r="W127" t="str">
        <f t="shared" si="13"/>
        <v>74,</v>
      </c>
      <c r="X127" t="str">
        <f t="shared" si="11"/>
        <v>74,</v>
      </c>
      <c r="Y127" t="str">
        <f t="shared" si="11"/>
        <v>74,</v>
      </c>
      <c r="Z127" t="str">
        <f t="shared" si="11"/>
        <v>74,</v>
      </c>
      <c r="AA127" t="str">
        <f t="shared" si="11"/>
        <v>74,</v>
      </c>
      <c r="AB127" t="str">
        <f t="shared" si="11"/>
        <v>74,</v>
      </c>
      <c r="AC127" t="str">
        <f t="shared" si="11"/>
        <v>74,</v>
      </c>
      <c r="AD127" t="str">
        <f t="shared" si="11"/>
        <v>74,</v>
      </c>
      <c r="AE127" t="str">
        <f t="shared" si="11"/>
        <v>74,</v>
      </c>
      <c r="AF127" t="str">
        <f t="shared" si="11"/>
        <v>74,</v>
      </c>
      <c r="AG127" t="str">
        <f t="shared" si="11"/>
        <v>74,</v>
      </c>
      <c r="AH127" t="str">
        <f t="shared" si="11"/>
        <v>74,</v>
      </c>
      <c r="AI127" t="str">
        <f t="shared" si="11"/>
        <v>74,</v>
      </c>
      <c r="AJ127" t="str">
        <f t="shared" si="11"/>
        <v>74,</v>
      </c>
      <c r="AK127" t="str">
        <f t="shared" si="11"/>
        <v>74,</v>
      </c>
      <c r="AL127" t="str">
        <f t="shared" si="11"/>
        <v>74,</v>
      </c>
      <c r="AM127" t="str">
        <f t="shared" si="11"/>
        <v>74,</v>
      </c>
      <c r="AN127" t="str">
        <f t="shared" si="14"/>
        <v>74,</v>
      </c>
      <c r="AO127" t="str">
        <f t="shared" si="14"/>
        <v>74,</v>
      </c>
      <c r="AP127" t="s">
        <v>132</v>
      </c>
      <c r="AQ127" t="s">
        <v>132</v>
      </c>
    </row>
    <row r="128" spans="1:43" x14ac:dyDescent="0.35">
      <c r="A128">
        <v>6800</v>
      </c>
      <c r="B128" t="str">
        <f t="shared" ref="B128:Q128" si="28">CONCATENATE(TEXT((B107-$V$92)/$V$91,"##0"),",")</f>
        <v>182,</v>
      </c>
      <c r="C128" t="str">
        <f t="shared" si="28"/>
        <v>182,</v>
      </c>
      <c r="D128" t="str">
        <f t="shared" si="28"/>
        <v>177,</v>
      </c>
      <c r="E128" t="str">
        <f t="shared" si="28"/>
        <v>171,</v>
      </c>
      <c r="F128" t="str">
        <f t="shared" si="28"/>
        <v>163,</v>
      </c>
      <c r="G128" t="str">
        <f t="shared" si="28"/>
        <v>155,</v>
      </c>
      <c r="H128" t="str">
        <f t="shared" si="28"/>
        <v>147,</v>
      </c>
      <c r="I128" t="str">
        <f t="shared" si="28"/>
        <v>139,</v>
      </c>
      <c r="J128" t="str">
        <f t="shared" si="28"/>
        <v>132,</v>
      </c>
      <c r="K128" t="str">
        <f t="shared" si="28"/>
        <v>126,</v>
      </c>
      <c r="L128" t="str">
        <f t="shared" si="28"/>
        <v>122,</v>
      </c>
      <c r="M128" t="str">
        <f t="shared" si="28"/>
        <v>117,</v>
      </c>
      <c r="N128" t="str">
        <f t="shared" si="28"/>
        <v>112,</v>
      </c>
      <c r="O128" t="str">
        <f t="shared" si="28"/>
        <v>108,</v>
      </c>
      <c r="P128" t="str">
        <f t="shared" si="28"/>
        <v>105,</v>
      </c>
      <c r="Q128" t="str">
        <f t="shared" si="28"/>
        <v>103,</v>
      </c>
      <c r="R128" t="str">
        <f t="shared" si="10"/>
        <v>103,</v>
      </c>
      <c r="S128" t="str">
        <f t="shared" si="10"/>
        <v>101,</v>
      </c>
      <c r="T128" t="str">
        <f t="shared" si="10"/>
        <v>99,</v>
      </c>
      <c r="U128" t="s">
        <v>145</v>
      </c>
      <c r="W128" t="str">
        <f t="shared" si="13"/>
        <v>74,</v>
      </c>
      <c r="X128" t="str">
        <f t="shared" si="11"/>
        <v>74,</v>
      </c>
      <c r="Y128" t="str">
        <f t="shared" si="11"/>
        <v>74,</v>
      </c>
      <c r="Z128" t="str">
        <f t="shared" si="11"/>
        <v>74,</v>
      </c>
      <c r="AA128" t="str">
        <f t="shared" si="11"/>
        <v>74,</v>
      </c>
      <c r="AB128" t="str">
        <f t="shared" si="11"/>
        <v>74,</v>
      </c>
      <c r="AC128" t="str">
        <f t="shared" si="11"/>
        <v>74,</v>
      </c>
      <c r="AD128" t="str">
        <f t="shared" si="11"/>
        <v>74,</v>
      </c>
      <c r="AE128" t="str">
        <f t="shared" si="11"/>
        <v>74,</v>
      </c>
      <c r="AF128" t="str">
        <f t="shared" si="11"/>
        <v>74,</v>
      </c>
      <c r="AG128" t="str">
        <f t="shared" si="11"/>
        <v>74,</v>
      </c>
      <c r="AH128" t="str">
        <f t="shared" si="11"/>
        <v>74,</v>
      </c>
      <c r="AI128" t="str">
        <f t="shared" si="11"/>
        <v>74,</v>
      </c>
      <c r="AJ128" t="str">
        <f t="shared" si="11"/>
        <v>74,</v>
      </c>
      <c r="AK128" t="str">
        <f t="shared" si="11"/>
        <v>74,</v>
      </c>
      <c r="AL128" t="str">
        <f t="shared" si="11"/>
        <v>74,</v>
      </c>
      <c r="AM128" t="str">
        <f t="shared" si="11"/>
        <v>74,</v>
      </c>
      <c r="AN128" t="str">
        <f t="shared" si="14"/>
        <v>74,</v>
      </c>
      <c r="AO128" t="str">
        <f t="shared" si="14"/>
        <v>74,</v>
      </c>
      <c r="AP128" t="s">
        <v>132</v>
      </c>
      <c r="AQ128" t="s">
        <v>132</v>
      </c>
    </row>
    <row r="129" spans="1:43" x14ac:dyDescent="0.35">
      <c r="A129">
        <v>7200</v>
      </c>
      <c r="B129" t="str">
        <f t="shared" ref="B129:Q129" si="29">CONCATENATE(TEXT((B108-$V$92)/$V$91,"##0"),",")</f>
        <v>182,</v>
      </c>
      <c r="C129" t="str">
        <f t="shared" si="29"/>
        <v>182,</v>
      </c>
      <c r="D129" t="str">
        <f t="shared" si="29"/>
        <v>177,</v>
      </c>
      <c r="E129" t="str">
        <f t="shared" si="29"/>
        <v>171,</v>
      </c>
      <c r="F129" t="str">
        <f t="shared" si="29"/>
        <v>163,</v>
      </c>
      <c r="G129" t="str">
        <f t="shared" si="29"/>
        <v>155,</v>
      </c>
      <c r="H129" t="str">
        <f t="shared" si="29"/>
        <v>147,</v>
      </c>
      <c r="I129" t="str">
        <f t="shared" si="29"/>
        <v>139,</v>
      </c>
      <c r="J129" t="str">
        <f t="shared" si="29"/>
        <v>132,</v>
      </c>
      <c r="K129" t="str">
        <f t="shared" si="29"/>
        <v>127,</v>
      </c>
      <c r="L129" t="str">
        <f t="shared" si="29"/>
        <v>122,</v>
      </c>
      <c r="M129" t="str">
        <f t="shared" si="29"/>
        <v>118,</v>
      </c>
      <c r="N129" t="str">
        <f t="shared" si="29"/>
        <v>113,</v>
      </c>
      <c r="O129" t="str">
        <f t="shared" si="29"/>
        <v>109,</v>
      </c>
      <c r="P129" t="str">
        <f t="shared" si="29"/>
        <v>106,</v>
      </c>
      <c r="Q129" t="str">
        <f t="shared" si="29"/>
        <v>104,</v>
      </c>
      <c r="R129" t="str">
        <f t="shared" si="10"/>
        <v>104,</v>
      </c>
      <c r="S129" t="str">
        <f t="shared" si="10"/>
        <v>102,</v>
      </c>
      <c r="T129" t="str">
        <f t="shared" si="10"/>
        <v>100,</v>
      </c>
      <c r="U129" t="s">
        <v>146</v>
      </c>
      <c r="W129" t="str">
        <f t="shared" si="13"/>
        <v>74,</v>
      </c>
      <c r="X129" t="str">
        <f t="shared" ref="X129:X130" si="30">CONCATENATE(TEXT((C66-$V$92)/$V$91,"##0"),",")</f>
        <v>74,</v>
      </c>
      <c r="Y129" t="str">
        <f t="shared" ref="Y129:Y130" si="31">CONCATENATE(TEXT((D66-$V$92)/$V$91,"##0"),",")</f>
        <v>74,</v>
      </c>
      <c r="Z129" t="str">
        <f t="shared" ref="Z129:Z130" si="32">CONCATENATE(TEXT((E66-$V$92)/$V$91,"##0"),",")</f>
        <v>74,</v>
      </c>
      <c r="AA129" t="str">
        <f t="shared" ref="AA129:AA130" si="33">CONCATENATE(TEXT((F66-$V$92)/$V$91,"##0"),",")</f>
        <v>74,</v>
      </c>
      <c r="AB129" t="str">
        <f t="shared" ref="AB129:AB130" si="34">CONCATENATE(TEXT((G66-$V$92)/$V$91,"##0"),",")</f>
        <v>74,</v>
      </c>
      <c r="AC129" t="str">
        <f t="shared" ref="AC129:AC130" si="35">CONCATENATE(TEXT((H66-$V$92)/$V$91,"##0"),",")</f>
        <v>74,</v>
      </c>
      <c r="AD129" t="str">
        <f t="shared" ref="AD129:AD130" si="36">CONCATENATE(TEXT((I66-$V$92)/$V$91,"##0"),",")</f>
        <v>74,</v>
      </c>
      <c r="AE129" t="str">
        <f t="shared" ref="AE129:AE130" si="37">CONCATENATE(TEXT((J66-$V$92)/$V$91,"##0"),",")</f>
        <v>74,</v>
      </c>
      <c r="AF129" t="str">
        <f t="shared" ref="AF129:AF130" si="38">CONCATENATE(TEXT((K66-$V$92)/$V$91,"##0"),",")</f>
        <v>74,</v>
      </c>
      <c r="AG129" t="str">
        <f t="shared" ref="AG129:AG130" si="39">CONCATENATE(TEXT((L66-$V$92)/$V$91,"##0"),",")</f>
        <v>74,</v>
      </c>
      <c r="AH129" t="str">
        <f t="shared" ref="AH129:AH130" si="40">CONCATENATE(TEXT((M66-$V$92)/$V$91,"##0"),",")</f>
        <v>74,</v>
      </c>
      <c r="AI129" t="str">
        <f t="shared" ref="AI129:AI130" si="41">CONCATENATE(TEXT((N66-$V$92)/$V$91,"##0"),",")</f>
        <v>74,</v>
      </c>
      <c r="AJ129" t="str">
        <f t="shared" ref="AJ129:AJ130" si="42">CONCATENATE(TEXT((O66-$V$92)/$V$91,"##0"),",")</f>
        <v>74,</v>
      </c>
      <c r="AK129" t="str">
        <f t="shared" ref="AK129:AM130" si="43">CONCATENATE(TEXT((P66-$V$92)/$V$91,"##0"),",")</f>
        <v>74,</v>
      </c>
      <c r="AL129" t="str">
        <f t="shared" si="43"/>
        <v>74,</v>
      </c>
      <c r="AM129" t="str">
        <f t="shared" si="43"/>
        <v>74,</v>
      </c>
      <c r="AN129" t="str">
        <f t="shared" si="14"/>
        <v>74,</v>
      </c>
      <c r="AO129" t="str">
        <f t="shared" si="14"/>
        <v>74,</v>
      </c>
      <c r="AP129" t="s">
        <v>132</v>
      </c>
      <c r="AQ129" t="s">
        <v>132</v>
      </c>
    </row>
    <row r="130" spans="1:43" x14ac:dyDescent="0.35">
      <c r="A130">
        <v>7400</v>
      </c>
      <c r="B130" t="str">
        <f t="shared" ref="B130" si="44">CONCATENATE(TEXT((B109-$V$92)/$V$91,"##0"),",")</f>
        <v>182,</v>
      </c>
      <c r="C130" t="str">
        <f t="shared" ref="C130:Q130" si="45">CONCATENATE(TEXT((C109-$V$92)/$V$91,"##0"),",")</f>
        <v>182,</v>
      </c>
      <c r="D130" t="str">
        <f t="shared" si="45"/>
        <v>177,</v>
      </c>
      <c r="E130" t="str">
        <f t="shared" si="45"/>
        <v>171,</v>
      </c>
      <c r="F130" t="str">
        <f t="shared" si="45"/>
        <v>163,</v>
      </c>
      <c r="G130" t="str">
        <f t="shared" si="45"/>
        <v>155,</v>
      </c>
      <c r="H130" t="str">
        <f t="shared" si="45"/>
        <v>147,</v>
      </c>
      <c r="I130" t="str">
        <f t="shared" si="45"/>
        <v>139,</v>
      </c>
      <c r="J130" t="str">
        <f t="shared" si="45"/>
        <v>132,</v>
      </c>
      <c r="K130" t="str">
        <f t="shared" si="45"/>
        <v>127,</v>
      </c>
      <c r="L130" t="str">
        <f t="shared" si="45"/>
        <v>122,</v>
      </c>
      <c r="M130" t="str">
        <f t="shared" si="45"/>
        <v>118,</v>
      </c>
      <c r="N130" t="str">
        <f t="shared" si="45"/>
        <v>114,</v>
      </c>
      <c r="O130" t="str">
        <f t="shared" si="45"/>
        <v>110,</v>
      </c>
      <c r="P130" t="str">
        <f t="shared" si="45"/>
        <v>107,</v>
      </c>
      <c r="Q130" t="str">
        <f t="shared" si="45"/>
        <v>105,</v>
      </c>
      <c r="R130" t="str">
        <f t="shared" si="10"/>
        <v>105,</v>
      </c>
      <c r="S130" t="str">
        <f t="shared" si="10"/>
        <v>103,</v>
      </c>
      <c r="T130" t="str">
        <f t="shared" si="10"/>
        <v>101,</v>
      </c>
      <c r="U130" t="s">
        <v>147</v>
      </c>
      <c r="W130" t="str">
        <f t="shared" si="13"/>
        <v>74,</v>
      </c>
      <c r="X130" t="str">
        <f t="shared" si="30"/>
        <v>74,</v>
      </c>
      <c r="Y130" t="str">
        <f t="shared" si="31"/>
        <v>74,</v>
      </c>
      <c r="Z130" t="str">
        <f t="shared" si="32"/>
        <v>74,</v>
      </c>
      <c r="AA130" t="str">
        <f t="shared" si="33"/>
        <v>74,</v>
      </c>
      <c r="AB130" t="str">
        <f t="shared" si="34"/>
        <v>74,</v>
      </c>
      <c r="AC130" t="str">
        <f t="shared" si="35"/>
        <v>74,</v>
      </c>
      <c r="AD130" t="str">
        <f t="shared" si="36"/>
        <v>74,</v>
      </c>
      <c r="AE130" t="str">
        <f t="shared" si="37"/>
        <v>74,</v>
      </c>
      <c r="AF130" t="str">
        <f t="shared" si="38"/>
        <v>74,</v>
      </c>
      <c r="AG130" t="str">
        <f t="shared" si="39"/>
        <v>74,</v>
      </c>
      <c r="AH130" t="str">
        <f t="shared" si="40"/>
        <v>74,</v>
      </c>
      <c r="AI130" t="str">
        <f t="shared" si="41"/>
        <v>74,</v>
      </c>
      <c r="AJ130" t="str">
        <f t="shared" si="42"/>
        <v>74,</v>
      </c>
      <c r="AK130" t="str">
        <f t="shared" si="43"/>
        <v>74,</v>
      </c>
      <c r="AL130" t="str">
        <f t="shared" si="43"/>
        <v>74,</v>
      </c>
      <c r="AM130" t="str">
        <f t="shared" si="43"/>
        <v>74,</v>
      </c>
      <c r="AN130" t="str">
        <f t="shared" si="14"/>
        <v>74,</v>
      </c>
      <c r="AO130" t="str">
        <f t="shared" si="14"/>
        <v>74,</v>
      </c>
      <c r="AP130" t="s">
        <v>132</v>
      </c>
      <c r="AQ130" t="s">
        <v>132</v>
      </c>
    </row>
    <row r="131" spans="1:43" x14ac:dyDescent="0.35">
      <c r="B131" t="s">
        <v>148</v>
      </c>
      <c r="C131" t="s">
        <v>148</v>
      </c>
      <c r="D131" t="s">
        <v>149</v>
      </c>
      <c r="E131" t="s">
        <v>150</v>
      </c>
      <c r="F131" t="s">
        <v>151</v>
      </c>
      <c r="G131" t="s">
        <v>152</v>
      </c>
      <c r="H131" t="s">
        <v>153</v>
      </c>
      <c r="I131" t="s">
        <v>154</v>
      </c>
      <c r="J131" t="s">
        <v>155</v>
      </c>
      <c r="K131" t="s">
        <v>156</v>
      </c>
      <c r="L131" t="s">
        <v>157</v>
      </c>
      <c r="M131" t="s">
        <v>158</v>
      </c>
      <c r="N131" t="s">
        <v>161</v>
      </c>
      <c r="O131" t="s">
        <v>162</v>
      </c>
      <c r="P131" t="s">
        <v>163</v>
      </c>
      <c r="Q131" t="s">
        <v>164</v>
      </c>
      <c r="R131" t="s">
        <v>164</v>
      </c>
      <c r="S131" t="s">
        <v>165</v>
      </c>
      <c r="T131" t="s">
        <v>147</v>
      </c>
      <c r="U131" t="s">
        <v>147</v>
      </c>
      <c r="W131" t="s">
        <v>132</v>
      </c>
      <c r="X131" t="s">
        <v>132</v>
      </c>
      <c r="Y131" t="s">
        <v>132</v>
      </c>
      <c r="Z131" t="s">
        <v>132</v>
      </c>
      <c r="AA131" t="s">
        <v>132</v>
      </c>
      <c r="AB131" t="s">
        <v>132</v>
      </c>
      <c r="AC131" t="s">
        <v>132</v>
      </c>
      <c r="AD131" t="s">
        <v>132</v>
      </c>
      <c r="AE131" t="s">
        <v>132</v>
      </c>
      <c r="AF131" t="s">
        <v>132</v>
      </c>
      <c r="AG131" t="s">
        <v>132</v>
      </c>
      <c r="AH131" t="s">
        <v>132</v>
      </c>
      <c r="AI131" t="s">
        <v>132</v>
      </c>
      <c r="AJ131" t="s">
        <v>132</v>
      </c>
      <c r="AK131" t="s">
        <v>132</v>
      </c>
      <c r="AL131" t="s">
        <v>132</v>
      </c>
      <c r="AM131" t="s">
        <v>132</v>
      </c>
      <c r="AN131" t="s">
        <v>132</v>
      </c>
      <c r="AO131" t="s">
        <v>132</v>
      </c>
      <c r="AP131" t="s">
        <v>132</v>
      </c>
      <c r="AQ131" t="s">
        <v>132</v>
      </c>
    </row>
    <row r="132" spans="1:43" x14ac:dyDescent="0.35">
      <c r="B132" t="s">
        <v>148</v>
      </c>
      <c r="C132" t="s">
        <v>148</v>
      </c>
      <c r="D132" t="s">
        <v>149</v>
      </c>
      <c r="E132" t="s">
        <v>150</v>
      </c>
      <c r="F132" t="s">
        <v>151</v>
      </c>
      <c r="G132" t="s">
        <v>152</v>
      </c>
      <c r="H132" t="s">
        <v>153</v>
      </c>
      <c r="I132" t="s">
        <v>154</v>
      </c>
      <c r="J132" t="s">
        <v>155</v>
      </c>
      <c r="K132" t="s">
        <v>156</v>
      </c>
      <c r="L132" t="s">
        <v>157</v>
      </c>
      <c r="M132" t="s">
        <v>158</v>
      </c>
      <c r="N132" t="s">
        <v>161</v>
      </c>
      <c r="O132" t="s">
        <v>162</v>
      </c>
      <c r="P132" t="s">
        <v>163</v>
      </c>
      <c r="Q132" t="s">
        <v>164</v>
      </c>
      <c r="R132" t="s">
        <v>164</v>
      </c>
      <c r="S132" t="s">
        <v>165</v>
      </c>
      <c r="T132" t="s">
        <v>147</v>
      </c>
      <c r="U132" t="s">
        <v>147</v>
      </c>
      <c r="W132" t="s">
        <v>132</v>
      </c>
      <c r="X132" t="s">
        <v>132</v>
      </c>
      <c r="Y132" t="s">
        <v>132</v>
      </c>
      <c r="Z132" t="s">
        <v>132</v>
      </c>
      <c r="AA132" t="s">
        <v>132</v>
      </c>
      <c r="AB132" t="s">
        <v>132</v>
      </c>
      <c r="AC132" t="s">
        <v>132</v>
      </c>
      <c r="AD132" t="s">
        <v>132</v>
      </c>
      <c r="AE132" t="s">
        <v>132</v>
      </c>
      <c r="AF132" t="s">
        <v>132</v>
      </c>
      <c r="AG132" t="s">
        <v>132</v>
      </c>
      <c r="AH132" t="s">
        <v>132</v>
      </c>
      <c r="AI132" t="s">
        <v>132</v>
      </c>
      <c r="AJ132" t="s">
        <v>132</v>
      </c>
      <c r="AK132" t="s">
        <v>132</v>
      </c>
      <c r="AL132" t="s">
        <v>132</v>
      </c>
      <c r="AM132" t="s">
        <v>132</v>
      </c>
      <c r="AN132" t="s">
        <v>132</v>
      </c>
      <c r="AO132" t="s">
        <v>132</v>
      </c>
      <c r="AP132" t="s">
        <v>132</v>
      </c>
      <c r="AQ132" t="s">
        <v>132</v>
      </c>
    </row>
    <row r="135" spans="1:43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43" ht="13.95" x14ac:dyDescent="0.4">
      <c r="A136" s="1" t="s">
        <v>26</v>
      </c>
    </row>
    <row r="137" spans="1:43" x14ac:dyDescent="0.35">
      <c r="B137">
        <v>180</v>
      </c>
      <c r="C137">
        <v>200</v>
      </c>
      <c r="D137">
        <v>220</v>
      </c>
      <c r="E137">
        <v>240</v>
      </c>
      <c r="F137">
        <v>260</v>
      </c>
      <c r="G137">
        <v>280</v>
      </c>
      <c r="H137">
        <v>300</v>
      </c>
      <c r="I137">
        <v>320</v>
      </c>
      <c r="J137">
        <v>340</v>
      </c>
      <c r="K137">
        <v>360</v>
      </c>
      <c r="L137">
        <v>380</v>
      </c>
      <c r="M137">
        <v>400</v>
      </c>
      <c r="N137">
        <v>420</v>
      </c>
      <c r="O137">
        <v>440</v>
      </c>
    </row>
    <row r="138" spans="1:43" x14ac:dyDescent="0.35">
      <c r="A138">
        <v>800</v>
      </c>
      <c r="B138">
        <v>1.0055120399999899</v>
      </c>
      <c r="C138">
        <v>2.7264845700000002</v>
      </c>
      <c r="D138">
        <v>4.4667938700000001</v>
      </c>
      <c r="E138">
        <v>6.1877663999999903</v>
      </c>
      <c r="F138">
        <v>7.9280756999999902</v>
      </c>
      <c r="G138">
        <v>9.6490482299999893</v>
      </c>
      <c r="H138">
        <v>11.38935753</v>
      </c>
      <c r="I138">
        <v>13.110330060000001</v>
      </c>
      <c r="J138">
        <v>14.850639360000001</v>
      </c>
      <c r="K138">
        <v>16.57161189</v>
      </c>
      <c r="L138">
        <v>18.31192119</v>
      </c>
      <c r="M138">
        <v>20.032893720000001</v>
      </c>
      <c r="N138">
        <v>21.77320302</v>
      </c>
      <c r="O138">
        <v>23.494175550000001</v>
      </c>
    </row>
    <row r="139" spans="1:43" x14ac:dyDescent="0.35">
      <c r="A139">
        <v>1200</v>
      </c>
      <c r="B139">
        <v>1.0055120399999899</v>
      </c>
      <c r="C139">
        <v>2.7264845700000002</v>
      </c>
      <c r="D139">
        <v>4.4667938700000001</v>
      </c>
      <c r="E139">
        <v>6.1877663999999903</v>
      </c>
      <c r="F139">
        <v>7.9280756999999902</v>
      </c>
      <c r="G139">
        <v>9.6490482299999893</v>
      </c>
      <c r="H139">
        <v>11.38935753</v>
      </c>
      <c r="I139">
        <v>13.110330060000001</v>
      </c>
      <c r="J139">
        <v>14.850639360000001</v>
      </c>
      <c r="K139">
        <v>16.57161189</v>
      </c>
      <c r="L139">
        <v>18.31192119</v>
      </c>
      <c r="M139">
        <v>20.032893720000001</v>
      </c>
      <c r="N139">
        <v>21.77320302</v>
      </c>
      <c r="O139">
        <v>23.494175550000001</v>
      </c>
    </row>
    <row r="140" spans="1:43" x14ac:dyDescent="0.35">
      <c r="A140">
        <v>1600</v>
      </c>
      <c r="B140">
        <v>1.0055120399999899</v>
      </c>
      <c r="C140">
        <v>2.7264845700000002</v>
      </c>
      <c r="D140">
        <v>4.4667938700000001</v>
      </c>
      <c r="E140">
        <v>6.1877663999999903</v>
      </c>
      <c r="F140">
        <v>7.9280756999999902</v>
      </c>
      <c r="G140">
        <v>9.6490482299999893</v>
      </c>
      <c r="H140">
        <v>11.38935753</v>
      </c>
      <c r="I140">
        <v>13.110330060000001</v>
      </c>
      <c r="J140">
        <v>14.850639360000001</v>
      </c>
      <c r="K140">
        <v>16.57161189</v>
      </c>
      <c r="L140">
        <v>18.31192119</v>
      </c>
      <c r="M140">
        <v>20.032893720000001</v>
      </c>
      <c r="N140">
        <v>21.77320302</v>
      </c>
      <c r="O140">
        <v>23.494175550000001</v>
      </c>
    </row>
    <row r="141" spans="1:43" x14ac:dyDescent="0.35">
      <c r="A141">
        <v>2000</v>
      </c>
      <c r="B141">
        <v>1.0055120399999899</v>
      </c>
      <c r="C141">
        <v>2.7264845700000002</v>
      </c>
      <c r="D141">
        <v>4.4667938700000001</v>
      </c>
      <c r="E141">
        <v>6.1877663999999903</v>
      </c>
      <c r="F141">
        <v>7.9280756999999902</v>
      </c>
      <c r="G141">
        <v>9.6490482299999893</v>
      </c>
      <c r="H141">
        <v>11.38935753</v>
      </c>
      <c r="I141">
        <v>13.110330060000001</v>
      </c>
      <c r="J141">
        <v>14.850639360000001</v>
      </c>
      <c r="K141">
        <v>16.57161189</v>
      </c>
      <c r="L141">
        <v>18.31192119</v>
      </c>
      <c r="M141">
        <v>20.032893720000001</v>
      </c>
      <c r="N141">
        <v>21.77320302</v>
      </c>
      <c r="O141">
        <v>23.494175550000001</v>
      </c>
    </row>
    <row r="142" spans="1:43" x14ac:dyDescent="0.35">
      <c r="A142">
        <v>2400</v>
      </c>
      <c r="B142">
        <v>1.0055120399999899</v>
      </c>
      <c r="C142">
        <v>2.7264845700000002</v>
      </c>
      <c r="D142">
        <v>4.4667938700000001</v>
      </c>
      <c r="E142">
        <v>6.1877663999999903</v>
      </c>
      <c r="F142">
        <v>7.9280756999999902</v>
      </c>
      <c r="G142">
        <v>9.6490482299999893</v>
      </c>
      <c r="H142">
        <v>11.38935753</v>
      </c>
      <c r="I142">
        <v>13.110330060000001</v>
      </c>
      <c r="J142">
        <v>14.850639360000001</v>
      </c>
      <c r="K142">
        <v>16.57161189</v>
      </c>
      <c r="L142">
        <v>18.31192119</v>
      </c>
      <c r="M142">
        <v>20.032893720000001</v>
      </c>
      <c r="N142">
        <v>21.77320302</v>
      </c>
      <c r="O142">
        <v>23.494175550000001</v>
      </c>
    </row>
    <row r="143" spans="1:43" x14ac:dyDescent="0.35">
      <c r="A143">
        <v>2800</v>
      </c>
      <c r="B143">
        <v>1.0055120399999899</v>
      </c>
      <c r="C143">
        <v>2.7264845700000002</v>
      </c>
      <c r="D143">
        <v>4.4667938700000001</v>
      </c>
      <c r="E143">
        <v>6.1877663999999903</v>
      </c>
      <c r="F143">
        <v>7.9280756999999902</v>
      </c>
      <c r="G143">
        <v>9.6490482299999893</v>
      </c>
      <c r="H143">
        <v>11.38935753</v>
      </c>
      <c r="I143">
        <v>13.110330060000001</v>
      </c>
      <c r="J143">
        <v>14.850639360000001</v>
      </c>
      <c r="K143">
        <v>16.57161189</v>
      </c>
      <c r="L143">
        <v>18.31192119</v>
      </c>
      <c r="M143">
        <v>20.032893720000001</v>
      </c>
      <c r="N143">
        <v>21.77320302</v>
      </c>
      <c r="O143">
        <v>23.494175550000001</v>
      </c>
    </row>
    <row r="144" spans="1:43" x14ac:dyDescent="0.35">
      <c r="A144">
        <v>3200</v>
      </c>
      <c r="B144">
        <v>1.0055120399999899</v>
      </c>
      <c r="C144">
        <v>2.7264845700000002</v>
      </c>
      <c r="D144">
        <v>4.4667938700000001</v>
      </c>
      <c r="E144">
        <v>6.1877663999999903</v>
      </c>
      <c r="F144">
        <v>7.9280756999999902</v>
      </c>
      <c r="G144">
        <v>9.6490482299999893</v>
      </c>
      <c r="H144">
        <v>11.38935753</v>
      </c>
      <c r="I144">
        <v>13.110330060000001</v>
      </c>
      <c r="J144">
        <v>14.850639360000001</v>
      </c>
      <c r="K144">
        <v>16.57161189</v>
      </c>
      <c r="L144">
        <v>18.31192119</v>
      </c>
      <c r="M144">
        <v>20.032893720000001</v>
      </c>
      <c r="N144">
        <v>21.77320302</v>
      </c>
      <c r="O144">
        <v>23.494175550000001</v>
      </c>
    </row>
    <row r="145" spans="1:15" x14ac:dyDescent="0.35">
      <c r="A145">
        <v>3600</v>
      </c>
      <c r="B145">
        <v>1.0055120399999899</v>
      </c>
      <c r="C145">
        <v>2.7264845700000002</v>
      </c>
      <c r="D145">
        <v>4.4667938700000001</v>
      </c>
      <c r="E145">
        <v>6.1877663999999903</v>
      </c>
      <c r="F145">
        <v>7.9280756999999902</v>
      </c>
      <c r="G145">
        <v>9.6490482299999893</v>
      </c>
      <c r="H145">
        <v>11.38935753</v>
      </c>
      <c r="I145">
        <v>13.110330060000001</v>
      </c>
      <c r="J145">
        <v>14.850639360000001</v>
      </c>
      <c r="K145">
        <v>16.57161189</v>
      </c>
      <c r="L145">
        <v>18.31192119</v>
      </c>
      <c r="M145">
        <v>20.032893720000001</v>
      </c>
      <c r="N145">
        <v>21.77320302</v>
      </c>
      <c r="O145">
        <v>23.494175550000001</v>
      </c>
    </row>
    <row r="146" spans="1:15" x14ac:dyDescent="0.35">
      <c r="A146">
        <v>4000</v>
      </c>
      <c r="B146">
        <v>1.0055120399999899</v>
      </c>
      <c r="C146">
        <v>2.7264845700000002</v>
      </c>
      <c r="D146">
        <v>4.4667938700000001</v>
      </c>
      <c r="E146">
        <v>6.1877663999999903</v>
      </c>
      <c r="F146">
        <v>7.9280756999999902</v>
      </c>
      <c r="G146">
        <v>9.6490482299999893</v>
      </c>
      <c r="H146">
        <v>11.38935753</v>
      </c>
      <c r="I146">
        <v>13.110330060000001</v>
      </c>
      <c r="J146">
        <v>14.850639360000001</v>
      </c>
      <c r="K146">
        <v>16.57161189</v>
      </c>
      <c r="L146">
        <v>18.31192119</v>
      </c>
      <c r="M146">
        <v>20.032893720000001</v>
      </c>
      <c r="N146">
        <v>21.77320302</v>
      </c>
      <c r="O146">
        <v>23.494175550000001</v>
      </c>
    </row>
    <row r="147" spans="1:15" x14ac:dyDescent="0.35">
      <c r="A147">
        <v>4400</v>
      </c>
      <c r="B147">
        <v>1.0055120399999899</v>
      </c>
      <c r="C147">
        <v>2.7264845700000002</v>
      </c>
      <c r="D147">
        <v>4.4667938700000001</v>
      </c>
      <c r="E147">
        <v>6.1877663999999903</v>
      </c>
      <c r="F147">
        <v>7.9280756999999902</v>
      </c>
      <c r="G147">
        <v>9.6490482299999893</v>
      </c>
      <c r="H147">
        <v>11.38935753</v>
      </c>
      <c r="I147">
        <v>13.110330060000001</v>
      </c>
      <c r="J147">
        <v>14.850639360000001</v>
      </c>
      <c r="K147">
        <v>16.57161189</v>
      </c>
      <c r="L147">
        <v>18.31192119</v>
      </c>
      <c r="M147">
        <v>20.032893720000001</v>
      </c>
      <c r="N147">
        <v>21.77320302</v>
      </c>
      <c r="O147">
        <v>23.494175550000001</v>
      </c>
    </row>
    <row r="148" spans="1:15" x14ac:dyDescent="0.35">
      <c r="A148">
        <v>4800</v>
      </c>
      <c r="B148">
        <v>1.0055120399999899</v>
      </c>
      <c r="C148">
        <v>2.7264845700000002</v>
      </c>
      <c r="D148">
        <v>4.4667938700000001</v>
      </c>
      <c r="E148">
        <v>6.1877663999999903</v>
      </c>
      <c r="F148">
        <v>7.9280756999999902</v>
      </c>
      <c r="G148">
        <v>9.6490482299999893</v>
      </c>
      <c r="H148">
        <v>11.38935753</v>
      </c>
      <c r="I148">
        <v>13.110330060000001</v>
      </c>
      <c r="J148">
        <v>14.850639360000001</v>
      </c>
      <c r="K148">
        <v>16.57161189</v>
      </c>
      <c r="L148">
        <v>18.31192119</v>
      </c>
      <c r="M148">
        <v>20.032893720000001</v>
      </c>
      <c r="N148">
        <v>21.77320302</v>
      </c>
      <c r="O148">
        <v>23.494175550000001</v>
      </c>
    </row>
    <row r="149" spans="1:15" x14ac:dyDescent="0.35">
      <c r="A149">
        <v>5200</v>
      </c>
      <c r="B149">
        <v>1.0055120399999899</v>
      </c>
      <c r="C149">
        <v>2.7264845700000002</v>
      </c>
      <c r="D149">
        <v>4.4667938700000001</v>
      </c>
      <c r="E149">
        <v>6.1877663999999903</v>
      </c>
      <c r="F149">
        <v>7.9280756999999902</v>
      </c>
      <c r="G149">
        <v>9.6490482299999893</v>
      </c>
      <c r="H149">
        <v>11.38935753</v>
      </c>
      <c r="I149">
        <v>13.110330060000001</v>
      </c>
      <c r="J149">
        <v>14.850639360000001</v>
      </c>
      <c r="K149">
        <v>16.57161189</v>
      </c>
      <c r="L149">
        <v>18.31192119</v>
      </c>
      <c r="M149">
        <v>20.032893720000001</v>
      </c>
      <c r="N149">
        <v>21.77320302</v>
      </c>
      <c r="O149">
        <v>23.494175550000001</v>
      </c>
    </row>
    <row r="150" spans="1:15" x14ac:dyDescent="0.35">
      <c r="A150">
        <v>6000</v>
      </c>
      <c r="B150">
        <v>1.0055120399999899</v>
      </c>
      <c r="C150">
        <v>2.7264845700000002</v>
      </c>
      <c r="D150">
        <v>4.4667938700000001</v>
      </c>
      <c r="E150">
        <v>6.1877663999999903</v>
      </c>
      <c r="F150">
        <v>7.9280756999999902</v>
      </c>
      <c r="G150">
        <v>9.6490482299999893</v>
      </c>
      <c r="H150">
        <v>11.38935753</v>
      </c>
      <c r="I150">
        <v>13.110330060000001</v>
      </c>
      <c r="J150">
        <v>14.850639360000001</v>
      </c>
      <c r="K150">
        <v>16.57161189</v>
      </c>
      <c r="L150">
        <v>18.31192119</v>
      </c>
      <c r="M150">
        <v>20.032893720000001</v>
      </c>
      <c r="N150">
        <v>21.77320302</v>
      </c>
      <c r="O150">
        <v>23.494175550000001</v>
      </c>
    </row>
    <row r="151" spans="1:15" x14ac:dyDescent="0.35">
      <c r="A151">
        <v>6400</v>
      </c>
      <c r="B151">
        <v>1.0055120399999899</v>
      </c>
      <c r="C151">
        <v>2.7264845700000002</v>
      </c>
      <c r="D151">
        <v>4.4667938700000001</v>
      </c>
      <c r="E151">
        <v>6.1877663999999903</v>
      </c>
      <c r="F151">
        <v>7.9280756999999902</v>
      </c>
      <c r="G151">
        <v>9.6490482299999893</v>
      </c>
      <c r="H151">
        <v>11.38935753</v>
      </c>
      <c r="I151">
        <v>13.110330060000001</v>
      </c>
      <c r="J151">
        <v>14.850639360000001</v>
      </c>
      <c r="K151">
        <v>16.57161189</v>
      </c>
      <c r="L151">
        <v>18.31192119</v>
      </c>
      <c r="M151">
        <v>20.032893720000001</v>
      </c>
      <c r="N151">
        <v>21.77320302</v>
      </c>
      <c r="O151">
        <v>23.494175550000001</v>
      </c>
    </row>
    <row r="153" spans="1:15" ht="13.95" x14ac:dyDescent="0.4">
      <c r="A153" s="1" t="s">
        <v>27</v>
      </c>
    </row>
    <row r="154" spans="1:15" x14ac:dyDescent="0.35">
      <c r="B154">
        <v>1</v>
      </c>
      <c r="C154">
        <v>2</v>
      </c>
      <c r="D154">
        <v>3</v>
      </c>
      <c r="E154">
        <v>4</v>
      </c>
      <c r="F154">
        <v>5</v>
      </c>
      <c r="G154">
        <v>6</v>
      </c>
    </row>
    <row r="155" spans="1:15" x14ac:dyDescent="0.35">
      <c r="A155">
        <v>800</v>
      </c>
      <c r="B155">
        <v>23.494175550000001</v>
      </c>
      <c r="C155">
        <v>23.494175550000001</v>
      </c>
      <c r="D155">
        <v>23.494175550000001</v>
      </c>
      <c r="E155">
        <v>23.494175550000001</v>
      </c>
      <c r="F155">
        <v>23.494175550000001</v>
      </c>
      <c r="G155">
        <v>23.494175550000001</v>
      </c>
      <c r="I155" t="str">
        <f t="shared" ref="I155:N170" si="46" xml:space="preserve"> CONCATENATE(TEXT((B155/0.01933677)+760,"##0"),",")</f>
        <v>1975,</v>
      </c>
      <c r="J155" t="str">
        <f t="shared" si="46"/>
        <v>1975,</v>
      </c>
      <c r="K155" t="str">
        <f t="shared" si="46"/>
        <v>1975,</v>
      </c>
      <c r="L155" t="str">
        <f t="shared" si="46"/>
        <v>1975,</v>
      </c>
      <c r="M155" t="str">
        <f t="shared" si="46"/>
        <v>1975,</v>
      </c>
      <c r="N155" t="str">
        <f xml:space="preserve"> CONCATENATE(TEXT((G155/0.01933677)+760,"##0"),",")</f>
        <v>1975,</v>
      </c>
    </row>
    <row r="156" spans="1:15" x14ac:dyDescent="0.35">
      <c r="A156">
        <v>1200</v>
      </c>
      <c r="B156">
        <v>23.494175550000001</v>
      </c>
      <c r="C156">
        <v>23.494175550000001</v>
      </c>
      <c r="D156">
        <v>23.494175550000001</v>
      </c>
      <c r="E156">
        <v>23.494175550000001</v>
      </c>
      <c r="F156">
        <v>23.494175550000001</v>
      </c>
      <c r="G156">
        <v>23.494175550000001</v>
      </c>
      <c r="I156" t="str">
        <f t="shared" si="46"/>
        <v>1975,</v>
      </c>
      <c r="J156" t="str">
        <f t="shared" si="46"/>
        <v>1975,</v>
      </c>
      <c r="K156" t="str">
        <f t="shared" si="46"/>
        <v>1975,</v>
      </c>
      <c r="L156" t="str">
        <f t="shared" si="46"/>
        <v>1975,</v>
      </c>
      <c r="M156" t="str">
        <f t="shared" si="46"/>
        <v>1975,</v>
      </c>
      <c r="N156" t="str">
        <f t="shared" si="46"/>
        <v>1975,</v>
      </c>
    </row>
    <row r="157" spans="1:15" x14ac:dyDescent="0.35">
      <c r="A157">
        <v>1600</v>
      </c>
      <c r="B157">
        <v>23.494175550000001</v>
      </c>
      <c r="C157">
        <v>23.494175550000001</v>
      </c>
      <c r="D157">
        <v>23.494175550000001</v>
      </c>
      <c r="E157">
        <v>23.494175550000001</v>
      </c>
      <c r="F157">
        <v>23.494175550000001</v>
      </c>
      <c r="G157">
        <v>23.494175550000001</v>
      </c>
      <c r="I157" t="str">
        <f t="shared" si="46"/>
        <v>1975,</v>
      </c>
      <c r="J157" t="str">
        <f t="shared" si="46"/>
        <v>1975,</v>
      </c>
      <c r="K157" t="str">
        <f t="shared" si="46"/>
        <v>1975,</v>
      </c>
      <c r="L157" t="str">
        <f t="shared" si="46"/>
        <v>1975,</v>
      </c>
      <c r="M157" t="str">
        <f t="shared" si="46"/>
        <v>1975,</v>
      </c>
      <c r="N157" t="str">
        <f t="shared" si="46"/>
        <v>1975,</v>
      </c>
    </row>
    <row r="158" spans="1:15" x14ac:dyDescent="0.35">
      <c r="A158">
        <v>2000</v>
      </c>
      <c r="B158">
        <v>23.494175550000001</v>
      </c>
      <c r="C158">
        <v>23.494175550000001</v>
      </c>
      <c r="D158">
        <v>23.494175550000001</v>
      </c>
      <c r="E158">
        <v>23.494175550000001</v>
      </c>
      <c r="F158">
        <v>23.494175550000001</v>
      </c>
      <c r="G158">
        <v>23.494175550000001</v>
      </c>
      <c r="I158" t="str">
        <f t="shared" si="46"/>
        <v>1975,</v>
      </c>
      <c r="J158" t="str">
        <f t="shared" si="46"/>
        <v>1975,</v>
      </c>
      <c r="K158" t="str">
        <f t="shared" si="46"/>
        <v>1975,</v>
      </c>
      <c r="L158" t="str">
        <f t="shared" si="46"/>
        <v>1975,</v>
      </c>
      <c r="M158" t="str">
        <f t="shared" si="46"/>
        <v>1975,</v>
      </c>
      <c r="N158" t="str">
        <f t="shared" si="46"/>
        <v>1975,</v>
      </c>
    </row>
    <row r="159" spans="1:15" x14ac:dyDescent="0.35">
      <c r="A159">
        <v>2400</v>
      </c>
      <c r="B159">
        <v>23.494175550000001</v>
      </c>
      <c r="C159">
        <v>23.494175550000001</v>
      </c>
      <c r="D159">
        <v>23.494175550000001</v>
      </c>
      <c r="E159">
        <v>23.494175550000001</v>
      </c>
      <c r="F159">
        <v>23.494175550000001</v>
      </c>
      <c r="G159">
        <v>23.494175550000001</v>
      </c>
      <c r="I159" t="str">
        <f t="shared" si="46"/>
        <v>1975,</v>
      </c>
      <c r="J159" t="str">
        <f t="shared" si="46"/>
        <v>1975,</v>
      </c>
      <c r="K159" t="str">
        <f t="shared" si="46"/>
        <v>1975,</v>
      </c>
      <c r="L159" t="str">
        <f t="shared" si="46"/>
        <v>1975,</v>
      </c>
      <c r="M159" t="str">
        <f t="shared" si="46"/>
        <v>1975,</v>
      </c>
      <c r="N159" t="str">
        <f t="shared" si="46"/>
        <v>1975,</v>
      </c>
    </row>
    <row r="160" spans="1:15" x14ac:dyDescent="0.35">
      <c r="A160">
        <v>2800</v>
      </c>
      <c r="B160">
        <v>23.494175550000001</v>
      </c>
      <c r="C160">
        <v>23.494175550000001</v>
      </c>
      <c r="D160">
        <v>23.494175550000001</v>
      </c>
      <c r="E160">
        <v>23.494175550000001</v>
      </c>
      <c r="F160">
        <v>23.494175550000001</v>
      </c>
      <c r="G160">
        <v>23.494175550000001</v>
      </c>
      <c r="I160" t="str">
        <f t="shared" si="46"/>
        <v>1975,</v>
      </c>
      <c r="J160" t="str">
        <f t="shared" si="46"/>
        <v>1975,</v>
      </c>
      <c r="K160" t="str">
        <f t="shared" si="46"/>
        <v>1975,</v>
      </c>
      <c r="L160" t="str">
        <f t="shared" si="46"/>
        <v>1975,</v>
      </c>
      <c r="M160" t="str">
        <f t="shared" si="46"/>
        <v>1975,</v>
      </c>
      <c r="N160" t="str">
        <f t="shared" si="46"/>
        <v>1975,</v>
      </c>
    </row>
    <row r="161" spans="1:35" x14ac:dyDescent="0.35">
      <c r="A161">
        <v>3200</v>
      </c>
      <c r="B161">
        <v>23.494175550000001</v>
      </c>
      <c r="C161">
        <v>23.494175550000001</v>
      </c>
      <c r="D161">
        <v>23.494175550000001</v>
      </c>
      <c r="E161">
        <v>23.494175550000001</v>
      </c>
      <c r="F161">
        <v>23.494175550000001</v>
      </c>
      <c r="G161">
        <v>23.494175550000001</v>
      </c>
      <c r="I161" t="str">
        <f t="shared" si="46"/>
        <v>1975,</v>
      </c>
      <c r="J161" t="str">
        <f t="shared" si="46"/>
        <v>1975,</v>
      </c>
      <c r="K161" t="str">
        <f t="shared" si="46"/>
        <v>1975,</v>
      </c>
      <c r="L161" t="str">
        <f t="shared" si="46"/>
        <v>1975,</v>
      </c>
      <c r="M161" t="str">
        <f t="shared" si="46"/>
        <v>1975,</v>
      </c>
      <c r="N161" t="str">
        <f t="shared" si="46"/>
        <v>1975,</v>
      </c>
    </row>
    <row r="162" spans="1:35" x14ac:dyDescent="0.35">
      <c r="A162">
        <v>3600</v>
      </c>
      <c r="B162">
        <v>23.494175550000001</v>
      </c>
      <c r="C162">
        <v>23.494175550000001</v>
      </c>
      <c r="D162">
        <v>23.494175550000001</v>
      </c>
      <c r="E162">
        <v>23.494175550000001</v>
      </c>
      <c r="F162">
        <v>23.494175550000001</v>
      </c>
      <c r="G162">
        <v>23.494175550000001</v>
      </c>
      <c r="I162" t="str">
        <f t="shared" si="46"/>
        <v>1975,</v>
      </c>
      <c r="J162" t="str">
        <f t="shared" si="46"/>
        <v>1975,</v>
      </c>
      <c r="K162" t="str">
        <f t="shared" si="46"/>
        <v>1975,</v>
      </c>
      <c r="L162" t="str">
        <f t="shared" si="46"/>
        <v>1975,</v>
      </c>
      <c r="M162" t="str">
        <f t="shared" si="46"/>
        <v>1975,</v>
      </c>
      <c r="N162" t="str">
        <f t="shared" si="46"/>
        <v>1975,</v>
      </c>
    </row>
    <row r="163" spans="1:35" x14ac:dyDescent="0.35">
      <c r="A163">
        <v>4000</v>
      </c>
      <c r="B163">
        <v>23.494175550000001</v>
      </c>
      <c r="C163">
        <v>23.494175550000001</v>
      </c>
      <c r="D163">
        <v>23.494175550000001</v>
      </c>
      <c r="E163">
        <v>23.494175550000001</v>
      </c>
      <c r="F163">
        <v>23.494175550000001</v>
      </c>
      <c r="G163">
        <v>23.494175550000001</v>
      </c>
      <c r="I163" t="str">
        <f t="shared" si="46"/>
        <v>1975,</v>
      </c>
      <c r="J163" t="str">
        <f t="shared" si="46"/>
        <v>1975,</v>
      </c>
      <c r="K163" t="str">
        <f t="shared" si="46"/>
        <v>1975,</v>
      </c>
      <c r="L163" t="str">
        <f t="shared" si="46"/>
        <v>1975,</v>
      </c>
      <c r="M163" t="str">
        <f t="shared" si="46"/>
        <v>1975,</v>
      </c>
      <c r="N163" t="str">
        <f t="shared" si="46"/>
        <v>1975,</v>
      </c>
    </row>
    <row r="164" spans="1:35" x14ac:dyDescent="0.35">
      <c r="A164">
        <v>4400</v>
      </c>
      <c r="B164">
        <v>23.494175550000001</v>
      </c>
      <c r="C164">
        <v>23.494175550000001</v>
      </c>
      <c r="D164">
        <v>23.494175550000001</v>
      </c>
      <c r="E164">
        <v>23.494175550000001</v>
      </c>
      <c r="F164">
        <v>23.494175550000001</v>
      </c>
      <c r="G164">
        <v>23.494175550000001</v>
      </c>
      <c r="I164" t="str">
        <f t="shared" si="46"/>
        <v>1975,</v>
      </c>
      <c r="J164" t="str">
        <f t="shared" si="46"/>
        <v>1975,</v>
      </c>
      <c r="K164" t="str">
        <f t="shared" si="46"/>
        <v>1975,</v>
      </c>
      <c r="L164" t="str">
        <f t="shared" si="46"/>
        <v>1975,</v>
      </c>
      <c r="M164" t="str">
        <f t="shared" si="46"/>
        <v>1975,</v>
      </c>
      <c r="N164" t="str">
        <f t="shared" si="46"/>
        <v>1975,</v>
      </c>
    </row>
    <row r="165" spans="1:35" x14ac:dyDescent="0.35">
      <c r="A165">
        <v>4800</v>
      </c>
      <c r="B165">
        <v>23.494175550000001</v>
      </c>
      <c r="C165">
        <v>23.494175550000001</v>
      </c>
      <c r="D165">
        <v>23.494175550000001</v>
      </c>
      <c r="E165">
        <v>23.494175550000001</v>
      </c>
      <c r="F165">
        <v>23.494175550000001</v>
      </c>
      <c r="G165">
        <v>23.494175550000001</v>
      </c>
      <c r="I165" t="str">
        <f t="shared" si="46"/>
        <v>1975,</v>
      </c>
      <c r="J165" t="str">
        <f t="shared" si="46"/>
        <v>1975,</v>
      </c>
      <c r="K165" t="str">
        <f t="shared" si="46"/>
        <v>1975,</v>
      </c>
      <c r="L165" t="str">
        <f t="shared" si="46"/>
        <v>1975,</v>
      </c>
      <c r="M165" t="str">
        <f t="shared" si="46"/>
        <v>1975,</v>
      </c>
      <c r="N165" t="str">
        <f t="shared" si="46"/>
        <v>1975,</v>
      </c>
    </row>
    <row r="166" spans="1:35" x14ac:dyDescent="0.35">
      <c r="A166">
        <v>5200</v>
      </c>
      <c r="B166">
        <v>23.494175550000001</v>
      </c>
      <c r="C166">
        <v>23.494175550000001</v>
      </c>
      <c r="D166">
        <v>23.494175550000001</v>
      </c>
      <c r="E166">
        <v>23.494175550000001</v>
      </c>
      <c r="F166">
        <v>23.494175550000001</v>
      </c>
      <c r="G166">
        <v>23.494175550000001</v>
      </c>
      <c r="I166" t="str">
        <f t="shared" si="46"/>
        <v>1975,</v>
      </c>
      <c r="J166" t="str">
        <f t="shared" si="46"/>
        <v>1975,</v>
      </c>
      <c r="K166" t="str">
        <f t="shared" si="46"/>
        <v>1975,</v>
      </c>
      <c r="L166" t="str">
        <f t="shared" si="46"/>
        <v>1975,</v>
      </c>
      <c r="M166" t="str">
        <f t="shared" si="46"/>
        <v>1975,</v>
      </c>
      <c r="N166" t="str">
        <f t="shared" si="46"/>
        <v>1975,</v>
      </c>
    </row>
    <row r="167" spans="1:35" x14ac:dyDescent="0.35">
      <c r="A167">
        <v>6000</v>
      </c>
      <c r="B167">
        <v>23.494175550000001</v>
      </c>
      <c r="C167">
        <v>23.494175550000001</v>
      </c>
      <c r="D167">
        <v>23.494175550000001</v>
      </c>
      <c r="E167">
        <v>23.494175550000001</v>
      </c>
      <c r="F167">
        <v>23.494175550000001</v>
      </c>
      <c r="G167">
        <v>23.494175550000001</v>
      </c>
      <c r="I167" t="str">
        <f t="shared" si="46"/>
        <v>1975,</v>
      </c>
      <c r="J167" t="str">
        <f t="shared" si="46"/>
        <v>1975,</v>
      </c>
      <c r="K167" t="str">
        <f t="shared" si="46"/>
        <v>1975,</v>
      </c>
      <c r="L167" t="str">
        <f t="shared" si="46"/>
        <v>1975,</v>
      </c>
      <c r="M167" t="str">
        <f t="shared" si="46"/>
        <v>1975,</v>
      </c>
      <c r="N167" t="str">
        <f t="shared" si="46"/>
        <v>1975,</v>
      </c>
    </row>
    <row r="168" spans="1:35" x14ac:dyDescent="0.35">
      <c r="A168">
        <v>6400</v>
      </c>
      <c r="B168">
        <v>23.494175550000001</v>
      </c>
      <c r="C168">
        <v>23.494175550000001</v>
      </c>
      <c r="D168">
        <v>23.494175550000001</v>
      </c>
      <c r="E168">
        <v>23.494175550000001</v>
      </c>
      <c r="F168">
        <v>23.494175550000001</v>
      </c>
      <c r="G168">
        <v>23.494175550000001</v>
      </c>
      <c r="I168" t="str">
        <f t="shared" si="46"/>
        <v>1975,</v>
      </c>
      <c r="J168" t="str">
        <f t="shared" si="46"/>
        <v>1975,</v>
      </c>
      <c r="K168" t="str">
        <f t="shared" si="46"/>
        <v>1975,</v>
      </c>
      <c r="L168" t="str">
        <f t="shared" si="46"/>
        <v>1975,</v>
      </c>
      <c r="M168" t="str">
        <f t="shared" si="46"/>
        <v>1975,</v>
      </c>
      <c r="N168" t="str">
        <f t="shared" si="46"/>
        <v>1975,</v>
      </c>
    </row>
    <row r="169" spans="1:35" x14ac:dyDescent="0.35">
      <c r="A169">
        <v>6800</v>
      </c>
      <c r="B169">
        <v>23.494175550000001</v>
      </c>
      <c r="C169">
        <v>23.494175550000001</v>
      </c>
      <c r="D169">
        <v>23.494175550000001</v>
      </c>
      <c r="E169">
        <v>23.494175550000001</v>
      </c>
      <c r="F169">
        <v>23.494175550000001</v>
      </c>
      <c r="G169">
        <v>23.494175550000001</v>
      </c>
      <c r="I169" t="str">
        <f t="shared" si="46"/>
        <v>1975,</v>
      </c>
      <c r="J169" t="str">
        <f t="shared" si="46"/>
        <v>1975,</v>
      </c>
      <c r="K169" t="str">
        <f t="shared" si="46"/>
        <v>1975,</v>
      </c>
      <c r="L169" t="str">
        <f t="shared" si="46"/>
        <v>1975,</v>
      </c>
      <c r="M169" t="str">
        <f t="shared" si="46"/>
        <v>1975,</v>
      </c>
      <c r="N169" t="str">
        <f t="shared" si="46"/>
        <v>1975,</v>
      </c>
    </row>
    <row r="170" spans="1:35" x14ac:dyDescent="0.35">
      <c r="A170">
        <v>7200</v>
      </c>
      <c r="B170">
        <v>23.494175550000001</v>
      </c>
      <c r="C170">
        <v>23.494175550000001</v>
      </c>
      <c r="D170">
        <v>23.494175550000001</v>
      </c>
      <c r="E170">
        <v>23.494175550000001</v>
      </c>
      <c r="F170">
        <v>23.494175550000001</v>
      </c>
      <c r="G170">
        <v>23.494175550000001</v>
      </c>
      <c r="I170" t="str">
        <f t="shared" si="46"/>
        <v>1975,</v>
      </c>
      <c r="J170" t="str">
        <f t="shared" si="46"/>
        <v>1975,</v>
      </c>
      <c r="K170" t="str">
        <f t="shared" si="46"/>
        <v>1975,</v>
      </c>
      <c r="L170" t="str">
        <f t="shared" si="46"/>
        <v>1975,</v>
      </c>
      <c r="M170" t="str">
        <f t="shared" si="46"/>
        <v>1975,</v>
      </c>
      <c r="N170" t="str">
        <f t="shared" si="46"/>
        <v>1975,</v>
      </c>
    </row>
    <row r="172" spans="1:35" ht="13.95" x14ac:dyDescent="0.4">
      <c r="A172" s="1" t="s">
        <v>28</v>
      </c>
    </row>
    <row r="174" spans="1:35" x14ac:dyDescent="0.35">
      <c r="B174">
        <v>180</v>
      </c>
      <c r="C174">
        <v>200</v>
      </c>
      <c r="D174">
        <v>220</v>
      </c>
      <c r="E174">
        <v>240</v>
      </c>
      <c r="F174">
        <v>260</v>
      </c>
      <c r="G174">
        <v>280</v>
      </c>
      <c r="H174">
        <v>300</v>
      </c>
      <c r="I174">
        <v>320</v>
      </c>
      <c r="J174">
        <v>340</v>
      </c>
      <c r="K174">
        <v>360</v>
      </c>
      <c r="L174">
        <v>380</v>
      </c>
      <c r="M174">
        <v>400</v>
      </c>
      <c r="N174">
        <v>420</v>
      </c>
      <c r="O174">
        <v>440</v>
      </c>
      <c r="P174">
        <v>460</v>
      </c>
      <c r="Q174">
        <v>480</v>
      </c>
    </row>
    <row r="175" spans="1:35" x14ac:dyDescent="0.35">
      <c r="A175">
        <v>800</v>
      </c>
      <c r="B175">
        <f t="shared" ref="B175:N188" si="47">(B138/$O$138)*100</f>
        <v>4.2798353909464595</v>
      </c>
      <c r="C175">
        <f t="shared" si="47"/>
        <v>11.604938271604938</v>
      </c>
      <c r="D175">
        <f t="shared" si="47"/>
        <v>19.012345679012345</v>
      </c>
      <c r="E175">
        <f t="shared" si="47"/>
        <v>26.33744855967074</v>
      </c>
      <c r="F175">
        <f t="shared" si="47"/>
        <v>33.744855967078145</v>
      </c>
      <c r="G175">
        <f t="shared" si="47"/>
        <v>41.069958847736579</v>
      </c>
      <c r="H175">
        <f t="shared" si="47"/>
        <v>48.477366255144027</v>
      </c>
      <c r="I175">
        <f t="shared" si="47"/>
        <v>55.802469135802468</v>
      </c>
      <c r="J175">
        <f t="shared" si="47"/>
        <v>63.209876543209873</v>
      </c>
      <c r="K175">
        <f t="shared" si="47"/>
        <v>70.534979423868307</v>
      </c>
      <c r="L175">
        <f t="shared" si="47"/>
        <v>77.942386831275712</v>
      </c>
      <c r="M175">
        <f t="shared" si="47"/>
        <v>85.267489711934147</v>
      </c>
      <c r="N175">
        <f t="shared" si="47"/>
        <v>92.674897119341566</v>
      </c>
      <c r="O175">
        <f>(O138/$O$138)*100</f>
        <v>100</v>
      </c>
      <c r="P175">
        <v>100</v>
      </c>
      <c r="Q175">
        <v>100</v>
      </c>
      <c r="S175" t="s">
        <v>114</v>
      </c>
      <c r="T175" t="str">
        <f>CONCATENATE(TEXT((B175-$B$277)/$B$276,"##0"),",")</f>
        <v>701,</v>
      </c>
      <c r="U175" t="str">
        <f t="shared" ref="U175:AI190" si="48">CONCATENATE(TEXT((C175-$B$277)/$B$276,"##0"),",")</f>
        <v>1901,</v>
      </c>
      <c r="V175" t="str">
        <f t="shared" si="48"/>
        <v>3115,</v>
      </c>
      <c r="W175" t="str">
        <f t="shared" si="48"/>
        <v>4315,</v>
      </c>
      <c r="X175" t="str">
        <f t="shared" si="48"/>
        <v>5529,</v>
      </c>
      <c r="Y175" t="str">
        <f t="shared" si="48"/>
        <v>6729,</v>
      </c>
      <c r="Z175" t="str">
        <f t="shared" si="48"/>
        <v>7942,</v>
      </c>
      <c r="AA175" t="str">
        <f t="shared" si="48"/>
        <v>9142,</v>
      </c>
      <c r="AB175" t="str">
        <f t="shared" si="48"/>
        <v>10356,</v>
      </c>
      <c r="AC175" t="str">
        <f t="shared" si="48"/>
        <v>11556,</v>
      </c>
      <c r="AD175" t="str">
        <f t="shared" si="48"/>
        <v>12770,</v>
      </c>
      <c r="AE175" t="str">
        <f t="shared" si="48"/>
        <v>13970,</v>
      </c>
      <c r="AF175" t="str">
        <f t="shared" si="48"/>
        <v>15183,</v>
      </c>
      <c r="AG175" t="str">
        <f t="shared" si="48"/>
        <v>16384,</v>
      </c>
      <c r="AH175" t="str">
        <f t="shared" si="48"/>
        <v>16384,</v>
      </c>
      <c r="AI175" t="str">
        <f t="shared" si="48"/>
        <v>16384,</v>
      </c>
    </row>
    <row r="176" spans="1:35" x14ac:dyDescent="0.35">
      <c r="A176">
        <v>1200</v>
      </c>
      <c r="B176">
        <f t="shared" si="47"/>
        <v>4.2798353909464595</v>
      </c>
      <c r="C176">
        <f t="shared" si="47"/>
        <v>11.604938271604938</v>
      </c>
      <c r="D176">
        <f t="shared" si="47"/>
        <v>19.012345679012345</v>
      </c>
      <c r="E176">
        <f t="shared" si="47"/>
        <v>26.33744855967074</v>
      </c>
      <c r="F176">
        <f t="shared" si="47"/>
        <v>33.744855967078145</v>
      </c>
      <c r="G176">
        <f t="shared" si="47"/>
        <v>41.069958847736579</v>
      </c>
      <c r="H176">
        <f t="shared" si="47"/>
        <v>48.477366255144027</v>
      </c>
      <c r="I176">
        <f t="shared" si="47"/>
        <v>55.802469135802468</v>
      </c>
      <c r="J176">
        <f t="shared" si="47"/>
        <v>63.209876543209873</v>
      </c>
      <c r="K176">
        <f t="shared" si="47"/>
        <v>70.534979423868307</v>
      </c>
      <c r="L176">
        <f t="shared" si="47"/>
        <v>77.942386831275712</v>
      </c>
      <c r="M176">
        <f t="shared" si="47"/>
        <v>85.267489711934147</v>
      </c>
      <c r="N176">
        <f t="shared" si="47"/>
        <v>92.674897119341566</v>
      </c>
      <c r="O176">
        <f t="shared" ref="O176:O188" si="49">(O139/$O$138)*100</f>
        <v>100</v>
      </c>
      <c r="P176">
        <v>100</v>
      </c>
      <c r="Q176">
        <v>100</v>
      </c>
      <c r="S176" t="s">
        <v>115</v>
      </c>
      <c r="T176" t="str">
        <f t="shared" ref="T176:T190" si="50">CONCATENATE(TEXT((B176-$B$277)/$B$276,"##0"),",")</f>
        <v>701,</v>
      </c>
      <c r="U176" t="str">
        <f t="shared" si="48"/>
        <v>1901,</v>
      </c>
      <c r="V176" t="str">
        <f t="shared" si="48"/>
        <v>3115,</v>
      </c>
      <c r="W176" t="str">
        <f t="shared" si="48"/>
        <v>4315,</v>
      </c>
      <c r="X176" t="str">
        <f t="shared" si="48"/>
        <v>5529,</v>
      </c>
      <c r="Y176" t="str">
        <f t="shared" si="48"/>
        <v>6729,</v>
      </c>
      <c r="Z176" t="str">
        <f t="shared" si="48"/>
        <v>7942,</v>
      </c>
      <c r="AA176" t="str">
        <f t="shared" si="48"/>
        <v>9142,</v>
      </c>
      <c r="AB176" t="str">
        <f t="shared" si="48"/>
        <v>10356,</v>
      </c>
      <c r="AC176" t="str">
        <f t="shared" si="48"/>
        <v>11556,</v>
      </c>
      <c r="AD176" t="str">
        <f t="shared" si="48"/>
        <v>12770,</v>
      </c>
      <c r="AE176" t="str">
        <f t="shared" si="48"/>
        <v>13970,</v>
      </c>
      <c r="AF176" t="str">
        <f t="shared" si="48"/>
        <v>15183,</v>
      </c>
      <c r="AG176" t="str">
        <f t="shared" si="48"/>
        <v>16384,</v>
      </c>
      <c r="AH176" t="str">
        <f t="shared" si="48"/>
        <v>16384,</v>
      </c>
      <c r="AI176" t="str">
        <f t="shared" si="48"/>
        <v>16384,</v>
      </c>
    </row>
    <row r="177" spans="1:35" x14ac:dyDescent="0.35">
      <c r="A177">
        <v>1600</v>
      </c>
      <c r="B177">
        <f t="shared" si="47"/>
        <v>4.2798353909464595</v>
      </c>
      <c r="C177">
        <f t="shared" si="47"/>
        <v>11.604938271604938</v>
      </c>
      <c r="D177">
        <f t="shared" si="47"/>
        <v>19.012345679012345</v>
      </c>
      <c r="E177">
        <f t="shared" si="47"/>
        <v>26.33744855967074</v>
      </c>
      <c r="F177">
        <f t="shared" si="47"/>
        <v>33.744855967078145</v>
      </c>
      <c r="G177">
        <f t="shared" si="47"/>
        <v>41.069958847736579</v>
      </c>
      <c r="H177">
        <f t="shared" si="47"/>
        <v>48.477366255144027</v>
      </c>
      <c r="I177">
        <f t="shared" si="47"/>
        <v>55.802469135802468</v>
      </c>
      <c r="J177">
        <f t="shared" si="47"/>
        <v>63.209876543209873</v>
      </c>
      <c r="K177">
        <f t="shared" si="47"/>
        <v>70.534979423868307</v>
      </c>
      <c r="L177">
        <f t="shared" si="47"/>
        <v>77.942386831275712</v>
      </c>
      <c r="M177">
        <f t="shared" si="47"/>
        <v>85.267489711934147</v>
      </c>
      <c r="N177">
        <f t="shared" si="47"/>
        <v>92.674897119341566</v>
      </c>
      <c r="O177">
        <f t="shared" si="49"/>
        <v>100</v>
      </c>
      <c r="P177">
        <v>100</v>
      </c>
      <c r="Q177">
        <v>100</v>
      </c>
      <c r="S177" t="s">
        <v>116</v>
      </c>
      <c r="T177" t="str">
        <f t="shared" si="50"/>
        <v>701,</v>
      </c>
      <c r="U177" t="str">
        <f t="shared" si="48"/>
        <v>1901,</v>
      </c>
      <c r="V177" t="str">
        <f t="shared" si="48"/>
        <v>3115,</v>
      </c>
      <c r="W177" t="str">
        <f t="shared" si="48"/>
        <v>4315,</v>
      </c>
      <c r="X177" t="str">
        <f t="shared" si="48"/>
        <v>5529,</v>
      </c>
      <c r="Y177" t="str">
        <f t="shared" si="48"/>
        <v>6729,</v>
      </c>
      <c r="Z177" t="str">
        <f t="shared" si="48"/>
        <v>7942,</v>
      </c>
      <c r="AA177" t="str">
        <f t="shared" si="48"/>
        <v>9142,</v>
      </c>
      <c r="AB177" t="str">
        <f t="shared" si="48"/>
        <v>10356,</v>
      </c>
      <c r="AC177" t="str">
        <f t="shared" si="48"/>
        <v>11556,</v>
      </c>
      <c r="AD177" t="str">
        <f t="shared" si="48"/>
        <v>12770,</v>
      </c>
      <c r="AE177" t="str">
        <f t="shared" si="48"/>
        <v>13970,</v>
      </c>
      <c r="AF177" t="str">
        <f t="shared" si="48"/>
        <v>15183,</v>
      </c>
      <c r="AG177" t="str">
        <f t="shared" si="48"/>
        <v>16384,</v>
      </c>
      <c r="AH177" t="str">
        <f t="shared" si="48"/>
        <v>16384,</v>
      </c>
      <c r="AI177" t="str">
        <f t="shared" si="48"/>
        <v>16384,</v>
      </c>
    </row>
    <row r="178" spans="1:35" x14ac:dyDescent="0.35">
      <c r="A178">
        <v>2000</v>
      </c>
      <c r="B178">
        <f t="shared" si="47"/>
        <v>4.2798353909464595</v>
      </c>
      <c r="C178">
        <f t="shared" si="47"/>
        <v>11.604938271604938</v>
      </c>
      <c r="D178">
        <f t="shared" si="47"/>
        <v>19.012345679012345</v>
      </c>
      <c r="E178">
        <f t="shared" si="47"/>
        <v>26.33744855967074</v>
      </c>
      <c r="F178">
        <f t="shared" si="47"/>
        <v>33.744855967078145</v>
      </c>
      <c r="G178">
        <f t="shared" si="47"/>
        <v>41.069958847736579</v>
      </c>
      <c r="H178">
        <f t="shared" si="47"/>
        <v>48.477366255144027</v>
      </c>
      <c r="I178">
        <f t="shared" si="47"/>
        <v>55.802469135802468</v>
      </c>
      <c r="J178">
        <f t="shared" si="47"/>
        <v>63.209876543209873</v>
      </c>
      <c r="K178">
        <f t="shared" si="47"/>
        <v>70.534979423868307</v>
      </c>
      <c r="L178">
        <f t="shared" si="47"/>
        <v>77.942386831275712</v>
      </c>
      <c r="M178">
        <f t="shared" si="47"/>
        <v>85.267489711934147</v>
      </c>
      <c r="N178">
        <f t="shared" si="47"/>
        <v>92.674897119341566</v>
      </c>
      <c r="O178">
        <f t="shared" si="49"/>
        <v>100</v>
      </c>
      <c r="P178">
        <v>100</v>
      </c>
      <c r="Q178">
        <v>100</v>
      </c>
      <c r="S178" t="s">
        <v>117</v>
      </c>
      <c r="T178" t="str">
        <f t="shared" si="50"/>
        <v>701,</v>
      </c>
      <c r="U178" t="str">
        <f t="shared" si="48"/>
        <v>1901,</v>
      </c>
      <c r="V178" t="str">
        <f t="shared" si="48"/>
        <v>3115,</v>
      </c>
      <c r="W178" t="str">
        <f t="shared" si="48"/>
        <v>4315,</v>
      </c>
      <c r="X178" t="str">
        <f t="shared" si="48"/>
        <v>5529,</v>
      </c>
      <c r="Y178" t="str">
        <f t="shared" si="48"/>
        <v>6729,</v>
      </c>
      <c r="Z178" t="str">
        <f t="shared" si="48"/>
        <v>7942,</v>
      </c>
      <c r="AA178" t="str">
        <f t="shared" si="48"/>
        <v>9142,</v>
      </c>
      <c r="AB178" t="str">
        <f t="shared" si="48"/>
        <v>10356,</v>
      </c>
      <c r="AC178" t="str">
        <f t="shared" si="48"/>
        <v>11556,</v>
      </c>
      <c r="AD178" t="str">
        <f t="shared" si="48"/>
        <v>12770,</v>
      </c>
      <c r="AE178" t="str">
        <f t="shared" si="48"/>
        <v>13970,</v>
      </c>
      <c r="AF178" t="str">
        <f t="shared" si="48"/>
        <v>15183,</v>
      </c>
      <c r="AG178" t="str">
        <f t="shared" si="48"/>
        <v>16384,</v>
      </c>
      <c r="AH178" t="str">
        <f t="shared" si="48"/>
        <v>16384,</v>
      </c>
      <c r="AI178" t="str">
        <f t="shared" si="48"/>
        <v>16384,</v>
      </c>
    </row>
    <row r="179" spans="1:35" x14ac:dyDescent="0.35">
      <c r="A179">
        <v>2400</v>
      </c>
      <c r="B179">
        <f t="shared" si="47"/>
        <v>4.2798353909464595</v>
      </c>
      <c r="C179">
        <f t="shared" si="47"/>
        <v>11.604938271604938</v>
      </c>
      <c r="D179">
        <f t="shared" si="47"/>
        <v>19.012345679012345</v>
      </c>
      <c r="E179">
        <f t="shared" si="47"/>
        <v>26.33744855967074</v>
      </c>
      <c r="F179">
        <f t="shared" si="47"/>
        <v>33.744855967078145</v>
      </c>
      <c r="G179">
        <f t="shared" si="47"/>
        <v>41.069958847736579</v>
      </c>
      <c r="H179">
        <f t="shared" si="47"/>
        <v>48.477366255144027</v>
      </c>
      <c r="I179">
        <f t="shared" si="47"/>
        <v>55.802469135802468</v>
      </c>
      <c r="J179">
        <f t="shared" si="47"/>
        <v>63.209876543209873</v>
      </c>
      <c r="K179">
        <f t="shared" si="47"/>
        <v>70.534979423868307</v>
      </c>
      <c r="L179">
        <f t="shared" si="47"/>
        <v>77.942386831275712</v>
      </c>
      <c r="M179">
        <f t="shared" si="47"/>
        <v>85.267489711934147</v>
      </c>
      <c r="N179">
        <f t="shared" si="47"/>
        <v>92.674897119341566</v>
      </c>
      <c r="O179">
        <f t="shared" si="49"/>
        <v>100</v>
      </c>
      <c r="P179">
        <v>100</v>
      </c>
      <c r="Q179">
        <v>100</v>
      </c>
      <c r="S179" t="s">
        <v>118</v>
      </c>
      <c r="T179" t="str">
        <f t="shared" si="50"/>
        <v>701,</v>
      </c>
      <c r="U179" t="str">
        <f t="shared" si="48"/>
        <v>1901,</v>
      </c>
      <c r="V179" t="str">
        <f t="shared" si="48"/>
        <v>3115,</v>
      </c>
      <c r="W179" t="str">
        <f t="shared" si="48"/>
        <v>4315,</v>
      </c>
      <c r="X179" t="str">
        <f t="shared" si="48"/>
        <v>5529,</v>
      </c>
      <c r="Y179" t="str">
        <f t="shared" si="48"/>
        <v>6729,</v>
      </c>
      <c r="Z179" t="str">
        <f t="shared" si="48"/>
        <v>7942,</v>
      </c>
      <c r="AA179" t="str">
        <f t="shared" si="48"/>
        <v>9142,</v>
      </c>
      <c r="AB179" t="str">
        <f t="shared" si="48"/>
        <v>10356,</v>
      </c>
      <c r="AC179" t="str">
        <f t="shared" si="48"/>
        <v>11556,</v>
      </c>
      <c r="AD179" t="str">
        <f t="shared" si="48"/>
        <v>12770,</v>
      </c>
      <c r="AE179" t="str">
        <f t="shared" si="48"/>
        <v>13970,</v>
      </c>
      <c r="AF179" t="str">
        <f t="shared" si="48"/>
        <v>15183,</v>
      </c>
      <c r="AG179" t="str">
        <f t="shared" si="48"/>
        <v>16384,</v>
      </c>
      <c r="AH179" t="str">
        <f t="shared" si="48"/>
        <v>16384,</v>
      </c>
      <c r="AI179" t="str">
        <f t="shared" si="48"/>
        <v>16384,</v>
      </c>
    </row>
    <row r="180" spans="1:35" x14ac:dyDescent="0.35">
      <c r="A180">
        <v>2800</v>
      </c>
      <c r="B180">
        <f t="shared" si="47"/>
        <v>4.2798353909464595</v>
      </c>
      <c r="C180">
        <f t="shared" si="47"/>
        <v>11.604938271604938</v>
      </c>
      <c r="D180">
        <f t="shared" si="47"/>
        <v>19.012345679012345</v>
      </c>
      <c r="E180">
        <f t="shared" si="47"/>
        <v>26.33744855967074</v>
      </c>
      <c r="F180">
        <f t="shared" si="47"/>
        <v>33.744855967078145</v>
      </c>
      <c r="G180">
        <f t="shared" si="47"/>
        <v>41.069958847736579</v>
      </c>
      <c r="H180">
        <f t="shared" si="47"/>
        <v>48.477366255144027</v>
      </c>
      <c r="I180">
        <f t="shared" si="47"/>
        <v>55.802469135802468</v>
      </c>
      <c r="J180">
        <f t="shared" si="47"/>
        <v>63.209876543209873</v>
      </c>
      <c r="K180">
        <f t="shared" si="47"/>
        <v>70.534979423868307</v>
      </c>
      <c r="L180">
        <f t="shared" si="47"/>
        <v>77.942386831275712</v>
      </c>
      <c r="M180">
        <f t="shared" si="47"/>
        <v>85.267489711934147</v>
      </c>
      <c r="N180">
        <f t="shared" si="47"/>
        <v>92.674897119341566</v>
      </c>
      <c r="O180">
        <f t="shared" si="49"/>
        <v>100</v>
      </c>
      <c r="P180">
        <v>100</v>
      </c>
      <c r="Q180">
        <v>100</v>
      </c>
      <c r="S180" t="s">
        <v>119</v>
      </c>
      <c r="T180" t="str">
        <f t="shared" si="50"/>
        <v>701,</v>
      </c>
      <c r="U180" t="str">
        <f t="shared" si="48"/>
        <v>1901,</v>
      </c>
      <c r="V180" t="str">
        <f t="shared" si="48"/>
        <v>3115,</v>
      </c>
      <c r="W180" t="str">
        <f t="shared" si="48"/>
        <v>4315,</v>
      </c>
      <c r="X180" t="str">
        <f t="shared" si="48"/>
        <v>5529,</v>
      </c>
      <c r="Y180" t="str">
        <f t="shared" si="48"/>
        <v>6729,</v>
      </c>
      <c r="Z180" t="str">
        <f t="shared" si="48"/>
        <v>7942,</v>
      </c>
      <c r="AA180" t="str">
        <f t="shared" si="48"/>
        <v>9142,</v>
      </c>
      <c r="AB180" t="str">
        <f t="shared" si="48"/>
        <v>10356,</v>
      </c>
      <c r="AC180" t="str">
        <f t="shared" si="48"/>
        <v>11556,</v>
      </c>
      <c r="AD180" t="str">
        <f t="shared" si="48"/>
        <v>12770,</v>
      </c>
      <c r="AE180" t="str">
        <f t="shared" si="48"/>
        <v>13970,</v>
      </c>
      <c r="AF180" t="str">
        <f t="shared" si="48"/>
        <v>15183,</v>
      </c>
      <c r="AG180" t="str">
        <f t="shared" si="48"/>
        <v>16384,</v>
      </c>
      <c r="AH180" t="str">
        <f t="shared" si="48"/>
        <v>16384,</v>
      </c>
      <c r="AI180" t="str">
        <f t="shared" si="48"/>
        <v>16384,</v>
      </c>
    </row>
    <row r="181" spans="1:35" x14ac:dyDescent="0.35">
      <c r="A181">
        <v>3200</v>
      </c>
      <c r="B181">
        <f t="shared" si="47"/>
        <v>4.2798353909464595</v>
      </c>
      <c r="C181">
        <f t="shared" si="47"/>
        <v>11.604938271604938</v>
      </c>
      <c r="D181">
        <f t="shared" si="47"/>
        <v>19.012345679012345</v>
      </c>
      <c r="E181">
        <f t="shared" si="47"/>
        <v>26.33744855967074</v>
      </c>
      <c r="F181">
        <f t="shared" si="47"/>
        <v>33.744855967078145</v>
      </c>
      <c r="G181">
        <f t="shared" si="47"/>
        <v>41.069958847736579</v>
      </c>
      <c r="H181">
        <f t="shared" si="47"/>
        <v>48.477366255144027</v>
      </c>
      <c r="I181">
        <f t="shared" si="47"/>
        <v>55.802469135802468</v>
      </c>
      <c r="J181">
        <f t="shared" si="47"/>
        <v>63.209876543209873</v>
      </c>
      <c r="K181">
        <f t="shared" si="47"/>
        <v>70.534979423868307</v>
      </c>
      <c r="L181">
        <f t="shared" si="47"/>
        <v>77.942386831275712</v>
      </c>
      <c r="M181">
        <f t="shared" si="47"/>
        <v>85.267489711934147</v>
      </c>
      <c r="N181">
        <f t="shared" si="47"/>
        <v>92.674897119341566</v>
      </c>
      <c r="O181">
        <f t="shared" si="49"/>
        <v>100</v>
      </c>
      <c r="P181">
        <v>100</v>
      </c>
      <c r="Q181">
        <v>100</v>
      </c>
      <c r="S181" t="s">
        <v>120</v>
      </c>
      <c r="T181" t="str">
        <f t="shared" si="50"/>
        <v>701,</v>
      </c>
      <c r="U181" t="str">
        <f t="shared" si="48"/>
        <v>1901,</v>
      </c>
      <c r="V181" t="str">
        <f t="shared" si="48"/>
        <v>3115,</v>
      </c>
      <c r="W181" t="str">
        <f t="shared" si="48"/>
        <v>4315,</v>
      </c>
      <c r="X181" t="str">
        <f t="shared" si="48"/>
        <v>5529,</v>
      </c>
      <c r="Y181" t="str">
        <f t="shared" si="48"/>
        <v>6729,</v>
      </c>
      <c r="Z181" t="str">
        <f t="shared" si="48"/>
        <v>7942,</v>
      </c>
      <c r="AA181" t="str">
        <f t="shared" si="48"/>
        <v>9142,</v>
      </c>
      <c r="AB181" t="str">
        <f t="shared" si="48"/>
        <v>10356,</v>
      </c>
      <c r="AC181" t="str">
        <f t="shared" si="48"/>
        <v>11556,</v>
      </c>
      <c r="AD181" t="str">
        <f t="shared" si="48"/>
        <v>12770,</v>
      </c>
      <c r="AE181" t="str">
        <f t="shared" si="48"/>
        <v>13970,</v>
      </c>
      <c r="AF181" t="str">
        <f t="shared" si="48"/>
        <v>15183,</v>
      </c>
      <c r="AG181" t="str">
        <f t="shared" si="48"/>
        <v>16384,</v>
      </c>
      <c r="AH181" t="str">
        <f t="shared" si="48"/>
        <v>16384,</v>
      </c>
      <c r="AI181" t="str">
        <f t="shared" si="48"/>
        <v>16384,</v>
      </c>
    </row>
    <row r="182" spans="1:35" x14ac:dyDescent="0.35">
      <c r="A182">
        <v>3600</v>
      </c>
      <c r="B182">
        <f t="shared" si="47"/>
        <v>4.2798353909464595</v>
      </c>
      <c r="C182">
        <f t="shared" si="47"/>
        <v>11.604938271604938</v>
      </c>
      <c r="D182">
        <f t="shared" si="47"/>
        <v>19.012345679012345</v>
      </c>
      <c r="E182">
        <f t="shared" si="47"/>
        <v>26.33744855967074</v>
      </c>
      <c r="F182">
        <f t="shared" si="47"/>
        <v>33.744855967078145</v>
      </c>
      <c r="G182">
        <f t="shared" si="47"/>
        <v>41.069958847736579</v>
      </c>
      <c r="H182">
        <f t="shared" si="47"/>
        <v>48.477366255144027</v>
      </c>
      <c r="I182">
        <f t="shared" si="47"/>
        <v>55.802469135802468</v>
      </c>
      <c r="J182">
        <f t="shared" si="47"/>
        <v>63.209876543209873</v>
      </c>
      <c r="K182">
        <f t="shared" si="47"/>
        <v>70.534979423868307</v>
      </c>
      <c r="L182">
        <f t="shared" si="47"/>
        <v>77.942386831275712</v>
      </c>
      <c r="M182">
        <f t="shared" si="47"/>
        <v>85.267489711934147</v>
      </c>
      <c r="N182">
        <f t="shared" si="47"/>
        <v>92.674897119341566</v>
      </c>
      <c r="O182">
        <f t="shared" si="49"/>
        <v>100</v>
      </c>
      <c r="P182">
        <v>100</v>
      </c>
      <c r="Q182">
        <v>100</v>
      </c>
      <c r="S182" t="s">
        <v>121</v>
      </c>
      <c r="T182" t="str">
        <f t="shared" si="50"/>
        <v>701,</v>
      </c>
      <c r="U182" t="str">
        <f t="shared" si="48"/>
        <v>1901,</v>
      </c>
      <c r="V182" t="str">
        <f t="shared" si="48"/>
        <v>3115,</v>
      </c>
      <c r="W182" t="str">
        <f t="shared" si="48"/>
        <v>4315,</v>
      </c>
      <c r="X182" t="str">
        <f t="shared" si="48"/>
        <v>5529,</v>
      </c>
      <c r="Y182" t="str">
        <f t="shared" si="48"/>
        <v>6729,</v>
      </c>
      <c r="Z182" t="str">
        <f t="shared" si="48"/>
        <v>7942,</v>
      </c>
      <c r="AA182" t="str">
        <f t="shared" si="48"/>
        <v>9142,</v>
      </c>
      <c r="AB182" t="str">
        <f t="shared" si="48"/>
        <v>10356,</v>
      </c>
      <c r="AC182" t="str">
        <f t="shared" si="48"/>
        <v>11556,</v>
      </c>
      <c r="AD182" t="str">
        <f t="shared" si="48"/>
        <v>12770,</v>
      </c>
      <c r="AE182" t="str">
        <f t="shared" si="48"/>
        <v>13970,</v>
      </c>
      <c r="AF182" t="str">
        <f t="shared" si="48"/>
        <v>15183,</v>
      </c>
      <c r="AG182" t="str">
        <f t="shared" si="48"/>
        <v>16384,</v>
      </c>
      <c r="AH182" t="str">
        <f t="shared" si="48"/>
        <v>16384,</v>
      </c>
      <c r="AI182" t="str">
        <f t="shared" si="48"/>
        <v>16384,</v>
      </c>
    </row>
    <row r="183" spans="1:35" x14ac:dyDescent="0.35">
      <c r="A183">
        <v>4000</v>
      </c>
      <c r="B183">
        <f t="shared" si="47"/>
        <v>4.2798353909464595</v>
      </c>
      <c r="C183">
        <f t="shared" si="47"/>
        <v>11.604938271604938</v>
      </c>
      <c r="D183">
        <f t="shared" si="47"/>
        <v>19.012345679012345</v>
      </c>
      <c r="E183">
        <f t="shared" si="47"/>
        <v>26.33744855967074</v>
      </c>
      <c r="F183">
        <f t="shared" si="47"/>
        <v>33.744855967078145</v>
      </c>
      <c r="G183">
        <f t="shared" si="47"/>
        <v>41.069958847736579</v>
      </c>
      <c r="H183">
        <f t="shared" si="47"/>
        <v>48.477366255144027</v>
      </c>
      <c r="I183">
        <f t="shared" si="47"/>
        <v>55.802469135802468</v>
      </c>
      <c r="J183">
        <f t="shared" si="47"/>
        <v>63.209876543209873</v>
      </c>
      <c r="K183">
        <f t="shared" si="47"/>
        <v>70.534979423868307</v>
      </c>
      <c r="L183">
        <f t="shared" si="47"/>
        <v>77.942386831275712</v>
      </c>
      <c r="M183">
        <f t="shared" si="47"/>
        <v>85.267489711934147</v>
      </c>
      <c r="N183">
        <f t="shared" si="47"/>
        <v>92.674897119341566</v>
      </c>
      <c r="O183">
        <f t="shared" si="49"/>
        <v>100</v>
      </c>
      <c r="P183">
        <v>100</v>
      </c>
      <c r="Q183">
        <v>100</v>
      </c>
      <c r="S183" t="s">
        <v>122</v>
      </c>
      <c r="T183" t="str">
        <f t="shared" si="50"/>
        <v>701,</v>
      </c>
      <c r="U183" t="str">
        <f t="shared" si="48"/>
        <v>1901,</v>
      </c>
      <c r="V183" t="str">
        <f t="shared" si="48"/>
        <v>3115,</v>
      </c>
      <c r="W183" t="str">
        <f t="shared" si="48"/>
        <v>4315,</v>
      </c>
      <c r="X183" t="str">
        <f t="shared" si="48"/>
        <v>5529,</v>
      </c>
      <c r="Y183" t="str">
        <f t="shared" si="48"/>
        <v>6729,</v>
      </c>
      <c r="Z183" t="str">
        <f t="shared" si="48"/>
        <v>7942,</v>
      </c>
      <c r="AA183" t="str">
        <f t="shared" si="48"/>
        <v>9142,</v>
      </c>
      <c r="AB183" t="str">
        <f t="shared" si="48"/>
        <v>10356,</v>
      </c>
      <c r="AC183" t="str">
        <f t="shared" si="48"/>
        <v>11556,</v>
      </c>
      <c r="AD183" t="str">
        <f t="shared" si="48"/>
        <v>12770,</v>
      </c>
      <c r="AE183" t="str">
        <f t="shared" si="48"/>
        <v>13970,</v>
      </c>
      <c r="AF183" t="str">
        <f t="shared" si="48"/>
        <v>15183,</v>
      </c>
      <c r="AG183" t="str">
        <f t="shared" si="48"/>
        <v>16384,</v>
      </c>
      <c r="AH183" t="str">
        <f t="shared" si="48"/>
        <v>16384,</v>
      </c>
      <c r="AI183" t="str">
        <f t="shared" si="48"/>
        <v>16384,</v>
      </c>
    </row>
    <row r="184" spans="1:35" x14ac:dyDescent="0.35">
      <c r="A184">
        <v>4400</v>
      </c>
      <c r="B184">
        <f t="shared" si="47"/>
        <v>4.2798353909464595</v>
      </c>
      <c r="C184">
        <f t="shared" si="47"/>
        <v>11.604938271604938</v>
      </c>
      <c r="D184">
        <f t="shared" si="47"/>
        <v>19.012345679012345</v>
      </c>
      <c r="E184">
        <f t="shared" si="47"/>
        <v>26.33744855967074</v>
      </c>
      <c r="F184">
        <f t="shared" si="47"/>
        <v>33.744855967078145</v>
      </c>
      <c r="G184">
        <f t="shared" si="47"/>
        <v>41.069958847736579</v>
      </c>
      <c r="H184">
        <f t="shared" si="47"/>
        <v>48.477366255144027</v>
      </c>
      <c r="I184">
        <f t="shared" si="47"/>
        <v>55.802469135802468</v>
      </c>
      <c r="J184">
        <f t="shared" si="47"/>
        <v>63.209876543209873</v>
      </c>
      <c r="K184">
        <f t="shared" si="47"/>
        <v>70.534979423868307</v>
      </c>
      <c r="L184">
        <f t="shared" si="47"/>
        <v>77.942386831275712</v>
      </c>
      <c r="M184">
        <f t="shared" si="47"/>
        <v>85.267489711934147</v>
      </c>
      <c r="N184">
        <f t="shared" si="47"/>
        <v>92.674897119341566</v>
      </c>
      <c r="O184">
        <f t="shared" si="49"/>
        <v>100</v>
      </c>
      <c r="P184">
        <v>100</v>
      </c>
      <c r="Q184">
        <v>100</v>
      </c>
      <c r="S184" t="s">
        <v>123</v>
      </c>
      <c r="T184" t="str">
        <f t="shared" si="50"/>
        <v>701,</v>
      </c>
      <c r="U184" t="str">
        <f t="shared" si="48"/>
        <v>1901,</v>
      </c>
      <c r="V184" t="str">
        <f t="shared" si="48"/>
        <v>3115,</v>
      </c>
      <c r="W184" t="str">
        <f t="shared" si="48"/>
        <v>4315,</v>
      </c>
      <c r="X184" t="str">
        <f t="shared" si="48"/>
        <v>5529,</v>
      </c>
      <c r="Y184" t="str">
        <f t="shared" si="48"/>
        <v>6729,</v>
      </c>
      <c r="Z184" t="str">
        <f t="shared" si="48"/>
        <v>7942,</v>
      </c>
      <c r="AA184" t="str">
        <f t="shared" si="48"/>
        <v>9142,</v>
      </c>
      <c r="AB184" t="str">
        <f t="shared" si="48"/>
        <v>10356,</v>
      </c>
      <c r="AC184" t="str">
        <f t="shared" si="48"/>
        <v>11556,</v>
      </c>
      <c r="AD184" t="str">
        <f t="shared" si="48"/>
        <v>12770,</v>
      </c>
      <c r="AE184" t="str">
        <f t="shared" si="48"/>
        <v>13970,</v>
      </c>
      <c r="AF184" t="str">
        <f t="shared" si="48"/>
        <v>15183,</v>
      </c>
      <c r="AG184" t="str">
        <f t="shared" si="48"/>
        <v>16384,</v>
      </c>
      <c r="AH184" t="str">
        <f t="shared" si="48"/>
        <v>16384,</v>
      </c>
      <c r="AI184" t="str">
        <f t="shared" si="48"/>
        <v>16384,</v>
      </c>
    </row>
    <row r="185" spans="1:35" x14ac:dyDescent="0.35">
      <c r="A185">
        <v>4800</v>
      </c>
      <c r="B185">
        <f t="shared" si="47"/>
        <v>4.2798353909464595</v>
      </c>
      <c r="C185">
        <f t="shared" si="47"/>
        <v>11.604938271604938</v>
      </c>
      <c r="D185">
        <f t="shared" si="47"/>
        <v>19.012345679012345</v>
      </c>
      <c r="E185">
        <f t="shared" si="47"/>
        <v>26.33744855967074</v>
      </c>
      <c r="F185">
        <f t="shared" si="47"/>
        <v>33.744855967078145</v>
      </c>
      <c r="G185">
        <f t="shared" si="47"/>
        <v>41.069958847736579</v>
      </c>
      <c r="H185">
        <f t="shared" si="47"/>
        <v>48.477366255144027</v>
      </c>
      <c r="I185">
        <f t="shared" si="47"/>
        <v>55.802469135802468</v>
      </c>
      <c r="J185">
        <f t="shared" si="47"/>
        <v>63.209876543209873</v>
      </c>
      <c r="K185">
        <f t="shared" si="47"/>
        <v>70.534979423868307</v>
      </c>
      <c r="L185">
        <f t="shared" si="47"/>
        <v>77.942386831275712</v>
      </c>
      <c r="M185">
        <f t="shared" si="47"/>
        <v>85.267489711934147</v>
      </c>
      <c r="N185">
        <f t="shared" si="47"/>
        <v>92.674897119341566</v>
      </c>
      <c r="O185">
        <f t="shared" si="49"/>
        <v>100</v>
      </c>
      <c r="P185">
        <v>100</v>
      </c>
      <c r="Q185">
        <v>100</v>
      </c>
      <c r="S185" t="s">
        <v>124</v>
      </c>
      <c r="T185" t="str">
        <f t="shared" si="50"/>
        <v>701,</v>
      </c>
      <c r="U185" t="str">
        <f t="shared" si="48"/>
        <v>1901,</v>
      </c>
      <c r="V185" t="str">
        <f t="shared" si="48"/>
        <v>3115,</v>
      </c>
      <c r="W185" t="str">
        <f t="shared" si="48"/>
        <v>4315,</v>
      </c>
      <c r="X185" t="str">
        <f t="shared" si="48"/>
        <v>5529,</v>
      </c>
      <c r="Y185" t="str">
        <f t="shared" si="48"/>
        <v>6729,</v>
      </c>
      <c r="Z185" t="str">
        <f t="shared" si="48"/>
        <v>7942,</v>
      </c>
      <c r="AA185" t="str">
        <f t="shared" si="48"/>
        <v>9142,</v>
      </c>
      <c r="AB185" t="str">
        <f t="shared" si="48"/>
        <v>10356,</v>
      </c>
      <c r="AC185" t="str">
        <f t="shared" si="48"/>
        <v>11556,</v>
      </c>
      <c r="AD185" t="str">
        <f t="shared" si="48"/>
        <v>12770,</v>
      </c>
      <c r="AE185" t="str">
        <f t="shared" si="48"/>
        <v>13970,</v>
      </c>
      <c r="AF185" t="str">
        <f t="shared" si="48"/>
        <v>15183,</v>
      </c>
      <c r="AG185" t="str">
        <f t="shared" si="48"/>
        <v>16384,</v>
      </c>
      <c r="AH185" t="str">
        <f t="shared" si="48"/>
        <v>16384,</v>
      </c>
      <c r="AI185" t="str">
        <f t="shared" si="48"/>
        <v>16384,</v>
      </c>
    </row>
    <row r="186" spans="1:35" x14ac:dyDescent="0.35">
      <c r="A186">
        <v>5200</v>
      </c>
      <c r="B186">
        <f t="shared" si="47"/>
        <v>4.2798353909464595</v>
      </c>
      <c r="C186">
        <f t="shared" si="47"/>
        <v>11.604938271604938</v>
      </c>
      <c r="D186">
        <f t="shared" si="47"/>
        <v>19.012345679012345</v>
      </c>
      <c r="E186">
        <f t="shared" si="47"/>
        <v>26.33744855967074</v>
      </c>
      <c r="F186">
        <f t="shared" si="47"/>
        <v>33.744855967078145</v>
      </c>
      <c r="G186">
        <f t="shared" si="47"/>
        <v>41.069958847736579</v>
      </c>
      <c r="H186">
        <f t="shared" si="47"/>
        <v>48.477366255144027</v>
      </c>
      <c r="I186">
        <f t="shared" si="47"/>
        <v>55.802469135802468</v>
      </c>
      <c r="J186">
        <f t="shared" si="47"/>
        <v>63.209876543209873</v>
      </c>
      <c r="K186">
        <f t="shared" si="47"/>
        <v>70.534979423868307</v>
      </c>
      <c r="L186">
        <f t="shared" si="47"/>
        <v>77.942386831275712</v>
      </c>
      <c r="M186">
        <f t="shared" si="47"/>
        <v>85.267489711934147</v>
      </c>
      <c r="N186">
        <f t="shared" si="47"/>
        <v>92.674897119341566</v>
      </c>
      <c r="O186">
        <f t="shared" si="49"/>
        <v>100</v>
      </c>
      <c r="P186">
        <v>100</v>
      </c>
      <c r="Q186">
        <v>100</v>
      </c>
      <c r="S186" t="s">
        <v>125</v>
      </c>
      <c r="T186" t="str">
        <f t="shared" si="50"/>
        <v>701,</v>
      </c>
      <c r="U186" t="str">
        <f t="shared" si="48"/>
        <v>1901,</v>
      </c>
      <c r="V186" t="str">
        <f t="shared" si="48"/>
        <v>3115,</v>
      </c>
      <c r="W186" t="str">
        <f t="shared" si="48"/>
        <v>4315,</v>
      </c>
      <c r="X186" t="str">
        <f t="shared" si="48"/>
        <v>5529,</v>
      </c>
      <c r="Y186" t="str">
        <f t="shared" si="48"/>
        <v>6729,</v>
      </c>
      <c r="Z186" t="str">
        <f t="shared" si="48"/>
        <v>7942,</v>
      </c>
      <c r="AA186" t="str">
        <f t="shared" si="48"/>
        <v>9142,</v>
      </c>
      <c r="AB186" t="str">
        <f t="shared" si="48"/>
        <v>10356,</v>
      </c>
      <c r="AC186" t="str">
        <f t="shared" si="48"/>
        <v>11556,</v>
      </c>
      <c r="AD186" t="str">
        <f t="shared" si="48"/>
        <v>12770,</v>
      </c>
      <c r="AE186" t="str">
        <f t="shared" si="48"/>
        <v>13970,</v>
      </c>
      <c r="AF186" t="str">
        <f t="shared" si="48"/>
        <v>15183,</v>
      </c>
      <c r="AG186" t="str">
        <f t="shared" si="48"/>
        <v>16384,</v>
      </c>
      <c r="AH186" t="str">
        <f t="shared" si="48"/>
        <v>16384,</v>
      </c>
      <c r="AI186" t="str">
        <f t="shared" si="48"/>
        <v>16384,</v>
      </c>
    </row>
    <row r="187" spans="1:35" x14ac:dyDescent="0.35">
      <c r="A187">
        <v>6000</v>
      </c>
      <c r="B187">
        <f t="shared" si="47"/>
        <v>4.2798353909464595</v>
      </c>
      <c r="C187">
        <f t="shared" si="47"/>
        <v>11.604938271604938</v>
      </c>
      <c r="D187">
        <f t="shared" si="47"/>
        <v>19.012345679012345</v>
      </c>
      <c r="E187">
        <f t="shared" si="47"/>
        <v>26.33744855967074</v>
      </c>
      <c r="F187">
        <f t="shared" si="47"/>
        <v>33.744855967078145</v>
      </c>
      <c r="G187">
        <f t="shared" si="47"/>
        <v>41.069958847736579</v>
      </c>
      <c r="H187">
        <f t="shared" si="47"/>
        <v>48.477366255144027</v>
      </c>
      <c r="I187">
        <f t="shared" si="47"/>
        <v>55.802469135802468</v>
      </c>
      <c r="J187">
        <f t="shared" si="47"/>
        <v>63.209876543209873</v>
      </c>
      <c r="K187">
        <f t="shared" si="47"/>
        <v>70.534979423868307</v>
      </c>
      <c r="L187">
        <f t="shared" si="47"/>
        <v>77.942386831275712</v>
      </c>
      <c r="M187">
        <f t="shared" si="47"/>
        <v>85.267489711934147</v>
      </c>
      <c r="N187">
        <f t="shared" si="47"/>
        <v>92.674897119341566</v>
      </c>
      <c r="O187">
        <f t="shared" si="49"/>
        <v>100</v>
      </c>
      <c r="P187">
        <v>100</v>
      </c>
      <c r="Q187">
        <v>100</v>
      </c>
      <c r="S187" t="s">
        <v>126</v>
      </c>
      <c r="T187" t="str">
        <f t="shared" si="50"/>
        <v>701,</v>
      </c>
      <c r="U187" t="str">
        <f t="shared" si="48"/>
        <v>1901,</v>
      </c>
      <c r="V187" t="str">
        <f t="shared" si="48"/>
        <v>3115,</v>
      </c>
      <c r="W187" t="str">
        <f t="shared" si="48"/>
        <v>4315,</v>
      </c>
      <c r="X187" t="str">
        <f t="shared" si="48"/>
        <v>5529,</v>
      </c>
      <c r="Y187" t="str">
        <f t="shared" si="48"/>
        <v>6729,</v>
      </c>
      <c r="Z187" t="str">
        <f t="shared" si="48"/>
        <v>7942,</v>
      </c>
      <c r="AA187" t="str">
        <f t="shared" si="48"/>
        <v>9142,</v>
      </c>
      <c r="AB187" t="str">
        <f t="shared" si="48"/>
        <v>10356,</v>
      </c>
      <c r="AC187" t="str">
        <f t="shared" si="48"/>
        <v>11556,</v>
      </c>
      <c r="AD187" t="str">
        <f t="shared" si="48"/>
        <v>12770,</v>
      </c>
      <c r="AE187" t="str">
        <f t="shared" si="48"/>
        <v>13970,</v>
      </c>
      <c r="AF187" t="str">
        <f t="shared" si="48"/>
        <v>15183,</v>
      </c>
      <c r="AG187" t="str">
        <f t="shared" si="48"/>
        <v>16384,</v>
      </c>
      <c r="AH187" t="str">
        <f t="shared" si="48"/>
        <v>16384,</v>
      </c>
      <c r="AI187" t="str">
        <f t="shared" si="48"/>
        <v>16384,</v>
      </c>
    </row>
    <row r="188" spans="1:35" x14ac:dyDescent="0.35">
      <c r="A188">
        <v>6400</v>
      </c>
      <c r="B188">
        <f t="shared" si="47"/>
        <v>4.2798353909464595</v>
      </c>
      <c r="C188">
        <f t="shared" si="47"/>
        <v>11.604938271604938</v>
      </c>
      <c r="D188">
        <f t="shared" si="47"/>
        <v>19.012345679012345</v>
      </c>
      <c r="E188">
        <f t="shared" si="47"/>
        <v>26.33744855967074</v>
      </c>
      <c r="F188">
        <f t="shared" si="47"/>
        <v>33.744855967078145</v>
      </c>
      <c r="G188">
        <f t="shared" si="47"/>
        <v>41.069958847736579</v>
      </c>
      <c r="H188">
        <f t="shared" si="47"/>
        <v>48.477366255144027</v>
      </c>
      <c r="I188">
        <f t="shared" si="47"/>
        <v>55.802469135802468</v>
      </c>
      <c r="J188">
        <f t="shared" si="47"/>
        <v>63.209876543209873</v>
      </c>
      <c r="K188">
        <f t="shared" si="47"/>
        <v>70.534979423868307</v>
      </c>
      <c r="L188">
        <f t="shared" si="47"/>
        <v>77.942386831275712</v>
      </c>
      <c r="M188">
        <f t="shared" si="47"/>
        <v>85.267489711934147</v>
      </c>
      <c r="N188">
        <f t="shared" si="47"/>
        <v>92.674897119341566</v>
      </c>
      <c r="O188">
        <f t="shared" si="49"/>
        <v>100</v>
      </c>
      <c r="P188">
        <v>100</v>
      </c>
      <c r="Q188">
        <v>100</v>
      </c>
      <c r="S188" t="s">
        <v>127</v>
      </c>
      <c r="T188" t="str">
        <f t="shared" si="50"/>
        <v>701,</v>
      </c>
      <c r="U188" t="str">
        <f t="shared" si="48"/>
        <v>1901,</v>
      </c>
      <c r="V188" t="str">
        <f t="shared" si="48"/>
        <v>3115,</v>
      </c>
      <c r="W188" t="str">
        <f t="shared" si="48"/>
        <v>4315,</v>
      </c>
      <c r="X188" t="str">
        <f t="shared" si="48"/>
        <v>5529,</v>
      </c>
      <c r="Y188" t="str">
        <f t="shared" si="48"/>
        <v>6729,</v>
      </c>
      <c r="Z188" t="str">
        <f t="shared" si="48"/>
        <v>7942,</v>
      </c>
      <c r="AA188" t="str">
        <f t="shared" si="48"/>
        <v>9142,</v>
      </c>
      <c r="AB188" t="str">
        <f t="shared" si="48"/>
        <v>10356,</v>
      </c>
      <c r="AC188" t="str">
        <f t="shared" si="48"/>
        <v>11556,</v>
      </c>
      <c r="AD188" t="str">
        <f t="shared" si="48"/>
        <v>12770,</v>
      </c>
      <c r="AE188" t="str">
        <f t="shared" si="48"/>
        <v>13970,</v>
      </c>
      <c r="AF188" t="str">
        <f t="shared" si="48"/>
        <v>15183,</v>
      </c>
      <c r="AG188" t="str">
        <f t="shared" si="48"/>
        <v>16384,</v>
      </c>
      <c r="AH188" t="str">
        <f t="shared" si="48"/>
        <v>16384,</v>
      </c>
      <c r="AI188" t="str">
        <f t="shared" si="48"/>
        <v>16384,</v>
      </c>
    </row>
    <row r="189" spans="1:35" x14ac:dyDescent="0.35">
      <c r="A189">
        <v>6800</v>
      </c>
      <c r="B189">
        <v>4.2798353909464595</v>
      </c>
      <c r="C189">
        <v>11.604938271604938</v>
      </c>
      <c r="D189">
        <v>19.012345679012345</v>
      </c>
      <c r="E189">
        <v>26.33744855967074</v>
      </c>
      <c r="F189">
        <v>33.744855967078145</v>
      </c>
      <c r="G189">
        <v>41.069958847736579</v>
      </c>
      <c r="H189">
        <v>48.477366255144027</v>
      </c>
      <c r="I189">
        <v>55.802469135802468</v>
      </c>
      <c r="J189">
        <v>63.209876543209873</v>
      </c>
      <c r="K189">
        <v>70.534979423868307</v>
      </c>
      <c r="L189">
        <v>77.942386831275712</v>
      </c>
      <c r="M189">
        <v>85.267489711934147</v>
      </c>
      <c r="N189">
        <v>92.674897119341566</v>
      </c>
      <c r="O189">
        <v>100</v>
      </c>
      <c r="P189">
        <v>100</v>
      </c>
      <c r="Q189">
        <v>100</v>
      </c>
      <c r="S189" t="s">
        <v>128</v>
      </c>
      <c r="T189" t="str">
        <f t="shared" si="50"/>
        <v>701,</v>
      </c>
      <c r="U189" t="str">
        <f t="shared" si="48"/>
        <v>1901,</v>
      </c>
      <c r="V189" t="str">
        <f t="shared" si="48"/>
        <v>3115,</v>
      </c>
      <c r="W189" t="str">
        <f t="shared" si="48"/>
        <v>4315,</v>
      </c>
      <c r="X189" t="str">
        <f t="shared" si="48"/>
        <v>5529,</v>
      </c>
      <c r="Y189" t="str">
        <f t="shared" si="48"/>
        <v>6729,</v>
      </c>
      <c r="Z189" t="str">
        <f t="shared" si="48"/>
        <v>7942,</v>
      </c>
      <c r="AA189" t="str">
        <f t="shared" si="48"/>
        <v>9142,</v>
      </c>
      <c r="AB189" t="str">
        <f t="shared" si="48"/>
        <v>10356,</v>
      </c>
      <c r="AC189" t="str">
        <f t="shared" si="48"/>
        <v>11556,</v>
      </c>
      <c r="AD189" t="str">
        <f t="shared" si="48"/>
        <v>12770,</v>
      </c>
      <c r="AE189" t="str">
        <f t="shared" si="48"/>
        <v>13970,</v>
      </c>
      <c r="AF189" t="str">
        <f t="shared" si="48"/>
        <v>15183,</v>
      </c>
      <c r="AG189" t="str">
        <f t="shared" si="48"/>
        <v>16384,</v>
      </c>
      <c r="AH189" t="str">
        <f t="shared" si="48"/>
        <v>16384,</v>
      </c>
      <c r="AI189" t="str">
        <f t="shared" si="48"/>
        <v>16384,</v>
      </c>
    </row>
    <row r="190" spans="1:35" x14ac:dyDescent="0.35">
      <c r="A190">
        <v>7200</v>
      </c>
      <c r="B190">
        <v>4.2798353909464595</v>
      </c>
      <c r="C190">
        <v>11.604938271604938</v>
      </c>
      <c r="D190">
        <v>19.012345679012345</v>
      </c>
      <c r="E190">
        <v>26.33744855967074</v>
      </c>
      <c r="F190">
        <v>33.744855967078145</v>
      </c>
      <c r="G190">
        <v>41.069958847736579</v>
      </c>
      <c r="H190">
        <v>48.477366255144027</v>
      </c>
      <c r="I190">
        <v>55.802469135802468</v>
      </c>
      <c r="J190">
        <v>63.209876543209873</v>
      </c>
      <c r="K190">
        <v>70.534979423868307</v>
      </c>
      <c r="L190">
        <v>77.942386831275712</v>
      </c>
      <c r="M190">
        <v>85.267489711934147</v>
      </c>
      <c r="N190">
        <v>92.674897119341566</v>
      </c>
      <c r="O190">
        <v>100</v>
      </c>
      <c r="P190">
        <v>100</v>
      </c>
      <c r="Q190">
        <v>100</v>
      </c>
      <c r="S190" t="s">
        <v>129</v>
      </c>
      <c r="T190" t="str">
        <f t="shared" si="50"/>
        <v>701,</v>
      </c>
      <c r="U190" t="str">
        <f t="shared" si="48"/>
        <v>1901,</v>
      </c>
      <c r="V190" t="str">
        <f t="shared" si="48"/>
        <v>3115,</v>
      </c>
      <c r="W190" t="str">
        <f t="shared" si="48"/>
        <v>4315,</v>
      </c>
      <c r="X190" t="str">
        <f t="shared" si="48"/>
        <v>5529,</v>
      </c>
      <c r="Y190" t="str">
        <f t="shared" si="48"/>
        <v>6729,</v>
      </c>
      <c r="Z190" t="str">
        <f t="shared" si="48"/>
        <v>7942,</v>
      </c>
      <c r="AA190" t="str">
        <f t="shared" si="48"/>
        <v>9142,</v>
      </c>
      <c r="AB190" t="str">
        <f t="shared" si="48"/>
        <v>10356,</v>
      </c>
      <c r="AC190" t="str">
        <f t="shared" si="48"/>
        <v>11556,</v>
      </c>
      <c r="AD190" t="str">
        <f t="shared" si="48"/>
        <v>12770,</v>
      </c>
      <c r="AE190" t="str">
        <f t="shared" si="48"/>
        <v>13970,</v>
      </c>
      <c r="AF190" t="str">
        <f t="shared" si="48"/>
        <v>15183,</v>
      </c>
      <c r="AG190" t="str">
        <f t="shared" si="48"/>
        <v>16384,</v>
      </c>
      <c r="AH190" t="str">
        <f t="shared" si="48"/>
        <v>16384,</v>
      </c>
      <c r="AI190" t="str">
        <f t="shared" si="48"/>
        <v>16384,</v>
      </c>
    </row>
    <row r="192" spans="1:35" ht="13.95" x14ac:dyDescent="0.4">
      <c r="A192" s="1" t="s">
        <v>29</v>
      </c>
    </row>
    <row r="193" spans="1:12" x14ac:dyDescent="0.35">
      <c r="B193">
        <v>290</v>
      </c>
      <c r="C193">
        <v>300</v>
      </c>
      <c r="D193">
        <v>340</v>
      </c>
      <c r="E193">
        <v>360</v>
      </c>
      <c r="F193">
        <v>380</v>
      </c>
      <c r="G193">
        <v>400</v>
      </c>
      <c r="H193">
        <v>410</v>
      </c>
      <c r="I193">
        <v>420</v>
      </c>
      <c r="J193">
        <v>430</v>
      </c>
      <c r="K193">
        <v>440</v>
      </c>
      <c r="L193">
        <v>450</v>
      </c>
    </row>
    <row r="194" spans="1:12" x14ac:dyDescent="0.35">
      <c r="A194">
        <v>3000</v>
      </c>
      <c r="B194">
        <v>0</v>
      </c>
      <c r="C194">
        <v>0</v>
      </c>
      <c r="D194">
        <v>18.0234375</v>
      </c>
      <c r="E194">
        <v>31.0234375</v>
      </c>
      <c r="F194">
        <v>43</v>
      </c>
      <c r="G194">
        <v>53</v>
      </c>
      <c r="H194">
        <v>58</v>
      </c>
      <c r="I194">
        <v>58</v>
      </c>
      <c r="J194">
        <v>58</v>
      </c>
      <c r="K194">
        <v>58</v>
      </c>
      <c r="L194">
        <v>58</v>
      </c>
    </row>
    <row r="195" spans="1:12" x14ac:dyDescent="0.35">
      <c r="A195">
        <v>3300</v>
      </c>
      <c r="B195">
        <v>0</v>
      </c>
      <c r="C195">
        <v>0</v>
      </c>
      <c r="D195">
        <v>13.015625</v>
      </c>
      <c r="E195">
        <v>23.9453125</v>
      </c>
      <c r="F195">
        <v>35.9609375</v>
      </c>
      <c r="G195">
        <v>45.9609375</v>
      </c>
      <c r="H195">
        <v>50.9609375</v>
      </c>
      <c r="I195">
        <v>50.9609375</v>
      </c>
      <c r="J195">
        <v>50.9609375</v>
      </c>
      <c r="K195">
        <v>50.9609375</v>
      </c>
      <c r="L195">
        <v>50.9609375</v>
      </c>
    </row>
    <row r="196" spans="1:12" x14ac:dyDescent="0.35">
      <c r="A196">
        <v>3700</v>
      </c>
      <c r="B196">
        <v>0</v>
      </c>
      <c r="C196">
        <v>0</v>
      </c>
      <c r="D196">
        <v>8.984375</v>
      </c>
      <c r="E196">
        <v>17.96875</v>
      </c>
      <c r="F196">
        <v>28.984375</v>
      </c>
      <c r="G196">
        <v>38.984375</v>
      </c>
      <c r="H196">
        <v>42.9921875</v>
      </c>
      <c r="I196">
        <v>42.9921875</v>
      </c>
      <c r="J196">
        <v>42.9921875</v>
      </c>
      <c r="K196">
        <v>42.9921875</v>
      </c>
      <c r="L196">
        <v>42.9921875</v>
      </c>
    </row>
    <row r="197" spans="1:12" x14ac:dyDescent="0.35">
      <c r="A197">
        <v>4000</v>
      </c>
      <c r="B197">
        <v>0</v>
      </c>
      <c r="C197">
        <v>0</v>
      </c>
      <c r="D197">
        <v>6</v>
      </c>
      <c r="E197">
        <v>13.984375</v>
      </c>
      <c r="F197">
        <v>25</v>
      </c>
      <c r="G197">
        <v>35</v>
      </c>
      <c r="H197">
        <v>39.0078125</v>
      </c>
      <c r="I197">
        <v>39.0078125</v>
      </c>
      <c r="J197">
        <v>39.0078125</v>
      </c>
      <c r="K197">
        <v>39.0078125</v>
      </c>
      <c r="L197">
        <v>39.0078125</v>
      </c>
    </row>
    <row r="198" spans="1:12" x14ac:dyDescent="0.35">
      <c r="A198">
        <v>4200</v>
      </c>
      <c r="B198">
        <v>0</v>
      </c>
      <c r="C198">
        <v>0</v>
      </c>
      <c r="D198">
        <v>5</v>
      </c>
      <c r="E198">
        <v>12.9921875</v>
      </c>
      <c r="F198">
        <v>23.0078125</v>
      </c>
      <c r="G198">
        <v>33.0078125</v>
      </c>
      <c r="H198">
        <v>38.0078125</v>
      </c>
      <c r="I198">
        <v>38.0078125</v>
      </c>
      <c r="J198">
        <v>38.0078125</v>
      </c>
      <c r="K198">
        <v>38.0078125</v>
      </c>
      <c r="L198">
        <v>38.0078125</v>
      </c>
    </row>
    <row r="199" spans="1:12" x14ac:dyDescent="0.35">
      <c r="A199">
        <v>4400</v>
      </c>
      <c r="B199">
        <v>0</v>
      </c>
      <c r="C199">
        <v>0</v>
      </c>
      <c r="D199">
        <v>5</v>
      </c>
      <c r="E199">
        <v>12.9921875</v>
      </c>
      <c r="F199">
        <v>23.0078125</v>
      </c>
      <c r="G199">
        <v>33.0078125</v>
      </c>
      <c r="H199">
        <v>38.0078125</v>
      </c>
      <c r="I199">
        <v>38.0078125</v>
      </c>
      <c r="J199">
        <v>38.0078125</v>
      </c>
      <c r="K199">
        <v>38.0078125</v>
      </c>
      <c r="L199">
        <v>38.0078125</v>
      </c>
    </row>
    <row r="200" spans="1:12" x14ac:dyDescent="0.35">
      <c r="A200">
        <v>4800</v>
      </c>
      <c r="B200">
        <v>0</v>
      </c>
      <c r="C200">
        <v>0</v>
      </c>
      <c r="D200">
        <v>5</v>
      </c>
      <c r="E200">
        <v>12.9921875</v>
      </c>
      <c r="F200">
        <v>23.0078125</v>
      </c>
      <c r="G200">
        <v>33.0078125</v>
      </c>
      <c r="H200">
        <v>37.015625</v>
      </c>
      <c r="I200">
        <v>37.015625</v>
      </c>
      <c r="J200">
        <v>37.015625</v>
      </c>
      <c r="K200">
        <v>37.015625</v>
      </c>
      <c r="L200">
        <v>37.015625</v>
      </c>
    </row>
    <row r="201" spans="1:12" x14ac:dyDescent="0.35">
      <c r="A201">
        <v>5200</v>
      </c>
      <c r="B201">
        <v>0</v>
      </c>
      <c r="C201">
        <v>0</v>
      </c>
      <c r="D201">
        <v>5</v>
      </c>
      <c r="E201">
        <v>12.9921875</v>
      </c>
      <c r="F201">
        <v>23.0078125</v>
      </c>
      <c r="G201">
        <v>33.0078125</v>
      </c>
      <c r="H201">
        <v>37.015625</v>
      </c>
      <c r="I201">
        <v>37.015625</v>
      </c>
      <c r="J201">
        <v>37.015625</v>
      </c>
      <c r="K201">
        <v>37.015625</v>
      </c>
      <c r="L201">
        <v>37.015625</v>
      </c>
    </row>
    <row r="202" spans="1:12" x14ac:dyDescent="0.35">
      <c r="A202">
        <v>6000</v>
      </c>
      <c r="B202">
        <v>0</v>
      </c>
      <c r="C202">
        <v>0</v>
      </c>
      <c r="D202">
        <v>5</v>
      </c>
      <c r="E202">
        <v>12.9921875</v>
      </c>
      <c r="F202">
        <v>23.0078125</v>
      </c>
      <c r="G202">
        <v>33.0078125</v>
      </c>
      <c r="H202">
        <v>37.015625</v>
      </c>
      <c r="I202">
        <v>37.015625</v>
      </c>
      <c r="J202">
        <v>37.015625</v>
      </c>
      <c r="K202">
        <v>37.015625</v>
      </c>
      <c r="L202">
        <v>37.015625</v>
      </c>
    </row>
    <row r="203" spans="1:12" x14ac:dyDescent="0.35">
      <c r="A203">
        <v>6400</v>
      </c>
      <c r="B203">
        <v>0</v>
      </c>
      <c r="C203">
        <v>0</v>
      </c>
      <c r="D203">
        <v>5</v>
      </c>
      <c r="E203">
        <v>12.9921875</v>
      </c>
      <c r="F203">
        <v>23.0078125</v>
      </c>
      <c r="G203">
        <v>33.0078125</v>
      </c>
      <c r="H203">
        <v>37.015625</v>
      </c>
      <c r="I203">
        <v>37.015625</v>
      </c>
      <c r="J203">
        <v>37.015625</v>
      </c>
      <c r="K203">
        <v>37.015625</v>
      </c>
      <c r="L203">
        <v>37.015625</v>
      </c>
    </row>
    <row r="205" spans="1:12" ht="13.95" x14ac:dyDescent="0.4">
      <c r="A205" s="1" t="s">
        <v>30</v>
      </c>
    </row>
    <row r="206" spans="1:12" x14ac:dyDescent="0.35">
      <c r="B206">
        <v>290</v>
      </c>
      <c r="C206">
        <v>300</v>
      </c>
      <c r="D206">
        <v>340</v>
      </c>
      <c r="E206">
        <v>360</v>
      </c>
      <c r="F206">
        <v>380</v>
      </c>
      <c r="G206">
        <v>400</v>
      </c>
      <c r="H206">
        <v>410</v>
      </c>
      <c r="I206">
        <v>420</v>
      </c>
      <c r="J206">
        <v>430</v>
      </c>
      <c r="K206">
        <v>440</v>
      </c>
      <c r="L206">
        <v>450</v>
      </c>
    </row>
    <row r="207" spans="1:12" x14ac:dyDescent="0.35">
      <c r="A207">
        <v>3000</v>
      </c>
      <c r="B207">
        <v>0</v>
      </c>
      <c r="C207">
        <v>0</v>
      </c>
      <c r="D207">
        <v>23</v>
      </c>
      <c r="E207">
        <v>36</v>
      </c>
      <c r="F207">
        <v>47.984375</v>
      </c>
      <c r="G207">
        <v>57.984375</v>
      </c>
      <c r="H207">
        <v>62.984375</v>
      </c>
      <c r="I207">
        <v>62.984375</v>
      </c>
      <c r="J207">
        <v>62.984375</v>
      </c>
      <c r="K207">
        <v>62.984375</v>
      </c>
      <c r="L207">
        <v>62.984375</v>
      </c>
    </row>
    <row r="208" spans="1:12" x14ac:dyDescent="0.35">
      <c r="A208">
        <v>3300</v>
      </c>
      <c r="B208">
        <v>0</v>
      </c>
      <c r="C208">
        <v>0</v>
      </c>
      <c r="D208">
        <v>18</v>
      </c>
      <c r="E208">
        <v>28.9296875</v>
      </c>
      <c r="F208">
        <v>40.9375</v>
      </c>
      <c r="G208">
        <v>50.9375</v>
      </c>
      <c r="H208">
        <v>55.9375</v>
      </c>
      <c r="I208">
        <v>55.9375</v>
      </c>
      <c r="J208">
        <v>55.9375</v>
      </c>
      <c r="K208">
        <v>55.9375</v>
      </c>
      <c r="L208">
        <v>55.9375</v>
      </c>
    </row>
    <row r="209" spans="1:14" x14ac:dyDescent="0.35">
      <c r="A209">
        <v>3700</v>
      </c>
      <c r="B209">
        <v>0</v>
      </c>
      <c r="C209">
        <v>0</v>
      </c>
      <c r="D209">
        <v>13.96875</v>
      </c>
      <c r="E209">
        <v>22.953125</v>
      </c>
      <c r="F209">
        <v>33.96875</v>
      </c>
      <c r="G209">
        <v>43.96875</v>
      </c>
      <c r="H209">
        <v>47.96875</v>
      </c>
      <c r="I209">
        <v>47.96875</v>
      </c>
      <c r="J209">
        <v>47.96875</v>
      </c>
      <c r="K209">
        <v>47.96875</v>
      </c>
      <c r="L209">
        <v>47.96875</v>
      </c>
    </row>
    <row r="210" spans="1:14" x14ac:dyDescent="0.35">
      <c r="A210">
        <v>4000</v>
      </c>
      <c r="B210">
        <v>0</v>
      </c>
      <c r="C210">
        <v>0</v>
      </c>
      <c r="D210">
        <v>10.9765625</v>
      </c>
      <c r="E210">
        <v>18.96875</v>
      </c>
      <c r="F210">
        <v>29.984375</v>
      </c>
      <c r="G210">
        <v>39.984375</v>
      </c>
      <c r="H210">
        <v>43.9921875</v>
      </c>
      <c r="I210">
        <v>43.9921875</v>
      </c>
      <c r="J210">
        <v>43.9921875</v>
      </c>
      <c r="K210">
        <v>43.9921875</v>
      </c>
      <c r="L210">
        <v>43.9921875</v>
      </c>
    </row>
    <row r="211" spans="1:14" x14ac:dyDescent="0.35">
      <c r="A211">
        <v>4200</v>
      </c>
      <c r="B211">
        <v>0</v>
      </c>
      <c r="C211">
        <v>0</v>
      </c>
      <c r="D211">
        <v>9.984375</v>
      </c>
      <c r="E211">
        <v>17.96875</v>
      </c>
      <c r="F211">
        <v>27.9921875</v>
      </c>
      <c r="G211">
        <v>37.9921875</v>
      </c>
      <c r="H211">
        <v>42.9921875</v>
      </c>
      <c r="I211">
        <v>42.9921875</v>
      </c>
      <c r="J211">
        <v>42.9921875</v>
      </c>
      <c r="K211">
        <v>42.9921875</v>
      </c>
      <c r="L211">
        <v>42.9921875</v>
      </c>
    </row>
    <row r="212" spans="1:14" x14ac:dyDescent="0.35">
      <c r="A212">
        <v>4400</v>
      </c>
      <c r="B212">
        <v>0</v>
      </c>
      <c r="C212">
        <v>0</v>
      </c>
      <c r="D212">
        <v>9.984375</v>
      </c>
      <c r="E212">
        <v>17.96875</v>
      </c>
      <c r="F212">
        <v>27.9921875</v>
      </c>
      <c r="G212">
        <v>37.9921875</v>
      </c>
      <c r="H212">
        <v>42.9921875</v>
      </c>
      <c r="I212">
        <v>42.9921875</v>
      </c>
      <c r="J212">
        <v>42.9921875</v>
      </c>
      <c r="K212">
        <v>42.9921875</v>
      </c>
      <c r="L212">
        <v>42.9921875</v>
      </c>
    </row>
    <row r="213" spans="1:14" x14ac:dyDescent="0.35">
      <c r="A213">
        <v>4800</v>
      </c>
      <c r="B213">
        <v>0</v>
      </c>
      <c r="C213">
        <v>0</v>
      </c>
      <c r="D213">
        <v>9.984375</v>
      </c>
      <c r="E213">
        <v>17.96875</v>
      </c>
      <c r="F213">
        <v>27.9921875</v>
      </c>
      <c r="G213">
        <v>37.9921875</v>
      </c>
      <c r="H213">
        <v>41.9921875</v>
      </c>
      <c r="I213">
        <v>41.9921875</v>
      </c>
      <c r="J213">
        <v>41.9921875</v>
      </c>
      <c r="K213">
        <v>41.9921875</v>
      </c>
      <c r="L213">
        <v>41.9921875</v>
      </c>
    </row>
    <row r="214" spans="1:14" x14ac:dyDescent="0.35">
      <c r="A214">
        <v>5200</v>
      </c>
      <c r="B214">
        <v>0</v>
      </c>
      <c r="C214">
        <v>0</v>
      </c>
      <c r="D214">
        <v>9.984375</v>
      </c>
      <c r="E214">
        <v>17.96875</v>
      </c>
      <c r="F214">
        <v>27.9921875</v>
      </c>
      <c r="G214">
        <v>37.9921875</v>
      </c>
      <c r="H214">
        <v>41.9921875</v>
      </c>
      <c r="I214">
        <v>41.9921875</v>
      </c>
      <c r="J214">
        <v>41.9921875</v>
      </c>
      <c r="K214">
        <v>41.9921875</v>
      </c>
      <c r="L214">
        <v>41.9921875</v>
      </c>
    </row>
    <row r="215" spans="1:14" x14ac:dyDescent="0.35">
      <c r="A215">
        <v>6000</v>
      </c>
      <c r="B215">
        <v>0</v>
      </c>
      <c r="C215">
        <v>0</v>
      </c>
      <c r="D215">
        <v>9.984375</v>
      </c>
      <c r="E215">
        <v>17.96875</v>
      </c>
      <c r="F215">
        <v>27.9921875</v>
      </c>
      <c r="G215">
        <v>37.9921875</v>
      </c>
      <c r="H215">
        <v>41.9921875</v>
      </c>
      <c r="I215">
        <v>41.9921875</v>
      </c>
      <c r="J215">
        <v>41.9921875</v>
      </c>
      <c r="K215">
        <v>41.9921875</v>
      </c>
      <c r="L215">
        <v>41.9921875</v>
      </c>
    </row>
    <row r="216" spans="1:14" x14ac:dyDescent="0.35">
      <c r="A216">
        <v>6400</v>
      </c>
      <c r="B216">
        <v>0</v>
      </c>
      <c r="C216">
        <v>0</v>
      </c>
      <c r="D216">
        <v>9.984375</v>
      </c>
      <c r="E216">
        <v>17.96875</v>
      </c>
      <c r="F216">
        <v>27.9921875</v>
      </c>
      <c r="G216">
        <v>37.9921875</v>
      </c>
      <c r="H216">
        <v>41.9921875</v>
      </c>
      <c r="I216">
        <v>41.9921875</v>
      </c>
      <c r="J216">
        <v>41.9921875</v>
      </c>
      <c r="K216">
        <v>41.9921875</v>
      </c>
      <c r="L216">
        <v>41.9921875</v>
      </c>
    </row>
    <row r="218" spans="1:14" ht="13.95" x14ac:dyDescent="0.4">
      <c r="A218" s="1" t="s">
        <v>31</v>
      </c>
    </row>
    <row r="219" spans="1:14" x14ac:dyDescent="0.35">
      <c r="B219">
        <v>1</v>
      </c>
      <c r="C219">
        <v>2</v>
      </c>
      <c r="D219">
        <v>3</v>
      </c>
      <c r="E219">
        <v>4</v>
      </c>
      <c r="F219">
        <v>5</v>
      </c>
      <c r="G219">
        <v>6</v>
      </c>
    </row>
    <row r="220" spans="1:14" x14ac:dyDescent="0.35">
      <c r="A220">
        <v>800</v>
      </c>
      <c r="B220">
        <v>100</v>
      </c>
      <c r="C220">
        <v>100</v>
      </c>
      <c r="D220">
        <v>100</v>
      </c>
      <c r="E220">
        <v>100</v>
      </c>
      <c r="F220">
        <v>100</v>
      </c>
      <c r="G220">
        <v>100</v>
      </c>
      <c r="I220" t="str">
        <f xml:space="preserve"> CONCATENATE(TEXT(B220/0.00390625,"##0"),",")</f>
        <v>25600,</v>
      </c>
      <c r="J220" t="str">
        <f t="shared" ref="J220:N235" si="51" xml:space="preserve"> CONCATENATE(TEXT(C220/0.00390625,"##0"),",")</f>
        <v>25600,</v>
      </c>
      <c r="K220" t="str">
        <f t="shared" si="51"/>
        <v>25600,</v>
      </c>
      <c r="L220" t="str">
        <f t="shared" si="51"/>
        <v>25600,</v>
      </c>
      <c r="M220" t="str">
        <f t="shared" si="51"/>
        <v>25600,</v>
      </c>
      <c r="N220" t="str">
        <f t="shared" si="51"/>
        <v>25600,</v>
      </c>
    </row>
    <row r="221" spans="1:14" x14ac:dyDescent="0.35">
      <c r="A221">
        <v>1200</v>
      </c>
      <c r="B221">
        <v>100</v>
      </c>
      <c r="C221">
        <v>100</v>
      </c>
      <c r="D221">
        <v>100</v>
      </c>
      <c r="E221">
        <v>100</v>
      </c>
      <c r="F221">
        <v>100</v>
      </c>
      <c r="G221">
        <v>100</v>
      </c>
      <c r="I221" t="str">
        <f t="shared" ref="I221:I235" si="52" xml:space="preserve"> CONCATENATE(TEXT(B221/0.00390625,"##0"),",")</f>
        <v>25600,</v>
      </c>
      <c r="J221" t="str">
        <f t="shared" si="51"/>
        <v>25600,</v>
      </c>
      <c r="K221" t="str">
        <f t="shared" si="51"/>
        <v>25600,</v>
      </c>
      <c r="L221" t="str">
        <f t="shared" si="51"/>
        <v>25600,</v>
      </c>
      <c r="M221" t="str">
        <f t="shared" si="51"/>
        <v>25600,</v>
      </c>
      <c r="N221" t="str">
        <f t="shared" si="51"/>
        <v>25600,</v>
      </c>
    </row>
    <row r="222" spans="1:14" x14ac:dyDescent="0.35">
      <c r="A222">
        <v>1600</v>
      </c>
      <c r="B222">
        <v>100</v>
      </c>
      <c r="C222">
        <v>100</v>
      </c>
      <c r="D222">
        <v>100</v>
      </c>
      <c r="E222">
        <v>100</v>
      </c>
      <c r="F222">
        <v>100</v>
      </c>
      <c r="G222">
        <v>100</v>
      </c>
      <c r="I222" t="str">
        <f t="shared" si="52"/>
        <v>25600,</v>
      </c>
      <c r="J222" t="str">
        <f t="shared" si="51"/>
        <v>25600,</v>
      </c>
      <c r="K222" t="str">
        <f t="shared" si="51"/>
        <v>25600,</v>
      </c>
      <c r="L222" t="str">
        <f t="shared" si="51"/>
        <v>25600,</v>
      </c>
      <c r="M222" t="str">
        <f t="shared" si="51"/>
        <v>25600,</v>
      </c>
      <c r="N222" t="str">
        <f t="shared" si="51"/>
        <v>25600,</v>
      </c>
    </row>
    <row r="223" spans="1:14" x14ac:dyDescent="0.35">
      <c r="A223">
        <v>2000</v>
      </c>
      <c r="B223">
        <v>100</v>
      </c>
      <c r="C223">
        <v>100</v>
      </c>
      <c r="D223">
        <v>100</v>
      </c>
      <c r="E223">
        <v>100</v>
      </c>
      <c r="F223">
        <v>100</v>
      </c>
      <c r="G223">
        <v>100</v>
      </c>
      <c r="I223" t="str">
        <f t="shared" si="52"/>
        <v>25600,</v>
      </c>
      <c r="J223" t="str">
        <f t="shared" si="51"/>
        <v>25600,</v>
      </c>
      <c r="K223" t="str">
        <f t="shared" si="51"/>
        <v>25600,</v>
      </c>
      <c r="L223" t="str">
        <f t="shared" si="51"/>
        <v>25600,</v>
      </c>
      <c r="M223" t="str">
        <f t="shared" si="51"/>
        <v>25600,</v>
      </c>
      <c r="N223" t="str">
        <f t="shared" si="51"/>
        <v>25600,</v>
      </c>
    </row>
    <row r="224" spans="1:14" x14ac:dyDescent="0.35">
      <c r="A224">
        <v>2400</v>
      </c>
      <c r="B224">
        <v>100</v>
      </c>
      <c r="C224">
        <v>100</v>
      </c>
      <c r="D224">
        <v>100</v>
      </c>
      <c r="E224">
        <v>100</v>
      </c>
      <c r="F224">
        <v>100</v>
      </c>
      <c r="G224">
        <v>100</v>
      </c>
      <c r="I224" t="str">
        <f t="shared" si="52"/>
        <v>25600,</v>
      </c>
      <c r="J224" t="str">
        <f t="shared" si="51"/>
        <v>25600,</v>
      </c>
      <c r="K224" t="str">
        <f t="shared" si="51"/>
        <v>25600,</v>
      </c>
      <c r="L224" t="str">
        <f t="shared" si="51"/>
        <v>25600,</v>
      </c>
      <c r="M224" t="str">
        <f t="shared" si="51"/>
        <v>25600,</v>
      </c>
      <c r="N224" t="str">
        <f t="shared" si="51"/>
        <v>25600,</v>
      </c>
    </row>
    <row r="225" spans="1:35" x14ac:dyDescent="0.35">
      <c r="A225">
        <v>2800</v>
      </c>
      <c r="B225">
        <v>100</v>
      </c>
      <c r="C225">
        <v>100</v>
      </c>
      <c r="D225">
        <v>100</v>
      </c>
      <c r="E225">
        <v>100</v>
      </c>
      <c r="F225">
        <v>100</v>
      </c>
      <c r="G225">
        <v>100</v>
      </c>
      <c r="I225" t="str">
        <f t="shared" si="52"/>
        <v>25600,</v>
      </c>
      <c r="J225" t="str">
        <f t="shared" si="51"/>
        <v>25600,</v>
      </c>
      <c r="K225" t="str">
        <f t="shared" si="51"/>
        <v>25600,</v>
      </c>
      <c r="L225" t="str">
        <f t="shared" si="51"/>
        <v>25600,</v>
      </c>
      <c r="M225" t="str">
        <f t="shared" si="51"/>
        <v>25600,</v>
      </c>
      <c r="N225" t="str">
        <f t="shared" si="51"/>
        <v>25600,</v>
      </c>
    </row>
    <row r="226" spans="1:35" x14ac:dyDescent="0.35">
      <c r="A226">
        <v>3200</v>
      </c>
      <c r="B226">
        <v>100</v>
      </c>
      <c r="C226">
        <v>100</v>
      </c>
      <c r="D226">
        <v>100</v>
      </c>
      <c r="E226">
        <v>100</v>
      </c>
      <c r="F226">
        <v>100</v>
      </c>
      <c r="G226">
        <v>100</v>
      </c>
      <c r="I226" t="str">
        <f t="shared" si="52"/>
        <v>25600,</v>
      </c>
      <c r="J226" t="str">
        <f t="shared" si="51"/>
        <v>25600,</v>
      </c>
      <c r="K226" t="str">
        <f t="shared" si="51"/>
        <v>25600,</v>
      </c>
      <c r="L226" t="str">
        <f t="shared" si="51"/>
        <v>25600,</v>
      </c>
      <c r="M226" t="str">
        <f t="shared" si="51"/>
        <v>25600,</v>
      </c>
      <c r="N226" t="str">
        <f t="shared" si="51"/>
        <v>25600,</v>
      </c>
    </row>
    <row r="227" spans="1:35" x14ac:dyDescent="0.35">
      <c r="A227">
        <v>3600</v>
      </c>
      <c r="B227">
        <v>100</v>
      </c>
      <c r="C227">
        <v>100</v>
      </c>
      <c r="D227">
        <v>100</v>
      </c>
      <c r="E227">
        <v>100</v>
      </c>
      <c r="F227">
        <v>100</v>
      </c>
      <c r="G227">
        <v>100</v>
      </c>
      <c r="I227" t="str">
        <f t="shared" si="52"/>
        <v>25600,</v>
      </c>
      <c r="J227" t="str">
        <f t="shared" si="51"/>
        <v>25600,</v>
      </c>
      <c r="K227" t="str">
        <f t="shared" si="51"/>
        <v>25600,</v>
      </c>
      <c r="L227" t="str">
        <f t="shared" si="51"/>
        <v>25600,</v>
      </c>
      <c r="M227" t="str">
        <f t="shared" si="51"/>
        <v>25600,</v>
      </c>
      <c r="N227" t="str">
        <f t="shared" si="51"/>
        <v>25600,</v>
      </c>
    </row>
    <row r="228" spans="1:35" x14ac:dyDescent="0.35">
      <c r="A228">
        <v>4000</v>
      </c>
      <c r="B228">
        <v>100</v>
      </c>
      <c r="C228">
        <v>100</v>
      </c>
      <c r="D228">
        <v>100</v>
      </c>
      <c r="E228">
        <v>100</v>
      </c>
      <c r="F228">
        <v>100</v>
      </c>
      <c r="G228">
        <v>100</v>
      </c>
      <c r="I228" t="str">
        <f t="shared" si="52"/>
        <v>25600,</v>
      </c>
      <c r="J228" t="str">
        <f t="shared" si="51"/>
        <v>25600,</v>
      </c>
      <c r="K228" t="str">
        <f t="shared" si="51"/>
        <v>25600,</v>
      </c>
      <c r="L228" t="str">
        <f t="shared" si="51"/>
        <v>25600,</v>
      </c>
      <c r="M228" t="str">
        <f t="shared" si="51"/>
        <v>25600,</v>
      </c>
      <c r="N228" t="str">
        <f t="shared" si="51"/>
        <v>25600,</v>
      </c>
    </row>
    <row r="229" spans="1:35" x14ac:dyDescent="0.35">
      <c r="A229">
        <v>4400</v>
      </c>
      <c r="B229">
        <v>100</v>
      </c>
      <c r="C229">
        <v>100</v>
      </c>
      <c r="D229">
        <v>100</v>
      </c>
      <c r="E229">
        <v>100</v>
      </c>
      <c r="F229">
        <v>100</v>
      </c>
      <c r="G229">
        <v>100</v>
      </c>
      <c r="I229" t="str">
        <f t="shared" si="52"/>
        <v>25600,</v>
      </c>
      <c r="J229" t="str">
        <f t="shared" si="51"/>
        <v>25600,</v>
      </c>
      <c r="K229" t="str">
        <f t="shared" si="51"/>
        <v>25600,</v>
      </c>
      <c r="L229" t="str">
        <f t="shared" si="51"/>
        <v>25600,</v>
      </c>
      <c r="M229" t="str">
        <f t="shared" si="51"/>
        <v>25600,</v>
      </c>
      <c r="N229" t="str">
        <f t="shared" si="51"/>
        <v>25600,</v>
      </c>
    </row>
    <row r="230" spans="1:35" x14ac:dyDescent="0.35">
      <c r="A230">
        <v>4800</v>
      </c>
      <c r="B230">
        <v>100</v>
      </c>
      <c r="C230">
        <v>100</v>
      </c>
      <c r="D230">
        <v>100</v>
      </c>
      <c r="E230">
        <v>100</v>
      </c>
      <c r="F230">
        <v>100</v>
      </c>
      <c r="G230">
        <v>100</v>
      </c>
      <c r="I230" t="str">
        <f t="shared" si="52"/>
        <v>25600,</v>
      </c>
      <c r="J230" t="str">
        <f t="shared" si="51"/>
        <v>25600,</v>
      </c>
      <c r="K230" t="str">
        <f t="shared" si="51"/>
        <v>25600,</v>
      </c>
      <c r="L230" t="str">
        <f t="shared" si="51"/>
        <v>25600,</v>
      </c>
      <c r="M230" t="str">
        <f t="shared" si="51"/>
        <v>25600,</v>
      </c>
      <c r="N230" t="str">
        <f t="shared" si="51"/>
        <v>25600,</v>
      </c>
    </row>
    <row r="231" spans="1:35" x14ac:dyDescent="0.35">
      <c r="A231">
        <v>5200</v>
      </c>
      <c r="B231">
        <v>100</v>
      </c>
      <c r="C231">
        <v>100</v>
      </c>
      <c r="D231">
        <v>100</v>
      </c>
      <c r="E231">
        <v>100</v>
      </c>
      <c r="F231">
        <v>100</v>
      </c>
      <c r="G231">
        <v>100</v>
      </c>
      <c r="I231" t="str">
        <f t="shared" si="52"/>
        <v>25600,</v>
      </c>
      <c r="J231" t="str">
        <f t="shared" si="51"/>
        <v>25600,</v>
      </c>
      <c r="K231" t="str">
        <f t="shared" si="51"/>
        <v>25600,</v>
      </c>
      <c r="L231" t="str">
        <f t="shared" si="51"/>
        <v>25600,</v>
      </c>
      <c r="M231" t="str">
        <f t="shared" si="51"/>
        <v>25600,</v>
      </c>
      <c r="N231" t="str">
        <f t="shared" si="51"/>
        <v>25600,</v>
      </c>
    </row>
    <row r="232" spans="1:35" x14ac:dyDescent="0.35">
      <c r="A232">
        <v>6000</v>
      </c>
      <c r="B232">
        <v>100</v>
      </c>
      <c r="C232">
        <v>100</v>
      </c>
      <c r="D232">
        <v>100</v>
      </c>
      <c r="E232">
        <v>100</v>
      </c>
      <c r="F232">
        <v>100</v>
      </c>
      <c r="G232">
        <v>100</v>
      </c>
      <c r="I232" t="str">
        <f t="shared" si="52"/>
        <v>25600,</v>
      </c>
      <c r="J232" t="str">
        <f t="shared" si="51"/>
        <v>25600,</v>
      </c>
      <c r="K232" t="str">
        <f t="shared" si="51"/>
        <v>25600,</v>
      </c>
      <c r="L232" t="str">
        <f t="shared" si="51"/>
        <v>25600,</v>
      </c>
      <c r="M232" t="str">
        <f t="shared" si="51"/>
        <v>25600,</v>
      </c>
      <c r="N232" t="str">
        <f t="shared" si="51"/>
        <v>25600,</v>
      </c>
    </row>
    <row r="233" spans="1:35" x14ac:dyDescent="0.35">
      <c r="A233">
        <v>6400</v>
      </c>
      <c r="B233">
        <v>100</v>
      </c>
      <c r="C233">
        <v>100</v>
      </c>
      <c r="D233">
        <v>100</v>
      </c>
      <c r="E233">
        <v>100</v>
      </c>
      <c r="F233">
        <v>100</v>
      </c>
      <c r="G233">
        <v>100</v>
      </c>
      <c r="I233" t="str">
        <f t="shared" si="52"/>
        <v>25600,</v>
      </c>
      <c r="J233" t="str">
        <f t="shared" si="51"/>
        <v>25600,</v>
      </c>
      <c r="K233" t="str">
        <f t="shared" si="51"/>
        <v>25600,</v>
      </c>
      <c r="L233" t="str">
        <f t="shared" si="51"/>
        <v>25600,</v>
      </c>
      <c r="M233" t="str">
        <f t="shared" si="51"/>
        <v>25600,</v>
      </c>
      <c r="N233" t="str">
        <f t="shared" si="51"/>
        <v>25600,</v>
      </c>
    </row>
    <row r="234" spans="1:35" x14ac:dyDescent="0.35">
      <c r="A234">
        <v>6800</v>
      </c>
      <c r="B234">
        <v>100</v>
      </c>
      <c r="C234">
        <v>100</v>
      </c>
      <c r="D234">
        <v>100</v>
      </c>
      <c r="E234">
        <v>100</v>
      </c>
      <c r="F234">
        <v>100</v>
      </c>
      <c r="G234">
        <v>100</v>
      </c>
      <c r="I234" t="str">
        <f t="shared" si="52"/>
        <v>25600,</v>
      </c>
      <c r="J234" t="str">
        <f t="shared" si="51"/>
        <v>25600,</v>
      </c>
      <c r="K234" t="str">
        <f t="shared" si="51"/>
        <v>25600,</v>
      </c>
      <c r="L234" t="str">
        <f t="shared" si="51"/>
        <v>25600,</v>
      </c>
      <c r="M234" t="str">
        <f t="shared" si="51"/>
        <v>25600,</v>
      </c>
      <c r="N234" t="str">
        <f t="shared" si="51"/>
        <v>25600,</v>
      </c>
    </row>
    <row r="235" spans="1:35" x14ac:dyDescent="0.35">
      <c r="A235">
        <v>7200</v>
      </c>
      <c r="B235">
        <v>100</v>
      </c>
      <c r="C235">
        <v>100</v>
      </c>
      <c r="D235">
        <v>100</v>
      </c>
      <c r="E235">
        <v>100</v>
      </c>
      <c r="F235">
        <v>100</v>
      </c>
      <c r="G235">
        <v>100</v>
      </c>
      <c r="I235" t="str">
        <f t="shared" si="52"/>
        <v>25600,</v>
      </c>
      <c r="J235" t="str">
        <f t="shared" si="51"/>
        <v>25600,</v>
      </c>
      <c r="K235" t="str">
        <f t="shared" si="51"/>
        <v>25600,</v>
      </c>
      <c r="L235" t="str">
        <f t="shared" si="51"/>
        <v>25600,</v>
      </c>
      <c r="M235" t="str">
        <f t="shared" si="51"/>
        <v>25600,</v>
      </c>
      <c r="N235" t="str">
        <f t="shared" si="51"/>
        <v>25600,</v>
      </c>
    </row>
    <row r="237" spans="1:35" ht="13.95" x14ac:dyDescent="0.4">
      <c r="A237" s="1" t="s">
        <v>32</v>
      </c>
    </row>
    <row r="238" spans="1:35" x14ac:dyDescent="0.35">
      <c r="B238">
        <v>290</v>
      </c>
      <c r="C238">
        <v>300</v>
      </c>
      <c r="D238">
        <v>340</v>
      </c>
      <c r="E238">
        <v>360</v>
      </c>
      <c r="F238">
        <v>380</v>
      </c>
      <c r="G238">
        <v>400</v>
      </c>
      <c r="H238">
        <v>410</v>
      </c>
      <c r="I238">
        <v>420</v>
      </c>
      <c r="J238">
        <v>430</v>
      </c>
      <c r="K238">
        <v>440</v>
      </c>
      <c r="L238">
        <v>450</v>
      </c>
      <c r="M238">
        <v>460</v>
      </c>
      <c r="N238">
        <v>470</v>
      </c>
      <c r="O238">
        <v>480</v>
      </c>
      <c r="P238">
        <v>490</v>
      </c>
      <c r="Q238">
        <v>500</v>
      </c>
    </row>
    <row r="239" spans="1:35" x14ac:dyDescent="0.35">
      <c r="A239">
        <v>3000</v>
      </c>
      <c r="B239">
        <v>0</v>
      </c>
      <c r="C239">
        <v>0</v>
      </c>
      <c r="D239">
        <v>18.0242261</v>
      </c>
      <c r="E239">
        <v>31.0251071</v>
      </c>
      <c r="F239">
        <v>43.000566499999998</v>
      </c>
      <c r="G239">
        <v>52.998427100000001</v>
      </c>
      <c r="H239">
        <v>57.997357399999999</v>
      </c>
      <c r="I239">
        <v>57.997357399999999</v>
      </c>
      <c r="J239">
        <v>57.997357399999999</v>
      </c>
      <c r="K239">
        <v>57.997357399999999</v>
      </c>
      <c r="L239">
        <v>57.997357399999999</v>
      </c>
      <c r="M239">
        <v>57.997357399999999</v>
      </c>
      <c r="N239">
        <v>57.997357399999999</v>
      </c>
      <c r="O239">
        <v>57.997357399999999</v>
      </c>
      <c r="P239">
        <v>57.997357399999999</v>
      </c>
      <c r="Q239">
        <v>57.997357399999999</v>
      </c>
      <c r="S239" t="s">
        <v>65</v>
      </c>
      <c r="T239" t="str">
        <f>CONCATENATE(TEXT((B239-$B$277)/$B$276,"##0"),",")</f>
        <v>0,</v>
      </c>
      <c r="U239" t="str">
        <f t="shared" ref="U239:AI254" si="53">CONCATENATE(TEXT((C239-$B$277)/$B$276,"##0"),",")</f>
        <v>0,</v>
      </c>
      <c r="V239" t="str">
        <f t="shared" si="53"/>
        <v>2953,</v>
      </c>
      <c r="W239" t="str">
        <f t="shared" si="53"/>
        <v>5083,</v>
      </c>
      <c r="X239" t="str">
        <f t="shared" si="53"/>
        <v>7045,</v>
      </c>
      <c r="Y239" t="str">
        <f t="shared" si="53"/>
        <v>8683,</v>
      </c>
      <c r="Z239" t="str">
        <f t="shared" si="53"/>
        <v>9502,</v>
      </c>
      <c r="AA239" t="str">
        <f t="shared" si="53"/>
        <v>9502,</v>
      </c>
      <c r="AB239" t="str">
        <f t="shared" si="53"/>
        <v>9502,</v>
      </c>
      <c r="AC239" t="str">
        <f t="shared" si="53"/>
        <v>9502,</v>
      </c>
      <c r="AD239" t="str">
        <f t="shared" si="53"/>
        <v>9502,</v>
      </c>
      <c r="AE239" t="str">
        <f t="shared" si="53"/>
        <v>9502,</v>
      </c>
      <c r="AF239" t="str">
        <f t="shared" si="53"/>
        <v>9502,</v>
      </c>
      <c r="AG239" t="str">
        <f t="shared" si="53"/>
        <v>9502,</v>
      </c>
      <c r="AH239" t="str">
        <f t="shared" si="53"/>
        <v>9502,</v>
      </c>
      <c r="AI239" t="str">
        <f t="shared" si="53"/>
        <v>9502,</v>
      </c>
    </row>
    <row r="240" spans="1:35" x14ac:dyDescent="0.35">
      <c r="A240">
        <v>3300</v>
      </c>
      <c r="B240">
        <v>0</v>
      </c>
      <c r="C240">
        <v>0</v>
      </c>
      <c r="D240">
        <v>13.013088400000001</v>
      </c>
      <c r="E240">
        <v>23.9448151</v>
      </c>
      <c r="F240">
        <v>35.963000399999999</v>
      </c>
      <c r="G240">
        <v>45.960861000000001</v>
      </c>
      <c r="H240">
        <v>50.959791299999999</v>
      </c>
      <c r="I240">
        <v>50.959791299999999</v>
      </c>
      <c r="J240">
        <v>50.959791299999999</v>
      </c>
      <c r="K240">
        <v>50.959791299999999</v>
      </c>
      <c r="L240">
        <v>50.959791299999999</v>
      </c>
      <c r="M240">
        <v>50.959791299999999</v>
      </c>
      <c r="N240">
        <v>50.959791299999999</v>
      </c>
      <c r="O240">
        <v>50.959791299999999</v>
      </c>
      <c r="P240">
        <v>50.959791299999999</v>
      </c>
      <c r="Q240">
        <v>50.959791299999999</v>
      </c>
      <c r="S240" t="s">
        <v>34</v>
      </c>
      <c r="T240" t="str">
        <f t="shared" ref="T240:T254" si="54">CONCATENATE(TEXT((B240-$B$277)/$B$276,"##0"),",")</f>
        <v>0,</v>
      </c>
      <c r="U240" t="str">
        <f t="shared" si="53"/>
        <v>0,</v>
      </c>
      <c r="V240" t="str">
        <f t="shared" si="53"/>
        <v>2132,</v>
      </c>
      <c r="W240" t="str">
        <f t="shared" si="53"/>
        <v>3923,</v>
      </c>
      <c r="X240" t="str">
        <f t="shared" si="53"/>
        <v>5892,</v>
      </c>
      <c r="Y240" t="str">
        <f t="shared" si="53"/>
        <v>7530,</v>
      </c>
      <c r="Z240" t="str">
        <f t="shared" si="53"/>
        <v>8349,</v>
      </c>
      <c r="AA240" t="str">
        <f t="shared" si="53"/>
        <v>8349,</v>
      </c>
      <c r="AB240" t="str">
        <f t="shared" si="53"/>
        <v>8349,</v>
      </c>
      <c r="AC240" t="str">
        <f t="shared" si="53"/>
        <v>8349,</v>
      </c>
      <c r="AD240" t="str">
        <f t="shared" si="53"/>
        <v>8349,</v>
      </c>
      <c r="AE240" t="str">
        <f t="shared" si="53"/>
        <v>8349,</v>
      </c>
      <c r="AF240" t="str">
        <f t="shared" si="53"/>
        <v>8349,</v>
      </c>
      <c r="AG240" t="str">
        <f t="shared" si="53"/>
        <v>8349,</v>
      </c>
      <c r="AH240" t="str">
        <f t="shared" si="53"/>
        <v>8349,</v>
      </c>
      <c r="AI240" t="str">
        <f t="shared" si="53"/>
        <v>8349,</v>
      </c>
    </row>
    <row r="241" spans="1:35" x14ac:dyDescent="0.35">
      <c r="A241">
        <v>3700</v>
      </c>
      <c r="B241">
        <v>0</v>
      </c>
      <c r="C241">
        <v>0</v>
      </c>
      <c r="D241">
        <v>8.9846464000000008</v>
      </c>
      <c r="E241">
        <v>17.969292800000002</v>
      </c>
      <c r="F241">
        <v>28.986471300000002</v>
      </c>
      <c r="G241">
        <v>38.984331900000001</v>
      </c>
      <c r="H241">
        <v>42.994462800000001</v>
      </c>
      <c r="I241">
        <v>42.994462800000001</v>
      </c>
      <c r="J241">
        <v>42.994462800000001</v>
      </c>
      <c r="K241">
        <v>42.994462800000001</v>
      </c>
      <c r="L241">
        <v>42.994462800000001</v>
      </c>
      <c r="M241">
        <v>42.994462800000001</v>
      </c>
      <c r="N241">
        <v>42.994462800000001</v>
      </c>
      <c r="O241">
        <v>42.994462800000001</v>
      </c>
      <c r="P241">
        <v>42.994462800000001</v>
      </c>
      <c r="Q241">
        <v>42.994462800000001</v>
      </c>
      <c r="S241" t="s">
        <v>35</v>
      </c>
      <c r="T241" t="str">
        <f t="shared" si="54"/>
        <v>0,</v>
      </c>
      <c r="U241" t="str">
        <f t="shared" si="53"/>
        <v>0,</v>
      </c>
      <c r="V241" t="str">
        <f t="shared" si="53"/>
        <v>1472,</v>
      </c>
      <c r="W241" t="str">
        <f t="shared" si="53"/>
        <v>2944,</v>
      </c>
      <c r="X241" t="str">
        <f t="shared" si="53"/>
        <v>4749,</v>
      </c>
      <c r="Y241" t="str">
        <f t="shared" si="53"/>
        <v>6387,</v>
      </c>
      <c r="Z241" t="str">
        <f t="shared" si="53"/>
        <v>7044,</v>
      </c>
      <c r="AA241" t="str">
        <f t="shared" si="53"/>
        <v>7044,</v>
      </c>
      <c r="AB241" t="str">
        <f t="shared" si="53"/>
        <v>7044,</v>
      </c>
      <c r="AC241" t="str">
        <f t="shared" si="53"/>
        <v>7044,</v>
      </c>
      <c r="AD241" t="str">
        <f t="shared" si="53"/>
        <v>7044,</v>
      </c>
      <c r="AE241" t="str">
        <f t="shared" si="53"/>
        <v>7044,</v>
      </c>
      <c r="AF241" t="str">
        <f t="shared" si="53"/>
        <v>7044,</v>
      </c>
      <c r="AG241" t="str">
        <f t="shared" si="53"/>
        <v>7044,</v>
      </c>
      <c r="AH241" t="str">
        <f t="shared" si="53"/>
        <v>7044,</v>
      </c>
      <c r="AI241" t="str">
        <f t="shared" si="53"/>
        <v>7044,</v>
      </c>
    </row>
    <row r="242" spans="1:35" x14ac:dyDescent="0.35">
      <c r="A242">
        <v>4000</v>
      </c>
      <c r="B242">
        <v>0</v>
      </c>
      <c r="C242">
        <v>0</v>
      </c>
      <c r="D242">
        <v>5.9999371000000004</v>
      </c>
      <c r="E242">
        <v>13.9835767</v>
      </c>
      <c r="F242">
        <v>25.0007552</v>
      </c>
      <c r="G242">
        <v>34.998615800000003</v>
      </c>
      <c r="H242">
        <v>39.008746700000003</v>
      </c>
      <c r="I242">
        <v>39.008746700000003</v>
      </c>
      <c r="J242">
        <v>39.008746700000003</v>
      </c>
      <c r="K242">
        <v>39.008746700000003</v>
      </c>
      <c r="L242">
        <v>39.008746700000003</v>
      </c>
      <c r="M242">
        <v>39.008746700000003</v>
      </c>
      <c r="N242">
        <v>39.008746700000003</v>
      </c>
      <c r="O242">
        <v>39.008746700000003</v>
      </c>
      <c r="P242">
        <v>39.008746700000003</v>
      </c>
      <c r="Q242">
        <v>39.008746700000003</v>
      </c>
      <c r="S242" t="s">
        <v>36</v>
      </c>
      <c r="T242" t="str">
        <f t="shared" si="54"/>
        <v>0,</v>
      </c>
      <c r="U242" t="str">
        <f t="shared" si="53"/>
        <v>0,</v>
      </c>
      <c r="V242" t="str">
        <f t="shared" si="53"/>
        <v>983,</v>
      </c>
      <c r="W242" t="str">
        <f t="shared" si="53"/>
        <v>2291,</v>
      </c>
      <c r="X242" t="str">
        <f t="shared" si="53"/>
        <v>4096,</v>
      </c>
      <c r="Y242" t="str">
        <f t="shared" si="53"/>
        <v>5734,</v>
      </c>
      <c r="Z242" t="str">
        <f t="shared" si="53"/>
        <v>6391,</v>
      </c>
      <c r="AA242" t="str">
        <f t="shared" si="53"/>
        <v>6391,</v>
      </c>
      <c r="AB242" t="str">
        <f t="shared" si="53"/>
        <v>6391,</v>
      </c>
      <c r="AC242" t="str">
        <f t="shared" si="53"/>
        <v>6391,</v>
      </c>
      <c r="AD242" t="str">
        <f t="shared" si="53"/>
        <v>6391,</v>
      </c>
      <c r="AE242" t="str">
        <f t="shared" si="53"/>
        <v>6391,</v>
      </c>
      <c r="AF242" t="str">
        <f t="shared" si="53"/>
        <v>6391,</v>
      </c>
      <c r="AG242" t="str">
        <f t="shared" si="53"/>
        <v>6391,</v>
      </c>
      <c r="AH242" t="str">
        <f t="shared" si="53"/>
        <v>6391,</v>
      </c>
      <c r="AI242" t="str">
        <f t="shared" si="53"/>
        <v>6391,</v>
      </c>
    </row>
    <row r="243" spans="1:35" x14ac:dyDescent="0.35">
      <c r="A243">
        <v>4200</v>
      </c>
      <c r="B243">
        <v>0</v>
      </c>
      <c r="C243">
        <v>0</v>
      </c>
      <c r="D243">
        <v>4.9989302999999996</v>
      </c>
      <c r="E243">
        <v>12.994777300000001</v>
      </c>
      <c r="F243">
        <v>23.004845299999999</v>
      </c>
      <c r="G243">
        <v>33.008809599999999</v>
      </c>
      <c r="H243">
        <v>38.007739899999997</v>
      </c>
      <c r="I243">
        <v>38.007739899999997</v>
      </c>
      <c r="J243">
        <v>38.007739899999997</v>
      </c>
      <c r="K243">
        <v>38.007739899999997</v>
      </c>
      <c r="L243">
        <v>38.007739899999997</v>
      </c>
      <c r="M243">
        <v>38.007739899999997</v>
      </c>
      <c r="N243">
        <v>38.007739899999997</v>
      </c>
      <c r="O243">
        <v>38.007739899999997</v>
      </c>
      <c r="P243">
        <v>38.007739899999997</v>
      </c>
      <c r="Q243">
        <v>38.007739899999997</v>
      </c>
      <c r="S243" t="s">
        <v>37</v>
      </c>
      <c r="T243" t="str">
        <f t="shared" si="54"/>
        <v>0,</v>
      </c>
      <c r="U243" t="str">
        <f t="shared" si="53"/>
        <v>0,</v>
      </c>
      <c r="V243" t="str">
        <f t="shared" si="53"/>
        <v>819,</v>
      </c>
      <c r="W243" t="str">
        <f t="shared" si="53"/>
        <v>2129,</v>
      </c>
      <c r="X243" t="str">
        <f t="shared" si="53"/>
        <v>3769,</v>
      </c>
      <c r="Y243" t="str">
        <f t="shared" si="53"/>
        <v>5408,</v>
      </c>
      <c r="Z243" t="str">
        <f t="shared" si="53"/>
        <v>6227,</v>
      </c>
      <c r="AA243" t="str">
        <f t="shared" si="53"/>
        <v>6227,</v>
      </c>
      <c r="AB243" t="str">
        <f t="shared" si="53"/>
        <v>6227,</v>
      </c>
      <c r="AC243" t="str">
        <f t="shared" si="53"/>
        <v>6227,</v>
      </c>
      <c r="AD243" t="str">
        <f t="shared" si="53"/>
        <v>6227,</v>
      </c>
      <c r="AE243" t="str">
        <f t="shared" si="53"/>
        <v>6227,</v>
      </c>
      <c r="AF243" t="str">
        <f t="shared" si="53"/>
        <v>6227,</v>
      </c>
      <c r="AG243" t="str">
        <f t="shared" si="53"/>
        <v>6227,</v>
      </c>
      <c r="AH243" t="str">
        <f t="shared" si="53"/>
        <v>6227,</v>
      </c>
      <c r="AI243" t="str">
        <f t="shared" si="53"/>
        <v>6227,</v>
      </c>
    </row>
    <row r="244" spans="1:35" x14ac:dyDescent="0.35">
      <c r="A244">
        <v>4400</v>
      </c>
      <c r="B244">
        <v>0</v>
      </c>
      <c r="C244">
        <v>0</v>
      </c>
      <c r="D244">
        <v>4.9989302999999996</v>
      </c>
      <c r="E244">
        <v>12.994777300000001</v>
      </c>
      <c r="F244">
        <v>23.004845299999999</v>
      </c>
      <c r="G244">
        <v>33.008809599999999</v>
      </c>
      <c r="H244">
        <v>38.007739899999997</v>
      </c>
      <c r="I244">
        <v>38.007739899999997</v>
      </c>
      <c r="J244">
        <v>38.007739899999997</v>
      </c>
      <c r="K244">
        <v>38.007739899999997</v>
      </c>
      <c r="L244">
        <v>38.007739899999997</v>
      </c>
      <c r="M244">
        <v>38.007739899999997</v>
      </c>
      <c r="N244">
        <v>38.007739899999997</v>
      </c>
      <c r="O244">
        <v>38.007739899999997</v>
      </c>
      <c r="P244">
        <v>38.007739899999997</v>
      </c>
      <c r="Q244">
        <v>38.007739899999997</v>
      </c>
      <c r="S244" t="s">
        <v>38</v>
      </c>
      <c r="T244" t="str">
        <f t="shared" si="54"/>
        <v>0,</v>
      </c>
      <c r="U244" t="str">
        <f t="shared" si="53"/>
        <v>0,</v>
      </c>
      <c r="V244" t="str">
        <f t="shared" si="53"/>
        <v>819,</v>
      </c>
      <c r="W244" t="str">
        <f t="shared" si="53"/>
        <v>2129,</v>
      </c>
      <c r="X244" t="str">
        <f t="shared" si="53"/>
        <v>3769,</v>
      </c>
      <c r="Y244" t="str">
        <f t="shared" si="53"/>
        <v>5408,</v>
      </c>
      <c r="Z244" t="str">
        <f t="shared" si="53"/>
        <v>6227,</v>
      </c>
      <c r="AA244" t="str">
        <f t="shared" si="53"/>
        <v>6227,</v>
      </c>
      <c r="AB244" t="str">
        <f t="shared" si="53"/>
        <v>6227,</v>
      </c>
      <c r="AC244" t="str">
        <f t="shared" si="53"/>
        <v>6227,</v>
      </c>
      <c r="AD244" t="str">
        <f t="shared" si="53"/>
        <v>6227,</v>
      </c>
      <c r="AE244" t="str">
        <f t="shared" si="53"/>
        <v>6227,</v>
      </c>
      <c r="AF244" t="str">
        <f t="shared" si="53"/>
        <v>6227,</v>
      </c>
      <c r="AG244" t="str">
        <f t="shared" si="53"/>
        <v>6227,</v>
      </c>
      <c r="AH244" t="str">
        <f t="shared" si="53"/>
        <v>6227,</v>
      </c>
      <c r="AI244" t="str">
        <f t="shared" si="53"/>
        <v>6227,</v>
      </c>
    </row>
    <row r="245" spans="1:35" x14ac:dyDescent="0.35">
      <c r="A245">
        <v>4800</v>
      </c>
      <c r="B245">
        <v>0</v>
      </c>
      <c r="C245">
        <v>0</v>
      </c>
      <c r="D245">
        <v>4.9989302999999996</v>
      </c>
      <c r="E245">
        <v>12.994777300000001</v>
      </c>
      <c r="F245">
        <v>23.004845299999999</v>
      </c>
      <c r="G245">
        <v>33.008809599999999</v>
      </c>
      <c r="H245">
        <v>37.012836800000002</v>
      </c>
      <c r="I245">
        <v>37.012836800000002</v>
      </c>
      <c r="J245">
        <v>37.012836800000002</v>
      </c>
      <c r="K245">
        <v>37.012836800000002</v>
      </c>
      <c r="L245">
        <v>37.012836800000002</v>
      </c>
      <c r="M245">
        <v>37.012836800000002</v>
      </c>
      <c r="N245">
        <v>37.012836800000002</v>
      </c>
      <c r="O245">
        <v>37.012836800000002</v>
      </c>
      <c r="P245">
        <v>37.012836800000002</v>
      </c>
      <c r="Q245">
        <v>37.012836800000002</v>
      </c>
      <c r="S245" t="s">
        <v>39</v>
      </c>
      <c r="T245" t="str">
        <f t="shared" si="54"/>
        <v>0,</v>
      </c>
      <c r="U245" t="str">
        <f t="shared" si="53"/>
        <v>0,</v>
      </c>
      <c r="V245" t="str">
        <f t="shared" si="53"/>
        <v>819,</v>
      </c>
      <c r="W245" t="str">
        <f t="shared" si="53"/>
        <v>2129,</v>
      </c>
      <c r="X245" t="str">
        <f t="shared" si="53"/>
        <v>3769,</v>
      </c>
      <c r="Y245" t="str">
        <f t="shared" si="53"/>
        <v>5408,</v>
      </c>
      <c r="Z245" t="str">
        <f t="shared" si="53"/>
        <v>6064,</v>
      </c>
      <c r="AA245" t="str">
        <f t="shared" si="53"/>
        <v>6064,</v>
      </c>
      <c r="AB245" t="str">
        <f t="shared" si="53"/>
        <v>6064,</v>
      </c>
      <c r="AC245" t="str">
        <f t="shared" si="53"/>
        <v>6064,</v>
      </c>
      <c r="AD245" t="str">
        <f t="shared" si="53"/>
        <v>6064,</v>
      </c>
      <c r="AE245" t="str">
        <f t="shared" si="53"/>
        <v>6064,</v>
      </c>
      <c r="AF245" t="str">
        <f t="shared" si="53"/>
        <v>6064,</v>
      </c>
      <c r="AG245" t="str">
        <f t="shared" si="53"/>
        <v>6064,</v>
      </c>
      <c r="AH245" t="str">
        <f t="shared" si="53"/>
        <v>6064,</v>
      </c>
      <c r="AI245" t="str">
        <f t="shared" si="53"/>
        <v>6064,</v>
      </c>
    </row>
    <row r="246" spans="1:35" x14ac:dyDescent="0.35">
      <c r="A246">
        <v>5200</v>
      </c>
      <c r="B246">
        <v>0</v>
      </c>
      <c r="C246">
        <v>0</v>
      </c>
      <c r="D246">
        <v>4.9989302999999996</v>
      </c>
      <c r="E246">
        <v>12.994777300000001</v>
      </c>
      <c r="F246">
        <v>23.004845299999999</v>
      </c>
      <c r="G246">
        <v>33.008809599999999</v>
      </c>
      <c r="H246">
        <v>37.012836800000002</v>
      </c>
      <c r="I246">
        <v>37.012836800000002</v>
      </c>
      <c r="J246">
        <v>37.012836800000002</v>
      </c>
      <c r="K246">
        <v>37.012836800000002</v>
      </c>
      <c r="L246">
        <v>37.012836800000002</v>
      </c>
      <c r="M246">
        <v>37.012836800000002</v>
      </c>
      <c r="N246">
        <v>37.012836800000002</v>
      </c>
      <c r="O246">
        <v>37.012836800000002</v>
      </c>
      <c r="P246">
        <v>37.012836800000002</v>
      </c>
      <c r="Q246">
        <v>37.012836800000002</v>
      </c>
      <c r="S246" t="s">
        <v>40</v>
      </c>
      <c r="T246" t="str">
        <f t="shared" si="54"/>
        <v>0,</v>
      </c>
      <c r="U246" t="str">
        <f t="shared" si="53"/>
        <v>0,</v>
      </c>
      <c r="V246" t="str">
        <f t="shared" si="53"/>
        <v>819,</v>
      </c>
      <c r="W246" t="str">
        <f t="shared" si="53"/>
        <v>2129,</v>
      </c>
      <c r="X246" t="str">
        <f t="shared" si="53"/>
        <v>3769,</v>
      </c>
      <c r="Y246" t="str">
        <f t="shared" si="53"/>
        <v>5408,</v>
      </c>
      <c r="Z246" t="str">
        <f t="shared" si="53"/>
        <v>6064,</v>
      </c>
      <c r="AA246" t="str">
        <f t="shared" si="53"/>
        <v>6064,</v>
      </c>
      <c r="AB246" t="str">
        <f t="shared" si="53"/>
        <v>6064,</v>
      </c>
      <c r="AC246" t="str">
        <f t="shared" si="53"/>
        <v>6064,</v>
      </c>
      <c r="AD246" t="str">
        <f t="shared" si="53"/>
        <v>6064,</v>
      </c>
      <c r="AE246" t="str">
        <f t="shared" si="53"/>
        <v>6064,</v>
      </c>
      <c r="AF246" t="str">
        <f t="shared" si="53"/>
        <v>6064,</v>
      </c>
      <c r="AG246" t="str">
        <f t="shared" si="53"/>
        <v>6064,</v>
      </c>
      <c r="AH246" t="str">
        <f t="shared" si="53"/>
        <v>6064,</v>
      </c>
      <c r="AI246" t="str">
        <f t="shared" si="53"/>
        <v>6064,</v>
      </c>
    </row>
    <row r="247" spans="1:35" x14ac:dyDescent="0.35">
      <c r="A247">
        <v>6000</v>
      </c>
      <c r="B247">
        <v>0</v>
      </c>
      <c r="C247">
        <v>0</v>
      </c>
      <c r="D247">
        <v>4.9989302999999996</v>
      </c>
      <c r="E247">
        <v>12.994777300000001</v>
      </c>
      <c r="F247">
        <v>23.004845299999999</v>
      </c>
      <c r="G247">
        <v>33.008809599999999</v>
      </c>
      <c r="H247">
        <v>37.012836800000002</v>
      </c>
      <c r="I247">
        <v>37.012836800000002</v>
      </c>
      <c r="J247">
        <v>37.012836800000002</v>
      </c>
      <c r="K247">
        <v>37.012836800000002</v>
      </c>
      <c r="L247">
        <v>37.012836800000002</v>
      </c>
      <c r="M247">
        <v>37.012836800000002</v>
      </c>
      <c r="N247">
        <v>37.012836800000002</v>
      </c>
      <c r="O247">
        <v>37.012836800000002</v>
      </c>
      <c r="P247">
        <v>37.012836800000002</v>
      </c>
      <c r="Q247">
        <v>37.012836800000002</v>
      </c>
      <c r="S247" t="s">
        <v>41</v>
      </c>
      <c r="T247" t="str">
        <f t="shared" si="54"/>
        <v>0,</v>
      </c>
      <c r="U247" t="str">
        <f t="shared" si="53"/>
        <v>0,</v>
      </c>
      <c r="V247" t="str">
        <f t="shared" si="53"/>
        <v>819,</v>
      </c>
      <c r="W247" t="str">
        <f t="shared" si="53"/>
        <v>2129,</v>
      </c>
      <c r="X247" t="str">
        <f t="shared" si="53"/>
        <v>3769,</v>
      </c>
      <c r="Y247" t="str">
        <f t="shared" si="53"/>
        <v>5408,</v>
      </c>
      <c r="Z247" t="str">
        <f t="shared" si="53"/>
        <v>6064,</v>
      </c>
      <c r="AA247" t="str">
        <f t="shared" si="53"/>
        <v>6064,</v>
      </c>
      <c r="AB247" t="str">
        <f t="shared" si="53"/>
        <v>6064,</v>
      </c>
      <c r="AC247" t="str">
        <f t="shared" si="53"/>
        <v>6064,</v>
      </c>
      <c r="AD247" t="str">
        <f t="shared" si="53"/>
        <v>6064,</v>
      </c>
      <c r="AE247" t="str">
        <f t="shared" si="53"/>
        <v>6064,</v>
      </c>
      <c r="AF247" t="str">
        <f t="shared" si="53"/>
        <v>6064,</v>
      </c>
      <c r="AG247" t="str">
        <f t="shared" si="53"/>
        <v>6064,</v>
      </c>
      <c r="AH247" t="str">
        <f t="shared" si="53"/>
        <v>6064,</v>
      </c>
      <c r="AI247" t="str">
        <f t="shared" si="53"/>
        <v>6064,</v>
      </c>
    </row>
    <row r="248" spans="1:35" x14ac:dyDescent="0.35">
      <c r="A248">
        <v>6400</v>
      </c>
      <c r="B248">
        <v>0</v>
      </c>
      <c r="C248">
        <v>0</v>
      </c>
      <c r="D248">
        <v>4.9989302999999996</v>
      </c>
      <c r="E248">
        <v>12.994777300000001</v>
      </c>
      <c r="F248">
        <v>23.004845299999999</v>
      </c>
      <c r="G248">
        <v>33.008809599999999</v>
      </c>
      <c r="H248">
        <v>37.012836800000002</v>
      </c>
      <c r="I248">
        <v>37.012836800000002</v>
      </c>
      <c r="J248">
        <v>37.012836800000002</v>
      </c>
      <c r="K248">
        <v>37.012836800000002</v>
      </c>
      <c r="L248">
        <v>37.012836800000002</v>
      </c>
      <c r="M248">
        <v>37.012836800000002</v>
      </c>
      <c r="N248">
        <v>37.012836800000002</v>
      </c>
      <c r="O248">
        <v>37.012836800000002</v>
      </c>
      <c r="P248">
        <v>37.012836800000002</v>
      </c>
      <c r="Q248">
        <v>37.012836800000002</v>
      </c>
      <c r="S248" t="s">
        <v>42</v>
      </c>
      <c r="T248" t="str">
        <f t="shared" si="54"/>
        <v>0,</v>
      </c>
      <c r="U248" t="str">
        <f t="shared" si="53"/>
        <v>0,</v>
      </c>
      <c r="V248" t="str">
        <f t="shared" si="53"/>
        <v>819,</v>
      </c>
      <c r="W248" t="str">
        <f t="shared" si="53"/>
        <v>2129,</v>
      </c>
      <c r="X248" t="str">
        <f t="shared" si="53"/>
        <v>3769,</v>
      </c>
      <c r="Y248" t="str">
        <f t="shared" si="53"/>
        <v>5408,</v>
      </c>
      <c r="Z248" t="str">
        <f t="shared" si="53"/>
        <v>6064,</v>
      </c>
      <c r="AA248" t="str">
        <f t="shared" si="53"/>
        <v>6064,</v>
      </c>
      <c r="AB248" t="str">
        <f t="shared" si="53"/>
        <v>6064,</v>
      </c>
      <c r="AC248" t="str">
        <f t="shared" si="53"/>
        <v>6064,</v>
      </c>
      <c r="AD248" t="str">
        <f t="shared" si="53"/>
        <v>6064,</v>
      </c>
      <c r="AE248" t="str">
        <f t="shared" si="53"/>
        <v>6064,</v>
      </c>
      <c r="AF248" t="str">
        <f t="shared" si="53"/>
        <v>6064,</v>
      </c>
      <c r="AG248" t="str">
        <f t="shared" si="53"/>
        <v>6064,</v>
      </c>
      <c r="AH248" t="str">
        <f t="shared" si="53"/>
        <v>6064,</v>
      </c>
      <c r="AI248" t="str">
        <f t="shared" si="53"/>
        <v>6064,</v>
      </c>
    </row>
    <row r="249" spans="1:35" x14ac:dyDescent="0.35">
      <c r="A249">
        <v>6800</v>
      </c>
      <c r="B249">
        <v>0</v>
      </c>
      <c r="C249">
        <v>0</v>
      </c>
      <c r="D249">
        <v>4.9989302999999996</v>
      </c>
      <c r="E249">
        <v>12.994777300000001</v>
      </c>
      <c r="F249">
        <v>23.004845299999999</v>
      </c>
      <c r="G249">
        <v>33.008809599999999</v>
      </c>
      <c r="H249">
        <v>37.012836800000002</v>
      </c>
      <c r="I249">
        <v>37.012836800000002</v>
      </c>
      <c r="J249">
        <v>37.012836800000002</v>
      </c>
      <c r="K249">
        <v>37.012836800000002</v>
      </c>
      <c r="L249">
        <v>37.012836800000002</v>
      </c>
      <c r="M249">
        <v>37.012836800000002</v>
      </c>
      <c r="N249">
        <v>37.012836800000002</v>
      </c>
      <c r="O249">
        <v>37.012836800000002</v>
      </c>
      <c r="P249">
        <v>37.012836800000002</v>
      </c>
      <c r="Q249">
        <v>37.012836800000002</v>
      </c>
      <c r="S249" t="s">
        <v>43</v>
      </c>
      <c r="T249" t="str">
        <f t="shared" si="54"/>
        <v>0,</v>
      </c>
      <c r="U249" t="str">
        <f t="shared" si="53"/>
        <v>0,</v>
      </c>
      <c r="V249" t="str">
        <f t="shared" si="53"/>
        <v>819,</v>
      </c>
      <c r="W249" t="str">
        <f t="shared" si="53"/>
        <v>2129,</v>
      </c>
      <c r="X249" t="str">
        <f t="shared" si="53"/>
        <v>3769,</v>
      </c>
      <c r="Y249" t="str">
        <f t="shared" si="53"/>
        <v>5408,</v>
      </c>
      <c r="Z249" t="str">
        <f t="shared" si="53"/>
        <v>6064,</v>
      </c>
      <c r="AA249" t="str">
        <f t="shared" si="53"/>
        <v>6064,</v>
      </c>
      <c r="AB249" t="str">
        <f t="shared" si="53"/>
        <v>6064,</v>
      </c>
      <c r="AC249" t="str">
        <f t="shared" si="53"/>
        <v>6064,</v>
      </c>
      <c r="AD249" t="str">
        <f t="shared" si="53"/>
        <v>6064,</v>
      </c>
      <c r="AE249" t="str">
        <f t="shared" si="53"/>
        <v>6064,</v>
      </c>
      <c r="AF249" t="str">
        <f t="shared" si="53"/>
        <v>6064,</v>
      </c>
      <c r="AG249" t="str">
        <f t="shared" si="53"/>
        <v>6064,</v>
      </c>
      <c r="AH249" t="str">
        <f t="shared" si="53"/>
        <v>6064,</v>
      </c>
      <c r="AI249" t="str">
        <f t="shared" si="53"/>
        <v>6064,</v>
      </c>
    </row>
    <row r="250" spans="1:35" x14ac:dyDescent="0.35">
      <c r="A250">
        <v>7200</v>
      </c>
      <c r="B250">
        <v>0</v>
      </c>
      <c r="C250">
        <v>0</v>
      </c>
      <c r="D250">
        <v>4.9989302999999996</v>
      </c>
      <c r="E250">
        <v>12.994777300000001</v>
      </c>
      <c r="F250">
        <v>23.004845299999999</v>
      </c>
      <c r="G250">
        <v>33.008809599999999</v>
      </c>
      <c r="H250">
        <v>37.012836800000002</v>
      </c>
      <c r="I250">
        <v>37.012836800000002</v>
      </c>
      <c r="J250">
        <v>37.012836800000002</v>
      </c>
      <c r="K250">
        <v>37.012836800000002</v>
      </c>
      <c r="L250">
        <v>37.012836800000002</v>
      </c>
      <c r="M250">
        <v>37.012836800000002</v>
      </c>
      <c r="N250">
        <v>37.012836800000002</v>
      </c>
      <c r="O250">
        <v>37.012836800000002</v>
      </c>
      <c r="P250">
        <v>37.012836800000002</v>
      </c>
      <c r="Q250">
        <v>37.012836800000002</v>
      </c>
      <c r="S250" t="s">
        <v>44</v>
      </c>
      <c r="T250" t="str">
        <f t="shared" si="54"/>
        <v>0,</v>
      </c>
      <c r="U250" t="str">
        <f t="shared" si="53"/>
        <v>0,</v>
      </c>
      <c r="V250" t="str">
        <f t="shared" si="53"/>
        <v>819,</v>
      </c>
      <c r="W250" t="str">
        <f t="shared" si="53"/>
        <v>2129,</v>
      </c>
      <c r="X250" t="str">
        <f t="shared" si="53"/>
        <v>3769,</v>
      </c>
      <c r="Y250" t="str">
        <f t="shared" si="53"/>
        <v>5408,</v>
      </c>
      <c r="Z250" t="str">
        <f t="shared" si="53"/>
        <v>6064,</v>
      </c>
      <c r="AA250" t="str">
        <f t="shared" si="53"/>
        <v>6064,</v>
      </c>
      <c r="AB250" t="str">
        <f t="shared" si="53"/>
        <v>6064,</v>
      </c>
      <c r="AC250" t="str">
        <f t="shared" si="53"/>
        <v>6064,</v>
      </c>
      <c r="AD250" t="str">
        <f t="shared" si="53"/>
        <v>6064,</v>
      </c>
      <c r="AE250" t="str">
        <f t="shared" si="53"/>
        <v>6064,</v>
      </c>
      <c r="AF250" t="str">
        <f t="shared" si="53"/>
        <v>6064,</v>
      </c>
      <c r="AG250" t="str">
        <f t="shared" si="53"/>
        <v>6064,</v>
      </c>
      <c r="AH250" t="str">
        <f t="shared" si="53"/>
        <v>6064,</v>
      </c>
      <c r="AI250" t="str">
        <f t="shared" si="53"/>
        <v>6064,</v>
      </c>
    </row>
    <row r="251" spans="1:35" x14ac:dyDescent="0.35">
      <c r="A251">
        <v>7600</v>
      </c>
      <c r="B251">
        <v>0</v>
      </c>
      <c r="C251">
        <v>0</v>
      </c>
      <c r="D251">
        <v>4.9989302999999996</v>
      </c>
      <c r="E251">
        <v>12.994777300000001</v>
      </c>
      <c r="F251">
        <v>23.004845299999999</v>
      </c>
      <c r="G251">
        <v>33.008809599999999</v>
      </c>
      <c r="H251">
        <v>37.012836800000002</v>
      </c>
      <c r="I251">
        <v>37.012836800000002</v>
      </c>
      <c r="J251">
        <v>37.012836800000002</v>
      </c>
      <c r="K251">
        <v>37.012836800000002</v>
      </c>
      <c r="L251">
        <v>37.012836800000002</v>
      </c>
      <c r="M251">
        <v>37.012836800000002</v>
      </c>
      <c r="N251">
        <v>37.012836800000002</v>
      </c>
      <c r="O251">
        <v>37.012836800000002</v>
      </c>
      <c r="P251">
        <v>37.012836800000002</v>
      </c>
      <c r="Q251">
        <v>37.012836800000002</v>
      </c>
      <c r="S251" t="s">
        <v>45</v>
      </c>
      <c r="T251" t="str">
        <f t="shared" si="54"/>
        <v>0,</v>
      </c>
      <c r="U251" t="str">
        <f t="shared" si="53"/>
        <v>0,</v>
      </c>
      <c r="V251" t="str">
        <f t="shared" si="53"/>
        <v>819,</v>
      </c>
      <c r="W251" t="str">
        <f t="shared" si="53"/>
        <v>2129,</v>
      </c>
      <c r="X251" t="str">
        <f t="shared" si="53"/>
        <v>3769,</v>
      </c>
      <c r="Y251" t="str">
        <f t="shared" si="53"/>
        <v>5408,</v>
      </c>
      <c r="Z251" t="str">
        <f t="shared" si="53"/>
        <v>6064,</v>
      </c>
      <c r="AA251" t="str">
        <f t="shared" si="53"/>
        <v>6064,</v>
      </c>
      <c r="AB251" t="str">
        <f t="shared" si="53"/>
        <v>6064,</v>
      </c>
      <c r="AC251" t="str">
        <f t="shared" si="53"/>
        <v>6064,</v>
      </c>
      <c r="AD251" t="str">
        <f t="shared" si="53"/>
        <v>6064,</v>
      </c>
      <c r="AE251" t="str">
        <f t="shared" si="53"/>
        <v>6064,</v>
      </c>
      <c r="AF251" t="str">
        <f t="shared" si="53"/>
        <v>6064,</v>
      </c>
      <c r="AG251" t="str">
        <f t="shared" si="53"/>
        <v>6064,</v>
      </c>
      <c r="AH251" t="str">
        <f t="shared" si="53"/>
        <v>6064,</v>
      </c>
      <c r="AI251" t="str">
        <f t="shared" si="53"/>
        <v>6064,</v>
      </c>
    </row>
    <row r="252" spans="1:35" x14ac:dyDescent="0.35">
      <c r="A252">
        <v>8000</v>
      </c>
      <c r="B252">
        <v>0</v>
      </c>
      <c r="C252">
        <v>0</v>
      </c>
      <c r="D252">
        <v>4.9989302999999996</v>
      </c>
      <c r="E252">
        <v>12.994777300000001</v>
      </c>
      <c r="F252">
        <v>23.004845299999999</v>
      </c>
      <c r="G252">
        <v>33.008809599999999</v>
      </c>
      <c r="H252">
        <v>37.012836800000002</v>
      </c>
      <c r="I252">
        <v>37.012836800000002</v>
      </c>
      <c r="J252">
        <v>37.012836800000002</v>
      </c>
      <c r="K252">
        <v>37.012836800000002</v>
      </c>
      <c r="L252">
        <v>37.012836800000002</v>
      </c>
      <c r="M252">
        <v>37.012836800000002</v>
      </c>
      <c r="N252">
        <v>37.012836800000002</v>
      </c>
      <c r="O252">
        <v>37.012836800000002</v>
      </c>
      <c r="P252">
        <v>37.012836800000002</v>
      </c>
      <c r="Q252">
        <v>37.012836800000002</v>
      </c>
      <c r="S252" t="s">
        <v>46</v>
      </c>
      <c r="T252" t="str">
        <f t="shared" si="54"/>
        <v>0,</v>
      </c>
      <c r="U252" t="str">
        <f t="shared" si="53"/>
        <v>0,</v>
      </c>
      <c r="V252" t="str">
        <f t="shared" si="53"/>
        <v>819,</v>
      </c>
      <c r="W252" t="str">
        <f t="shared" si="53"/>
        <v>2129,</v>
      </c>
      <c r="X252" t="str">
        <f t="shared" si="53"/>
        <v>3769,</v>
      </c>
      <c r="Y252" t="str">
        <f t="shared" si="53"/>
        <v>5408,</v>
      </c>
      <c r="Z252" t="str">
        <f t="shared" si="53"/>
        <v>6064,</v>
      </c>
      <c r="AA252" t="str">
        <f t="shared" si="53"/>
        <v>6064,</v>
      </c>
      <c r="AB252" t="str">
        <f t="shared" si="53"/>
        <v>6064,</v>
      </c>
      <c r="AC252" t="str">
        <f t="shared" si="53"/>
        <v>6064,</v>
      </c>
      <c r="AD252" t="str">
        <f t="shared" si="53"/>
        <v>6064,</v>
      </c>
      <c r="AE252" t="str">
        <f t="shared" si="53"/>
        <v>6064,</v>
      </c>
      <c r="AF252" t="str">
        <f t="shared" si="53"/>
        <v>6064,</v>
      </c>
      <c r="AG252" t="str">
        <f t="shared" si="53"/>
        <v>6064,</v>
      </c>
      <c r="AH252" t="str">
        <f t="shared" si="53"/>
        <v>6064,</v>
      </c>
      <c r="AI252" t="str">
        <f t="shared" si="53"/>
        <v>6064,</v>
      </c>
    </row>
    <row r="253" spans="1:35" x14ac:dyDescent="0.35">
      <c r="A253">
        <v>8400</v>
      </c>
      <c r="B253">
        <v>0</v>
      </c>
      <c r="C253">
        <v>0</v>
      </c>
      <c r="D253">
        <v>4.9989302999999996</v>
      </c>
      <c r="E253">
        <v>12.994777300000001</v>
      </c>
      <c r="F253">
        <v>23.004845299999999</v>
      </c>
      <c r="G253">
        <v>33.008809599999999</v>
      </c>
      <c r="H253">
        <v>37.012836800000002</v>
      </c>
      <c r="I253">
        <v>37.012836800000002</v>
      </c>
      <c r="J253">
        <v>37.012836800000002</v>
      </c>
      <c r="K253">
        <v>37.012836800000002</v>
      </c>
      <c r="L253">
        <v>37.012836800000002</v>
      </c>
      <c r="M253">
        <v>37.012836800000002</v>
      </c>
      <c r="N253">
        <v>37.012836800000002</v>
      </c>
      <c r="O253">
        <v>37.012836800000002</v>
      </c>
      <c r="P253">
        <v>37.012836800000002</v>
      </c>
      <c r="Q253">
        <v>37.012836800000002</v>
      </c>
      <c r="S253" t="s">
        <v>47</v>
      </c>
      <c r="T253" t="str">
        <f t="shared" si="54"/>
        <v>0,</v>
      </c>
      <c r="U253" t="str">
        <f t="shared" si="53"/>
        <v>0,</v>
      </c>
      <c r="V253" t="str">
        <f t="shared" si="53"/>
        <v>819,</v>
      </c>
      <c r="W253" t="str">
        <f t="shared" si="53"/>
        <v>2129,</v>
      </c>
      <c r="X253" t="str">
        <f t="shared" si="53"/>
        <v>3769,</v>
      </c>
      <c r="Y253" t="str">
        <f t="shared" si="53"/>
        <v>5408,</v>
      </c>
      <c r="Z253" t="str">
        <f t="shared" si="53"/>
        <v>6064,</v>
      </c>
      <c r="AA253" t="str">
        <f t="shared" si="53"/>
        <v>6064,</v>
      </c>
      <c r="AB253" t="str">
        <f t="shared" si="53"/>
        <v>6064,</v>
      </c>
      <c r="AC253" t="str">
        <f t="shared" si="53"/>
        <v>6064,</v>
      </c>
      <c r="AD253" t="str">
        <f t="shared" si="53"/>
        <v>6064,</v>
      </c>
      <c r="AE253" t="str">
        <f t="shared" si="53"/>
        <v>6064,</v>
      </c>
      <c r="AF253" t="str">
        <f t="shared" si="53"/>
        <v>6064,</v>
      </c>
      <c r="AG253" t="str">
        <f t="shared" si="53"/>
        <v>6064,</v>
      </c>
      <c r="AH253" t="str">
        <f t="shared" si="53"/>
        <v>6064,</v>
      </c>
      <c r="AI253" t="str">
        <f t="shared" si="53"/>
        <v>6064,</v>
      </c>
    </row>
    <row r="254" spans="1:35" x14ac:dyDescent="0.35">
      <c r="A254">
        <v>8800</v>
      </c>
      <c r="B254">
        <v>0</v>
      </c>
      <c r="C254">
        <v>0</v>
      </c>
      <c r="D254">
        <v>4.9989302999999996</v>
      </c>
      <c r="E254">
        <v>12.994777300000001</v>
      </c>
      <c r="F254">
        <v>23.004845299999999</v>
      </c>
      <c r="G254">
        <v>33.008809599999999</v>
      </c>
      <c r="H254">
        <v>37.012836800000002</v>
      </c>
      <c r="I254">
        <v>37.012836800000002</v>
      </c>
      <c r="J254">
        <v>37.012836800000002</v>
      </c>
      <c r="K254">
        <v>37.012836800000002</v>
      </c>
      <c r="L254">
        <v>37.012836800000002</v>
      </c>
      <c r="M254">
        <v>37.012836800000002</v>
      </c>
      <c r="N254">
        <v>37.012836800000002</v>
      </c>
      <c r="O254">
        <v>37.012836800000002</v>
      </c>
      <c r="P254">
        <v>37.012836800000002</v>
      </c>
      <c r="Q254">
        <v>37.012836800000002</v>
      </c>
      <c r="S254" t="s">
        <v>48</v>
      </c>
      <c r="T254" t="str">
        <f t="shared" si="54"/>
        <v>0,</v>
      </c>
      <c r="U254" t="str">
        <f t="shared" si="53"/>
        <v>0,</v>
      </c>
      <c r="V254" t="str">
        <f t="shared" si="53"/>
        <v>819,</v>
      </c>
      <c r="W254" t="str">
        <f t="shared" si="53"/>
        <v>2129,</v>
      </c>
      <c r="X254" t="str">
        <f t="shared" si="53"/>
        <v>3769,</v>
      </c>
      <c r="Y254" t="str">
        <f t="shared" si="53"/>
        <v>5408,</v>
      </c>
      <c r="Z254" t="str">
        <f t="shared" si="53"/>
        <v>6064,</v>
      </c>
      <c r="AA254" t="str">
        <f t="shared" si="53"/>
        <v>6064,</v>
      </c>
      <c r="AB254" t="str">
        <f t="shared" si="53"/>
        <v>6064,</v>
      </c>
      <c r="AC254" t="str">
        <f t="shared" si="53"/>
        <v>6064,</v>
      </c>
      <c r="AD254" t="str">
        <f t="shared" si="53"/>
        <v>6064,</v>
      </c>
      <c r="AE254" t="str">
        <f t="shared" si="53"/>
        <v>6064,</v>
      </c>
      <c r="AF254" t="str">
        <f t="shared" si="53"/>
        <v>6064,</v>
      </c>
      <c r="AG254" t="str">
        <f t="shared" si="53"/>
        <v>6064,</v>
      </c>
      <c r="AH254" t="str">
        <f t="shared" si="53"/>
        <v>6064,</v>
      </c>
      <c r="AI254" t="str">
        <f t="shared" si="53"/>
        <v>6064,</v>
      </c>
    </row>
    <row r="256" spans="1:35" ht="13.95" x14ac:dyDescent="0.4">
      <c r="A256" s="1" t="s">
        <v>33</v>
      </c>
    </row>
    <row r="257" spans="1:35" x14ac:dyDescent="0.35">
      <c r="B257">
        <v>290</v>
      </c>
      <c r="C257">
        <v>300</v>
      </c>
      <c r="D257">
        <v>340</v>
      </c>
      <c r="E257">
        <v>360</v>
      </c>
      <c r="F257">
        <v>380</v>
      </c>
      <c r="G257">
        <v>400</v>
      </c>
      <c r="H257">
        <v>410</v>
      </c>
      <c r="I257">
        <v>420</v>
      </c>
      <c r="J257">
        <v>430</v>
      </c>
      <c r="K257">
        <v>440</v>
      </c>
      <c r="L257">
        <v>450</v>
      </c>
      <c r="M257">
        <v>460</v>
      </c>
      <c r="N257">
        <v>470</v>
      </c>
      <c r="O257">
        <v>480</v>
      </c>
      <c r="P257">
        <v>490</v>
      </c>
      <c r="Q257">
        <v>500</v>
      </c>
    </row>
    <row r="258" spans="1:35" x14ac:dyDescent="0.35">
      <c r="A258">
        <v>3000</v>
      </c>
      <c r="B258">
        <v>0</v>
      </c>
      <c r="C258">
        <v>0</v>
      </c>
      <c r="D258">
        <v>22.998741599999999</v>
      </c>
      <c r="E258">
        <v>35.999622600000002</v>
      </c>
      <c r="F258">
        <v>47.987289400000002</v>
      </c>
      <c r="G258">
        <v>57.985149999999997</v>
      </c>
      <c r="H258">
        <v>62.984080300000002</v>
      </c>
      <c r="I258">
        <v>62.984080300000002</v>
      </c>
      <c r="J258">
        <v>62.984080300000002</v>
      </c>
      <c r="K258">
        <v>62.984080300000002</v>
      </c>
      <c r="L258">
        <v>62.984080300000002</v>
      </c>
      <c r="M258">
        <v>62.984080300000002</v>
      </c>
      <c r="N258">
        <v>62.984080300000002</v>
      </c>
      <c r="O258">
        <v>62.984080300000002</v>
      </c>
      <c r="P258">
        <v>62.984080300000002</v>
      </c>
      <c r="Q258">
        <v>62.984080300000002</v>
      </c>
      <c r="S258" t="s">
        <v>64</v>
      </c>
      <c r="T258" t="str">
        <f>CONCATENATE(TEXT((B258-$B$277)/$B$276,"##0"),",")</f>
        <v>0,</v>
      </c>
      <c r="U258" t="str">
        <f t="shared" ref="U258:AI273" si="55">CONCATENATE(TEXT((C258-$B$277)/$B$276,"##0"),",")</f>
        <v>0,</v>
      </c>
      <c r="V258" t="str">
        <f t="shared" si="55"/>
        <v>3768,</v>
      </c>
      <c r="W258" t="str">
        <f t="shared" si="55"/>
        <v>5898,</v>
      </c>
      <c r="X258" t="str">
        <f t="shared" si="55"/>
        <v>7862,</v>
      </c>
      <c r="Y258" t="str">
        <f t="shared" si="55"/>
        <v>9500,</v>
      </c>
      <c r="Z258" t="str">
        <f t="shared" si="55"/>
        <v>10319,</v>
      </c>
      <c r="AA258" t="str">
        <f t="shared" si="55"/>
        <v>10319,</v>
      </c>
      <c r="AB258" t="str">
        <f t="shared" si="55"/>
        <v>10319,</v>
      </c>
      <c r="AC258" t="str">
        <f t="shared" si="55"/>
        <v>10319,</v>
      </c>
      <c r="AD258" t="str">
        <f t="shared" si="55"/>
        <v>10319,</v>
      </c>
      <c r="AE258" t="str">
        <f t="shared" si="55"/>
        <v>10319,</v>
      </c>
      <c r="AF258" t="str">
        <f t="shared" si="55"/>
        <v>10319,</v>
      </c>
      <c r="AG258" t="str">
        <f t="shared" si="55"/>
        <v>10319,</v>
      </c>
      <c r="AH258" t="str">
        <f t="shared" si="55"/>
        <v>10319,</v>
      </c>
      <c r="AI258" t="str">
        <f t="shared" si="55"/>
        <v>10319,</v>
      </c>
    </row>
    <row r="259" spans="1:35" x14ac:dyDescent="0.35">
      <c r="A259">
        <v>3300</v>
      </c>
      <c r="B259">
        <v>0</v>
      </c>
      <c r="C259">
        <v>0</v>
      </c>
      <c r="D259">
        <v>17.999811300000001</v>
      </c>
      <c r="E259">
        <v>28.931538</v>
      </c>
      <c r="F259">
        <v>40.937515900000001</v>
      </c>
      <c r="G259">
        <v>50.935376499999997</v>
      </c>
      <c r="H259">
        <v>55.940410499999999</v>
      </c>
      <c r="I259">
        <v>55.940410499999999</v>
      </c>
      <c r="J259">
        <v>55.940410499999999</v>
      </c>
      <c r="K259">
        <v>55.940410499999999</v>
      </c>
      <c r="L259">
        <v>55.940410499999999</v>
      </c>
      <c r="M259">
        <v>55.940410499999999</v>
      </c>
      <c r="N259">
        <v>55.940410499999999</v>
      </c>
      <c r="O259">
        <v>55.940410499999999</v>
      </c>
      <c r="P259">
        <v>55.940410499999999</v>
      </c>
      <c r="Q259">
        <v>55.940410499999999</v>
      </c>
      <c r="S259" t="s">
        <v>49</v>
      </c>
      <c r="T259" t="str">
        <f t="shared" ref="T259:T273" si="56">CONCATENATE(TEXT((B259-$B$277)/$B$276,"##0"),",")</f>
        <v>0,</v>
      </c>
      <c r="U259" t="str">
        <f t="shared" si="55"/>
        <v>0,</v>
      </c>
      <c r="V259" t="str">
        <f t="shared" si="55"/>
        <v>2949,</v>
      </c>
      <c r="W259" t="str">
        <f t="shared" si="55"/>
        <v>4740,</v>
      </c>
      <c r="X259" t="str">
        <f t="shared" si="55"/>
        <v>6707,</v>
      </c>
      <c r="Y259" t="str">
        <f t="shared" si="55"/>
        <v>8345,</v>
      </c>
      <c r="Z259" t="str">
        <f t="shared" si="55"/>
        <v>9165,</v>
      </c>
      <c r="AA259" t="str">
        <f t="shared" si="55"/>
        <v>9165,</v>
      </c>
      <c r="AB259" t="str">
        <f t="shared" si="55"/>
        <v>9165,</v>
      </c>
      <c r="AC259" t="str">
        <f t="shared" si="55"/>
        <v>9165,</v>
      </c>
      <c r="AD259" t="str">
        <f t="shared" si="55"/>
        <v>9165,</v>
      </c>
      <c r="AE259" t="str">
        <f t="shared" si="55"/>
        <v>9165,</v>
      </c>
      <c r="AF259" t="str">
        <f t="shared" si="55"/>
        <v>9165,</v>
      </c>
      <c r="AG259" t="str">
        <f t="shared" si="55"/>
        <v>9165,</v>
      </c>
      <c r="AH259" t="str">
        <f t="shared" si="55"/>
        <v>9165,</v>
      </c>
      <c r="AI259" t="str">
        <f t="shared" si="55"/>
        <v>9165,</v>
      </c>
    </row>
    <row r="260" spans="1:35" x14ac:dyDescent="0.35">
      <c r="A260">
        <v>3700</v>
      </c>
      <c r="B260">
        <v>0</v>
      </c>
      <c r="C260">
        <v>0</v>
      </c>
      <c r="D260">
        <v>13.971369299999999</v>
      </c>
      <c r="E260">
        <v>22.956015699999998</v>
      </c>
      <c r="F260">
        <v>33.967090499999998</v>
      </c>
      <c r="G260">
        <v>43.971054799999997</v>
      </c>
      <c r="H260">
        <v>47.968978300000003</v>
      </c>
      <c r="I260">
        <v>47.968978300000003</v>
      </c>
      <c r="J260">
        <v>47.968978300000003</v>
      </c>
      <c r="K260">
        <v>47.968978300000003</v>
      </c>
      <c r="L260">
        <v>47.968978300000003</v>
      </c>
      <c r="M260">
        <v>47.968978300000003</v>
      </c>
      <c r="N260">
        <v>47.968978300000003</v>
      </c>
      <c r="O260">
        <v>47.968978300000003</v>
      </c>
      <c r="P260">
        <v>47.968978300000003</v>
      </c>
      <c r="Q260">
        <v>47.968978300000003</v>
      </c>
      <c r="S260" t="s">
        <v>50</v>
      </c>
      <c r="T260" t="str">
        <f t="shared" si="56"/>
        <v>0,</v>
      </c>
      <c r="U260" t="str">
        <f t="shared" si="55"/>
        <v>0,</v>
      </c>
      <c r="V260" t="str">
        <f t="shared" si="55"/>
        <v>2289,</v>
      </c>
      <c r="W260" t="str">
        <f t="shared" si="55"/>
        <v>3761,</v>
      </c>
      <c r="X260" t="str">
        <f t="shared" si="55"/>
        <v>5565,</v>
      </c>
      <c r="Y260" t="str">
        <f t="shared" si="55"/>
        <v>7204,</v>
      </c>
      <c r="Z260" t="str">
        <f t="shared" si="55"/>
        <v>7859,</v>
      </c>
      <c r="AA260" t="str">
        <f t="shared" si="55"/>
        <v>7859,</v>
      </c>
      <c r="AB260" t="str">
        <f t="shared" si="55"/>
        <v>7859,</v>
      </c>
      <c r="AC260" t="str">
        <f t="shared" si="55"/>
        <v>7859,</v>
      </c>
      <c r="AD260" t="str">
        <f t="shared" si="55"/>
        <v>7859,</v>
      </c>
      <c r="AE260" t="str">
        <f t="shared" si="55"/>
        <v>7859,</v>
      </c>
      <c r="AF260" t="str">
        <f t="shared" si="55"/>
        <v>7859,</v>
      </c>
      <c r="AG260" t="str">
        <f t="shared" si="55"/>
        <v>7859,</v>
      </c>
      <c r="AH260" t="str">
        <f t="shared" si="55"/>
        <v>7859,</v>
      </c>
      <c r="AI260" t="str">
        <f t="shared" si="55"/>
        <v>7859,</v>
      </c>
    </row>
    <row r="261" spans="1:35" x14ac:dyDescent="0.35">
      <c r="A261">
        <v>4000</v>
      </c>
      <c r="B261">
        <v>0</v>
      </c>
      <c r="C261">
        <v>0</v>
      </c>
      <c r="D261">
        <v>10.974452599999999</v>
      </c>
      <c r="E261">
        <v>18.970299600000001</v>
      </c>
      <c r="F261">
        <v>29.9813744</v>
      </c>
      <c r="G261">
        <v>39.9853387</v>
      </c>
      <c r="H261">
        <v>43.989365900000003</v>
      </c>
      <c r="I261">
        <v>43.989365900000003</v>
      </c>
      <c r="J261">
        <v>43.989365900000003</v>
      </c>
      <c r="K261">
        <v>43.989365900000003</v>
      </c>
      <c r="L261">
        <v>43.989365900000003</v>
      </c>
      <c r="M261">
        <v>43.989365900000003</v>
      </c>
      <c r="N261">
        <v>43.989365900000003</v>
      </c>
      <c r="O261">
        <v>43.989365900000003</v>
      </c>
      <c r="P261">
        <v>43.989365900000003</v>
      </c>
      <c r="Q261">
        <v>43.989365900000003</v>
      </c>
      <c r="S261" t="s">
        <v>51</v>
      </c>
      <c r="T261" t="str">
        <f t="shared" si="56"/>
        <v>0,</v>
      </c>
      <c r="U261" t="str">
        <f t="shared" si="55"/>
        <v>0,</v>
      </c>
      <c r="V261" t="str">
        <f t="shared" si="55"/>
        <v>1798,</v>
      </c>
      <c r="W261" t="str">
        <f t="shared" si="55"/>
        <v>3108,</v>
      </c>
      <c r="X261" t="str">
        <f t="shared" si="55"/>
        <v>4912,</v>
      </c>
      <c r="Y261" t="str">
        <f t="shared" si="55"/>
        <v>6551,</v>
      </c>
      <c r="Z261" t="str">
        <f t="shared" si="55"/>
        <v>7207,</v>
      </c>
      <c r="AA261" t="str">
        <f t="shared" si="55"/>
        <v>7207,</v>
      </c>
      <c r="AB261" t="str">
        <f t="shared" si="55"/>
        <v>7207,</v>
      </c>
      <c r="AC261" t="str">
        <f t="shared" si="55"/>
        <v>7207,</v>
      </c>
      <c r="AD261" t="str">
        <f t="shared" si="55"/>
        <v>7207,</v>
      </c>
      <c r="AE261" t="str">
        <f t="shared" si="55"/>
        <v>7207,</v>
      </c>
      <c r="AF261" t="str">
        <f t="shared" si="55"/>
        <v>7207,</v>
      </c>
      <c r="AG261" t="str">
        <f t="shared" si="55"/>
        <v>7207,</v>
      </c>
      <c r="AH261" t="str">
        <f t="shared" si="55"/>
        <v>7207,</v>
      </c>
      <c r="AI261" t="str">
        <f t="shared" si="55"/>
        <v>7207,</v>
      </c>
    </row>
    <row r="262" spans="1:35" x14ac:dyDescent="0.35">
      <c r="A262">
        <v>4200</v>
      </c>
      <c r="B262">
        <v>0</v>
      </c>
      <c r="C262">
        <v>0</v>
      </c>
      <c r="D262">
        <v>9.9856531999999998</v>
      </c>
      <c r="E262">
        <v>17.969292800000002</v>
      </c>
      <c r="F262">
        <v>27.9915682</v>
      </c>
      <c r="G262">
        <v>37.989428799999999</v>
      </c>
      <c r="H262">
        <v>42.994462800000001</v>
      </c>
      <c r="I262">
        <v>42.994462800000001</v>
      </c>
      <c r="J262">
        <v>42.994462800000001</v>
      </c>
      <c r="K262">
        <v>42.994462800000001</v>
      </c>
      <c r="L262">
        <v>42.994462800000001</v>
      </c>
      <c r="M262">
        <v>42.994462800000001</v>
      </c>
      <c r="N262">
        <v>42.994462800000001</v>
      </c>
      <c r="O262">
        <v>42.994462800000001</v>
      </c>
      <c r="P262">
        <v>42.994462800000001</v>
      </c>
      <c r="Q262">
        <v>42.994462800000001</v>
      </c>
      <c r="S262" t="s">
        <v>52</v>
      </c>
      <c r="T262" t="str">
        <f t="shared" si="56"/>
        <v>0,</v>
      </c>
      <c r="U262" t="str">
        <f t="shared" si="55"/>
        <v>0,</v>
      </c>
      <c r="V262" t="str">
        <f t="shared" si="55"/>
        <v>1636,</v>
      </c>
      <c r="W262" t="str">
        <f t="shared" si="55"/>
        <v>2944,</v>
      </c>
      <c r="X262" t="str">
        <f t="shared" si="55"/>
        <v>4586,</v>
      </c>
      <c r="Y262" t="str">
        <f t="shared" si="55"/>
        <v>6224,</v>
      </c>
      <c r="Z262" t="str">
        <f t="shared" si="55"/>
        <v>7044,</v>
      </c>
      <c r="AA262" t="str">
        <f t="shared" si="55"/>
        <v>7044,</v>
      </c>
      <c r="AB262" t="str">
        <f t="shared" si="55"/>
        <v>7044,</v>
      </c>
      <c r="AC262" t="str">
        <f t="shared" si="55"/>
        <v>7044,</v>
      </c>
      <c r="AD262" t="str">
        <f t="shared" si="55"/>
        <v>7044,</v>
      </c>
      <c r="AE262" t="str">
        <f t="shared" si="55"/>
        <v>7044,</v>
      </c>
      <c r="AF262" t="str">
        <f t="shared" si="55"/>
        <v>7044,</v>
      </c>
      <c r="AG262" t="str">
        <f t="shared" si="55"/>
        <v>7044,</v>
      </c>
      <c r="AH262" t="str">
        <f t="shared" si="55"/>
        <v>7044,</v>
      </c>
      <c r="AI262" t="str">
        <f t="shared" si="55"/>
        <v>7044,</v>
      </c>
    </row>
    <row r="263" spans="1:35" x14ac:dyDescent="0.35">
      <c r="A263">
        <v>4400</v>
      </c>
      <c r="B263">
        <v>0</v>
      </c>
      <c r="C263">
        <v>0</v>
      </c>
      <c r="D263">
        <v>9.9856531999999998</v>
      </c>
      <c r="E263">
        <v>17.969292800000002</v>
      </c>
      <c r="F263">
        <v>27.9915682</v>
      </c>
      <c r="G263">
        <v>37.989428799999999</v>
      </c>
      <c r="H263">
        <v>42.994462800000001</v>
      </c>
      <c r="I263">
        <v>42.994462800000001</v>
      </c>
      <c r="J263">
        <v>42.994462800000001</v>
      </c>
      <c r="K263">
        <v>42.994462800000001</v>
      </c>
      <c r="L263">
        <v>42.994462800000001</v>
      </c>
      <c r="M263">
        <v>42.994462800000001</v>
      </c>
      <c r="N263">
        <v>42.994462800000001</v>
      </c>
      <c r="O263">
        <v>42.994462800000001</v>
      </c>
      <c r="P263">
        <v>42.994462800000001</v>
      </c>
      <c r="Q263">
        <v>42.994462800000001</v>
      </c>
      <c r="S263" t="s">
        <v>53</v>
      </c>
      <c r="T263" t="str">
        <f t="shared" si="56"/>
        <v>0,</v>
      </c>
      <c r="U263" t="str">
        <f t="shared" si="55"/>
        <v>0,</v>
      </c>
      <c r="V263" t="str">
        <f t="shared" si="55"/>
        <v>1636,</v>
      </c>
      <c r="W263" t="str">
        <f t="shared" si="55"/>
        <v>2944,</v>
      </c>
      <c r="X263" t="str">
        <f t="shared" si="55"/>
        <v>4586,</v>
      </c>
      <c r="Y263" t="str">
        <f t="shared" si="55"/>
        <v>6224,</v>
      </c>
      <c r="Z263" t="str">
        <f t="shared" si="55"/>
        <v>7044,</v>
      </c>
      <c r="AA263" t="str">
        <f t="shared" si="55"/>
        <v>7044,</v>
      </c>
      <c r="AB263" t="str">
        <f t="shared" si="55"/>
        <v>7044,</v>
      </c>
      <c r="AC263" t="str">
        <f t="shared" si="55"/>
        <v>7044,</v>
      </c>
      <c r="AD263" t="str">
        <f t="shared" si="55"/>
        <v>7044,</v>
      </c>
      <c r="AE263" t="str">
        <f t="shared" si="55"/>
        <v>7044,</v>
      </c>
      <c r="AF263" t="str">
        <f t="shared" si="55"/>
        <v>7044,</v>
      </c>
      <c r="AG263" t="str">
        <f t="shared" si="55"/>
        <v>7044,</v>
      </c>
      <c r="AH263" t="str">
        <f t="shared" si="55"/>
        <v>7044,</v>
      </c>
      <c r="AI263" t="str">
        <f t="shared" si="55"/>
        <v>7044,</v>
      </c>
    </row>
    <row r="264" spans="1:35" x14ac:dyDescent="0.35">
      <c r="A264">
        <v>4800</v>
      </c>
      <c r="B264">
        <v>0</v>
      </c>
      <c r="C264">
        <v>0</v>
      </c>
      <c r="D264">
        <v>9.9856531999999998</v>
      </c>
      <c r="E264">
        <v>17.969292800000002</v>
      </c>
      <c r="F264">
        <v>27.9915682</v>
      </c>
      <c r="G264">
        <v>37.989428799999999</v>
      </c>
      <c r="H264">
        <v>41.993456000000002</v>
      </c>
      <c r="I264">
        <v>41.993456000000002</v>
      </c>
      <c r="J264">
        <v>41.993456000000002</v>
      </c>
      <c r="K264">
        <v>41.993456000000002</v>
      </c>
      <c r="L264">
        <v>41.993456000000002</v>
      </c>
      <c r="M264">
        <v>41.993456000000002</v>
      </c>
      <c r="N264">
        <v>41.993456000000002</v>
      </c>
      <c r="O264">
        <v>41.993456000000002</v>
      </c>
      <c r="P264">
        <v>41.993456000000002</v>
      </c>
      <c r="Q264">
        <v>41.993456000000002</v>
      </c>
      <c r="S264" t="s">
        <v>54</v>
      </c>
      <c r="T264" t="str">
        <f t="shared" si="56"/>
        <v>0,</v>
      </c>
      <c r="U264" t="str">
        <f t="shared" si="55"/>
        <v>0,</v>
      </c>
      <c r="V264" t="str">
        <f t="shared" si="55"/>
        <v>1636,</v>
      </c>
      <c r="W264" t="str">
        <f t="shared" si="55"/>
        <v>2944,</v>
      </c>
      <c r="X264" t="str">
        <f t="shared" si="55"/>
        <v>4586,</v>
      </c>
      <c r="Y264" t="str">
        <f t="shared" si="55"/>
        <v>6224,</v>
      </c>
      <c r="Z264" t="str">
        <f t="shared" si="55"/>
        <v>6880,</v>
      </c>
      <c r="AA264" t="str">
        <f t="shared" si="55"/>
        <v>6880,</v>
      </c>
      <c r="AB264" t="str">
        <f t="shared" si="55"/>
        <v>6880,</v>
      </c>
      <c r="AC264" t="str">
        <f t="shared" si="55"/>
        <v>6880,</v>
      </c>
      <c r="AD264" t="str">
        <f t="shared" si="55"/>
        <v>6880,</v>
      </c>
      <c r="AE264" t="str">
        <f t="shared" si="55"/>
        <v>6880,</v>
      </c>
      <c r="AF264" t="str">
        <f t="shared" si="55"/>
        <v>6880,</v>
      </c>
      <c r="AG264" t="str">
        <f t="shared" si="55"/>
        <v>6880,</v>
      </c>
      <c r="AH264" t="str">
        <f t="shared" si="55"/>
        <v>6880,</v>
      </c>
      <c r="AI264" t="str">
        <f t="shared" si="55"/>
        <v>6880,</v>
      </c>
    </row>
    <row r="265" spans="1:35" x14ac:dyDescent="0.35">
      <c r="A265">
        <v>5200</v>
      </c>
      <c r="B265">
        <v>0</v>
      </c>
      <c r="C265">
        <v>0</v>
      </c>
      <c r="D265">
        <v>9.9856531999999998</v>
      </c>
      <c r="E265">
        <v>17.969292800000002</v>
      </c>
      <c r="F265">
        <v>27.9915682</v>
      </c>
      <c r="G265">
        <v>37.989428799999999</v>
      </c>
      <c r="H265">
        <v>41.993456000000002</v>
      </c>
      <c r="I265">
        <v>41.993456000000002</v>
      </c>
      <c r="J265">
        <v>41.993456000000002</v>
      </c>
      <c r="K265">
        <v>41.993456000000002</v>
      </c>
      <c r="L265">
        <v>41.993456000000002</v>
      </c>
      <c r="M265">
        <v>41.993456000000002</v>
      </c>
      <c r="N265">
        <v>41.993456000000002</v>
      </c>
      <c r="O265">
        <v>41.993456000000002</v>
      </c>
      <c r="P265">
        <v>41.993456000000002</v>
      </c>
      <c r="Q265">
        <v>41.993456000000002</v>
      </c>
      <c r="S265" t="s">
        <v>55</v>
      </c>
      <c r="T265" t="str">
        <f t="shared" si="56"/>
        <v>0,</v>
      </c>
      <c r="U265" t="str">
        <f t="shared" si="55"/>
        <v>0,</v>
      </c>
      <c r="V265" t="str">
        <f t="shared" si="55"/>
        <v>1636,</v>
      </c>
      <c r="W265" t="str">
        <f t="shared" si="55"/>
        <v>2944,</v>
      </c>
      <c r="X265" t="str">
        <f t="shared" si="55"/>
        <v>4586,</v>
      </c>
      <c r="Y265" t="str">
        <f t="shared" si="55"/>
        <v>6224,</v>
      </c>
      <c r="Z265" t="str">
        <f t="shared" si="55"/>
        <v>6880,</v>
      </c>
      <c r="AA265" t="str">
        <f t="shared" si="55"/>
        <v>6880,</v>
      </c>
      <c r="AB265" t="str">
        <f t="shared" si="55"/>
        <v>6880,</v>
      </c>
      <c r="AC265" t="str">
        <f t="shared" si="55"/>
        <v>6880,</v>
      </c>
      <c r="AD265" t="str">
        <f t="shared" si="55"/>
        <v>6880,</v>
      </c>
      <c r="AE265" t="str">
        <f t="shared" si="55"/>
        <v>6880,</v>
      </c>
      <c r="AF265" t="str">
        <f t="shared" si="55"/>
        <v>6880,</v>
      </c>
      <c r="AG265" t="str">
        <f t="shared" si="55"/>
        <v>6880,</v>
      </c>
      <c r="AH265" t="str">
        <f t="shared" si="55"/>
        <v>6880,</v>
      </c>
      <c r="AI265" t="str">
        <f t="shared" si="55"/>
        <v>6880,</v>
      </c>
    </row>
    <row r="266" spans="1:35" x14ac:dyDescent="0.35">
      <c r="A266">
        <v>6000</v>
      </c>
      <c r="B266">
        <v>0</v>
      </c>
      <c r="C266">
        <v>0</v>
      </c>
      <c r="D266">
        <v>9.9856531999999998</v>
      </c>
      <c r="E266">
        <v>17.969292800000002</v>
      </c>
      <c r="F266">
        <v>27.9915682</v>
      </c>
      <c r="G266">
        <v>37.989428799999999</v>
      </c>
      <c r="H266">
        <v>41.993456000000002</v>
      </c>
      <c r="I266">
        <v>41.993456000000002</v>
      </c>
      <c r="J266">
        <v>41.993456000000002</v>
      </c>
      <c r="K266">
        <v>41.993456000000002</v>
      </c>
      <c r="L266">
        <v>41.993456000000002</v>
      </c>
      <c r="M266">
        <v>41.993456000000002</v>
      </c>
      <c r="N266">
        <v>41.993456000000002</v>
      </c>
      <c r="O266">
        <v>41.993456000000002</v>
      </c>
      <c r="P266">
        <v>41.993456000000002</v>
      </c>
      <c r="Q266">
        <v>41.993456000000002</v>
      </c>
      <c r="S266" t="s">
        <v>56</v>
      </c>
      <c r="T266" t="str">
        <f t="shared" si="56"/>
        <v>0,</v>
      </c>
      <c r="U266" t="str">
        <f t="shared" si="55"/>
        <v>0,</v>
      </c>
      <c r="V266" t="str">
        <f t="shared" si="55"/>
        <v>1636,</v>
      </c>
      <c r="W266" t="str">
        <f t="shared" si="55"/>
        <v>2944,</v>
      </c>
      <c r="X266" t="str">
        <f t="shared" si="55"/>
        <v>4586,</v>
      </c>
      <c r="Y266" t="str">
        <f t="shared" si="55"/>
        <v>6224,</v>
      </c>
      <c r="Z266" t="str">
        <f t="shared" si="55"/>
        <v>6880,</v>
      </c>
      <c r="AA266" t="str">
        <f t="shared" si="55"/>
        <v>6880,</v>
      </c>
      <c r="AB266" t="str">
        <f t="shared" si="55"/>
        <v>6880,</v>
      </c>
      <c r="AC266" t="str">
        <f t="shared" si="55"/>
        <v>6880,</v>
      </c>
      <c r="AD266" t="str">
        <f t="shared" si="55"/>
        <v>6880,</v>
      </c>
      <c r="AE266" t="str">
        <f t="shared" si="55"/>
        <v>6880,</v>
      </c>
      <c r="AF266" t="str">
        <f t="shared" si="55"/>
        <v>6880,</v>
      </c>
      <c r="AG266" t="str">
        <f t="shared" si="55"/>
        <v>6880,</v>
      </c>
      <c r="AH266" t="str">
        <f t="shared" si="55"/>
        <v>6880,</v>
      </c>
      <c r="AI266" t="str">
        <f t="shared" si="55"/>
        <v>6880,</v>
      </c>
    </row>
    <row r="267" spans="1:35" x14ac:dyDescent="0.35">
      <c r="A267">
        <v>6400</v>
      </c>
      <c r="B267">
        <v>0</v>
      </c>
      <c r="C267">
        <v>0</v>
      </c>
      <c r="D267">
        <v>9.9856531999999998</v>
      </c>
      <c r="E267">
        <v>17.969292800000002</v>
      </c>
      <c r="F267">
        <v>27.9915682</v>
      </c>
      <c r="G267">
        <v>37.989428799999999</v>
      </c>
      <c r="H267">
        <v>41.993456000000002</v>
      </c>
      <c r="I267">
        <v>41.993456000000002</v>
      </c>
      <c r="J267">
        <v>41.993456000000002</v>
      </c>
      <c r="K267">
        <v>41.993456000000002</v>
      </c>
      <c r="L267">
        <v>41.993456000000002</v>
      </c>
      <c r="M267">
        <v>41.993456000000002</v>
      </c>
      <c r="N267">
        <v>41.993456000000002</v>
      </c>
      <c r="O267">
        <v>41.993456000000002</v>
      </c>
      <c r="P267">
        <v>41.993456000000002</v>
      </c>
      <c r="Q267">
        <v>41.993456000000002</v>
      </c>
      <c r="S267" t="s">
        <v>57</v>
      </c>
      <c r="T267" t="str">
        <f t="shared" si="56"/>
        <v>0,</v>
      </c>
      <c r="U267" t="str">
        <f t="shared" si="55"/>
        <v>0,</v>
      </c>
      <c r="V267" t="str">
        <f t="shared" si="55"/>
        <v>1636,</v>
      </c>
      <c r="W267" t="str">
        <f t="shared" si="55"/>
        <v>2944,</v>
      </c>
      <c r="X267" t="str">
        <f t="shared" si="55"/>
        <v>4586,</v>
      </c>
      <c r="Y267" t="str">
        <f t="shared" si="55"/>
        <v>6224,</v>
      </c>
      <c r="Z267" t="str">
        <f t="shared" si="55"/>
        <v>6880,</v>
      </c>
      <c r="AA267" t="str">
        <f t="shared" si="55"/>
        <v>6880,</v>
      </c>
      <c r="AB267" t="str">
        <f t="shared" si="55"/>
        <v>6880,</v>
      </c>
      <c r="AC267" t="str">
        <f t="shared" si="55"/>
        <v>6880,</v>
      </c>
      <c r="AD267" t="str">
        <f t="shared" si="55"/>
        <v>6880,</v>
      </c>
      <c r="AE267" t="str">
        <f t="shared" si="55"/>
        <v>6880,</v>
      </c>
      <c r="AF267" t="str">
        <f t="shared" si="55"/>
        <v>6880,</v>
      </c>
      <c r="AG267" t="str">
        <f t="shared" si="55"/>
        <v>6880,</v>
      </c>
      <c r="AH267" t="str">
        <f t="shared" si="55"/>
        <v>6880,</v>
      </c>
      <c r="AI267" t="str">
        <f t="shared" si="55"/>
        <v>6880,</v>
      </c>
    </row>
    <row r="268" spans="1:35" x14ac:dyDescent="0.35">
      <c r="A268">
        <v>6800</v>
      </c>
      <c r="B268">
        <v>0</v>
      </c>
      <c r="C268">
        <v>0</v>
      </c>
      <c r="D268">
        <v>9.9856531999999998</v>
      </c>
      <c r="E268">
        <v>17.969292800000002</v>
      </c>
      <c r="F268">
        <v>27.9915682</v>
      </c>
      <c r="G268">
        <v>37.989428799999999</v>
      </c>
      <c r="H268">
        <v>41.993456000000002</v>
      </c>
      <c r="I268">
        <v>41.993456000000002</v>
      </c>
      <c r="J268">
        <v>41.993456000000002</v>
      </c>
      <c r="K268">
        <v>41.993456000000002</v>
      </c>
      <c r="L268">
        <v>41.993456000000002</v>
      </c>
      <c r="M268">
        <v>41.993456000000002</v>
      </c>
      <c r="N268">
        <v>41.993456000000002</v>
      </c>
      <c r="O268">
        <v>41.993456000000002</v>
      </c>
      <c r="P268">
        <v>41.993456000000002</v>
      </c>
      <c r="Q268">
        <v>41.993456000000002</v>
      </c>
      <c r="S268" t="s">
        <v>58</v>
      </c>
      <c r="T268" t="str">
        <f t="shared" si="56"/>
        <v>0,</v>
      </c>
      <c r="U268" t="str">
        <f t="shared" si="55"/>
        <v>0,</v>
      </c>
      <c r="V268" t="str">
        <f t="shared" si="55"/>
        <v>1636,</v>
      </c>
      <c r="W268" t="str">
        <f t="shared" si="55"/>
        <v>2944,</v>
      </c>
      <c r="X268" t="str">
        <f t="shared" si="55"/>
        <v>4586,</v>
      </c>
      <c r="Y268" t="str">
        <f t="shared" si="55"/>
        <v>6224,</v>
      </c>
      <c r="Z268" t="str">
        <f t="shared" si="55"/>
        <v>6880,</v>
      </c>
      <c r="AA268" t="str">
        <f t="shared" si="55"/>
        <v>6880,</v>
      </c>
      <c r="AB268" t="str">
        <f t="shared" si="55"/>
        <v>6880,</v>
      </c>
      <c r="AC268" t="str">
        <f t="shared" si="55"/>
        <v>6880,</v>
      </c>
      <c r="AD268" t="str">
        <f t="shared" si="55"/>
        <v>6880,</v>
      </c>
      <c r="AE268" t="str">
        <f t="shared" si="55"/>
        <v>6880,</v>
      </c>
      <c r="AF268" t="str">
        <f t="shared" si="55"/>
        <v>6880,</v>
      </c>
      <c r="AG268" t="str">
        <f t="shared" si="55"/>
        <v>6880,</v>
      </c>
      <c r="AH268" t="str">
        <f t="shared" si="55"/>
        <v>6880,</v>
      </c>
      <c r="AI268" t="str">
        <f t="shared" si="55"/>
        <v>6880,</v>
      </c>
    </row>
    <row r="269" spans="1:35" x14ac:dyDescent="0.35">
      <c r="A269">
        <v>7200</v>
      </c>
      <c r="B269">
        <v>0</v>
      </c>
      <c r="C269">
        <v>0</v>
      </c>
      <c r="D269">
        <v>9.9856531999999998</v>
      </c>
      <c r="E269">
        <v>17.969292800000002</v>
      </c>
      <c r="F269">
        <v>27.9915682</v>
      </c>
      <c r="G269">
        <v>37.989428799999999</v>
      </c>
      <c r="H269">
        <v>41.993456000000002</v>
      </c>
      <c r="I269">
        <v>41.993456000000002</v>
      </c>
      <c r="J269">
        <v>41.993456000000002</v>
      </c>
      <c r="K269">
        <v>41.993456000000002</v>
      </c>
      <c r="L269">
        <v>41.993456000000002</v>
      </c>
      <c r="M269">
        <v>41.993456000000002</v>
      </c>
      <c r="N269">
        <v>41.993456000000002</v>
      </c>
      <c r="O269">
        <v>41.993456000000002</v>
      </c>
      <c r="P269">
        <v>41.993456000000002</v>
      </c>
      <c r="Q269">
        <v>41.993456000000002</v>
      </c>
      <c r="S269" t="s">
        <v>59</v>
      </c>
      <c r="T269" t="str">
        <f t="shared" si="56"/>
        <v>0,</v>
      </c>
      <c r="U269" t="str">
        <f t="shared" si="55"/>
        <v>0,</v>
      </c>
      <c r="V269" t="str">
        <f t="shared" si="55"/>
        <v>1636,</v>
      </c>
      <c r="W269" t="str">
        <f t="shared" si="55"/>
        <v>2944,</v>
      </c>
      <c r="X269" t="str">
        <f t="shared" si="55"/>
        <v>4586,</v>
      </c>
      <c r="Y269" t="str">
        <f t="shared" si="55"/>
        <v>6224,</v>
      </c>
      <c r="Z269" t="str">
        <f t="shared" si="55"/>
        <v>6880,</v>
      </c>
      <c r="AA269" t="str">
        <f t="shared" si="55"/>
        <v>6880,</v>
      </c>
      <c r="AB269" t="str">
        <f t="shared" si="55"/>
        <v>6880,</v>
      </c>
      <c r="AC269" t="str">
        <f t="shared" si="55"/>
        <v>6880,</v>
      </c>
      <c r="AD269" t="str">
        <f t="shared" si="55"/>
        <v>6880,</v>
      </c>
      <c r="AE269" t="str">
        <f t="shared" si="55"/>
        <v>6880,</v>
      </c>
      <c r="AF269" t="str">
        <f t="shared" si="55"/>
        <v>6880,</v>
      </c>
      <c r="AG269" t="str">
        <f t="shared" si="55"/>
        <v>6880,</v>
      </c>
      <c r="AH269" t="str">
        <f t="shared" si="55"/>
        <v>6880,</v>
      </c>
      <c r="AI269" t="str">
        <f t="shared" si="55"/>
        <v>6880,</v>
      </c>
    </row>
    <row r="270" spans="1:35" x14ac:dyDescent="0.35">
      <c r="A270">
        <v>7600</v>
      </c>
      <c r="B270">
        <v>0</v>
      </c>
      <c r="C270">
        <v>0</v>
      </c>
      <c r="D270">
        <v>9.9856531999999998</v>
      </c>
      <c r="E270">
        <v>17.969292800000002</v>
      </c>
      <c r="F270">
        <v>27.9915682</v>
      </c>
      <c r="G270">
        <v>37.989428799999999</v>
      </c>
      <c r="H270">
        <v>41.993456000000002</v>
      </c>
      <c r="I270">
        <v>41.993456000000002</v>
      </c>
      <c r="J270">
        <v>41.993456000000002</v>
      </c>
      <c r="K270">
        <v>41.993456000000002</v>
      </c>
      <c r="L270">
        <v>41.993456000000002</v>
      </c>
      <c r="M270">
        <v>41.993456000000002</v>
      </c>
      <c r="N270">
        <v>41.993456000000002</v>
      </c>
      <c r="O270">
        <v>41.993456000000002</v>
      </c>
      <c r="P270">
        <v>41.993456000000002</v>
      </c>
      <c r="Q270">
        <v>41.993456000000002</v>
      </c>
      <c r="S270" t="s">
        <v>60</v>
      </c>
      <c r="T270" t="str">
        <f t="shared" si="56"/>
        <v>0,</v>
      </c>
      <c r="U270" t="str">
        <f t="shared" si="55"/>
        <v>0,</v>
      </c>
      <c r="V270" t="str">
        <f t="shared" si="55"/>
        <v>1636,</v>
      </c>
      <c r="W270" t="str">
        <f t="shared" si="55"/>
        <v>2944,</v>
      </c>
      <c r="X270" t="str">
        <f t="shared" si="55"/>
        <v>4586,</v>
      </c>
      <c r="Y270" t="str">
        <f t="shared" si="55"/>
        <v>6224,</v>
      </c>
      <c r="Z270" t="str">
        <f t="shared" si="55"/>
        <v>6880,</v>
      </c>
      <c r="AA270" t="str">
        <f t="shared" si="55"/>
        <v>6880,</v>
      </c>
      <c r="AB270" t="str">
        <f t="shared" si="55"/>
        <v>6880,</v>
      </c>
      <c r="AC270" t="str">
        <f t="shared" si="55"/>
        <v>6880,</v>
      </c>
      <c r="AD270" t="str">
        <f t="shared" si="55"/>
        <v>6880,</v>
      </c>
      <c r="AE270" t="str">
        <f t="shared" si="55"/>
        <v>6880,</v>
      </c>
      <c r="AF270" t="str">
        <f t="shared" si="55"/>
        <v>6880,</v>
      </c>
      <c r="AG270" t="str">
        <f t="shared" si="55"/>
        <v>6880,</v>
      </c>
      <c r="AH270" t="str">
        <f t="shared" si="55"/>
        <v>6880,</v>
      </c>
      <c r="AI270" t="str">
        <f t="shared" si="55"/>
        <v>6880,</v>
      </c>
    </row>
    <row r="271" spans="1:35" x14ac:dyDescent="0.35">
      <c r="A271">
        <v>8000</v>
      </c>
      <c r="B271">
        <v>0</v>
      </c>
      <c r="C271">
        <v>0</v>
      </c>
      <c r="D271">
        <v>9.9856531999999998</v>
      </c>
      <c r="E271">
        <v>17.969292800000002</v>
      </c>
      <c r="F271">
        <v>27.9915682</v>
      </c>
      <c r="G271">
        <v>37.989428799999999</v>
      </c>
      <c r="H271">
        <v>41.993456000000002</v>
      </c>
      <c r="I271">
        <v>41.993456000000002</v>
      </c>
      <c r="J271">
        <v>41.993456000000002</v>
      </c>
      <c r="K271">
        <v>41.993456000000002</v>
      </c>
      <c r="L271">
        <v>41.993456000000002</v>
      </c>
      <c r="M271">
        <v>41.993456000000002</v>
      </c>
      <c r="N271">
        <v>41.993456000000002</v>
      </c>
      <c r="O271">
        <v>41.993456000000002</v>
      </c>
      <c r="P271">
        <v>41.993456000000002</v>
      </c>
      <c r="Q271">
        <v>41.993456000000002</v>
      </c>
      <c r="S271" t="s">
        <v>61</v>
      </c>
      <c r="T271" t="str">
        <f t="shared" si="56"/>
        <v>0,</v>
      </c>
      <c r="U271" t="str">
        <f t="shared" si="55"/>
        <v>0,</v>
      </c>
      <c r="V271" t="str">
        <f t="shared" si="55"/>
        <v>1636,</v>
      </c>
      <c r="W271" t="str">
        <f t="shared" si="55"/>
        <v>2944,</v>
      </c>
      <c r="X271" t="str">
        <f t="shared" si="55"/>
        <v>4586,</v>
      </c>
      <c r="Y271" t="str">
        <f t="shared" si="55"/>
        <v>6224,</v>
      </c>
      <c r="Z271" t="str">
        <f t="shared" si="55"/>
        <v>6880,</v>
      </c>
      <c r="AA271" t="str">
        <f t="shared" si="55"/>
        <v>6880,</v>
      </c>
      <c r="AB271" t="str">
        <f t="shared" si="55"/>
        <v>6880,</v>
      </c>
      <c r="AC271" t="str">
        <f t="shared" si="55"/>
        <v>6880,</v>
      </c>
      <c r="AD271" t="str">
        <f t="shared" si="55"/>
        <v>6880,</v>
      </c>
      <c r="AE271" t="str">
        <f t="shared" si="55"/>
        <v>6880,</v>
      </c>
      <c r="AF271" t="str">
        <f t="shared" si="55"/>
        <v>6880,</v>
      </c>
      <c r="AG271" t="str">
        <f t="shared" si="55"/>
        <v>6880,</v>
      </c>
      <c r="AH271" t="str">
        <f t="shared" si="55"/>
        <v>6880,</v>
      </c>
      <c r="AI271" t="str">
        <f t="shared" si="55"/>
        <v>6880,</v>
      </c>
    </row>
    <row r="272" spans="1:35" x14ac:dyDescent="0.35">
      <c r="A272">
        <v>8400</v>
      </c>
      <c r="B272">
        <v>0</v>
      </c>
      <c r="C272">
        <v>0</v>
      </c>
      <c r="D272">
        <v>9.9856531999999998</v>
      </c>
      <c r="E272">
        <v>17.969292800000002</v>
      </c>
      <c r="F272">
        <v>27.9915682</v>
      </c>
      <c r="G272">
        <v>37.989428799999999</v>
      </c>
      <c r="H272">
        <v>41.993456000000002</v>
      </c>
      <c r="I272">
        <v>41.993456000000002</v>
      </c>
      <c r="J272">
        <v>41.993456000000002</v>
      </c>
      <c r="K272">
        <v>41.993456000000002</v>
      </c>
      <c r="L272">
        <v>41.993456000000002</v>
      </c>
      <c r="M272">
        <v>41.993456000000002</v>
      </c>
      <c r="N272">
        <v>41.993456000000002</v>
      </c>
      <c r="O272">
        <v>41.993456000000002</v>
      </c>
      <c r="P272">
        <v>41.993456000000002</v>
      </c>
      <c r="Q272">
        <v>41.993456000000002</v>
      </c>
      <c r="S272" t="s">
        <v>62</v>
      </c>
      <c r="T272" t="str">
        <f t="shared" si="56"/>
        <v>0,</v>
      </c>
      <c r="U272" t="str">
        <f t="shared" si="55"/>
        <v>0,</v>
      </c>
      <c r="V272" t="str">
        <f t="shared" si="55"/>
        <v>1636,</v>
      </c>
      <c r="W272" t="str">
        <f t="shared" si="55"/>
        <v>2944,</v>
      </c>
      <c r="X272" t="str">
        <f t="shared" si="55"/>
        <v>4586,</v>
      </c>
      <c r="Y272" t="str">
        <f t="shared" si="55"/>
        <v>6224,</v>
      </c>
      <c r="Z272" t="str">
        <f t="shared" si="55"/>
        <v>6880,</v>
      </c>
      <c r="AA272" t="str">
        <f t="shared" si="55"/>
        <v>6880,</v>
      </c>
      <c r="AB272" t="str">
        <f t="shared" si="55"/>
        <v>6880,</v>
      </c>
      <c r="AC272" t="str">
        <f t="shared" si="55"/>
        <v>6880,</v>
      </c>
      <c r="AD272" t="str">
        <f t="shared" si="55"/>
        <v>6880,</v>
      </c>
      <c r="AE272" t="str">
        <f t="shared" si="55"/>
        <v>6880,</v>
      </c>
      <c r="AF272" t="str">
        <f t="shared" si="55"/>
        <v>6880,</v>
      </c>
      <c r="AG272" t="str">
        <f t="shared" si="55"/>
        <v>6880,</v>
      </c>
      <c r="AH272" t="str">
        <f t="shared" si="55"/>
        <v>6880,</v>
      </c>
      <c r="AI272" t="str">
        <f t="shared" si="55"/>
        <v>6880,</v>
      </c>
    </row>
    <row r="273" spans="1:35" x14ac:dyDescent="0.35">
      <c r="A273">
        <v>8800</v>
      </c>
      <c r="B273">
        <v>0</v>
      </c>
      <c r="C273">
        <v>0</v>
      </c>
      <c r="D273">
        <v>9.9856531999999998</v>
      </c>
      <c r="E273">
        <v>17.969292800000002</v>
      </c>
      <c r="F273">
        <v>27.9915682</v>
      </c>
      <c r="G273">
        <v>37.989428799999999</v>
      </c>
      <c r="H273">
        <v>41.993456000000002</v>
      </c>
      <c r="I273">
        <v>41.993456000000002</v>
      </c>
      <c r="J273">
        <v>41.993456000000002</v>
      </c>
      <c r="K273">
        <v>41.993456000000002</v>
      </c>
      <c r="L273">
        <v>41.993456000000002</v>
      </c>
      <c r="M273">
        <v>41.993456000000002</v>
      </c>
      <c r="N273">
        <v>41.993456000000002</v>
      </c>
      <c r="O273">
        <v>41.993456000000002</v>
      </c>
      <c r="P273">
        <v>41.993456000000002</v>
      </c>
      <c r="Q273">
        <v>41.993456000000002</v>
      </c>
      <c r="S273" t="s">
        <v>63</v>
      </c>
      <c r="T273" t="str">
        <f t="shared" si="56"/>
        <v>0,</v>
      </c>
      <c r="U273" t="str">
        <f t="shared" si="55"/>
        <v>0,</v>
      </c>
      <c r="V273" t="str">
        <f t="shared" si="55"/>
        <v>1636,</v>
      </c>
      <c r="W273" t="str">
        <f t="shared" si="55"/>
        <v>2944,</v>
      </c>
      <c r="X273" t="str">
        <f t="shared" si="55"/>
        <v>4586,</v>
      </c>
      <c r="Y273" t="str">
        <f t="shared" si="55"/>
        <v>6224,</v>
      </c>
      <c r="Z273" t="str">
        <f t="shared" si="55"/>
        <v>6880,</v>
      </c>
      <c r="AA273" t="str">
        <f t="shared" si="55"/>
        <v>6880,</v>
      </c>
      <c r="AB273" t="str">
        <f t="shared" si="55"/>
        <v>6880,</v>
      </c>
      <c r="AC273" t="str">
        <f t="shared" si="55"/>
        <v>6880,</v>
      </c>
      <c r="AD273" t="str">
        <f t="shared" si="55"/>
        <v>6880,</v>
      </c>
      <c r="AE273" t="str">
        <f t="shared" si="55"/>
        <v>6880,</v>
      </c>
      <c r="AF273" t="str">
        <f t="shared" si="55"/>
        <v>6880,</v>
      </c>
      <c r="AG273" t="str">
        <f t="shared" si="55"/>
        <v>6880,</v>
      </c>
      <c r="AH273" t="str">
        <f t="shared" si="55"/>
        <v>6880,</v>
      </c>
      <c r="AI273" t="str">
        <f t="shared" si="55"/>
        <v>6880,</v>
      </c>
    </row>
    <row r="276" spans="1:35" x14ac:dyDescent="0.35">
      <c r="A276" t="s">
        <v>10</v>
      </c>
      <c r="B276">
        <v>6.1037000000000001E-3</v>
      </c>
    </row>
    <row r="277" spans="1:35" x14ac:dyDescent="0.35">
      <c r="A277" t="s">
        <v>11</v>
      </c>
      <c r="B277">
        <v>0</v>
      </c>
    </row>
    <row r="278" spans="1:35" x14ac:dyDescent="0.35">
      <c r="A278" t="s">
        <v>12</v>
      </c>
      <c r="B278">
        <v>1</v>
      </c>
    </row>
    <row r="279" spans="1:35" x14ac:dyDescent="0.35">
      <c r="A279" t="s">
        <v>13</v>
      </c>
      <c r="B279">
        <f>B278*8</f>
        <v>8</v>
      </c>
    </row>
    <row r="280" spans="1:35" x14ac:dyDescent="0.35">
      <c r="A280" t="s">
        <v>14</v>
      </c>
      <c r="B280">
        <v>1</v>
      </c>
    </row>
    <row r="281" spans="1:35" x14ac:dyDescent="0.35">
      <c r="A281" t="s">
        <v>15</v>
      </c>
      <c r="B281">
        <f>2^B279</f>
        <v>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Fuel</vt:lpstr>
      <vt:lpstr>Base Timing</vt:lpstr>
      <vt:lpstr>Target Boost</vt:lpstr>
      <vt:lpstr>E85</vt:lpstr>
      <vt:lpstr>98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adrian</cp:lastModifiedBy>
  <cp:revision>4</cp:revision>
  <dcterms:created xsi:type="dcterms:W3CDTF">2013-03-11T22:49:42Z</dcterms:created>
  <dcterms:modified xsi:type="dcterms:W3CDTF">2015-10-20T12:55:57Z</dcterms:modified>
</cp:coreProperties>
</file>