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F2DE025C-7FE3-408D-A50A-1C5D606865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7" i="1"/>
  <c r="K21" i="1"/>
  <c r="K24" i="1"/>
  <c r="K25" i="1"/>
  <c r="K29" i="1"/>
  <c r="I29" i="1"/>
  <c r="I28" i="1"/>
  <c r="K28" i="1" s="1"/>
  <c r="I27" i="1"/>
  <c r="K27" i="1" s="1"/>
  <c r="I26" i="1"/>
  <c r="K26" i="1" s="1"/>
  <c r="I25" i="1"/>
  <c r="I24" i="1"/>
  <c r="I23" i="1"/>
  <c r="K23" i="1" s="1"/>
  <c r="I22" i="1"/>
  <c r="K22" i="1" s="1"/>
  <c r="I21" i="1"/>
  <c r="I20" i="1"/>
  <c r="K20" i="1" s="1"/>
  <c r="I19" i="1"/>
  <c r="K19" i="1" s="1"/>
  <c r="I18" i="1"/>
  <c r="K18" i="1" s="1"/>
  <c r="I17" i="1"/>
  <c r="I16" i="1"/>
  <c r="K16" i="1" s="1"/>
  <c r="I15" i="1"/>
  <c r="K15" i="1" s="1"/>
  <c r="I14" i="1"/>
  <c r="K14" i="1" s="1"/>
  <c r="I13" i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<sst xmlns="http://schemas.openxmlformats.org/spreadsheetml/2006/main" count="39" uniqueCount="39">
  <si>
    <t>Benchmarks</t>
  </si>
  <si>
    <t>specbzip_0</t>
  </si>
  <si>
    <t>specbzip_1</t>
  </si>
  <si>
    <t>specbzip_2</t>
  </si>
  <si>
    <t>specbzip_3</t>
  </si>
  <si>
    <t>specbzip_4</t>
  </si>
  <si>
    <t>specbzip_5</t>
  </si>
  <si>
    <t>specmcf_0</t>
  </si>
  <si>
    <t>specmcf_1</t>
  </si>
  <si>
    <t>specmcf_2</t>
  </si>
  <si>
    <t>specmcf_3</t>
  </si>
  <si>
    <t>specmcf_4</t>
  </si>
  <si>
    <t>specmcf_5</t>
  </si>
  <si>
    <t>spechmmer_0</t>
  </si>
  <si>
    <t>spechmmer_1</t>
  </si>
  <si>
    <t>spechmmer_2</t>
  </si>
  <si>
    <t>spechmmer_3</t>
  </si>
  <si>
    <t>spechmmer_4</t>
  </si>
  <si>
    <t>spechmmer_5</t>
  </si>
  <si>
    <t>specsjeng_0</t>
  </si>
  <si>
    <t>specsjeng_1</t>
  </si>
  <si>
    <t>specsjeng_2</t>
  </si>
  <si>
    <t>specsjeng_3</t>
  </si>
  <si>
    <t>specsjeng_4</t>
  </si>
  <si>
    <t>speclibm_0</t>
  </si>
  <si>
    <t>speclibm_1</t>
  </si>
  <si>
    <t>speclibm_2</t>
  </si>
  <si>
    <t>speclibm_3</t>
  </si>
  <si>
    <t>speclibm_4</t>
  </si>
  <si>
    <t>L1_dcache_size</t>
  </si>
  <si>
    <t>L1_icache_size</t>
  </si>
  <si>
    <t>L2_cache_size</t>
  </si>
  <si>
    <t>L1_dcache_assoc</t>
  </si>
  <si>
    <t>L1_icache_assoc</t>
  </si>
  <si>
    <t>cacheline_size</t>
  </si>
  <si>
    <t>CPI</t>
  </si>
  <si>
    <t>cost*CPI</t>
  </si>
  <si>
    <t>L2_cache_assoc</t>
  </si>
  <si>
    <t>cost=(L1_dcache_size+L1_icache_size) + L2_cache_size/32 + (L1_dcache_assoc+L1_icache_assoc+L2_cache_assoc)*96+cacheline_size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</si>
</sst>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.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J32" sqref="J32"/>
    </sheetView>
  </sheetViews>
  <sheetFormatPr defaultRowHeight="15" x14ac:dyDescent="0.25"/>
  <cols>
    <col min="1" max="1" width="14.28515625" customWidth="1"/>
    <col min="2" max="2" width="14.7109375" customWidth="1"/>
    <col min="3" max="3" width="14" customWidth="1"/>
    <col min="4" max="4" width="13" customWidth="1"/>
    <col min="5" max="5" width="15.7109375" customWidth="1"/>
    <col min="6" max="6" width="15.28515625" customWidth="1"/>
    <col min="7" max="7" width="14.42578125" customWidth="1"/>
    <col min="8" max="8" width="15.140625" customWidth="1"/>
    <col min="9" max="9" width="118.28515625" customWidth="1"/>
    <col min="10" max="10" width="15.28515625" customWidth="1"/>
    <col min="11" max="11" width="13.7109375" customWidth="1"/>
  </cols>
  <sheetData>
    <row r="1" spans="1:11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37</v>
      </c>
      <c r="H1" t="s">
        <v>34</v>
      </c>
      <c r="I1" t="s">
        <v>38</v>
      </c>
      <c r="J1" t="s">
        <v>35</v>
      </c>
      <c r="K1" t="s">
        <v>36</v>
      </c>
    </row>
    <row r="2" spans="1:11" x14ac:dyDescent="0.25">
      <c r="A2" t="s">
        <v>1</v>
      </c>
      <c r="B2">
        <v>64</v>
      </c>
      <c r="C2">
        <v>32</v>
      </c>
      <c r="D2">
        <v>1024</v>
      </c>
      <c r="E2">
        <v>2</v>
      </c>
      <c r="F2">
        <v>2</v>
      </c>
      <c r="G2">
        <v>4</v>
      </c>
      <c r="H2">
        <v>64</v>
      </c>
      <c r="I2">
        <f>B2+C2+D2/32+(E2+F2+G2)*96+H3</f>
        <v>960</v>
      </c>
      <c r="J2" s="1">
        <v>1.712208</v>
      </c>
      <c r="K2">
        <f>I2*J2</f>
        <v>1643.7196799999999</v>
      </c>
    </row>
    <row r="3" spans="1:11" x14ac:dyDescent="0.25">
      <c r="A3" t="s">
        <v>2</v>
      </c>
      <c r="B3">
        <v>128</v>
      </c>
      <c r="C3">
        <v>32</v>
      </c>
      <c r="D3">
        <v>1024</v>
      </c>
      <c r="E3">
        <v>2</v>
      </c>
      <c r="F3">
        <v>2</v>
      </c>
      <c r="G3">
        <v>4</v>
      </c>
      <c r="H3">
        <v>64</v>
      </c>
      <c r="I3">
        <f>B3+C3+D3/32+(E3+F3+G3)*96+H3</f>
        <v>1024</v>
      </c>
      <c r="J3" s="1">
        <v>1.682914</v>
      </c>
      <c r="K3">
        <f>I3*J3</f>
        <v>1723.303936</v>
      </c>
    </row>
    <row r="4" spans="1:11" x14ac:dyDescent="0.25">
      <c r="A4" t="s">
        <v>3</v>
      </c>
      <c r="B4">
        <v>128</v>
      </c>
      <c r="C4">
        <v>32</v>
      </c>
      <c r="D4">
        <v>2048</v>
      </c>
      <c r="E4">
        <v>2</v>
      </c>
      <c r="F4">
        <v>2</v>
      </c>
      <c r="G4">
        <v>4</v>
      </c>
      <c r="H4">
        <v>64</v>
      </c>
      <c r="I4">
        <f>B4+C4+D4/32+(E4+F4+G4)*96+H4</f>
        <v>1056</v>
      </c>
      <c r="J4" s="1">
        <v>1.6496040000000001</v>
      </c>
      <c r="K4">
        <f t="shared" ref="K4:K29" si="0">I4*J4</f>
        <v>1741.981824</v>
      </c>
    </row>
    <row r="5" spans="1:11" x14ac:dyDescent="0.25">
      <c r="A5" t="s">
        <v>4</v>
      </c>
      <c r="B5">
        <v>128</v>
      </c>
      <c r="C5">
        <v>32</v>
      </c>
      <c r="D5">
        <v>4096</v>
      </c>
      <c r="E5">
        <v>2</v>
      </c>
      <c r="F5">
        <v>2</v>
      </c>
      <c r="G5">
        <v>4</v>
      </c>
      <c r="H5">
        <v>64</v>
      </c>
      <c r="I5">
        <f>B5+C5+D5/32+(E5+F5+G5)*96+H5</f>
        <v>1120</v>
      </c>
      <c r="J5" s="1">
        <v>1.6248849999999999</v>
      </c>
      <c r="K5">
        <f t="shared" si="0"/>
        <v>1819.8711999999998</v>
      </c>
    </row>
    <row r="6" spans="1:11" x14ac:dyDescent="0.25">
      <c r="A6" t="s">
        <v>5</v>
      </c>
      <c r="B6">
        <v>128</v>
      </c>
      <c r="C6">
        <v>32</v>
      </c>
      <c r="D6">
        <v>4096</v>
      </c>
      <c r="E6">
        <v>4</v>
      </c>
      <c r="F6">
        <v>2</v>
      </c>
      <c r="G6">
        <v>4</v>
      </c>
      <c r="H6">
        <v>64</v>
      </c>
      <c r="I6">
        <f>B6+C6+D6/32+(E6+F6+G6)*96+H6</f>
        <v>1312</v>
      </c>
      <c r="J6" s="1">
        <v>1.6171949999999999</v>
      </c>
      <c r="K6">
        <f t="shared" si="0"/>
        <v>2121.7598399999997</v>
      </c>
    </row>
    <row r="7" spans="1:11" x14ac:dyDescent="0.25">
      <c r="A7" t="s">
        <v>6</v>
      </c>
      <c r="B7">
        <v>128</v>
      </c>
      <c r="C7">
        <v>32</v>
      </c>
      <c r="D7">
        <v>4096</v>
      </c>
      <c r="E7">
        <v>8</v>
      </c>
      <c r="F7">
        <v>2</v>
      </c>
      <c r="G7">
        <v>4</v>
      </c>
      <c r="H7">
        <v>64</v>
      </c>
      <c r="I7">
        <f>B7+C2+D7/32+(E7+F7+G7)*96+H7</f>
        <v>1696</v>
      </c>
      <c r="J7" s="1">
        <v>1.6109929999999999</v>
      </c>
      <c r="K7">
        <f t="shared" si="0"/>
        <v>2732.2441279999998</v>
      </c>
    </row>
    <row r="8" spans="1:11" x14ac:dyDescent="0.25">
      <c r="A8" t="s">
        <v>7</v>
      </c>
      <c r="B8">
        <v>64</v>
      </c>
      <c r="C8">
        <v>32</v>
      </c>
      <c r="D8">
        <v>1024</v>
      </c>
      <c r="E8">
        <v>2</v>
      </c>
      <c r="F8">
        <v>2</v>
      </c>
      <c r="G8">
        <v>8</v>
      </c>
      <c r="H8">
        <v>64</v>
      </c>
      <c r="I8">
        <f t="shared" ref="I8:I29" si="1">B8+C8+D8/32+(E8+F8+G8)*96+H8</f>
        <v>1344</v>
      </c>
      <c r="J8" s="1">
        <v>1.30375</v>
      </c>
      <c r="K8">
        <f t="shared" si="0"/>
        <v>1752.24</v>
      </c>
    </row>
    <row r="9" spans="1:11" x14ac:dyDescent="0.25">
      <c r="A9" t="s">
        <v>8</v>
      </c>
      <c r="B9">
        <v>64</v>
      </c>
      <c r="C9">
        <v>64</v>
      </c>
      <c r="D9">
        <v>1024</v>
      </c>
      <c r="E9">
        <v>2</v>
      </c>
      <c r="F9">
        <v>2</v>
      </c>
      <c r="G9">
        <v>8</v>
      </c>
      <c r="H9">
        <v>64</v>
      </c>
      <c r="I9">
        <f t="shared" si="1"/>
        <v>1376</v>
      </c>
      <c r="J9" s="1">
        <v>1.160209</v>
      </c>
      <c r="K9">
        <f t="shared" si="0"/>
        <v>1596.447584</v>
      </c>
    </row>
    <row r="10" spans="1:11" x14ac:dyDescent="0.25">
      <c r="A10" t="s">
        <v>9</v>
      </c>
      <c r="B10">
        <v>64</v>
      </c>
      <c r="C10">
        <v>64</v>
      </c>
      <c r="D10">
        <v>2048</v>
      </c>
      <c r="E10">
        <v>2</v>
      </c>
      <c r="F10">
        <v>2</v>
      </c>
      <c r="G10">
        <v>8</v>
      </c>
      <c r="H10">
        <v>64</v>
      </c>
      <c r="I10">
        <f t="shared" si="1"/>
        <v>1408</v>
      </c>
      <c r="J10" s="1">
        <v>1.1556059999999999</v>
      </c>
      <c r="K10">
        <f t="shared" si="0"/>
        <v>1627.0932479999999</v>
      </c>
    </row>
    <row r="11" spans="1:11" x14ac:dyDescent="0.25">
      <c r="A11" t="s">
        <v>10</v>
      </c>
      <c r="B11">
        <v>64</v>
      </c>
      <c r="C11">
        <v>64</v>
      </c>
      <c r="D11">
        <v>4096</v>
      </c>
      <c r="E11">
        <v>2</v>
      </c>
      <c r="F11">
        <v>2</v>
      </c>
      <c r="G11">
        <v>8</v>
      </c>
      <c r="H11">
        <v>64</v>
      </c>
      <c r="I11">
        <f t="shared" si="1"/>
        <v>1472</v>
      </c>
      <c r="J11" s="1">
        <v>1.1551990000000001</v>
      </c>
      <c r="K11">
        <f t="shared" si="0"/>
        <v>1700.4529280000002</v>
      </c>
    </row>
    <row r="12" spans="1:11" x14ac:dyDescent="0.25">
      <c r="A12" t="s">
        <v>11</v>
      </c>
      <c r="B12">
        <v>64</v>
      </c>
      <c r="C12">
        <v>64</v>
      </c>
      <c r="D12">
        <v>4096</v>
      </c>
      <c r="E12">
        <v>2</v>
      </c>
      <c r="F12">
        <v>4</v>
      </c>
      <c r="G12">
        <v>8</v>
      </c>
      <c r="H12">
        <v>64</v>
      </c>
      <c r="I12">
        <f t="shared" si="1"/>
        <v>1664</v>
      </c>
      <c r="J12" s="1">
        <v>1.155043</v>
      </c>
      <c r="K12">
        <f t="shared" si="0"/>
        <v>1921.991552</v>
      </c>
    </row>
    <row r="13" spans="1:11" x14ac:dyDescent="0.25">
      <c r="A13" t="s">
        <v>12</v>
      </c>
      <c r="B13">
        <v>64</v>
      </c>
      <c r="C13">
        <v>64</v>
      </c>
      <c r="D13">
        <v>4096</v>
      </c>
      <c r="E13">
        <v>2</v>
      </c>
      <c r="F13">
        <v>8</v>
      </c>
      <c r="G13">
        <v>8</v>
      </c>
      <c r="H13">
        <v>64</v>
      </c>
      <c r="I13">
        <f t="shared" si="1"/>
        <v>2048</v>
      </c>
      <c r="J13" s="1">
        <v>1.155043</v>
      </c>
      <c r="K13">
        <f t="shared" si="0"/>
        <v>2365.5280640000001</v>
      </c>
    </row>
    <row r="14" spans="1:11" x14ac:dyDescent="0.25">
      <c r="A14" t="s">
        <v>13</v>
      </c>
      <c r="B14">
        <v>32</v>
      </c>
      <c r="C14">
        <v>32</v>
      </c>
      <c r="D14">
        <v>2048</v>
      </c>
      <c r="E14">
        <v>2</v>
      </c>
      <c r="F14">
        <v>2</v>
      </c>
      <c r="G14">
        <v>8</v>
      </c>
      <c r="H14">
        <v>64</v>
      </c>
      <c r="I14">
        <f t="shared" si="1"/>
        <v>1344</v>
      </c>
      <c r="J14" s="1">
        <v>1.191346</v>
      </c>
      <c r="K14">
        <f t="shared" si="0"/>
        <v>1601.169024</v>
      </c>
    </row>
    <row r="15" spans="1:11" x14ac:dyDescent="0.25">
      <c r="A15" t="s">
        <v>14</v>
      </c>
      <c r="B15">
        <v>64</v>
      </c>
      <c r="C15">
        <v>32</v>
      </c>
      <c r="D15">
        <v>2048</v>
      </c>
      <c r="E15">
        <v>2</v>
      </c>
      <c r="F15">
        <v>2</v>
      </c>
      <c r="G15">
        <v>8</v>
      </c>
      <c r="H15">
        <v>64</v>
      </c>
      <c r="I15">
        <f t="shared" si="1"/>
        <v>1376</v>
      </c>
      <c r="J15" s="1">
        <v>1.1879169999999999</v>
      </c>
      <c r="K15">
        <f t="shared" si="0"/>
        <v>1634.5737919999999</v>
      </c>
    </row>
    <row r="16" spans="1:11" x14ac:dyDescent="0.25">
      <c r="A16" t="s">
        <v>15</v>
      </c>
      <c r="B16">
        <v>128</v>
      </c>
      <c r="C16">
        <v>32</v>
      </c>
      <c r="D16">
        <v>2048</v>
      </c>
      <c r="E16">
        <v>2</v>
      </c>
      <c r="F16">
        <v>2</v>
      </c>
      <c r="G16">
        <v>8</v>
      </c>
      <c r="H16">
        <v>64</v>
      </c>
      <c r="I16">
        <f t="shared" si="1"/>
        <v>1440</v>
      </c>
      <c r="J16" s="1">
        <v>1.1861699999999999</v>
      </c>
      <c r="K16">
        <f t="shared" si="0"/>
        <v>1708.0847999999999</v>
      </c>
    </row>
    <row r="17" spans="1:11" x14ac:dyDescent="0.25">
      <c r="A17" t="s">
        <v>16</v>
      </c>
      <c r="B17">
        <v>128</v>
      </c>
      <c r="C17">
        <v>32</v>
      </c>
      <c r="D17">
        <v>2048</v>
      </c>
      <c r="E17">
        <v>4</v>
      </c>
      <c r="F17">
        <v>2</v>
      </c>
      <c r="G17">
        <v>8</v>
      </c>
      <c r="H17">
        <v>64</v>
      </c>
      <c r="I17">
        <f t="shared" si="1"/>
        <v>1632</v>
      </c>
      <c r="J17" s="1">
        <v>1.185883</v>
      </c>
      <c r="K17">
        <f t="shared" si="0"/>
        <v>1935.361056</v>
      </c>
    </row>
    <row r="18" spans="1:11" x14ac:dyDescent="0.25">
      <c r="A18" t="s">
        <v>17</v>
      </c>
      <c r="B18">
        <v>128</v>
      </c>
      <c r="C18">
        <v>32</v>
      </c>
      <c r="D18">
        <v>2048</v>
      </c>
      <c r="E18">
        <v>8</v>
      </c>
      <c r="F18">
        <v>2</v>
      </c>
      <c r="G18">
        <v>8</v>
      </c>
      <c r="H18">
        <v>64</v>
      </c>
      <c r="I18">
        <f t="shared" si="1"/>
        <v>2016</v>
      </c>
      <c r="J18" s="1">
        <v>1.1854229999999999</v>
      </c>
      <c r="K18">
        <f t="shared" si="0"/>
        <v>2389.8127679999998</v>
      </c>
    </row>
    <row r="19" spans="1:11" x14ac:dyDescent="0.25">
      <c r="A19" t="s">
        <v>18</v>
      </c>
      <c r="B19">
        <v>128</v>
      </c>
      <c r="C19">
        <v>32</v>
      </c>
      <c r="D19">
        <v>2048</v>
      </c>
      <c r="E19">
        <v>8</v>
      </c>
      <c r="F19">
        <v>2</v>
      </c>
      <c r="G19">
        <v>8</v>
      </c>
      <c r="H19">
        <v>32</v>
      </c>
      <c r="I19">
        <f t="shared" si="1"/>
        <v>1984</v>
      </c>
      <c r="J19" s="1">
        <v>1.1916629999999999</v>
      </c>
      <c r="K19">
        <f t="shared" si="0"/>
        <v>2364.2593919999999</v>
      </c>
    </row>
    <row r="20" spans="1:11" x14ac:dyDescent="0.25">
      <c r="A20" t="s">
        <v>19</v>
      </c>
      <c r="B20">
        <v>64</v>
      </c>
      <c r="C20">
        <v>32</v>
      </c>
      <c r="D20">
        <v>2048</v>
      </c>
      <c r="E20">
        <v>2</v>
      </c>
      <c r="F20">
        <v>2</v>
      </c>
      <c r="G20">
        <v>8</v>
      </c>
      <c r="H20">
        <v>64</v>
      </c>
      <c r="I20">
        <f t="shared" si="1"/>
        <v>1376</v>
      </c>
      <c r="J20" s="1">
        <v>10.270554000000001</v>
      </c>
      <c r="K20">
        <f t="shared" si="0"/>
        <v>14132.282304</v>
      </c>
    </row>
    <row r="21" spans="1:11" x14ac:dyDescent="0.25">
      <c r="A21" t="s">
        <v>20</v>
      </c>
      <c r="B21">
        <v>128</v>
      </c>
      <c r="C21">
        <v>32</v>
      </c>
      <c r="D21">
        <v>2048</v>
      </c>
      <c r="E21">
        <v>2</v>
      </c>
      <c r="F21">
        <v>2</v>
      </c>
      <c r="G21">
        <v>8</v>
      </c>
      <c r="H21">
        <v>64</v>
      </c>
      <c r="I21">
        <f t="shared" si="1"/>
        <v>1440</v>
      </c>
      <c r="J21" s="1">
        <v>10.270519999999999</v>
      </c>
      <c r="K21">
        <f t="shared" si="0"/>
        <v>14789.548799999999</v>
      </c>
    </row>
    <row r="22" spans="1:11" x14ac:dyDescent="0.25">
      <c r="A22" t="s">
        <v>21</v>
      </c>
      <c r="B22">
        <v>128</v>
      </c>
      <c r="C22">
        <v>32</v>
      </c>
      <c r="D22">
        <v>4096</v>
      </c>
      <c r="E22">
        <v>2</v>
      </c>
      <c r="F22">
        <v>2</v>
      </c>
      <c r="G22">
        <v>8</v>
      </c>
      <c r="H22">
        <v>64</v>
      </c>
      <c r="I22">
        <f t="shared" si="1"/>
        <v>1504</v>
      </c>
      <c r="J22" s="1">
        <v>10.26553</v>
      </c>
      <c r="K22">
        <f t="shared" si="0"/>
        <v>15439.357120000001</v>
      </c>
    </row>
    <row r="23" spans="1:11" x14ac:dyDescent="0.25">
      <c r="A23" t="s">
        <v>22</v>
      </c>
      <c r="B23">
        <v>128</v>
      </c>
      <c r="C23">
        <v>32</v>
      </c>
      <c r="D23">
        <v>4096</v>
      </c>
      <c r="E23">
        <v>4</v>
      </c>
      <c r="F23">
        <v>2</v>
      </c>
      <c r="G23">
        <v>8</v>
      </c>
      <c r="H23">
        <v>64</v>
      </c>
      <c r="I23">
        <f t="shared" si="1"/>
        <v>1696</v>
      </c>
      <c r="J23" s="1">
        <v>10.265416999999999</v>
      </c>
      <c r="K23">
        <f t="shared" si="0"/>
        <v>17410.147231999999</v>
      </c>
    </row>
    <row r="24" spans="1:11" x14ac:dyDescent="0.25">
      <c r="A24" t="s">
        <v>23</v>
      </c>
      <c r="B24">
        <v>128</v>
      </c>
      <c r="C24">
        <v>32</v>
      </c>
      <c r="D24">
        <v>4096</v>
      </c>
      <c r="E24">
        <v>4</v>
      </c>
      <c r="F24">
        <v>2</v>
      </c>
      <c r="G24">
        <v>8</v>
      </c>
      <c r="H24">
        <v>128</v>
      </c>
      <c r="I24">
        <f t="shared" si="1"/>
        <v>1760</v>
      </c>
      <c r="J24" s="1">
        <v>6.7946910000000003</v>
      </c>
      <c r="K24">
        <f t="shared" si="0"/>
        <v>11958.65616</v>
      </c>
    </row>
    <row r="25" spans="1:11" x14ac:dyDescent="0.25">
      <c r="A25" t="s">
        <v>24</v>
      </c>
      <c r="B25">
        <v>64</v>
      </c>
      <c r="C25">
        <v>32</v>
      </c>
      <c r="D25">
        <v>2048</v>
      </c>
      <c r="E25">
        <v>2</v>
      </c>
      <c r="F25">
        <v>2</v>
      </c>
      <c r="G25">
        <v>8</v>
      </c>
      <c r="H25">
        <v>64</v>
      </c>
      <c r="I25">
        <f t="shared" si="1"/>
        <v>1376</v>
      </c>
      <c r="J25" s="1">
        <v>3.4934150000000002</v>
      </c>
      <c r="K25">
        <f t="shared" si="0"/>
        <v>4806.9390400000002</v>
      </c>
    </row>
    <row r="26" spans="1:11" x14ac:dyDescent="0.25">
      <c r="A26" t="s">
        <v>25</v>
      </c>
      <c r="B26">
        <v>128</v>
      </c>
      <c r="C26">
        <v>32</v>
      </c>
      <c r="D26">
        <v>2048</v>
      </c>
      <c r="E26">
        <v>2</v>
      </c>
      <c r="F26">
        <v>2</v>
      </c>
      <c r="G26">
        <v>8</v>
      </c>
      <c r="H26">
        <v>64</v>
      </c>
      <c r="I26">
        <f t="shared" si="1"/>
        <v>1440</v>
      </c>
      <c r="J26" s="1">
        <v>3.4934150000000002</v>
      </c>
      <c r="K26">
        <f t="shared" si="0"/>
        <v>5030.5176000000001</v>
      </c>
    </row>
    <row r="27" spans="1:11" x14ac:dyDescent="0.25">
      <c r="A27" t="s">
        <v>26</v>
      </c>
      <c r="B27">
        <v>128</v>
      </c>
      <c r="C27">
        <v>32</v>
      </c>
      <c r="D27">
        <v>4096</v>
      </c>
      <c r="E27">
        <v>2</v>
      </c>
      <c r="F27">
        <v>2</v>
      </c>
      <c r="G27">
        <v>8</v>
      </c>
      <c r="H27">
        <v>64</v>
      </c>
      <c r="I27">
        <f t="shared" si="1"/>
        <v>1504</v>
      </c>
      <c r="J27" s="1">
        <v>3.4896389999999999</v>
      </c>
      <c r="K27">
        <f t="shared" si="0"/>
        <v>5248.4170560000002</v>
      </c>
    </row>
    <row r="28" spans="1:11" x14ac:dyDescent="0.25">
      <c r="A28" t="s">
        <v>27</v>
      </c>
      <c r="B28">
        <v>128</v>
      </c>
      <c r="C28">
        <v>32</v>
      </c>
      <c r="D28">
        <v>4096</v>
      </c>
      <c r="E28">
        <v>4</v>
      </c>
      <c r="F28">
        <v>2</v>
      </c>
      <c r="G28">
        <v>8</v>
      </c>
      <c r="H28">
        <v>64</v>
      </c>
      <c r="I28">
        <f t="shared" si="1"/>
        <v>1696</v>
      </c>
      <c r="J28" s="1">
        <v>3.4896389999999999</v>
      </c>
      <c r="K28">
        <f t="shared" si="0"/>
        <v>5918.4277439999996</v>
      </c>
    </row>
    <row r="29" spans="1:11" x14ac:dyDescent="0.25">
      <c r="A29" t="s">
        <v>28</v>
      </c>
      <c r="B29">
        <v>128</v>
      </c>
      <c r="C29">
        <v>32</v>
      </c>
      <c r="D29">
        <v>4096</v>
      </c>
      <c r="E29">
        <v>4</v>
      </c>
      <c r="F29">
        <v>2</v>
      </c>
      <c r="G29">
        <v>8</v>
      </c>
      <c r="H29">
        <v>128</v>
      </c>
      <c r="I29">
        <f t="shared" si="1"/>
        <v>1760</v>
      </c>
      <c r="J29" s="1">
        <v>2.576667</v>
      </c>
      <c r="K29">
        <f t="shared" si="0"/>
        <v>4534.9339200000004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2024-01-05T02:28:48Z</dcterms:modified>
</cp:coreProperties>
</file>