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465" windowHeight="9525" activeTab="3"/>
  </bookViews>
  <sheets>
    <sheet name="Sheet1" sheetId="1" r:id="rId1"/>
    <sheet name="Discovery" sheetId="2" r:id="rId2"/>
    <sheet name="StatusCode" sheetId="3" r:id="rId3"/>
    <sheet name="Bootstrap Register" sheetId="4" r:id="rId4"/>
    <sheet name="寄存器空间对应" sheetId="5" r:id="rId5"/>
    <sheet name="ReadReg_cmd" sheetId="6" r:id="rId6"/>
    <sheet name="ACTION_CMD" sheetId="7" r:id="rId7"/>
    <sheet name="DataBlock" sheetId="8" r:id="rId8"/>
    <sheet name="补发命令" sheetId="9" r:id="rId9"/>
  </sheets>
  <calcPr calcId="144525"/>
</workbook>
</file>

<file path=xl/calcChain.xml><?xml version="1.0" encoding="utf-8"?>
<calcChain xmlns="http://schemas.openxmlformats.org/spreadsheetml/2006/main">
  <c r="A56" i="6" l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22" i="7" l="1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E46" i="6"/>
  <c r="A46" i="6"/>
  <c r="E45" i="6"/>
  <c r="A45" i="6"/>
  <c r="E44" i="6"/>
  <c r="A44" i="6"/>
  <c r="E43" i="6"/>
  <c r="A43" i="6"/>
  <c r="E42" i="6"/>
  <c r="A42" i="6"/>
  <c r="E41" i="6"/>
  <c r="A41" i="6"/>
  <c r="E40" i="6"/>
  <c r="A40" i="6"/>
  <c r="E39" i="6"/>
  <c r="A39" i="6"/>
  <c r="E38" i="6"/>
  <c r="A38" i="6"/>
  <c r="E37" i="6"/>
  <c r="A37" i="6"/>
  <c r="E36" i="6"/>
  <c r="A36" i="6"/>
  <c r="E35" i="6"/>
  <c r="A35" i="6"/>
  <c r="E34" i="6"/>
  <c r="A34" i="6"/>
  <c r="E33" i="6"/>
  <c r="A33" i="6"/>
  <c r="E32" i="6"/>
  <c r="A32" i="6"/>
  <c r="E31" i="6"/>
  <c r="E30" i="6"/>
  <c r="E29" i="6"/>
  <c r="E28" i="6"/>
  <c r="E22" i="6"/>
  <c r="A22" i="6"/>
  <c r="E21" i="6"/>
  <c r="A21" i="6"/>
  <c r="E20" i="6"/>
  <c r="A20" i="6"/>
  <c r="E19" i="6"/>
  <c r="A19" i="6"/>
  <c r="E18" i="6"/>
  <c r="A18" i="6"/>
  <c r="E17" i="6"/>
  <c r="A17" i="6"/>
  <c r="E16" i="6"/>
  <c r="A16" i="6"/>
  <c r="E15" i="6"/>
  <c r="A15" i="6"/>
  <c r="E14" i="6"/>
  <c r="A14" i="6"/>
  <c r="E13" i="6"/>
  <c r="A13" i="6"/>
  <c r="E12" i="6"/>
  <c r="A12" i="6"/>
  <c r="E11" i="6"/>
  <c r="A11" i="6"/>
  <c r="E10" i="6"/>
  <c r="A10" i="6"/>
  <c r="E9" i="6"/>
  <c r="A9" i="6"/>
  <c r="E8" i="6"/>
  <c r="A8" i="6"/>
  <c r="E7" i="6"/>
  <c r="E6" i="6"/>
  <c r="E5" i="6"/>
  <c r="E4" i="6"/>
  <c r="A54" i="2"/>
  <c r="A53" i="2"/>
  <c r="A52" i="2"/>
  <c r="A51" i="2"/>
  <c r="A50" i="2"/>
  <c r="A49" i="2"/>
  <c r="H48" i="2"/>
  <c r="A48" i="2"/>
  <c r="A47" i="2"/>
  <c r="H46" i="2"/>
  <c r="A46" i="2"/>
  <c r="A45" i="2"/>
  <c r="A44" i="2"/>
  <c r="A42" i="2"/>
  <c r="A38" i="2"/>
  <c r="H36" i="2"/>
  <c r="A36" i="2"/>
  <c r="H35" i="2"/>
  <c r="A35" i="2"/>
  <c r="A34" i="2"/>
  <c r="A31" i="2"/>
  <c r="H28" i="2"/>
  <c r="A28" i="2"/>
  <c r="H27" i="2"/>
  <c r="A27" i="2"/>
  <c r="A26" i="2"/>
  <c r="H21" i="2"/>
  <c r="A21" i="2"/>
  <c r="H20" i="2"/>
  <c r="A20" i="2"/>
  <c r="H19" i="2"/>
  <c r="A19" i="2"/>
  <c r="A18" i="2"/>
  <c r="H16" i="2"/>
  <c r="H15" i="2"/>
  <c r="H14" i="2"/>
  <c r="H13" i="2"/>
  <c r="H12" i="2"/>
  <c r="H11" i="2"/>
  <c r="A11" i="2"/>
  <c r="H10" i="2"/>
  <c r="A10" i="2"/>
  <c r="H9" i="2"/>
  <c r="A9" i="2"/>
  <c r="H8" i="2"/>
  <c r="A8" i="2"/>
  <c r="H7" i="2"/>
  <c r="A7" i="2"/>
  <c r="H6" i="2"/>
  <c r="A6" i="2"/>
  <c r="H5" i="2"/>
  <c r="A5" i="2"/>
</calcChain>
</file>

<file path=xl/sharedStrings.xml><?xml version="1.0" encoding="utf-8"?>
<sst xmlns="http://schemas.openxmlformats.org/spreadsheetml/2006/main" count="1169" uniqueCount="722">
  <si>
    <t>设置相机MAC地址、IP地址、包大小、包间隔等参数包
 （写入EEPROM中，硬件重启后自动更新参数）(非主要功能)</t>
    <phoneticPr fontId="1" type="noConversion"/>
  </si>
  <si>
    <t>PC-&gt;板卡</t>
    <phoneticPr fontId="1" type="noConversion"/>
  </si>
  <si>
    <t>编号</t>
    <phoneticPr fontId="1" type="noConversion"/>
  </si>
  <si>
    <t>功能</t>
    <phoneticPr fontId="1" type="noConversion"/>
  </si>
  <si>
    <t>值</t>
    <phoneticPr fontId="1" type="noConversion"/>
  </si>
  <si>
    <t>描述</t>
    <phoneticPr fontId="1" type="noConversion"/>
  </si>
  <si>
    <t>帧头1</t>
    <phoneticPr fontId="1" type="noConversion"/>
  </si>
  <si>
    <t>0x56</t>
    <phoneticPr fontId="1" type="noConversion"/>
  </si>
  <si>
    <t>包头</t>
    <phoneticPr fontId="1" type="noConversion"/>
  </si>
  <si>
    <t>帧头2</t>
    <phoneticPr fontId="1" type="noConversion"/>
  </si>
  <si>
    <t>0xab</t>
    <phoneticPr fontId="1" type="noConversion"/>
  </si>
  <si>
    <t xml:space="preserve"> function</t>
    <phoneticPr fontId="1" type="noConversion"/>
  </si>
  <si>
    <t>0x00</t>
    <phoneticPr fontId="1" type="noConversion"/>
  </si>
  <si>
    <t>0：表示设置相机IP、MAC等参数</t>
    <phoneticPr fontId="1" type="noConversion"/>
  </si>
  <si>
    <t>mac1</t>
    <phoneticPr fontId="1" type="noConversion"/>
  </si>
  <si>
    <t>相机MAC地址高位
.
.
.
.
相机MAC地址低位</t>
    <phoneticPr fontId="1" type="noConversion"/>
  </si>
  <si>
    <t>mac2</t>
    <phoneticPr fontId="1" type="noConversion"/>
  </si>
  <si>
    <t>0xcd</t>
    <phoneticPr fontId="1" type="noConversion"/>
  </si>
  <si>
    <t>mac3</t>
    <phoneticPr fontId="1" type="noConversion"/>
  </si>
  <si>
    <t>0xc0</t>
    <phoneticPr fontId="1" type="noConversion"/>
  </si>
  <si>
    <t>mac4</t>
    <phoneticPr fontId="1" type="noConversion"/>
  </si>
  <si>
    <t>0xa8</t>
    <phoneticPr fontId="1" type="noConversion"/>
  </si>
  <si>
    <t>mac5</t>
    <phoneticPr fontId="1" type="noConversion"/>
  </si>
  <si>
    <t>0x01</t>
    <phoneticPr fontId="1" type="noConversion"/>
  </si>
  <si>
    <t>mac6</t>
    <phoneticPr fontId="1" type="noConversion"/>
  </si>
  <si>
    <t>0x9b</t>
    <phoneticPr fontId="1" type="noConversion"/>
  </si>
  <si>
    <t>IP_S1</t>
    <phoneticPr fontId="1" type="noConversion"/>
  </si>
  <si>
    <t>相机本地源端IP地址，
默认值：192.168.1.2</t>
    <phoneticPr fontId="1" type="noConversion"/>
  </si>
  <si>
    <t>IP_S2</t>
    <phoneticPr fontId="1" type="noConversion"/>
  </si>
  <si>
    <t>IP_S3</t>
    <phoneticPr fontId="1" type="noConversion"/>
  </si>
  <si>
    <t>IP_S4</t>
    <phoneticPr fontId="1" type="noConversion"/>
  </si>
  <si>
    <t>0x02</t>
    <phoneticPr fontId="1" type="noConversion"/>
  </si>
  <si>
    <t>IP_T1</t>
    <phoneticPr fontId="1" type="noConversion"/>
  </si>
  <si>
    <t>终端IP地址，
默认值：192.168.1.3</t>
    <phoneticPr fontId="1" type="noConversion"/>
  </si>
  <si>
    <t>IP_T2</t>
    <phoneticPr fontId="1" type="noConversion"/>
  </si>
  <si>
    <t>IP_T3</t>
    <phoneticPr fontId="1" type="noConversion"/>
  </si>
  <si>
    <t>IP_T4</t>
    <phoneticPr fontId="1" type="noConversion"/>
  </si>
  <si>
    <t>0x03</t>
    <phoneticPr fontId="1" type="noConversion"/>
  </si>
  <si>
    <t xml:space="preserve"> Packet_size1</t>
    <phoneticPr fontId="1" type="noConversion"/>
  </si>
  <si>
    <t>0x04</t>
    <phoneticPr fontId="1" type="noConversion"/>
  </si>
  <si>
    <t>UDP包大小，默认1024</t>
    <phoneticPr fontId="1" type="noConversion"/>
  </si>
  <si>
    <t xml:space="preserve"> Packet_size2</t>
    <phoneticPr fontId="1" type="noConversion"/>
  </si>
  <si>
    <t>interval_time1</t>
    <phoneticPr fontId="1" type="noConversion"/>
  </si>
  <si>
    <t>UDP每一包发送间隔时间，以硬件时钟(125M)为单位，默认：0x1000</t>
    <phoneticPr fontId="1" type="noConversion"/>
  </si>
  <si>
    <t>interval_time2</t>
    <phoneticPr fontId="1" type="noConversion"/>
  </si>
  <si>
    <t>interval_time3</t>
    <phoneticPr fontId="1" type="noConversion"/>
  </si>
  <si>
    <t>0x10</t>
    <phoneticPr fontId="1" type="noConversion"/>
  </si>
  <si>
    <t>interval_time4</t>
    <phoneticPr fontId="1" type="noConversion"/>
  </si>
  <si>
    <t>相机IP地址更改标志</t>
    <phoneticPr fontId="1" type="noConversion"/>
  </si>
  <si>
    <t>烧录程序固定IP地址为：192.168.1.2
更改其他IP地址时，需将此寄存器置1</t>
    <phoneticPr fontId="1" type="noConversion"/>
  </si>
  <si>
    <t>预留</t>
    <phoneticPr fontId="1" type="noConversion"/>
  </si>
  <si>
    <t>帧尾1</t>
    <phoneticPr fontId="1" type="noConversion"/>
  </si>
  <si>
    <t>0x57</t>
    <phoneticPr fontId="1" type="noConversion"/>
  </si>
  <si>
    <t>包尾</t>
    <phoneticPr fontId="1" type="noConversion"/>
  </si>
  <si>
    <t>帧尾2</t>
    <phoneticPr fontId="1" type="noConversion"/>
  </si>
  <si>
    <t>0xac</t>
    <phoneticPr fontId="1" type="noConversion"/>
  </si>
  <si>
    <t>广播协议</t>
    <phoneticPr fontId="1" type="noConversion"/>
  </si>
  <si>
    <t>端口8000</t>
    <phoneticPr fontId="1" type="noConversion"/>
  </si>
  <si>
    <t>地址：</t>
    <phoneticPr fontId="1" type="noConversion"/>
  </si>
  <si>
    <t>192.168.1.255</t>
    <phoneticPr fontId="1" type="noConversion"/>
  </si>
  <si>
    <t>暂时不考虑</t>
    <phoneticPr fontId="1" type="noConversion"/>
  </si>
  <si>
    <t>数据</t>
    <phoneticPr fontId="1" type="noConversion"/>
  </si>
  <si>
    <t>方向</t>
    <phoneticPr fontId="1" type="noConversion"/>
  </si>
  <si>
    <t>0:PC-&gt;CAM，1:CAM-&gt;PC，2：启动相机</t>
    <phoneticPr fontId="1" type="noConversion"/>
  </si>
  <si>
    <t>设置相机传感器相关参数包(暂定六个传感器参数一致)</t>
    <phoneticPr fontId="1" type="noConversion"/>
  </si>
  <si>
    <t>包功能</t>
    <phoneticPr fontId="1" type="noConversion"/>
  </si>
  <si>
    <t>1：表示设置传感器相关参数</t>
    <phoneticPr fontId="1" type="noConversion"/>
  </si>
  <si>
    <t>触发模式</t>
    <phoneticPr fontId="1" type="noConversion"/>
  </si>
  <si>
    <t>0:表示硬触发
1：表示软触发</t>
    <phoneticPr fontId="1" type="noConversion"/>
  </si>
  <si>
    <t>曝光时间1</t>
    <phoneticPr fontId="1" type="noConversion"/>
  </si>
  <si>
    <t xml:space="preserve">范围：0x10~0x1000
默认：0x40  
修改此参数会导致帧率下降，且不能设置太大
</t>
    <phoneticPr fontId="1" type="noConversion"/>
  </si>
  <si>
    <t>曝光时间2</t>
    <phoneticPr fontId="1" type="noConversion"/>
  </si>
  <si>
    <t>0x40</t>
    <phoneticPr fontId="1" type="noConversion"/>
  </si>
  <si>
    <t>亮度</t>
    <phoneticPr fontId="1" type="noConversion"/>
  </si>
  <si>
    <t xml:space="preserve">范围：16~64
默认：16
</t>
    <phoneticPr fontId="1" type="noConversion"/>
  </si>
  <si>
    <t>镜像</t>
    <phoneticPr fontId="1" type="noConversion"/>
  </si>
  <si>
    <t xml:space="preserve">0：不镜像
1：水平镜像
2：垂直镜像
3：对角镜像
</t>
    <phoneticPr fontId="1" type="noConversion"/>
  </si>
  <si>
    <t>row size</t>
    <phoneticPr fontId="1" type="noConversion"/>
  </si>
  <si>
    <t>默认：480</t>
    <phoneticPr fontId="1" type="noConversion"/>
  </si>
  <si>
    <t>0xe0</t>
    <phoneticPr fontId="1" type="noConversion"/>
  </si>
  <si>
    <t>column size</t>
    <phoneticPr fontId="1" type="noConversion"/>
  </si>
  <si>
    <t>默认：640</t>
    <phoneticPr fontId="1" type="noConversion"/>
  </si>
  <si>
    <t>0x80</t>
    <phoneticPr fontId="1" type="noConversion"/>
  </si>
  <si>
    <t>软触发命令包</t>
    <phoneticPr fontId="1" type="noConversion"/>
  </si>
  <si>
    <t>2：表示软触发，板卡每收到一次软触发命令包，开启一次相机曝光功能，采集6幅图像，传输给PC</t>
    <phoneticPr fontId="1" type="noConversion"/>
  </si>
  <si>
    <t>.</t>
    <phoneticPr fontId="1" type="noConversion"/>
  </si>
  <si>
    <t>软件应答：用于回传丢失的UDP数据包</t>
    <phoneticPr fontId="1" type="noConversion"/>
  </si>
  <si>
    <t>PC-&gt;板卡</t>
    <phoneticPr fontId="1" type="noConversion"/>
  </si>
  <si>
    <t>编号</t>
    <phoneticPr fontId="1" type="noConversion"/>
  </si>
  <si>
    <t>功能</t>
    <phoneticPr fontId="1" type="noConversion"/>
  </si>
  <si>
    <t>值</t>
    <phoneticPr fontId="1" type="noConversion"/>
  </si>
  <si>
    <t>描述</t>
    <phoneticPr fontId="1" type="noConversion"/>
  </si>
  <si>
    <t>帧头1</t>
    <phoneticPr fontId="1" type="noConversion"/>
  </si>
  <si>
    <t>0x56</t>
    <phoneticPr fontId="1" type="noConversion"/>
  </si>
  <si>
    <t>帧头2</t>
    <phoneticPr fontId="1" type="noConversion"/>
  </si>
  <si>
    <t>0xab</t>
    <phoneticPr fontId="1" type="noConversion"/>
  </si>
  <si>
    <t>0x03</t>
    <phoneticPr fontId="1" type="noConversion"/>
  </si>
  <si>
    <t>3：表示软件缺失包，需要重传</t>
    <phoneticPr fontId="1" type="noConversion"/>
  </si>
  <si>
    <t>摄像头标号</t>
    <phoneticPr fontId="1" type="noConversion"/>
  </si>
  <si>
    <t>0 、 1、2、3、4、5</t>
    <phoneticPr fontId="1" type="noConversion"/>
  </si>
  <si>
    <t>帧计数</t>
    <phoneticPr fontId="1" type="noConversion"/>
  </si>
  <si>
    <t>H</t>
    <phoneticPr fontId="1" type="noConversion"/>
  </si>
  <si>
    <t>L</t>
    <phoneticPr fontId="1" type="noConversion"/>
  </si>
  <si>
    <t>包号</t>
    <phoneticPr fontId="1" type="noConversion"/>
  </si>
  <si>
    <t>0：代表补发头包，39：代表补发尾包；
其他补发正常包</t>
    <phoneticPr fontId="1" type="noConversion"/>
  </si>
  <si>
    <t>补发包数量</t>
    <phoneticPr fontId="1" type="noConversion"/>
  </si>
  <si>
    <t xml:space="preserve">补发的包数量，默认为 1 </t>
    <phoneticPr fontId="1" type="noConversion"/>
  </si>
  <si>
    <t>帧尾1</t>
    <phoneticPr fontId="1" type="noConversion"/>
  </si>
  <si>
    <t>0x57</t>
    <phoneticPr fontId="1" type="noConversion"/>
  </si>
  <si>
    <t>帧尾2</t>
    <phoneticPr fontId="1" type="noConversion"/>
  </si>
  <si>
    <t>0xac</t>
    <phoneticPr fontId="1" type="noConversion"/>
  </si>
  <si>
    <t>传输控制</t>
    <phoneticPr fontId="1" type="noConversion"/>
  </si>
  <si>
    <t>4：表示传输控制</t>
    <phoneticPr fontId="1" type="noConversion"/>
  </si>
  <si>
    <t>传输使能</t>
    <phoneticPr fontId="1" type="noConversion"/>
  </si>
  <si>
    <t>0x00:关闭传输；0x01:开启传输</t>
    <phoneticPr fontId="1" type="noConversion"/>
  </si>
  <si>
    <t>硬件信息请求（和补发包机制一致，硬件收到此包后，会在下一包回传硬件信息）</t>
    <phoneticPr fontId="1" type="noConversion"/>
  </si>
  <si>
    <t>0x05</t>
    <phoneticPr fontId="1" type="noConversion"/>
  </si>
  <si>
    <t>5：请求硬件信息</t>
    <phoneticPr fontId="1" type="noConversion"/>
  </si>
  <si>
    <t xml:space="preserve"> </t>
    <phoneticPr fontId="1" type="noConversion"/>
  </si>
  <si>
    <t>图像数据包格式：8K</t>
    <phoneticPr fontId="1" type="noConversion"/>
  </si>
  <si>
    <t>板卡-&gt;PC</t>
    <phoneticPr fontId="1" type="noConversion"/>
  </si>
  <si>
    <t>内容</t>
    <phoneticPr fontId="1" type="noConversion"/>
  </si>
  <si>
    <t>信息回传包和补发包机制一致</t>
    <phoneticPr fontId="1" type="noConversion"/>
  </si>
  <si>
    <t>包
头</t>
    <phoneticPr fontId="1" type="noConversion"/>
  </si>
  <si>
    <t>0x33/34/35</t>
    <phoneticPr fontId="1" type="noConversion"/>
  </si>
  <si>
    <t>包头1</t>
    <phoneticPr fontId="1" type="noConversion"/>
  </si>
  <si>
    <t>重传包包头标识不一样</t>
    <phoneticPr fontId="1" type="noConversion"/>
  </si>
  <si>
    <t>33：正常包</t>
    <phoneticPr fontId="1" type="noConversion"/>
  </si>
  <si>
    <t>34：补发包</t>
    <phoneticPr fontId="1" type="noConversion"/>
  </si>
  <si>
    <t>35：无效包</t>
    <phoneticPr fontId="1" type="noConversion"/>
  </si>
  <si>
    <t>30：头包</t>
    <phoneticPr fontId="1" type="noConversion"/>
  </si>
  <si>
    <t>3F：尾包</t>
    <phoneticPr fontId="1" type="noConversion"/>
  </si>
  <si>
    <t>40：信息回传包</t>
    <phoneticPr fontId="1" type="noConversion"/>
  </si>
  <si>
    <t>0xCC/CD/CE</t>
    <phoneticPr fontId="1" type="noConversion"/>
  </si>
  <si>
    <t>包头2</t>
    <phoneticPr fontId="1" type="noConversion"/>
  </si>
  <si>
    <t>CC：正常包</t>
    <phoneticPr fontId="1" type="noConversion"/>
  </si>
  <si>
    <t>CD：补发包</t>
    <phoneticPr fontId="1" type="noConversion"/>
  </si>
  <si>
    <t>CE：无效包</t>
    <phoneticPr fontId="1" type="noConversion"/>
  </si>
  <si>
    <t>C0：头包</t>
    <phoneticPr fontId="1" type="noConversion"/>
  </si>
  <si>
    <t>CF：尾包</t>
    <phoneticPr fontId="1" type="noConversion"/>
  </si>
  <si>
    <t>E0：信息回传包</t>
    <phoneticPr fontId="1" type="noConversion"/>
  </si>
  <si>
    <t>摄像头标号0 、 1、2、3、4、5</t>
    <phoneticPr fontId="1" type="noConversion"/>
  </si>
  <si>
    <t>摄像头数量</t>
    <phoneticPr fontId="1" type="noConversion"/>
  </si>
  <si>
    <t>H</t>
    <phoneticPr fontId="1" type="noConversion"/>
  </si>
  <si>
    <t>帧计数</t>
    <phoneticPr fontId="1" type="noConversion"/>
  </si>
  <si>
    <t>大帧计数</t>
    <phoneticPr fontId="1" type="noConversion"/>
  </si>
  <si>
    <t>L</t>
    <phoneticPr fontId="1" type="noConversion"/>
  </si>
  <si>
    <t>触发模式</t>
    <phoneticPr fontId="1" type="noConversion"/>
  </si>
  <si>
    <t>row size</t>
    <phoneticPr fontId="1" type="noConversion"/>
  </si>
  <si>
    <t>column size</t>
    <phoneticPr fontId="1" type="noConversion"/>
  </si>
  <si>
    <t xml:space="preserve">包号 packet_count </t>
    <phoneticPr fontId="1" type="noConversion"/>
  </si>
  <si>
    <t>每一帧一共有38包</t>
    <phoneticPr fontId="1" type="noConversion"/>
  </si>
  <si>
    <t xml:space="preserve"> 1~38包</t>
    <phoneticPr fontId="1" type="noConversion"/>
  </si>
  <si>
    <t>总包数+1</t>
    <phoneticPr fontId="1" type="noConversion"/>
  </si>
  <si>
    <t>曝光时间1</t>
    <phoneticPr fontId="1" type="noConversion"/>
  </si>
  <si>
    <t>曝光时间2</t>
    <phoneticPr fontId="1" type="noConversion"/>
  </si>
  <si>
    <t>有效数据长度</t>
    <phoneticPr fontId="1" type="noConversion"/>
  </si>
  <si>
    <t>亮度</t>
    <phoneticPr fontId="1" type="noConversion"/>
  </si>
  <si>
    <t>镜像</t>
    <phoneticPr fontId="1" type="noConversion"/>
  </si>
  <si>
    <t>0x22/21/23</t>
    <phoneticPr fontId="1" type="noConversion"/>
  </si>
  <si>
    <t>包尾1</t>
    <phoneticPr fontId="1" type="noConversion"/>
  </si>
  <si>
    <t>重传包包尾标识不一样</t>
    <phoneticPr fontId="1" type="noConversion"/>
  </si>
  <si>
    <t>22：正常包</t>
    <phoneticPr fontId="1" type="noConversion"/>
  </si>
  <si>
    <t>21：补发包</t>
    <phoneticPr fontId="1" type="noConversion"/>
  </si>
  <si>
    <t>23：无效包</t>
    <phoneticPr fontId="1" type="noConversion"/>
  </si>
  <si>
    <t>20：头包</t>
    <phoneticPr fontId="1" type="noConversion"/>
  </si>
  <si>
    <t>2F：尾包</t>
    <phoneticPr fontId="1" type="noConversion"/>
  </si>
  <si>
    <t>10：信息回传包</t>
    <phoneticPr fontId="1" type="noConversion"/>
  </si>
  <si>
    <t>0xdd/DC/DB</t>
    <phoneticPr fontId="1" type="noConversion"/>
  </si>
  <si>
    <t>包尾2</t>
    <phoneticPr fontId="1" type="noConversion"/>
  </si>
  <si>
    <t>DD：正常包</t>
    <phoneticPr fontId="1" type="noConversion"/>
  </si>
  <si>
    <t>DC：补发包</t>
    <phoneticPr fontId="1" type="noConversion"/>
  </si>
  <si>
    <t>DB：无效包</t>
    <phoneticPr fontId="1" type="noConversion"/>
  </si>
  <si>
    <t>D0：头包</t>
    <phoneticPr fontId="1" type="noConversion"/>
  </si>
  <si>
    <t>DF：尾包</t>
    <phoneticPr fontId="1" type="noConversion"/>
  </si>
  <si>
    <t>F0：信息回传包</t>
    <phoneticPr fontId="1" type="noConversion"/>
  </si>
  <si>
    <t>图像数
据</t>
    <phoneticPr fontId="1" type="noConversion"/>
  </si>
  <si>
    <t>XX</t>
    <phoneticPr fontId="1" type="noConversion"/>
  </si>
  <si>
    <t>8K-16=8176</t>
    <phoneticPr fontId="1" type="noConversion"/>
  </si>
  <si>
    <t>.
.
.</t>
    <phoneticPr fontId="1" type="noConversion"/>
  </si>
  <si>
    <t>Discovery</t>
    <phoneticPr fontId="1" type="noConversion"/>
  </si>
  <si>
    <t>上位机广播Discovery,目标地址255.255.255.255， 端口3956</t>
    <phoneticPr fontId="1" type="noConversion"/>
  </si>
  <si>
    <t>bootstrap</t>
    <phoneticPr fontId="1" type="noConversion"/>
  </si>
  <si>
    <t>write addr</t>
    <phoneticPr fontId="1" type="noConversion"/>
  </si>
  <si>
    <t>Discovery_CMD_header</t>
    <phoneticPr fontId="1" type="noConversion"/>
  </si>
  <si>
    <t>flag</t>
    <phoneticPr fontId="1" type="noConversion"/>
  </si>
  <si>
    <t>Desc</t>
    <phoneticPr fontId="1" type="noConversion"/>
  </si>
  <si>
    <t>Value</t>
    <phoneticPr fontId="1" type="noConversion"/>
  </si>
  <si>
    <t>Discovery_ACK(p121)</t>
    <phoneticPr fontId="1" type="noConversion"/>
  </si>
  <si>
    <t>htons(value)-&gt;udp</t>
    <phoneticPr fontId="1" type="noConversion"/>
  </si>
  <si>
    <t>Bytes(8bits)</t>
    <phoneticPr fontId="1" type="noConversion"/>
  </si>
  <si>
    <t>Description</t>
    <phoneticPr fontId="1" type="noConversion"/>
  </si>
  <si>
    <t>value</t>
    <phoneticPr fontId="1" type="noConversion"/>
  </si>
  <si>
    <t>notes</t>
    <phoneticPr fontId="1" type="noConversion"/>
  </si>
  <si>
    <t>reserved</t>
    <phoneticPr fontId="1" type="noConversion"/>
  </si>
  <si>
    <t>Words(16bits)</t>
    <phoneticPr fontId="1" type="noConversion"/>
  </si>
  <si>
    <t>key</t>
    <phoneticPr fontId="1" type="noConversion"/>
  </si>
  <si>
    <t>0x42</t>
    <phoneticPr fontId="1" type="noConversion"/>
  </si>
  <si>
    <t>status_code</t>
    <phoneticPr fontId="1" type="noConversion"/>
  </si>
  <si>
    <t>0x0000</t>
    <phoneticPr fontId="1" type="noConversion"/>
  </si>
  <si>
    <t>allow broadcast</t>
    <phoneticPr fontId="1" type="noConversion"/>
  </si>
  <si>
    <t>0 or 1(p119)</t>
    <phoneticPr fontId="1" type="noConversion"/>
  </si>
  <si>
    <t>ans=discovery_ack</t>
    <phoneticPr fontId="1" type="noConversion"/>
  </si>
  <si>
    <t>0x0003</t>
    <phoneticPr fontId="1" type="noConversion"/>
  </si>
  <si>
    <t>Discovery_CMD_H</t>
    <phoneticPr fontId="1" type="noConversion"/>
  </si>
  <si>
    <t>0x0002</t>
    <phoneticPr fontId="1" type="noConversion"/>
  </si>
  <si>
    <t>ntohs(udpdata)</t>
    <phoneticPr fontId="1" type="noConversion"/>
  </si>
  <si>
    <t>length</t>
    <phoneticPr fontId="1" type="noConversion"/>
  </si>
  <si>
    <t>0xf800</t>
    <phoneticPr fontId="1" type="noConversion"/>
  </si>
  <si>
    <t>Discovery_CMD_L</t>
    <phoneticPr fontId="1" type="noConversion"/>
  </si>
  <si>
    <t>ack_id</t>
    <phoneticPr fontId="1" type="noConversion"/>
  </si>
  <si>
    <t>length_H</t>
    <phoneticPr fontId="1" type="noConversion"/>
  </si>
  <si>
    <t>ack required</t>
    <phoneticPr fontId="1" type="noConversion"/>
  </si>
  <si>
    <t>spec_version_major</t>
    <phoneticPr fontId="1" type="noConversion"/>
  </si>
  <si>
    <t>0x00 33 00 00</t>
    <phoneticPr fontId="1" type="noConversion"/>
  </si>
  <si>
    <t>length_L</t>
    <phoneticPr fontId="1" type="noConversion"/>
  </si>
  <si>
    <t>spec_version_minor</t>
    <phoneticPr fontId="1" type="noConversion"/>
  </si>
  <si>
    <t>req_id_H</t>
    <phoneticPr fontId="1" type="noConversion"/>
  </si>
  <si>
    <t>device_mode_H</t>
    <phoneticPr fontId="1" type="noConversion"/>
  </si>
  <si>
    <t>0x0004</t>
    <phoneticPr fontId="1" type="noConversion"/>
  </si>
  <si>
    <t>0x00 33 00 04</t>
    <phoneticPr fontId="1" type="noConversion"/>
  </si>
  <si>
    <t>req_id_L</t>
    <phoneticPr fontId="1" type="noConversion"/>
  </si>
  <si>
    <t>device_mode_L</t>
    <phoneticPr fontId="1" type="noConversion"/>
  </si>
  <si>
    <t>utf-8</t>
    <phoneticPr fontId="1" type="noConversion"/>
  </si>
  <si>
    <t>0x0008</t>
    <phoneticPr fontId="1" type="noConversion"/>
  </si>
  <si>
    <t>0x00 33 00 08</t>
    <phoneticPr fontId="1" type="noConversion"/>
  </si>
  <si>
    <t>device_MAC_addr_H</t>
    <phoneticPr fontId="1" type="noConversion"/>
  </si>
  <si>
    <t>0x00160000</t>
    <phoneticPr fontId="1" type="noConversion"/>
  </si>
  <si>
    <t>00-16-3e-30-54-9c</t>
    <phoneticPr fontId="1" type="noConversion"/>
  </si>
  <si>
    <t>Discovery_CMD</t>
    <phoneticPr fontId="1" type="noConversion"/>
  </si>
  <si>
    <t>device_MAC_addr_L</t>
    <phoneticPr fontId="1" type="noConversion"/>
  </si>
  <si>
    <t>0x3e30549c</t>
    <phoneticPr fontId="1" type="noConversion"/>
  </si>
  <si>
    <t>0x000C</t>
    <phoneticPr fontId="1" type="noConversion"/>
  </si>
  <si>
    <t>0x00 33 00 0C</t>
    <phoneticPr fontId="1" type="noConversion"/>
  </si>
  <si>
    <t>words(16bits)</t>
    <phoneticPr fontId="1" type="noConversion"/>
  </si>
  <si>
    <t>ip_config_options</t>
    <phoneticPr fontId="1" type="noConversion"/>
  </si>
  <si>
    <t>0x0010</t>
    <phoneticPr fontId="1" type="noConversion"/>
  </si>
  <si>
    <t>0x00 33 00 10</t>
    <phoneticPr fontId="1" type="noConversion"/>
  </si>
  <si>
    <t>ip_config_current</t>
    <phoneticPr fontId="1" type="noConversion"/>
  </si>
  <si>
    <t>0x0014</t>
    <phoneticPr fontId="1" type="noConversion"/>
  </si>
  <si>
    <t>0x00 33 00 14</t>
    <phoneticPr fontId="1" type="noConversion"/>
  </si>
  <si>
    <t>0x0018</t>
    <phoneticPr fontId="1" type="noConversion"/>
  </si>
  <si>
    <t>0x001C</t>
    <phoneticPr fontId="1" type="noConversion"/>
  </si>
  <si>
    <t>0x0020</t>
    <phoneticPr fontId="1" type="noConversion"/>
  </si>
  <si>
    <t>current_IP</t>
    <phoneticPr fontId="1" type="noConversion"/>
  </si>
  <si>
    <t>0x0024</t>
    <phoneticPr fontId="1" type="noConversion"/>
  </si>
  <si>
    <t>0x0028</t>
    <phoneticPr fontId="1" type="noConversion"/>
  </si>
  <si>
    <t>0x002C</t>
    <phoneticPr fontId="1" type="noConversion"/>
  </si>
  <si>
    <t>0x0030</t>
    <phoneticPr fontId="1" type="noConversion"/>
  </si>
  <si>
    <t>current_subnet_mask</t>
    <phoneticPr fontId="1" type="noConversion"/>
  </si>
  <si>
    <t>0x0034</t>
    <phoneticPr fontId="1" type="noConversion"/>
  </si>
  <si>
    <t>0x0038</t>
    <phoneticPr fontId="1" type="noConversion"/>
  </si>
  <si>
    <t>0x003C</t>
    <phoneticPr fontId="1" type="noConversion"/>
  </si>
  <si>
    <t>0x0040</t>
    <phoneticPr fontId="1" type="noConversion"/>
  </si>
  <si>
    <t>default_gateway</t>
    <phoneticPr fontId="1" type="noConversion"/>
  </si>
  <si>
    <t>0x0044</t>
    <phoneticPr fontId="1" type="noConversion"/>
  </si>
  <si>
    <t>manufacturer_name[32Bytes]</t>
    <phoneticPr fontId="1" type="noConversion"/>
  </si>
  <si>
    <t>Hikvision</t>
    <phoneticPr fontId="1" type="noConversion"/>
  </si>
  <si>
    <t>0x0048</t>
    <phoneticPr fontId="1" type="noConversion"/>
  </si>
  <si>
    <t>model_name[32bytes]</t>
    <phoneticPr fontId="1" type="noConversion"/>
  </si>
  <si>
    <t>MV-CA003-30GC</t>
    <phoneticPr fontId="1" type="noConversion"/>
  </si>
  <si>
    <t>0x0068</t>
    <phoneticPr fontId="1" type="noConversion"/>
  </si>
  <si>
    <t>device_version[32bytes]</t>
    <phoneticPr fontId="1" type="noConversion"/>
  </si>
  <si>
    <t>V1.0.0</t>
    <phoneticPr fontId="1" type="noConversion"/>
  </si>
  <si>
    <t>0x0088</t>
    <phoneticPr fontId="1" type="noConversion"/>
  </si>
  <si>
    <t>manufacturer_specific_info[48bytes]</t>
    <phoneticPr fontId="1" type="noConversion"/>
  </si>
  <si>
    <t>0x00A8</t>
    <phoneticPr fontId="1" type="noConversion"/>
  </si>
  <si>
    <t>serial_num[16bytes]</t>
    <phoneticPr fontId="1" type="noConversion"/>
  </si>
  <si>
    <t>0x00D8</t>
    <phoneticPr fontId="1" type="noConversion"/>
  </si>
  <si>
    <t>user_defined_name[16bytes]</t>
    <phoneticPr fontId="1" type="noConversion"/>
  </si>
  <si>
    <t>VirtualGEVCam</t>
    <phoneticPr fontId="1" type="noConversion"/>
  </si>
  <si>
    <t>0x00E8</t>
    <phoneticPr fontId="1" type="noConversion"/>
  </si>
  <si>
    <t>0x00 33 00 e8</t>
    <phoneticPr fontId="1" type="noConversion"/>
  </si>
  <si>
    <t>success</t>
    <phoneticPr fontId="1" type="noConversion"/>
  </si>
  <si>
    <t>p153</t>
    <phoneticPr fontId="1" type="noConversion"/>
  </si>
  <si>
    <t>packet_resend</t>
    <phoneticPr fontId="1" type="noConversion"/>
  </si>
  <si>
    <t>0x0100</t>
    <phoneticPr fontId="1" type="noConversion"/>
  </si>
  <si>
    <t>not_implemented</t>
    <phoneticPr fontId="1" type="noConversion"/>
  </si>
  <si>
    <t>0x8001</t>
    <phoneticPr fontId="1" type="noConversion"/>
  </si>
  <si>
    <t>invalid_parameter</t>
    <phoneticPr fontId="1" type="noConversion"/>
  </si>
  <si>
    <t>0x8002</t>
    <phoneticPr fontId="1" type="noConversion"/>
  </si>
  <si>
    <t>invalid_address</t>
    <phoneticPr fontId="1" type="noConversion"/>
  </si>
  <si>
    <t>0x8003</t>
    <phoneticPr fontId="1" type="noConversion"/>
  </si>
  <si>
    <t>write_protect</t>
    <phoneticPr fontId="1" type="noConversion"/>
  </si>
  <si>
    <t>0x8004</t>
    <phoneticPr fontId="1" type="noConversion"/>
  </si>
  <si>
    <t>bad_alignment</t>
    <phoneticPr fontId="1" type="noConversion"/>
  </si>
  <si>
    <t>0x8005</t>
    <phoneticPr fontId="1" type="noConversion"/>
  </si>
  <si>
    <t>access_denied</t>
    <phoneticPr fontId="1" type="noConversion"/>
  </si>
  <si>
    <t>0x8006</t>
    <phoneticPr fontId="1" type="noConversion"/>
  </si>
  <si>
    <t>buzy</t>
    <phoneticPr fontId="1" type="noConversion"/>
  </si>
  <si>
    <t>0x8007</t>
    <phoneticPr fontId="1" type="noConversion"/>
  </si>
  <si>
    <t>设备信息寄存器</t>
    <phoneticPr fontId="1" type="noConversion"/>
  </si>
  <si>
    <t>p314</t>
    <phoneticPr fontId="1" type="noConversion"/>
  </si>
  <si>
    <t>32bits对齐</t>
    <phoneticPr fontId="1" type="noConversion"/>
  </si>
  <si>
    <t>0x0</t>
    <phoneticPr fontId="1" type="noConversion"/>
  </si>
  <si>
    <t>通用寄存器
（40k）</t>
    <phoneticPr fontId="1" type="noConversion"/>
  </si>
  <si>
    <t>必须放在xml文件中</t>
    <phoneticPr fontId="1" type="noConversion"/>
  </si>
  <si>
    <t xml:space="preserve">Bootstrap registers SHOULD be provided in the XML device description file and respect </t>
    <phoneticPr fontId="1" type="noConversion"/>
  </si>
  <si>
    <t>0x9fff</t>
    <phoneticPr fontId="1" type="noConversion"/>
  </si>
  <si>
    <t>the rules defined in the GenICam</t>
    <phoneticPr fontId="1" type="noConversion"/>
  </si>
  <si>
    <t>0xA000</t>
    <phoneticPr fontId="1" type="noConversion"/>
  </si>
  <si>
    <t>自定义</t>
    <phoneticPr fontId="1" type="noConversion"/>
  </si>
  <si>
    <t>TM</t>
    <phoneticPr fontId="1" type="noConversion"/>
  </si>
  <si>
    <t xml:space="preserve">Standard Features Naming Convention for GigE </t>
    <phoneticPr fontId="1" type="noConversion"/>
  </si>
  <si>
    <t>Vision. [O27-37cd]</t>
    <phoneticPr fontId="1" type="noConversion"/>
  </si>
  <si>
    <t>p316 table 28-1</t>
    <phoneticPr fontId="1" type="noConversion"/>
  </si>
  <si>
    <t>type</t>
    <phoneticPr fontId="1" type="noConversion"/>
  </si>
  <si>
    <t>bytes</t>
    <phoneticPr fontId="1" type="noConversion"/>
  </si>
  <si>
    <t>default value</t>
    <phoneticPr fontId="1" type="noConversion"/>
  </si>
  <si>
    <t>version</t>
    <phoneticPr fontId="1" type="noConversion"/>
  </si>
  <si>
    <t>R</t>
    <phoneticPr fontId="1" type="noConversion"/>
  </si>
  <si>
    <t>0x00010002</t>
    <phoneticPr fontId="1" type="noConversion"/>
  </si>
  <si>
    <t>device mode</t>
    <phoneticPr fontId="1" type="noConversion"/>
  </si>
  <si>
    <t>0x0001</t>
    <phoneticPr fontId="1" type="noConversion"/>
  </si>
  <si>
    <t>MAC addr H</t>
    <phoneticPr fontId="1" type="noConversion"/>
  </si>
  <si>
    <t>MAC addr L</t>
    <phoneticPr fontId="1" type="noConversion"/>
  </si>
  <si>
    <t>Network Interface Capability</t>
    <phoneticPr fontId="1" type="noConversion"/>
  </si>
  <si>
    <t>RW</t>
    <phoneticPr fontId="1" type="noConversion"/>
  </si>
  <si>
    <t>Current IP Address</t>
    <phoneticPr fontId="1" type="noConversion"/>
  </si>
  <si>
    <t xml:space="preserve">current subnet mask </t>
    <phoneticPr fontId="1" type="noConversion"/>
  </si>
  <si>
    <t>Current Default Gateway</t>
    <phoneticPr fontId="1" type="noConversion"/>
  </si>
  <si>
    <t>Manufactor Name</t>
    <phoneticPr fontId="1" type="noConversion"/>
  </si>
  <si>
    <t xml:space="preserve">Model Name </t>
    <phoneticPr fontId="1" type="noConversion"/>
  </si>
  <si>
    <t xml:space="preserve">Device Version </t>
    <phoneticPr fontId="1" type="noConversion"/>
  </si>
  <si>
    <t>Manufactor Info</t>
    <phoneticPr fontId="1" type="noConversion"/>
  </si>
  <si>
    <t>Serial Number</t>
    <phoneticPr fontId="1" type="noConversion"/>
  </si>
  <si>
    <t>User-defined name</t>
    <phoneticPr fontId="1" type="noConversion"/>
  </si>
  <si>
    <t>0x0200</t>
    <phoneticPr fontId="1" type="noConversion"/>
  </si>
  <si>
    <t>First URL</t>
    <phoneticPr fontId="1" type="noConversion"/>
  </si>
  <si>
    <t>0x0400</t>
    <phoneticPr fontId="1" type="noConversion"/>
  </si>
  <si>
    <t>SecondURL</t>
    <phoneticPr fontId="1" type="noConversion"/>
  </si>
  <si>
    <t>0x0600</t>
    <phoneticPr fontId="1" type="noConversion"/>
  </si>
  <si>
    <t>0x064C</t>
    <phoneticPr fontId="1" type="noConversion"/>
  </si>
  <si>
    <t>0x065C</t>
    <phoneticPr fontId="1" type="noConversion"/>
  </si>
  <si>
    <t>0x066C</t>
    <phoneticPr fontId="1" type="noConversion"/>
  </si>
  <si>
    <t>0x0900</t>
    <phoneticPr fontId="1" type="noConversion"/>
  </si>
  <si>
    <t>0x0904</t>
    <phoneticPr fontId="1" type="noConversion"/>
  </si>
  <si>
    <t>0x0910</t>
    <phoneticPr fontId="1" type="noConversion"/>
  </si>
  <si>
    <t xml:space="preserve">0x092C </t>
    <phoneticPr fontId="1" type="noConversion"/>
  </si>
  <si>
    <t>0x0930</t>
    <phoneticPr fontId="1" type="noConversion"/>
  </si>
  <si>
    <t>0x0934</t>
    <phoneticPr fontId="1" type="noConversion"/>
  </si>
  <si>
    <t>0x0938</t>
    <phoneticPr fontId="1" type="noConversion"/>
  </si>
  <si>
    <t>0x0958</t>
    <phoneticPr fontId="1" type="noConversion"/>
  </si>
  <si>
    <t>0x0964</t>
    <phoneticPr fontId="1" type="noConversion"/>
  </si>
  <si>
    <t>0x0968</t>
    <phoneticPr fontId="1" type="noConversion"/>
  </si>
  <si>
    <t xml:space="preserve">0x0A00 </t>
    <phoneticPr fontId="1" type="noConversion"/>
  </si>
  <si>
    <t xml:space="preserve">0x0D00 </t>
    <phoneticPr fontId="1" type="noConversion"/>
  </si>
  <si>
    <t>0x0D08</t>
    <phoneticPr fontId="1" type="noConversion"/>
  </si>
  <si>
    <t>寄存器类型</t>
    <phoneticPr fontId="1" type="noConversion"/>
  </si>
  <si>
    <t>基地址/和EEPROM地址对应</t>
    <phoneticPr fontId="1" type="noConversion"/>
  </si>
  <si>
    <t>功能</t>
    <phoneticPr fontId="1" type="noConversion"/>
  </si>
  <si>
    <t>读\写</t>
    <phoneticPr fontId="1" type="noConversion"/>
  </si>
  <si>
    <t>值</t>
    <phoneticPr fontId="1" type="noConversion"/>
  </si>
  <si>
    <t>描述</t>
    <phoneticPr fontId="1" type="noConversion"/>
  </si>
  <si>
    <t>写入时是否自动更新EPORM</t>
    <phoneticPr fontId="1" type="noConversion"/>
  </si>
  <si>
    <t>读地址（有的话一般在标准中）</t>
    <phoneticPr fontId="1" type="noConversion"/>
  </si>
  <si>
    <t>写地址</t>
    <phoneticPr fontId="1" type="noConversion"/>
  </si>
  <si>
    <t>设备、相机相关寄存器</t>
    <phoneticPr fontId="1" type="noConversion"/>
  </si>
  <si>
    <t>设备类型</t>
    <phoneticPr fontId="1" type="noConversion"/>
  </si>
  <si>
    <t>读</t>
    <phoneticPr fontId="1" type="noConversion"/>
  </si>
  <si>
    <t>0x00</t>
    <phoneticPr fontId="1" type="noConversion"/>
  </si>
  <si>
    <t xml:space="preserve">0x10：单目MT9V034，30万全局曝光相机
0x11：单目AR0134，120万全局曝光相机
0x12：单目MT9M001，130万非全局曝光相机
0x13：单目NOIP1SN1300A，130万全局曝光高速相机
0x20：双目MT9V034，30万全局曝光相机
0x40：四目MT9V034，30万全局曝光相机
0x60：六目MT9V034，30万全局曝光相机
0x61：六目AR0134，120万全局曝光相机
0xC1：十二目AR0134，120万全局曝光相机
</t>
    <phoneticPr fontId="1" type="noConversion"/>
  </si>
  <si>
    <t>出厂预设</t>
    <phoneticPr fontId="1" type="noConversion"/>
  </si>
  <si>
    <t>Mode Name
0x0068
建议用产品型号编号</t>
    <phoneticPr fontId="1" type="noConversion"/>
  </si>
  <si>
    <t>设备SN号</t>
    <phoneticPr fontId="1" type="noConversion"/>
  </si>
  <si>
    <t>SN号，出厂序列号</t>
    <phoneticPr fontId="1" type="noConversion"/>
  </si>
  <si>
    <t>Serial Number 0x00D8</t>
    <phoneticPr fontId="1" type="noConversion"/>
  </si>
  <si>
    <t>设备ID号</t>
    <phoneticPr fontId="1" type="noConversion"/>
  </si>
  <si>
    <t>用于多设备时，对每一个设备进行编号</t>
    <phoneticPr fontId="1" type="noConversion"/>
  </si>
  <si>
    <t>并入序列号或用自定义地址读写</t>
    <phoneticPr fontId="1" type="noConversion"/>
  </si>
  <si>
    <t>相机类型</t>
    <phoneticPr fontId="1" type="noConversion"/>
  </si>
  <si>
    <t>0：黑白
1：彩色
2：近红外</t>
    <phoneticPr fontId="1" type="noConversion"/>
  </si>
  <si>
    <t>并入设备类型的产品编号中</t>
    <phoneticPr fontId="1" type="noConversion"/>
  </si>
  <si>
    <t>保留</t>
    <phoneticPr fontId="1" type="noConversion"/>
  </si>
  <si>
    <t>网口通讯相关寄存器</t>
    <phoneticPr fontId="1" type="noConversion"/>
  </si>
  <si>
    <t>mac1</t>
    <phoneticPr fontId="1" type="noConversion"/>
  </si>
  <si>
    <t>0xab</t>
    <phoneticPr fontId="1" type="noConversion"/>
  </si>
  <si>
    <t>相机MAC地址高位
.
.
.
.
相机MAC地址低位</t>
    <phoneticPr fontId="1" type="noConversion"/>
  </si>
  <si>
    <t>mac2</t>
    <phoneticPr fontId="1" type="noConversion"/>
  </si>
  <si>
    <t>0xcd</t>
    <phoneticPr fontId="1" type="noConversion"/>
  </si>
  <si>
    <t>mac3</t>
    <phoneticPr fontId="1" type="noConversion"/>
  </si>
  <si>
    <t>0xc0</t>
    <phoneticPr fontId="1" type="noConversion"/>
  </si>
  <si>
    <t>mac4</t>
    <phoneticPr fontId="1" type="noConversion"/>
  </si>
  <si>
    <t>0xa8</t>
    <phoneticPr fontId="1" type="noConversion"/>
  </si>
  <si>
    <t>mac5</t>
    <phoneticPr fontId="1" type="noConversion"/>
  </si>
  <si>
    <t>0x01</t>
    <phoneticPr fontId="1" type="noConversion"/>
  </si>
  <si>
    <t>mac6</t>
    <phoneticPr fontId="1" type="noConversion"/>
  </si>
  <si>
    <t>0x9b</t>
    <phoneticPr fontId="1" type="noConversion"/>
  </si>
  <si>
    <t>IP_S1</t>
    <phoneticPr fontId="1" type="noConversion"/>
  </si>
  <si>
    <t>相机本地源端IP地址，
默认值：192.168.1.2</t>
    <phoneticPr fontId="1" type="noConversion"/>
  </si>
  <si>
    <t>IP_S2</t>
    <phoneticPr fontId="1" type="noConversion"/>
  </si>
  <si>
    <t>IP_S3</t>
    <phoneticPr fontId="1" type="noConversion"/>
  </si>
  <si>
    <t>IP_S4</t>
    <phoneticPr fontId="1" type="noConversion"/>
  </si>
  <si>
    <t>0x02</t>
    <phoneticPr fontId="1" type="noConversion"/>
  </si>
  <si>
    <t>IP_T1</t>
    <phoneticPr fontId="1" type="noConversion"/>
  </si>
  <si>
    <t>终端IP地址，
默认值：192.168.1.3</t>
    <phoneticPr fontId="1" type="noConversion"/>
  </si>
  <si>
    <t>IP_T2</t>
    <phoneticPr fontId="1" type="noConversion"/>
  </si>
  <si>
    <t>IP_T3</t>
    <phoneticPr fontId="1" type="noConversion"/>
  </si>
  <si>
    <t>IP_T4</t>
    <phoneticPr fontId="1" type="noConversion"/>
  </si>
  <si>
    <t>0x03</t>
    <phoneticPr fontId="1" type="noConversion"/>
  </si>
  <si>
    <t> Packet_size</t>
    <phoneticPr fontId="1" type="noConversion"/>
  </si>
  <si>
    <t>0：8K
1：4K
2：2K
3：1K</t>
    <phoneticPr fontId="1" type="noConversion"/>
  </si>
  <si>
    <t>网口通讯寄存器更改标志</t>
    <phoneticPr fontId="1" type="noConversion"/>
  </si>
  <si>
    <t>烧录程序固定IP地址为：192.168.1.2
寄存器16~30的值，需要写入EEPROM时，此寄存器需写1</t>
    <phoneticPr fontId="1" type="noConversion"/>
  </si>
  <si>
    <t>是</t>
    <phoneticPr fontId="1" type="noConversion"/>
  </si>
  <si>
    <t>相机控制相关寄存器</t>
    <phoneticPr fontId="1" type="noConversion"/>
  </si>
  <si>
    <t>触发模式</t>
    <phoneticPr fontId="1" type="noConversion"/>
  </si>
  <si>
    <t>0:表示硬触发
1：表示软触发</t>
    <phoneticPr fontId="1" type="noConversion"/>
  </si>
  <si>
    <t>0x00 34 00 00</t>
    <phoneticPr fontId="1" type="noConversion"/>
  </si>
  <si>
    <t>曝光时间1</t>
    <phoneticPr fontId="1" type="noConversion"/>
  </si>
  <si>
    <t xml:space="preserve">范围：0x10~0x1000
默认：0x40  
修改此参数会导致帧率下降，且不能设置太大
</t>
    <phoneticPr fontId="1" type="noConversion"/>
  </si>
  <si>
    <t>0x00 34 00 04</t>
    <phoneticPr fontId="1" type="noConversion"/>
  </si>
  <si>
    <t>曝光时间2</t>
    <phoneticPr fontId="1" type="noConversion"/>
  </si>
  <si>
    <t>0x40</t>
    <phoneticPr fontId="1" type="noConversion"/>
  </si>
  <si>
    <t>亮度</t>
    <phoneticPr fontId="1" type="noConversion"/>
  </si>
  <si>
    <t>0x10</t>
    <phoneticPr fontId="1" type="noConversion"/>
  </si>
  <si>
    <t xml:space="preserve">范围：16~64
默认：16
</t>
    <phoneticPr fontId="1" type="noConversion"/>
  </si>
  <si>
    <t>0x00 34 00 08</t>
    <phoneticPr fontId="1" type="noConversion"/>
  </si>
  <si>
    <t>镜像</t>
    <phoneticPr fontId="1" type="noConversion"/>
  </si>
  <si>
    <t xml:space="preserve">0：不镜像
1：水平镜像
2：垂直镜像
3：对角镜像
</t>
    <phoneticPr fontId="1" type="noConversion"/>
  </si>
  <si>
    <t>0x00 34 00 0C</t>
    <phoneticPr fontId="1" type="noConversion"/>
  </si>
  <si>
    <t>row size</t>
    <phoneticPr fontId="1" type="noConversion"/>
  </si>
  <si>
    <t>默认：480</t>
    <phoneticPr fontId="1" type="noConversion"/>
  </si>
  <si>
    <t>0x00 34 00 10</t>
    <phoneticPr fontId="1" type="noConversion"/>
  </si>
  <si>
    <t>0xe0</t>
    <phoneticPr fontId="1" type="noConversion"/>
  </si>
  <si>
    <t>column size</t>
    <phoneticPr fontId="1" type="noConversion"/>
  </si>
  <si>
    <t>默认：640</t>
    <phoneticPr fontId="1" type="noConversion"/>
  </si>
  <si>
    <t>0x 00 34 00 14</t>
    <phoneticPr fontId="1" type="noConversion"/>
  </si>
  <si>
    <t>0x80</t>
    <phoneticPr fontId="1" type="noConversion"/>
  </si>
  <si>
    <t>相机控制寄存器更改标志</t>
    <phoneticPr fontId="1" type="noConversion"/>
  </si>
  <si>
    <t>寄存器34~47的值，需要写入EEPROM时，此寄存器需写1</t>
    <phoneticPr fontId="1" type="noConversion"/>
  </si>
  <si>
    <t>0x 00 34 00 18</t>
    <phoneticPr fontId="1" type="noConversion"/>
  </si>
  <si>
    <t>开始传输</t>
    <phoneticPr fontId="1" type="noConversion"/>
  </si>
  <si>
    <t>写</t>
    <phoneticPr fontId="1" type="noConversion"/>
  </si>
  <si>
    <t>0x00 34 00 1C</t>
    <phoneticPr fontId="1" type="noConversion"/>
  </si>
  <si>
    <t>传输控制</t>
    <phoneticPr fontId="1" type="noConversion"/>
  </si>
  <si>
    <t>结束传输</t>
    <phoneticPr fontId="1" type="noConversion"/>
  </si>
  <si>
    <t>否</t>
    <phoneticPr fontId="1" type="noConversion"/>
  </si>
  <si>
    <t>0x00 34 00 20</t>
    <phoneticPr fontId="1" type="noConversion"/>
  </si>
  <si>
    <t>软触发</t>
    <phoneticPr fontId="1" type="noConversion"/>
  </si>
  <si>
    <t>1：表示软触发开启一次相机曝光功能，采集6幅图像，传输给PC</t>
    <phoneticPr fontId="1" type="noConversion"/>
  </si>
  <si>
    <t>可用ACTION_CMD触发</t>
    <phoneticPr fontId="1" type="noConversion"/>
  </si>
  <si>
    <t>0x00 34 00 24</t>
    <phoneticPr fontId="1" type="noConversion"/>
  </si>
  <si>
    <t>WRITEREG_CMD</t>
    <phoneticPr fontId="1" type="noConversion"/>
  </si>
  <si>
    <t>WRITEREG_ACK</t>
    <phoneticPr fontId="1" type="noConversion"/>
  </si>
  <si>
    <t>Bytes</t>
    <phoneticPr fontId="1" type="noConversion"/>
  </si>
  <si>
    <t>ans=writereg_ack</t>
    <phoneticPr fontId="1" type="noConversion"/>
  </si>
  <si>
    <t>0x0083</t>
    <phoneticPr fontId="1" type="noConversion"/>
  </si>
  <si>
    <t>0x0082</t>
    <phoneticPr fontId="1" type="noConversion"/>
  </si>
  <si>
    <t>resvered</t>
    <phoneticPr fontId="1" type="noConversion"/>
  </si>
  <si>
    <t>index</t>
    <phoneticPr fontId="1" type="noConversion"/>
  </si>
  <si>
    <t>成功：成功写入寄存器个数</t>
    <phoneticPr fontId="1" type="noConversion"/>
  </si>
  <si>
    <t>req_id</t>
    <phoneticPr fontId="1" type="noConversion"/>
  </si>
  <si>
    <t>失败：失败发生的寄存器位置</t>
    <phoneticPr fontId="1" type="noConversion"/>
  </si>
  <si>
    <t>1 reg address</t>
    <phoneticPr fontId="1" type="noConversion"/>
  </si>
  <si>
    <t>1 reg data</t>
    <phoneticPr fontId="1" type="noConversion"/>
  </si>
  <si>
    <t>READREG_CMD</t>
    <phoneticPr fontId="1" type="noConversion"/>
  </si>
  <si>
    <t>READREG_ACK</t>
    <phoneticPr fontId="1" type="noConversion"/>
  </si>
  <si>
    <t>0x0081</t>
    <phoneticPr fontId="1" type="noConversion"/>
  </si>
  <si>
    <t>0x0080</t>
    <phoneticPr fontId="1" type="noConversion"/>
  </si>
  <si>
    <t>1 data</t>
    <phoneticPr fontId="1" type="noConversion"/>
  </si>
  <si>
    <t>2 data</t>
    <phoneticPr fontId="1" type="noConversion"/>
  </si>
  <si>
    <t>2 reg address</t>
    <phoneticPr fontId="1" type="noConversion"/>
  </si>
  <si>
    <t>ACTION_CMD</t>
    <phoneticPr fontId="1" type="noConversion"/>
  </si>
  <si>
    <t>p144</t>
    <phoneticPr fontId="1" type="noConversion"/>
  </si>
  <si>
    <t>ACTION的主要作用是，可以通过网络广播让多个相机进行同步操作</t>
    <phoneticPr fontId="1" type="noConversion"/>
  </si>
  <si>
    <t>0x0101ack</t>
    <phoneticPr fontId="1" type="noConversion"/>
  </si>
  <si>
    <t>它主要是通过3组判据来指定哪些相机进行某个特定操作</t>
    <phoneticPr fontId="1" type="noConversion"/>
  </si>
  <si>
    <t>p104</t>
    <phoneticPr fontId="1" type="noConversion"/>
  </si>
  <si>
    <t>action_cmd desc</t>
    <phoneticPr fontId="1" type="noConversion"/>
  </si>
  <si>
    <t>BootStrap Addr name</t>
    <phoneticPr fontId="1" type="noConversion"/>
  </si>
  <si>
    <t>if（</t>
    <phoneticPr fontId="1" type="noConversion"/>
  </si>
  <si>
    <t>device_key</t>
    <phoneticPr fontId="1" type="noConversion"/>
  </si>
  <si>
    <t>ACTION Device Key</t>
    <phoneticPr fontId="1" type="noConversion"/>
  </si>
  <si>
    <t>0x090C</t>
    <phoneticPr fontId="1" type="noConversion"/>
  </si>
  <si>
    <t>device_key==ACT dev key</t>
    <phoneticPr fontId="1" type="noConversion"/>
  </si>
  <si>
    <t>&amp;&amp;</t>
    <phoneticPr fontId="1" type="noConversion"/>
  </si>
  <si>
    <t>group_key==ACT Group key</t>
    <phoneticPr fontId="1" type="noConversion"/>
  </si>
  <si>
    <t>group_key</t>
    <phoneticPr fontId="1" type="noConversion"/>
  </si>
  <si>
    <t>Action Group Key 0</t>
    <phoneticPr fontId="1" type="noConversion"/>
  </si>
  <si>
    <t>0x9800</t>
    <phoneticPr fontId="1" type="noConversion"/>
  </si>
  <si>
    <t>group_mask&amp;ACT group mask&gt;0</t>
    <phoneticPr fontId="1" type="noConversion"/>
  </si>
  <si>
    <t>）then</t>
    <phoneticPr fontId="1" type="noConversion"/>
  </si>
  <si>
    <t>do action</t>
    <phoneticPr fontId="1" type="noConversion"/>
  </si>
  <si>
    <t>group_mask</t>
    <phoneticPr fontId="1" type="noConversion"/>
  </si>
  <si>
    <t>Action Group Mask 0</t>
    <phoneticPr fontId="1" type="noConversion"/>
  </si>
  <si>
    <t>0x9804</t>
    <phoneticPr fontId="1" type="noConversion"/>
  </si>
  <si>
    <t>数据包分为3钟，头包，中包，尾包</t>
    <phoneticPr fontId="1" type="noConversion"/>
  </si>
  <si>
    <t>所有的数据包的包头格式：</t>
    <phoneticPr fontId="1" type="noConversion"/>
  </si>
  <si>
    <t>p170</t>
    <phoneticPr fontId="1" type="noConversion"/>
  </si>
  <si>
    <t>bits</t>
    <phoneticPr fontId="1" type="noConversion"/>
  </si>
  <si>
    <t>name</t>
    <phoneticPr fontId="1" type="noConversion"/>
  </si>
  <si>
    <t>备注</t>
    <phoneticPr fontId="1" type="noConversion"/>
  </si>
  <si>
    <t>status</t>
    <phoneticPr fontId="1" type="noConversion"/>
  </si>
  <si>
    <t>block_id</t>
    <phoneticPr fontId="1" type="noConversion"/>
  </si>
  <si>
    <t>启动时必须从1开始</t>
    <phoneticPr fontId="1" type="noConversion"/>
  </si>
  <si>
    <t>EI</t>
    <phoneticPr fontId="1" type="noConversion"/>
  </si>
  <si>
    <t>packet_format</t>
    <phoneticPr fontId="1" type="noConversion"/>
  </si>
  <si>
    <t>1=头包，2=尾包，3=中包</t>
    <phoneticPr fontId="1" type="noConversion"/>
  </si>
  <si>
    <t>packet_id</t>
    <phoneticPr fontId="1" type="noConversion"/>
  </si>
  <si>
    <t>头包数据格式：</t>
    <phoneticPr fontId="1" type="noConversion"/>
  </si>
  <si>
    <t>field_id</t>
    <phoneticPr fontId="1" type="noConversion"/>
  </si>
  <si>
    <t>field_couont</t>
    <phoneticPr fontId="1" type="noConversion"/>
  </si>
  <si>
    <t>payload_type</t>
    <phoneticPr fontId="1" type="noConversion"/>
  </si>
  <si>
    <t>timestamp</t>
    <phoneticPr fontId="1" type="noConversion"/>
  </si>
  <si>
    <t>不支持时可以为0</t>
    <phoneticPr fontId="1" type="noConversion"/>
  </si>
  <si>
    <t>pixel_format</t>
    <phoneticPr fontId="1" type="noConversion"/>
  </si>
  <si>
    <t>0x01080001</t>
    <phoneticPr fontId="1" type="noConversion"/>
  </si>
  <si>
    <t>mono 8bits p242</t>
    <phoneticPr fontId="1" type="noConversion"/>
  </si>
  <si>
    <t>size_x</t>
    <phoneticPr fontId="1" type="noConversion"/>
  </si>
  <si>
    <t>宽度</t>
    <phoneticPr fontId="1" type="noConversion"/>
  </si>
  <si>
    <t>size_y</t>
    <phoneticPr fontId="1" type="noConversion"/>
  </si>
  <si>
    <t>高度</t>
    <phoneticPr fontId="1" type="noConversion"/>
  </si>
  <si>
    <t>offset_x</t>
    <phoneticPr fontId="1" type="noConversion"/>
  </si>
  <si>
    <t>ROI原点坐标</t>
    <phoneticPr fontId="1" type="noConversion"/>
  </si>
  <si>
    <t>offset_y</t>
    <phoneticPr fontId="1" type="noConversion"/>
  </si>
  <si>
    <t>padding_x</t>
    <phoneticPr fontId="1" type="noConversion"/>
  </si>
  <si>
    <t>多余的补齐宽度</t>
    <phoneticPr fontId="1" type="noConversion"/>
  </si>
  <si>
    <t>padding_y</t>
    <phoneticPr fontId="1" type="noConversion"/>
  </si>
  <si>
    <t>中包数据格式</t>
    <phoneticPr fontId="1" type="noConversion"/>
  </si>
  <si>
    <t>尾包数据格式</t>
    <phoneticPr fontId="1" type="noConversion"/>
  </si>
  <si>
    <t>图像高度</t>
    <phoneticPr fontId="1" type="noConversion"/>
  </si>
  <si>
    <t>重发包格式</t>
    <phoneticPr fontId="1" type="noConversion"/>
  </si>
  <si>
    <t>补发包为1，其余见status code, p136</t>
    <phoneticPr fontId="1" type="noConversion"/>
  </si>
  <si>
    <t>同请求</t>
    <phoneticPr fontId="1" type="noConversion"/>
  </si>
  <si>
    <t>重发时不管</t>
    <phoneticPr fontId="1" type="noConversion"/>
  </si>
  <si>
    <t>不能要求ack</t>
    <phoneticPr fontId="1" type="noConversion"/>
  </si>
  <si>
    <t>cmd</t>
    <phoneticPr fontId="1" type="noConversion"/>
  </si>
  <si>
    <t>stream_channel_idx</t>
    <phoneticPr fontId="1" type="noConversion"/>
  </si>
  <si>
    <t>至少为1</t>
    <phoneticPr fontId="1" type="noConversion"/>
  </si>
  <si>
    <t>first_packet_id</t>
    <phoneticPr fontId="1" type="noConversion"/>
  </si>
  <si>
    <t>起始包号</t>
    <phoneticPr fontId="1" type="noConversion"/>
  </si>
  <si>
    <t>last_packet_id</t>
    <phoneticPr fontId="1" type="noConversion"/>
  </si>
  <si>
    <t>结束包号，=first_packet_id时，只有一包发送出来</t>
    <phoneticPr fontId="1" type="noConversion"/>
  </si>
  <si>
    <t>R/w</t>
    <phoneticPr fontId="1" type="noConversion"/>
  </si>
  <si>
    <t>R</t>
    <phoneticPr fontId="1" type="noConversion"/>
  </si>
  <si>
    <t>写寄存器请求</t>
    <phoneticPr fontId="10" type="noConversion"/>
  </si>
  <si>
    <t>读寄存器请求</t>
    <phoneticPr fontId="10" type="noConversion"/>
  </si>
  <si>
    <t>forceip_CMD</t>
    <phoneticPr fontId="1" type="noConversion"/>
  </si>
  <si>
    <t>forceip_CMD</t>
    <phoneticPr fontId="1" type="noConversion"/>
  </si>
  <si>
    <t>有数据</t>
    <phoneticPr fontId="10" type="noConversion"/>
  </si>
  <si>
    <t>0x0038</t>
    <phoneticPr fontId="1" type="noConversion"/>
  </si>
  <si>
    <t>56个字节</t>
    <phoneticPr fontId="10" type="noConversion"/>
  </si>
  <si>
    <t>0x0004</t>
    <phoneticPr fontId="1" type="noConversion"/>
  </si>
  <si>
    <t>eeprom 读写从其他自定义地址单独开辟一段2k地址空间直接读写</t>
    <phoneticPr fontId="10" type="noConversion"/>
  </si>
  <si>
    <t>以上地址都是只读写RAM</t>
    <phoneticPr fontId="10" type="noConversion"/>
  </si>
  <si>
    <t>RAM地址</t>
    <phoneticPr fontId="10" type="noConversion"/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</si>
  <si>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</si>
  <si>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</si>
  <si>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</si>
  <si>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</si>
  <si>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</si>
  <si>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</si>
  <si>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</si>
  <si>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</si>
  <si>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</si>
  <si>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0x100，低位地址=寄存器地址除以4</t>
    <phoneticPr fontId="10" type="noConversion"/>
  </si>
  <si>
    <t>0x180，低位地址=寄存器地址除以4</t>
    <phoneticPr fontId="10" type="noConversion"/>
  </si>
  <si>
    <t>0x000物理地址=此寄存器地址除以4
0x3f结束</t>
    <phoneticPr fontId="10" type="noConversion"/>
  </si>
  <si>
    <t xml:space="preserve"> 固化 IP地址，等信息</t>
    <phoneticPr fontId="10" type="noConversion"/>
  </si>
  <si>
    <t>0x33CC0000</t>
    <phoneticPr fontId="10" type="noConversion"/>
  </si>
  <si>
    <t>0x33CC07FF</t>
    <phoneticPr fontId="10" type="noConversion"/>
  </si>
  <si>
    <t>EEPROM读写的起始地址</t>
    <phoneticPr fontId="10" type="noConversion"/>
  </si>
  <si>
    <t>EEPROM读写的结束地址</t>
    <phoneticPr fontId="10" type="noConversion"/>
  </si>
  <si>
    <r>
      <t>R</t>
    </r>
    <r>
      <rPr>
        <sz val="12"/>
        <color theme="1"/>
        <rFont val="宋体"/>
        <family val="3"/>
        <charset val="134"/>
        <scheme val="minor"/>
      </rPr>
      <t>W</t>
    </r>
    <phoneticPr fontId="10" type="noConversion"/>
  </si>
  <si>
    <t>2K空间</t>
    <phoneticPr fontId="10" type="noConversion"/>
  </si>
  <si>
    <t>Persistent Subnet Mask</t>
    <phoneticPr fontId="1" type="noConversion"/>
  </si>
  <si>
    <t>Persistent Default Gateway</t>
    <phoneticPr fontId="1" type="noConversion"/>
  </si>
  <si>
    <t>R/W</t>
    <phoneticPr fontId="1" type="noConversion"/>
  </si>
  <si>
    <t xml:space="preserve">Persistent IP </t>
    <phoneticPr fontId="10" type="noConversion"/>
  </si>
  <si>
    <t>page 45</t>
    <phoneticPr fontId="10" type="noConversion"/>
  </si>
  <si>
    <t>固化current ip 对应的eeprom中，写当前RAM，设置完IP后,软件还需要回读。此地址对应的eeprom空间读写无效</t>
    <phoneticPr fontId="10" type="noConversion"/>
  </si>
  <si>
    <t>Network Interface Config</t>
    <phoneticPr fontId="1" type="noConversion"/>
  </si>
  <si>
    <t>Persistent IP addr</t>
    <phoneticPr fontId="1" type="noConversion"/>
  </si>
  <si>
    <t>Physical Link Configuration</t>
    <phoneticPr fontId="1" type="noConversion"/>
  </si>
  <si>
    <t xml:space="preserve">Control Channel Privilege </t>
    <phoneticPr fontId="1" type="noConversion"/>
  </si>
  <si>
    <t>Stream Channel Port 0 (SCP0)</t>
    <phoneticPr fontId="1" type="noConversion"/>
  </si>
  <si>
    <t xml:space="preserve">Stream Channel Packet Size 0 </t>
    <phoneticPr fontId="1" type="noConversion"/>
  </si>
  <si>
    <t>Stream Channel Packet Delay 0 (SCPD0)</t>
    <phoneticPr fontId="1" type="noConversion"/>
  </si>
  <si>
    <t>Stream Channel Destination Address 0 (SCDA0)</t>
    <phoneticPr fontId="1" type="noConversion"/>
  </si>
  <si>
    <t xml:space="preserve">0x0D18 </t>
    <phoneticPr fontId="1" type="noConversion"/>
  </si>
  <si>
    <t xml:space="preserve">Number of Network Interface </t>
    <phoneticPr fontId="1" type="noConversion"/>
  </si>
  <si>
    <t>0x0D04</t>
    <phoneticPr fontId="1" type="noConversion"/>
  </si>
  <si>
    <t>HeartBeat timeout</t>
    <phoneticPr fontId="1" type="noConversion"/>
  </si>
  <si>
    <t>Pending Timeout</t>
    <phoneticPr fontId="1" type="noConversion"/>
  </si>
  <si>
    <t>Physical Link Configuration Capability</t>
    <phoneticPr fontId="1" type="noConversion"/>
  </si>
  <si>
    <t>Number of Msg channel</t>
    <phoneticPr fontId="1" type="noConversion"/>
  </si>
  <si>
    <t>Number of Stream Channel</t>
    <phoneticPr fontId="1" type="noConversion"/>
  </si>
  <si>
    <t>Num of Active Links</t>
    <phoneticPr fontId="1" type="noConversion"/>
  </si>
  <si>
    <t>GVSP Capability</t>
    <phoneticPr fontId="1" type="noConversion"/>
  </si>
  <si>
    <t xml:space="preserve">Msg Channel Capability </t>
    <phoneticPr fontId="1" type="noConversion"/>
  </si>
  <si>
    <t xml:space="preserve">GVCP Capability </t>
    <phoneticPr fontId="1" type="noConversion"/>
  </si>
  <si>
    <t>0x4a</t>
    <phoneticPr fontId="10" type="noConversion"/>
  </si>
  <si>
    <t>0x4b</t>
    <phoneticPr fontId="10" type="noConversion"/>
  </si>
  <si>
    <t>0x4c</t>
    <phoneticPr fontId="10" type="noConversion"/>
  </si>
  <si>
    <t>0x4d</t>
    <phoneticPr fontId="10" type="noConversion"/>
  </si>
  <si>
    <t>0x50</t>
    <phoneticPr fontId="10" type="noConversion"/>
  </si>
  <si>
    <t>0x51</t>
    <phoneticPr fontId="10" type="noConversion"/>
  </si>
  <si>
    <t>0x4e</t>
    <phoneticPr fontId="10" type="noConversion"/>
  </si>
  <si>
    <t>0x4f</t>
    <phoneticPr fontId="10" type="noConversion"/>
  </si>
  <si>
    <t>0x52</t>
    <phoneticPr fontId="10" type="noConversion"/>
  </si>
  <si>
    <t>42 11 00 80 00 04 00 01 00 00 00 02</t>
    <phoneticPr fontId="10" type="noConversion"/>
  </si>
  <si>
    <t>42 11 00 82 00 08 00 01 00 00 00 02 1f 2f 3f 4f</t>
    <phoneticPr fontId="10" type="noConversion"/>
  </si>
  <si>
    <t>0x33bb0000</t>
    <phoneticPr fontId="10" type="noConversion"/>
  </si>
  <si>
    <t>软触发命令</t>
    <phoneticPr fontId="10" type="noConversion"/>
  </si>
  <si>
    <t>摄像头数量</t>
    <phoneticPr fontId="10" type="noConversion"/>
  </si>
  <si>
    <t>触发模式选择</t>
    <phoneticPr fontId="10" type="noConversion"/>
  </si>
  <si>
    <t>采集控制</t>
    <phoneticPr fontId="10" type="noConversion"/>
  </si>
  <si>
    <t>sensor寄存器地址</t>
    <phoneticPr fontId="10" type="noConversion"/>
  </si>
  <si>
    <t>sensor读寄存器值</t>
    <phoneticPr fontId="10" type="noConversion"/>
  </si>
  <si>
    <t>sensor写寄存器值</t>
    <phoneticPr fontId="10" type="noConversion"/>
  </si>
  <si>
    <t>0x080</t>
    <phoneticPr fontId="10" type="noConversion"/>
  </si>
  <si>
    <t>0x040</t>
    <phoneticPr fontId="10" type="noConversion"/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</si>
  <si>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</si>
  <si>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</si>
  <si>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</si>
  <si>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</si>
  <si>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</si>
  <si>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</si>
  <si>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</si>
  <si>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</si>
  <si>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</si>
  <si>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0x08A</t>
    <phoneticPr fontId="10" type="noConversion"/>
  </si>
  <si>
    <t>0x08B</t>
    <phoneticPr fontId="10" type="noConversion"/>
  </si>
  <si>
    <t>0x08C</t>
    <phoneticPr fontId="10" type="noConversion"/>
  </si>
  <si>
    <t>0x08D</t>
    <phoneticPr fontId="10" type="noConversion"/>
  </si>
  <si>
    <t>0x08E</t>
    <phoneticPr fontId="10" type="noConversion"/>
  </si>
  <si>
    <t>0x08F</t>
    <phoneticPr fontId="10" type="noConversion"/>
  </si>
  <si>
    <t>0x090</t>
    <phoneticPr fontId="10" type="noConversion"/>
  </si>
  <si>
    <t>0x091</t>
    <phoneticPr fontId="10" type="noConversion"/>
  </si>
  <si>
    <t>0x092</t>
    <phoneticPr fontId="10" type="noConversion"/>
  </si>
  <si>
    <t>0x093</t>
    <phoneticPr fontId="10" type="noConversion"/>
  </si>
  <si>
    <t>0x094</t>
    <phoneticPr fontId="10" type="noConversion"/>
  </si>
  <si>
    <t>0x095</t>
    <phoneticPr fontId="10" type="noConversion"/>
  </si>
  <si>
    <t>0x096</t>
    <phoneticPr fontId="10" type="noConversion"/>
  </si>
  <si>
    <t>0x097</t>
    <phoneticPr fontId="10" type="noConversion"/>
  </si>
  <si>
    <t>0x098</t>
    <phoneticPr fontId="10" type="noConversion"/>
  </si>
  <si>
    <t>0x099</t>
    <phoneticPr fontId="10" type="noConversion"/>
  </si>
  <si>
    <t>0x09A</t>
    <phoneticPr fontId="10" type="noConversion"/>
  </si>
  <si>
    <t>0x09B</t>
    <phoneticPr fontId="10" type="noConversion"/>
  </si>
  <si>
    <t>0x09C</t>
    <phoneticPr fontId="10" type="noConversion"/>
  </si>
  <si>
    <t>0x09D</t>
    <phoneticPr fontId="10" type="noConversion"/>
  </si>
  <si>
    <t>0x09E</t>
    <phoneticPr fontId="10" type="noConversion"/>
  </si>
  <si>
    <t>0x09F</t>
    <phoneticPr fontId="10" type="noConversion"/>
  </si>
  <si>
    <t>地址写一次1触发一帧</t>
    <phoneticPr fontId="10" type="noConversion"/>
  </si>
  <si>
    <t>0x33bb0004</t>
  </si>
  <si>
    <t>0x33bb0008</t>
  </si>
  <si>
    <t>0x33bb0010</t>
    <phoneticPr fontId="10" type="noConversion"/>
  </si>
  <si>
    <t>0x33bb0018</t>
    <phoneticPr fontId="10" type="noConversion"/>
  </si>
  <si>
    <t>0x33bb001C</t>
    <phoneticPr fontId="10" type="noConversion"/>
  </si>
  <si>
    <t>0x33bb0020</t>
    <phoneticPr fontId="10" type="noConversion"/>
  </si>
  <si>
    <t>0x33bb0024</t>
    <phoneticPr fontId="10" type="noConversion"/>
  </si>
  <si>
    <t>0x33bb002C</t>
    <phoneticPr fontId="10" type="noConversion"/>
  </si>
  <si>
    <t>0x33bb0030</t>
    <phoneticPr fontId="10" type="noConversion"/>
  </si>
  <si>
    <t>0x33bb0034</t>
    <phoneticPr fontId="10" type="noConversion"/>
  </si>
  <si>
    <t>0x33bb003C</t>
    <phoneticPr fontId="10" type="noConversion"/>
  </si>
  <si>
    <t>0x33bb0040</t>
    <phoneticPr fontId="10" type="noConversion"/>
  </si>
  <si>
    <t>0x33bb0044</t>
    <phoneticPr fontId="10" type="noConversion"/>
  </si>
  <si>
    <t>0x33bb0048</t>
    <phoneticPr fontId="10" type="noConversion"/>
  </si>
  <si>
    <t>0x33bb004C</t>
    <phoneticPr fontId="10" type="noConversion"/>
  </si>
  <si>
    <t>W</t>
    <phoneticPr fontId="10" type="noConversion"/>
  </si>
  <si>
    <t>R</t>
    <phoneticPr fontId="10" type="noConversion"/>
  </si>
  <si>
    <t>0x33bb0050</t>
    <phoneticPr fontId="10" type="noConversion"/>
  </si>
  <si>
    <t>0x33bb0054</t>
    <phoneticPr fontId="10" type="noConversion"/>
  </si>
  <si>
    <t>0x33bb0058</t>
    <phoneticPr fontId="10" type="noConversion"/>
  </si>
  <si>
    <t>0x33bb005C</t>
    <phoneticPr fontId="10" type="noConversion"/>
  </si>
  <si>
    <t>0x33bb0060</t>
    <phoneticPr fontId="10" type="noConversion"/>
  </si>
  <si>
    <t>0x33bb0064</t>
    <phoneticPr fontId="10" type="noConversion"/>
  </si>
  <si>
    <t>0x33bb0068</t>
    <phoneticPr fontId="10" type="noConversion"/>
  </si>
  <si>
    <t>0x33bb006C</t>
    <phoneticPr fontId="10" type="noConversion"/>
  </si>
  <si>
    <t>0x33bb0070</t>
    <phoneticPr fontId="10" type="noConversion"/>
  </si>
  <si>
    <t>0x33bb0074</t>
    <phoneticPr fontId="10" type="noConversion"/>
  </si>
  <si>
    <t>0x33bb0078</t>
    <phoneticPr fontId="10" type="noConversion"/>
  </si>
  <si>
    <t>0x33bb007C</t>
    <phoneticPr fontId="10" type="noConversion"/>
  </si>
  <si>
    <t>R/W</t>
    <phoneticPr fontId="10" type="noConversion"/>
  </si>
  <si>
    <t>0：关闭传输；
1：开启传输</t>
    <phoneticPr fontId="10" type="noConversion"/>
  </si>
  <si>
    <t>分辨率</t>
    <phoneticPr fontId="10" type="noConversion"/>
  </si>
  <si>
    <t>R</t>
    <phoneticPr fontId="10" type="noConversion"/>
  </si>
  <si>
    <t>软件可以设置，小于等于最大值的任何值，不能设置0</t>
    <phoneticPr fontId="10" type="noConversion"/>
  </si>
  <si>
    <t>1280*65536+960</t>
    <phoneticPr fontId="10" type="noConversion"/>
  </si>
  <si>
    <r>
      <t xml:space="preserve">默认值指的是当前相机能够接的最大sensor个数。
单目相机默认值：1；
双目相机默认值：2；
四目相机默认值：4；
</t>
    </r>
    <r>
      <rPr>
        <b/>
        <sz val="12"/>
        <color rgb="FF000000"/>
        <rFont val="微软雅黑"/>
        <family val="2"/>
        <charset val="134"/>
      </rPr>
      <t>六目相机默认值：6；</t>
    </r>
    <r>
      <rPr>
        <sz val="12"/>
        <color rgb="FF000000"/>
        <rFont val="微软雅黑"/>
        <family val="2"/>
        <charset val="134"/>
      </rPr>
      <t xml:space="preserve">
十二目相机默认值：12.</t>
    </r>
    <phoneticPr fontId="10" type="noConversion"/>
  </si>
  <si>
    <t xml:space="preserve">分辨率由硬件计算得出，软件读取用于显示窗口大小设定。当ROI未开启时，默认分辨率为：1280*960；SKIP和binning模式开启后分辨率为640*480；ROI开启后，需要计算得出。默认不支持ROI和SKP、Binning同时使用。
</t>
    <phoneticPr fontId="10" type="noConversion"/>
  </si>
  <si>
    <t>ROI_Y_ADDR_START</t>
    <phoneticPr fontId="10" type="noConversion"/>
  </si>
  <si>
    <t>ROI_X_ADDR_START</t>
    <phoneticPr fontId="10" type="noConversion"/>
  </si>
  <si>
    <t>ROI_Y_ADDR_END</t>
    <phoneticPr fontId="10" type="noConversion"/>
  </si>
  <si>
    <t>ROI_EN</t>
    <phoneticPr fontId="10" type="noConversion"/>
  </si>
  <si>
    <t>binning_EN</t>
    <phoneticPr fontId="10" type="noConversion"/>
  </si>
  <si>
    <t>skip_EN</t>
    <phoneticPr fontId="10" type="noConversion"/>
  </si>
  <si>
    <t>1:使能ROI</t>
    <phoneticPr fontId="10" type="noConversion"/>
  </si>
  <si>
    <t>镜像</t>
    <phoneticPr fontId="10" type="noConversion"/>
  </si>
  <si>
    <t>六目相机默认值：10</t>
    <phoneticPr fontId="10" type="noConversion"/>
  </si>
  <si>
    <t>sensor寄存器读写功能占时不对软件开发</t>
    <phoneticPr fontId="10" type="noConversion"/>
  </si>
  <si>
    <t>0x0020</t>
  </si>
  <si>
    <t>多目相机后期需要做，单个相机高帧率传输功能，可以选中某一路相机</t>
    <phoneticPr fontId="10" type="noConversion"/>
  </si>
  <si>
    <t>0x0000</t>
    <phoneticPr fontId="10" type="noConversion"/>
  </si>
  <si>
    <t xml:space="preserve">0：自动触发；
1：FPGA触发，可设帧率；
2：软件触发，触发源由软件发起；
3：硬触发，外部光耦输入触发信号;
自动触发：设置sensor寄存器0x301A值为0x10DC；
外触发： 设置sensor寄存器0x301A值为0x19D8
</t>
    <phoneticPr fontId="10" type="noConversion"/>
  </si>
  <si>
    <t>0x0064</t>
    <phoneticPr fontId="10" type="noConversion"/>
  </si>
  <si>
    <t>0x0020</t>
    <phoneticPr fontId="10" type="noConversion"/>
  </si>
  <si>
    <t>1:使能Binning
设置sensor寄存器0x3032值为0x0002；  // 开启bining模式
设置sensor寄存器0x3032值为0x0000；  // 关闭bining模式</t>
    <phoneticPr fontId="10" type="noConversion"/>
  </si>
  <si>
    <t>1:使能skip
设置sensor寄存器0x30A6值为0x0003；  //Y_ODD_INC = 1 开启SKIP模式
设置sensor寄存器0x30A6值为0x0001；  //Y_ODD_INC = 1 关闭SKIP模式</t>
    <phoneticPr fontId="10" type="noConversion"/>
  </si>
  <si>
    <t>选择手动曝光时的曝光值， 设置sensor曝光值寄存器0x3012值0x0000~0xFFFF;</t>
    <phoneticPr fontId="10" type="noConversion"/>
  </si>
  <si>
    <t xml:space="preserve"> 选择手动增益的增益值，设置sensor增益值寄存器0x305E值0x0000~0x00FF;对应实际倍数：1~7.97倍</t>
    <phoneticPr fontId="10" type="noConversion"/>
  </si>
  <si>
    <t xml:space="preserve">a、Normal设置sensor寄存器0x3040值为0x0000；
 b、Xmirror设置sensor寄存器0x3040值为0x4000；
c、Ymirror设置sensor寄存器0x3040值为0x8000；
d、XYmirror设置sensor寄存器0x3040值为0xC000；
</t>
    <phoneticPr fontId="10" type="noConversion"/>
  </si>
  <si>
    <t>亮度、增益 G2</t>
    <phoneticPr fontId="10" type="noConversion"/>
  </si>
  <si>
    <t>RGB三个通道的增益，用于彩色相机白平衡设置</t>
    <phoneticPr fontId="10" type="noConversion"/>
  </si>
  <si>
    <t xml:space="preserve">开启AG、AE：    设置sensor寄存器0x3100值0x0003; //AE;AG
开启AG、关闭AE： 设置sensor寄存器0x3100值0x0002; //AE;AG
关闭AG、开启AE： 设置sensor寄存器0x3100值0x0001; //AE;AG
关闭AG、关闭AE： 设置sensor寄存器0x3100值0x0000; //AE;AG
</t>
    <phoneticPr fontId="10" type="noConversion"/>
  </si>
  <si>
    <t>AG\AE</t>
    <phoneticPr fontId="10" type="noConversion"/>
  </si>
  <si>
    <t>曝光值</t>
    <phoneticPr fontId="10" type="noConversion"/>
  </si>
  <si>
    <t>亮度、增益 F</t>
    <phoneticPr fontId="10" type="noConversion"/>
  </si>
  <si>
    <t>亮度、增益G1</t>
    <phoneticPr fontId="10" type="noConversion"/>
  </si>
  <si>
    <t>亮度、增益R</t>
    <phoneticPr fontId="10" type="noConversion"/>
  </si>
  <si>
    <t>亮度、增益B</t>
    <phoneticPr fontId="10" type="noConversion"/>
  </si>
  <si>
    <t>EEPROM写地址0x0200</t>
    <phoneticPr fontId="10" type="noConversion"/>
  </si>
  <si>
    <t>当触发模式为FPGA触发时，可以设置触发帧率</t>
    <phoneticPr fontId="10" type="noConversion"/>
  </si>
  <si>
    <t>R/W</t>
    <phoneticPr fontId="10" type="noConversion"/>
  </si>
  <si>
    <t>FPGA触发的帧率</t>
    <phoneticPr fontId="10" type="noConversion"/>
  </si>
  <si>
    <t>SKIP、 BINNING、ROI 功能 是三选一</t>
    <phoneticPr fontId="10" type="noConversion"/>
  </si>
  <si>
    <t>0x33bb0028</t>
    <phoneticPr fontId="10" type="noConversion"/>
  </si>
  <si>
    <t>0x33bb000C</t>
    <phoneticPr fontId="10" type="noConversion"/>
  </si>
  <si>
    <t>0x33bb0038</t>
    <phoneticPr fontId="10" type="noConversion"/>
  </si>
  <si>
    <t>0x33bb0014</t>
    <phoneticPr fontId="10" type="noConversion"/>
  </si>
  <si>
    <t>1、设置sensor寄存器0x3002值为0x0004；  //Y_ADDR_START
2、设置sensor寄存器0x3004值为0x0002；  //X_ADDR_START
3、设置sensor寄存器0x3006值为0x03C3；  //Y_ADDR_END
4、设置sensor寄存器0x3008值为0x0501；  //X_ADDR_END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</si>
</sst>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family val="2"/>
      <charset val="134"/>
    </font>
    <font>
      <b/>
      <sz val="12"/>
      <color rgb="FF1F497D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26"/>
      <color rgb="FF000000"/>
      <name val="微软雅黑"/>
      <family val="2"/>
      <charset val="134"/>
    </font>
    <font>
      <sz val="22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1F497D"/>
      <name val="微软雅黑"/>
      <family val="2"/>
      <charset val="134"/>
    </font>
    <font>
      <sz val="9"/>
      <name val="宋体"/>
      <charset val="134"/>
      <scheme val="minor"/>
    </font>
    <font>
      <i/>
      <sz val="12"/>
      <color rgb="FF00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i/>
      <sz val="12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right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4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2" fillId="0" borderId="9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wrapText="1"/>
    </xf>
    <xf numFmtId="0" fontId="2" fillId="0" borderId="20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vertical="center"/>
    </xf>
    <xf numFmtId="0" fontId="5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4" fillId="0" borderId="28" xfId="0" applyNumberFormat="1" applyFont="1" applyBorder="1" applyAlignment="1">
      <alignment vertical="center"/>
    </xf>
    <xf numFmtId="0" fontId="4" fillId="2" borderId="20" xfId="0" applyNumberFormat="1" applyFont="1" applyFill="1" applyBorder="1" applyAlignment="1">
      <alignment vertical="center" wrapText="1"/>
    </xf>
    <xf numFmtId="0" fontId="4" fillId="2" borderId="10" xfId="0" applyNumberFormat="1" applyFont="1" applyFill="1" applyBorder="1" applyAlignment="1">
      <alignment vertical="center" wrapText="1"/>
    </xf>
    <xf numFmtId="0" fontId="2" fillId="0" borderId="3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4" fillId="2" borderId="29" xfId="0" applyNumberFormat="1" applyFont="1" applyFill="1" applyBorder="1" applyAlignment="1">
      <alignment vertical="center" wrapText="1"/>
    </xf>
    <xf numFmtId="0" fontId="2" fillId="0" borderId="2" xfId="0" applyNumberFormat="1" applyFont="1" applyBorder="1" applyAlignment="1">
      <alignment horizontal="left" vertical="center"/>
    </xf>
    <xf numFmtId="0" fontId="2" fillId="0" borderId="32" xfId="0" applyNumberFormat="1" applyFont="1" applyBorder="1" applyAlignment="1">
      <alignment vertical="center"/>
    </xf>
    <xf numFmtId="0" fontId="2" fillId="0" borderId="33" xfId="0" applyNumberFormat="1" applyFont="1" applyBorder="1" applyAlignment="1">
      <alignment vertical="center"/>
    </xf>
    <xf numFmtId="0" fontId="2" fillId="0" borderId="34" xfId="0" applyNumberFormat="1" applyFont="1" applyBorder="1" applyAlignment="1">
      <alignment vertical="center"/>
    </xf>
    <xf numFmtId="0" fontId="2" fillId="0" borderId="35" xfId="0" applyNumberFormat="1" applyFont="1" applyBorder="1" applyAlignment="1">
      <alignment vertical="center"/>
    </xf>
    <xf numFmtId="0" fontId="2" fillId="3" borderId="36" xfId="0" applyNumberFormat="1" applyFont="1" applyFill="1" applyBorder="1" applyAlignment="1">
      <alignment vertical="center"/>
    </xf>
    <xf numFmtId="0" fontId="2" fillId="0" borderId="37" xfId="0" applyNumberFormat="1" applyFont="1" applyBorder="1" applyAlignment="1">
      <alignment vertical="center"/>
    </xf>
    <xf numFmtId="0" fontId="2" fillId="0" borderId="38" xfId="0" applyNumberFormat="1" applyFont="1" applyBorder="1" applyAlignment="1">
      <alignment vertical="center"/>
    </xf>
    <xf numFmtId="0" fontId="2" fillId="0" borderId="39" xfId="0" applyNumberFormat="1" applyFont="1" applyBorder="1" applyAlignment="1">
      <alignment vertical="center"/>
    </xf>
    <xf numFmtId="0" fontId="2" fillId="0" borderId="36" xfId="0" applyNumberFormat="1" applyFont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2" fillId="0" borderId="40" xfId="0" applyNumberFormat="1" applyFont="1" applyBorder="1" applyAlignment="1">
      <alignment vertical="center"/>
    </xf>
    <xf numFmtId="0" fontId="2" fillId="0" borderId="41" xfId="0" applyNumberFormat="1" applyFont="1" applyBorder="1" applyAlignment="1">
      <alignment vertical="center"/>
    </xf>
    <xf numFmtId="0" fontId="2" fillId="0" borderId="28" xfId="0" applyNumberFormat="1" applyFont="1" applyBorder="1" applyAlignment="1">
      <alignment vertical="center"/>
    </xf>
    <xf numFmtId="0" fontId="2" fillId="0" borderId="42" xfId="0" applyNumberFormat="1" applyFont="1" applyBorder="1" applyAlignment="1">
      <alignment vertical="center"/>
    </xf>
    <xf numFmtId="0" fontId="2" fillId="0" borderId="43" xfId="0" applyNumberFormat="1" applyFont="1" applyBorder="1" applyAlignment="1">
      <alignment vertical="center"/>
    </xf>
    <xf numFmtId="0" fontId="2" fillId="0" borderId="44" xfId="0" applyNumberFormat="1" applyFont="1" applyBorder="1" applyAlignment="1">
      <alignment vertical="center"/>
    </xf>
    <xf numFmtId="0" fontId="2" fillId="0" borderId="45" xfId="0" applyNumberFormat="1" applyFont="1" applyBorder="1" applyAlignment="1">
      <alignment vertical="center"/>
    </xf>
    <xf numFmtId="0" fontId="8" fillId="0" borderId="46" xfId="0" applyNumberFormat="1" applyFont="1" applyBorder="1" applyAlignment="1">
      <alignment vertical="center"/>
    </xf>
    <xf numFmtId="0" fontId="8" fillId="0" borderId="47" xfId="0" applyNumberFormat="1" applyFont="1" applyBorder="1" applyAlignment="1">
      <alignment horizontal="center" vertical="center"/>
    </xf>
    <xf numFmtId="0" fontId="8" fillId="0" borderId="31" xfId="0" applyNumberFormat="1" applyFont="1" applyBorder="1" applyAlignment="1">
      <alignment horizontal="center" vertical="center"/>
    </xf>
    <xf numFmtId="0" fontId="2" fillId="4" borderId="0" xfId="0" applyNumberFormat="1" applyFont="1" applyFill="1" applyBorder="1" applyAlignment="1">
      <alignment vertical="center"/>
    </xf>
    <xf numFmtId="0" fontId="8" fillId="0" borderId="49" xfId="0" applyNumberFormat="1" applyFont="1" applyBorder="1" applyAlignment="1">
      <alignment horizontal="center" vertical="center"/>
    </xf>
    <xf numFmtId="0" fontId="8" fillId="0" borderId="49" xfId="0" applyNumberFormat="1" applyFont="1" applyBorder="1" applyAlignment="1">
      <alignment vertical="center"/>
    </xf>
    <xf numFmtId="0" fontId="8" fillId="0" borderId="49" xfId="0" applyNumberFormat="1" applyFont="1" applyBorder="1" applyAlignment="1">
      <alignment vertical="center" wrapText="1"/>
    </xf>
    <xf numFmtId="0" fontId="8" fillId="0" borderId="44" xfId="0" applyNumberFormat="1" applyFont="1" applyBorder="1" applyAlignment="1">
      <alignment horizontal="center" vertical="center"/>
    </xf>
    <xf numFmtId="0" fontId="8" fillId="0" borderId="44" xfId="0" applyNumberFormat="1" applyFont="1" applyBorder="1" applyAlignment="1">
      <alignment vertical="center"/>
    </xf>
    <xf numFmtId="0" fontId="8" fillId="0" borderId="44" xfId="0" applyNumberFormat="1" applyFont="1" applyBorder="1" applyAlignment="1">
      <alignment vertical="center" wrapText="1"/>
    </xf>
    <xf numFmtId="0" fontId="8" fillId="0" borderId="14" xfId="0" applyNumberFormat="1" applyFont="1" applyBorder="1" applyAlignment="1">
      <alignment vertical="center"/>
    </xf>
    <xf numFmtId="0" fontId="8" fillId="0" borderId="14" xfId="0" applyNumberFormat="1" applyFont="1" applyBorder="1" applyAlignment="1">
      <alignment horizontal="center" vertical="center"/>
    </xf>
    <xf numFmtId="0" fontId="8" fillId="5" borderId="46" xfId="0" applyNumberFormat="1" applyFont="1" applyFill="1" applyBorder="1" applyAlignment="1">
      <alignment vertical="center"/>
    </xf>
    <xf numFmtId="0" fontId="8" fillId="5" borderId="47" xfId="0" applyNumberFormat="1" applyFont="1" applyFill="1" applyBorder="1" applyAlignment="1">
      <alignment horizontal="center" vertical="center"/>
    </xf>
    <xf numFmtId="0" fontId="8" fillId="5" borderId="14" xfId="0" applyNumberFormat="1" applyFont="1" applyFill="1" applyBorder="1" applyAlignment="1">
      <alignment horizontal="center" vertical="center"/>
    </xf>
    <xf numFmtId="0" fontId="8" fillId="5" borderId="14" xfId="0" applyNumberFormat="1" applyFont="1" applyFill="1" applyBorder="1" applyAlignment="1">
      <alignment vertical="center" wrapText="1"/>
    </xf>
    <xf numFmtId="0" fontId="9" fillId="0" borderId="44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horizontal="center" vertical="center"/>
    </xf>
    <xf numFmtId="0" fontId="8" fillId="5" borderId="44" xfId="0" applyNumberFormat="1" applyFont="1" applyFill="1" applyBorder="1" applyAlignment="1">
      <alignment vertical="center"/>
    </xf>
    <xf numFmtId="0" fontId="8" fillId="5" borderId="49" xfId="0" applyNumberFormat="1" applyFont="1" applyFill="1" applyBorder="1" applyAlignment="1">
      <alignment horizontal="center" vertical="center"/>
    </xf>
    <xf numFmtId="0" fontId="8" fillId="5" borderId="44" xfId="0" applyNumberFormat="1" applyFont="1" applyFill="1" applyBorder="1" applyAlignment="1">
      <alignment horizontal="center" vertical="center"/>
    </xf>
    <xf numFmtId="0" fontId="8" fillId="0" borderId="52" xfId="0" applyNumberFormat="1" applyFont="1" applyBorder="1" applyAlignment="1">
      <alignment horizontal="center" vertical="center"/>
    </xf>
    <xf numFmtId="0" fontId="2" fillId="4" borderId="33" xfId="0" applyNumberFormat="1" applyFont="1" applyFill="1" applyBorder="1" applyAlignment="1">
      <alignment vertical="center"/>
    </xf>
    <xf numFmtId="0" fontId="2" fillId="0" borderId="53" xfId="0" applyNumberFormat="1" applyFont="1" applyBorder="1" applyAlignment="1">
      <alignment vertical="center"/>
    </xf>
    <xf numFmtId="0" fontId="2" fillId="0" borderId="54" xfId="0" applyNumberFormat="1" applyFont="1" applyBorder="1" applyAlignment="1">
      <alignment vertical="center"/>
    </xf>
    <xf numFmtId="0" fontId="2" fillId="3" borderId="35" xfId="0" applyNumberFormat="1" applyFont="1" applyFill="1" applyBorder="1" applyAlignment="1">
      <alignment vertical="center"/>
    </xf>
    <xf numFmtId="0" fontId="2" fillId="4" borderId="22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4" borderId="35" xfId="0" applyNumberFormat="1" applyFont="1" applyFill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3" xfId="0" applyNumberFormat="1" applyFont="1" applyBorder="1" applyAlignment="1">
      <alignment vertical="center"/>
    </xf>
    <xf numFmtId="0" fontId="2" fillId="0" borderId="34" xfId="0" applyNumberFormat="1" applyFont="1" applyBorder="1" applyAlignment="1">
      <alignment vertical="center"/>
    </xf>
    <xf numFmtId="0" fontId="2" fillId="0" borderId="45" xfId="0" applyNumberFormat="1" applyFont="1" applyBorder="1" applyAlignment="1">
      <alignment vertical="center"/>
    </xf>
    <xf numFmtId="0" fontId="2" fillId="0" borderId="41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6" borderId="0" xfId="0" applyNumberFormat="1" applyFont="1" applyFill="1" applyBorder="1" applyAlignment="1">
      <alignment vertical="center"/>
    </xf>
    <xf numFmtId="0" fontId="11" fillId="6" borderId="0" xfId="0" applyNumberFormat="1" applyFont="1" applyFill="1" applyBorder="1" applyAlignment="1">
      <alignment vertical="center"/>
    </xf>
    <xf numFmtId="0" fontId="2" fillId="7" borderId="0" xfId="0" applyNumberFormat="1" applyFont="1" applyFill="1" applyBorder="1" applyAlignment="1">
      <alignment vertical="center"/>
    </xf>
    <xf numFmtId="0" fontId="2" fillId="8" borderId="0" xfId="0" applyNumberFormat="1" applyFont="1" applyFill="1" applyBorder="1" applyAlignment="1">
      <alignment vertical="center"/>
    </xf>
    <xf numFmtId="0" fontId="2" fillId="9" borderId="0" xfId="0" applyNumberFormat="1" applyFont="1" applyFill="1" applyBorder="1" applyAlignment="1">
      <alignment vertical="center"/>
    </xf>
    <xf numFmtId="0" fontId="2" fillId="9" borderId="46" xfId="0" applyNumberFormat="1" applyFont="1" applyFill="1" applyBorder="1" applyAlignment="1">
      <alignment vertical="center"/>
    </xf>
    <xf numFmtId="0" fontId="12" fillId="9" borderId="0" xfId="0" applyFont="1" applyFill="1">
      <alignment vertical="center"/>
    </xf>
    <xf numFmtId="0" fontId="2" fillId="0" borderId="0" xfId="0" applyNumberFormat="1" applyFont="1" applyBorder="1" applyAlignment="1">
      <alignment vertical="center"/>
    </xf>
    <xf numFmtId="0" fontId="13" fillId="6" borderId="0" xfId="0" applyNumberFormat="1" applyFont="1" applyFill="1" applyBorder="1" applyAlignment="1">
      <alignment vertical="center"/>
    </xf>
    <xf numFmtId="0" fontId="4" fillId="6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46" xfId="0" applyNumberFormat="1" applyFont="1" applyBorder="1" applyAlignment="1">
      <alignment vertical="center"/>
    </xf>
    <xf numFmtId="0" fontId="2" fillId="10" borderId="55" xfId="0" applyNumberFormat="1" applyFont="1" applyFill="1" applyBorder="1" applyAlignment="1">
      <alignment vertical="center"/>
    </xf>
    <xf numFmtId="0" fontId="2" fillId="0" borderId="55" xfId="0" applyNumberFormat="1" applyFont="1" applyBorder="1" applyAlignment="1">
      <alignment vertical="center"/>
    </xf>
    <xf numFmtId="0" fontId="2" fillId="10" borderId="55" xfId="0" applyNumberFormat="1" applyFont="1" applyFill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10" borderId="55" xfId="0" applyNumberFormat="1" applyFont="1" applyFill="1" applyBorder="1" applyAlignment="1">
      <alignment horizontal="right" vertical="center"/>
    </xf>
    <xf numFmtId="0" fontId="4" fillId="10" borderId="55" xfId="0" applyNumberFormat="1" applyFont="1" applyFill="1" applyBorder="1" applyAlignment="1">
      <alignment horizontal="right" vertical="center"/>
    </xf>
    <xf numFmtId="0" fontId="2" fillId="5" borderId="55" xfId="0" applyNumberFormat="1" applyFont="1" applyFill="1" applyBorder="1" applyAlignment="1">
      <alignment vertical="center"/>
    </xf>
    <xf numFmtId="0" fontId="2" fillId="7" borderId="55" xfId="0" applyNumberFormat="1" applyFont="1" applyFill="1" applyBorder="1" applyAlignment="1">
      <alignment vertical="center"/>
    </xf>
    <xf numFmtId="0" fontId="4" fillId="7" borderId="55" xfId="0" applyNumberFormat="1" applyFont="1" applyFill="1" applyBorder="1" applyAlignment="1">
      <alignment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 wrapText="1"/>
    </xf>
    <xf numFmtId="0" fontId="6" fillId="0" borderId="21" xfId="0" applyNumberFormat="1" applyFont="1" applyBorder="1" applyAlignment="1">
      <alignment horizontal="center" vertical="center" wrapText="1"/>
    </xf>
    <xf numFmtId="0" fontId="6" fillId="0" borderId="24" xfId="0" applyNumberFormat="1" applyFont="1" applyBorder="1" applyAlignment="1">
      <alignment horizontal="center" vertical="center" wrapText="1"/>
    </xf>
    <xf numFmtId="0" fontId="6" fillId="0" borderId="25" xfId="0" applyNumberFormat="1" applyFont="1" applyBorder="1" applyAlignment="1">
      <alignment horizontal="center" vertical="center" wrapText="1"/>
    </xf>
    <xf numFmtId="0" fontId="6" fillId="0" borderId="26" xfId="0" applyNumberFormat="1" applyFont="1" applyBorder="1" applyAlignment="1">
      <alignment horizontal="center" vertical="center" wrapText="1"/>
    </xf>
    <xf numFmtId="0" fontId="6" fillId="0" borderId="27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left" vertical="center" wrapText="1"/>
    </xf>
    <xf numFmtId="0" fontId="2" fillId="0" borderId="11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3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center" vertical="center"/>
    </xf>
    <xf numFmtId="0" fontId="4" fillId="0" borderId="28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left" vertical="center" wrapText="1"/>
    </xf>
    <xf numFmtId="0" fontId="2" fillId="0" borderId="11" xfId="0" applyNumberFormat="1" applyFont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left" vertical="center"/>
    </xf>
    <xf numFmtId="0" fontId="4" fillId="0" borderId="22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17" xfId="0" applyNumberFormat="1" applyFont="1" applyBorder="1" applyAlignment="1">
      <alignment horizontal="center" vertical="center" wrapText="1"/>
    </xf>
    <xf numFmtId="0" fontId="6" fillId="0" borderId="18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 wrapText="1"/>
    </xf>
    <xf numFmtId="0" fontId="2" fillId="0" borderId="18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17" xfId="0" applyNumberFormat="1" applyFont="1" applyBorder="1" applyAlignment="1">
      <alignment horizontal="left" vertical="center" wrapText="1"/>
    </xf>
    <xf numFmtId="0" fontId="2" fillId="0" borderId="18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0" fontId="2" fillId="0" borderId="31" xfId="0" applyNumberFormat="1" applyFont="1" applyBorder="1" applyAlignment="1">
      <alignment vertical="center"/>
    </xf>
    <xf numFmtId="0" fontId="2" fillId="0" borderId="33" xfId="0" applyNumberFormat="1" applyFont="1" applyBorder="1" applyAlignment="1">
      <alignment vertical="center"/>
    </xf>
    <xf numFmtId="0" fontId="2" fillId="0" borderId="34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7" xfId="0" applyNumberFormat="1" applyFont="1" applyBorder="1" applyAlignment="1">
      <alignment vertical="center"/>
    </xf>
    <xf numFmtId="0" fontId="2" fillId="0" borderId="45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1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10" borderId="57" xfId="0" applyNumberFormat="1" applyFont="1" applyFill="1" applyBorder="1" applyAlignment="1">
      <alignment horizontal="left" vertical="center" wrapText="1"/>
    </xf>
    <xf numFmtId="0" fontId="2" fillId="10" borderId="56" xfId="0" applyNumberFormat="1" applyFont="1" applyFill="1" applyBorder="1" applyAlignment="1">
      <alignment horizontal="left" vertical="center"/>
    </xf>
    <xf numFmtId="0" fontId="2" fillId="10" borderId="58" xfId="0" applyNumberFormat="1" applyFont="1" applyFill="1" applyBorder="1" applyAlignment="1">
      <alignment horizontal="left" vertical="center"/>
    </xf>
    <xf numFmtId="0" fontId="2" fillId="10" borderId="57" xfId="0" applyNumberFormat="1" applyFont="1" applyFill="1" applyBorder="1" applyAlignment="1">
      <alignment horizontal="center" vertical="center" wrapText="1"/>
    </xf>
    <xf numFmtId="0" fontId="2" fillId="10" borderId="56" xfId="0" applyNumberFormat="1" applyFont="1" applyFill="1" applyBorder="1" applyAlignment="1">
      <alignment horizontal="center" vertical="center" wrapText="1"/>
    </xf>
    <xf numFmtId="0" fontId="2" fillId="10" borderId="58" xfId="0" applyNumberFormat="1" applyFont="1" applyFill="1" applyBorder="1" applyAlignment="1">
      <alignment horizontal="center" vertical="center" wrapText="1"/>
    </xf>
    <xf numFmtId="0" fontId="8" fillId="0" borderId="48" xfId="0" applyNumberFormat="1" applyFont="1" applyBorder="1" applyAlignment="1">
      <alignment horizontal="center" vertical="center"/>
    </xf>
    <xf numFmtId="0" fontId="8" fillId="0" borderId="50" xfId="0" applyNumberFormat="1" applyFont="1" applyBorder="1" applyAlignment="1">
      <alignment vertical="center"/>
    </xf>
    <xf numFmtId="0" fontId="8" fillId="0" borderId="50" xfId="0" applyNumberFormat="1" applyFont="1" applyBorder="1" applyAlignment="1">
      <alignment horizontal="center" vertical="center"/>
    </xf>
    <xf numFmtId="0" fontId="8" fillId="0" borderId="51" xfId="0" applyNumberFormat="1" applyFont="1" applyBorder="1" applyAlignment="1">
      <alignment horizontal="center" vertical="center"/>
    </xf>
    <xf numFmtId="0" fontId="8" fillId="0" borderId="50" xfId="0" applyNumberFormat="1" applyFont="1" applyBorder="1" applyAlignment="1">
      <alignment vertical="center" wrapText="1"/>
    </xf>
    <xf numFmtId="0" fontId="8" fillId="0" borderId="52" xfId="0" applyNumberFormat="1" applyFont="1" applyBorder="1" applyAlignment="1">
      <alignment horizontal="center" vertical="center"/>
    </xf>
    <xf numFmtId="0" fontId="2" fillId="0" borderId="4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108857</xdr:colOff>
      <xdr:row>62</xdr:row>
      <xdr:rowOff>27214</xdr:rowOff>
    </xdr:from>
    <xdr:to>
      <xdr:col>7</xdr:col>
      <xdr:colOff>5383167</xdr:colOff>
      <xdr:row>64</xdr:row>
      <xdr:rowOff>146483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43964" y="17770928"/>
          <a:ext cx="527431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workbookViewId="0">
      <selection sqref="A1:D1"/>
    </sheetView>
  </sheetViews>
  <sheetFormatPr defaultColWidth="8.75" defaultRowHeight="14.25" x14ac:dyDescent="0.15"/>
  <cols>
    <col min="1" max="1" width="9.625" customWidth="1"/>
    <col min="2" max="2" width="20.625" customWidth="1"/>
    <col min="3" max="3" width="14.125" customWidth="1"/>
    <col min="4" max="4" width="46.375" customWidth="1"/>
    <col min="5" max="5" width="13.25" customWidth="1"/>
    <col min="6" max="6" width="12.625" customWidth="1"/>
    <col min="7" max="7" width="15.5" customWidth="1"/>
    <col min="8" max="8" width="12.875" customWidth="1"/>
    <col min="9" max="9" width="13.75" customWidth="1"/>
    <col min="10" max="10" width="12.375" customWidth="1"/>
    <col min="11" max="11" width="17.875" customWidth="1"/>
    <col min="12" max="28" width="9.625" customWidth="1"/>
  </cols>
  <sheetData>
    <row r="1" spans="1:28" ht="17.25" x14ac:dyDescent="0.15">
      <c r="A1" s="142" t="s">
        <v>0</v>
      </c>
      <c r="B1" s="143"/>
      <c r="C1" s="143"/>
      <c r="D1" s="143"/>
      <c r="E1" s="2" t="s">
        <v>1</v>
      </c>
      <c r="F1" s="3"/>
      <c r="G1" s="4"/>
      <c r="H1" s="2"/>
      <c r="I1" s="3"/>
      <c r="J1" s="3"/>
      <c r="K1" s="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7.25" x14ac:dyDescent="0.15">
      <c r="A2" s="6" t="s">
        <v>2</v>
      </c>
      <c r="B2" s="6" t="s">
        <v>3</v>
      </c>
      <c r="C2" s="6" t="s">
        <v>4</v>
      </c>
      <c r="D2" s="7" t="s">
        <v>5</v>
      </c>
      <c r="E2" s="2"/>
      <c r="F2" s="3"/>
      <c r="G2" s="4"/>
      <c r="H2" s="2"/>
      <c r="I2" s="3"/>
      <c r="J2" s="3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7.25" x14ac:dyDescent="0.15">
      <c r="A3" s="6">
        <v>0</v>
      </c>
      <c r="B3" s="8" t="s">
        <v>6</v>
      </c>
      <c r="C3" s="6" t="s">
        <v>7</v>
      </c>
      <c r="D3" s="150" t="s">
        <v>8</v>
      </c>
      <c r="E3" s="2"/>
      <c r="F3" s="3"/>
      <c r="G3" s="4"/>
      <c r="H3" s="3"/>
      <c r="I3" s="3"/>
      <c r="J3" s="3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7.25" x14ac:dyDescent="0.15">
      <c r="A4" s="6">
        <v>1</v>
      </c>
      <c r="B4" s="8" t="s">
        <v>9</v>
      </c>
      <c r="C4" s="6" t="s">
        <v>10</v>
      </c>
      <c r="D4" s="150"/>
      <c r="E4" s="2"/>
      <c r="F4" s="3"/>
      <c r="G4" s="4"/>
      <c r="H4" s="3"/>
      <c r="I4" s="3"/>
      <c r="J4" s="3"/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8" x14ac:dyDescent="0.15">
      <c r="A5" s="6">
        <v>2</v>
      </c>
      <c r="B5" s="9" t="s">
        <v>11</v>
      </c>
      <c r="C5" s="6" t="s">
        <v>12</v>
      </c>
      <c r="D5" s="10" t="s">
        <v>13</v>
      </c>
      <c r="E5" s="2"/>
      <c r="F5" s="3"/>
      <c r="G5" s="4"/>
      <c r="H5" s="3"/>
      <c r="I5" s="3"/>
      <c r="J5" s="3"/>
      <c r="K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7.25" x14ac:dyDescent="0.15">
      <c r="A6" s="6">
        <v>3</v>
      </c>
      <c r="B6" s="8" t="s">
        <v>14</v>
      </c>
      <c r="C6" s="6" t="s">
        <v>10</v>
      </c>
      <c r="D6" s="156" t="s">
        <v>15</v>
      </c>
      <c r="E6" s="2"/>
      <c r="F6" s="3"/>
      <c r="G6" s="4"/>
      <c r="H6" s="3"/>
      <c r="I6" s="3"/>
      <c r="J6" s="3"/>
      <c r="K6" s="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7.25" x14ac:dyDescent="0.15">
      <c r="A7" s="6">
        <v>4</v>
      </c>
      <c r="B7" s="8" t="s">
        <v>16</v>
      </c>
      <c r="C7" s="6" t="s">
        <v>17</v>
      </c>
      <c r="D7" s="150"/>
      <c r="E7" s="2"/>
      <c r="F7" s="3"/>
      <c r="G7" s="4"/>
      <c r="H7" s="3"/>
      <c r="I7" s="3"/>
      <c r="J7" s="3"/>
      <c r="K7" s="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7.25" x14ac:dyDescent="0.15">
      <c r="A8" s="6">
        <v>5</v>
      </c>
      <c r="B8" s="8" t="s">
        <v>18</v>
      </c>
      <c r="C8" s="6" t="s">
        <v>19</v>
      </c>
      <c r="D8" s="150"/>
      <c r="E8" s="2"/>
      <c r="F8" s="3"/>
      <c r="G8" s="4"/>
      <c r="H8" s="3"/>
      <c r="I8" s="3"/>
      <c r="J8" s="3"/>
      <c r="K8" s="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7.25" x14ac:dyDescent="0.15">
      <c r="A9" s="6">
        <v>6</v>
      </c>
      <c r="B9" s="8" t="s">
        <v>20</v>
      </c>
      <c r="C9" s="6" t="s">
        <v>21</v>
      </c>
      <c r="D9" s="150"/>
      <c r="E9" s="2"/>
      <c r="F9" s="3"/>
      <c r="G9" s="4"/>
      <c r="H9" s="3"/>
      <c r="I9" s="3"/>
      <c r="J9" s="3"/>
      <c r="K9" s="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7.25" x14ac:dyDescent="0.15">
      <c r="A10" s="6">
        <v>7</v>
      </c>
      <c r="B10" s="12" t="s">
        <v>22</v>
      </c>
      <c r="C10" s="6" t="s">
        <v>23</v>
      </c>
      <c r="D10" s="150"/>
      <c r="E10" s="2"/>
      <c r="F10" s="3"/>
      <c r="G10" s="4"/>
      <c r="H10" s="3"/>
      <c r="I10" s="3"/>
      <c r="J10" s="3"/>
      <c r="K10" s="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7.25" x14ac:dyDescent="0.15">
      <c r="A11" s="6">
        <v>8</v>
      </c>
      <c r="B11" s="8" t="s">
        <v>24</v>
      </c>
      <c r="C11" s="6" t="s">
        <v>25</v>
      </c>
      <c r="D11" s="150"/>
      <c r="E11" s="2"/>
      <c r="F11" s="3"/>
      <c r="G11" s="4"/>
      <c r="H11" s="3"/>
      <c r="I11" s="3"/>
      <c r="J11" s="3"/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7.25" x14ac:dyDescent="0.15">
      <c r="A12" s="6">
        <v>9</v>
      </c>
      <c r="B12" s="8" t="s">
        <v>26</v>
      </c>
      <c r="C12" s="6" t="s">
        <v>19</v>
      </c>
      <c r="D12" s="156" t="s">
        <v>27</v>
      </c>
      <c r="E12" s="2"/>
      <c r="F12" s="3"/>
      <c r="G12" s="4"/>
      <c r="H12" s="3"/>
      <c r="I12" s="3"/>
      <c r="J12" s="3"/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7.25" x14ac:dyDescent="0.15">
      <c r="A13" s="6">
        <v>10</v>
      </c>
      <c r="B13" s="8" t="s">
        <v>28</v>
      </c>
      <c r="C13" s="6" t="s">
        <v>21</v>
      </c>
      <c r="D13" s="150"/>
      <c r="E13" s="2"/>
      <c r="F13" s="3"/>
      <c r="G13" s="4"/>
      <c r="H13" s="3"/>
      <c r="I13" s="3"/>
      <c r="J13" s="3"/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7.25" x14ac:dyDescent="0.15">
      <c r="A14" s="6">
        <v>11</v>
      </c>
      <c r="B14" s="8" t="s">
        <v>29</v>
      </c>
      <c r="C14" s="6" t="s">
        <v>23</v>
      </c>
      <c r="D14" s="150"/>
      <c r="E14" s="2"/>
      <c r="F14" s="3"/>
      <c r="G14" s="4"/>
      <c r="H14" s="3"/>
      <c r="I14" s="3"/>
      <c r="J14" s="3"/>
      <c r="K14" s="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7.25" x14ac:dyDescent="0.15">
      <c r="A15" s="6">
        <v>12</v>
      </c>
      <c r="B15" s="8" t="s">
        <v>30</v>
      </c>
      <c r="C15" s="6" t="s">
        <v>31</v>
      </c>
      <c r="D15" s="150"/>
      <c r="E15" s="2"/>
      <c r="F15" s="3"/>
      <c r="G15" s="4"/>
      <c r="H15" s="3"/>
      <c r="I15" s="3"/>
      <c r="J15" s="3"/>
      <c r="K15" s="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7.25" x14ac:dyDescent="0.15">
      <c r="A16" s="6">
        <v>13</v>
      </c>
      <c r="B16" s="8" t="s">
        <v>32</v>
      </c>
      <c r="C16" s="6" t="s">
        <v>19</v>
      </c>
      <c r="D16" s="156" t="s">
        <v>33</v>
      </c>
      <c r="E16" s="2"/>
      <c r="F16" s="3"/>
      <c r="G16" s="4"/>
      <c r="H16" s="3"/>
      <c r="I16" s="3"/>
      <c r="J16" s="3"/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7.25" x14ac:dyDescent="0.15">
      <c r="A17" s="6">
        <v>14</v>
      </c>
      <c r="B17" s="8" t="s">
        <v>34</v>
      </c>
      <c r="C17" s="6" t="s">
        <v>21</v>
      </c>
      <c r="D17" s="150"/>
      <c r="E17" s="2"/>
      <c r="F17" s="3"/>
      <c r="G17" s="4"/>
      <c r="H17" s="3"/>
      <c r="I17" s="3"/>
      <c r="J17" s="3"/>
      <c r="K17" s="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7.25" x14ac:dyDescent="0.15">
      <c r="A18" s="6">
        <v>15</v>
      </c>
      <c r="B18" s="8" t="s">
        <v>35</v>
      </c>
      <c r="C18" s="6" t="s">
        <v>23</v>
      </c>
      <c r="D18" s="150"/>
      <c r="E18" s="2"/>
      <c r="F18" s="3"/>
      <c r="G18" s="4"/>
      <c r="H18" s="3"/>
      <c r="I18" s="3"/>
      <c r="J18" s="3"/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7.25" x14ac:dyDescent="0.15">
      <c r="A19" s="6">
        <v>16</v>
      </c>
      <c r="B19" s="8" t="s">
        <v>36</v>
      </c>
      <c r="C19" s="6" t="s">
        <v>37</v>
      </c>
      <c r="D19" s="150"/>
      <c r="E19" s="2"/>
      <c r="F19" s="3"/>
      <c r="G19" s="4"/>
      <c r="H19" s="3"/>
      <c r="I19" s="3"/>
      <c r="J19" s="3"/>
      <c r="K19" s="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7.25" x14ac:dyDescent="0.15">
      <c r="A20" s="13">
        <v>17</v>
      </c>
      <c r="B20" s="8" t="s">
        <v>38</v>
      </c>
      <c r="C20" s="6" t="s">
        <v>39</v>
      </c>
      <c r="D20" s="150" t="s">
        <v>40</v>
      </c>
      <c r="E20" s="2"/>
      <c r="F20" s="3"/>
      <c r="G20" s="4"/>
      <c r="H20" s="3"/>
      <c r="I20" s="3"/>
      <c r="J20" s="3"/>
      <c r="K20" s="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7.25" x14ac:dyDescent="0.15">
      <c r="A21" s="13">
        <v>18</v>
      </c>
      <c r="B21" s="14" t="s">
        <v>41</v>
      </c>
      <c r="C21" s="6" t="s">
        <v>12</v>
      </c>
      <c r="D21" s="150"/>
      <c r="E21" s="2"/>
      <c r="F21" s="3"/>
      <c r="G21" s="4"/>
      <c r="H21" s="3"/>
      <c r="I21" s="3"/>
      <c r="J21" s="3"/>
      <c r="K21" s="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7.25" x14ac:dyDescent="0.15">
      <c r="A22" s="13">
        <v>19</v>
      </c>
      <c r="B22" s="15" t="s">
        <v>42</v>
      </c>
      <c r="C22" s="6" t="s">
        <v>12</v>
      </c>
      <c r="D22" s="152" t="s">
        <v>43</v>
      </c>
      <c r="E22" s="2"/>
      <c r="F22" s="3"/>
      <c r="G22" s="4"/>
      <c r="H22" s="3"/>
      <c r="I22" s="3"/>
      <c r="J22" s="3"/>
      <c r="K22" s="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7.25" x14ac:dyDescent="0.15">
      <c r="A23" s="13">
        <v>20</v>
      </c>
      <c r="B23" s="16" t="s">
        <v>44</v>
      </c>
      <c r="C23" s="6" t="s">
        <v>12</v>
      </c>
      <c r="D23" s="160"/>
      <c r="E23" s="2"/>
      <c r="F23" s="3"/>
      <c r="G23" s="4"/>
      <c r="H23" s="3"/>
      <c r="I23" s="3"/>
      <c r="J23" s="3"/>
      <c r="K23" s="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7.25" x14ac:dyDescent="0.15">
      <c r="A24" s="13">
        <v>21</v>
      </c>
      <c r="B24" s="16" t="s">
        <v>45</v>
      </c>
      <c r="C24" s="6" t="s">
        <v>46</v>
      </c>
      <c r="D24" s="160"/>
      <c r="E24" s="2"/>
      <c r="F24" s="3"/>
      <c r="G24" s="4"/>
      <c r="H24" s="3"/>
      <c r="I24" s="3"/>
      <c r="J24" s="3"/>
      <c r="K24" s="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7.25" x14ac:dyDescent="0.15">
      <c r="A25" s="13">
        <v>22</v>
      </c>
      <c r="B25" s="16" t="s">
        <v>47</v>
      </c>
      <c r="C25" s="6" t="s">
        <v>12</v>
      </c>
      <c r="D25" s="161"/>
      <c r="E25" s="2"/>
      <c r="F25" s="3"/>
      <c r="G25" s="4"/>
      <c r="H25" s="3"/>
      <c r="I25" s="3"/>
      <c r="J25" s="3"/>
      <c r="K25" s="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4.5" x14ac:dyDescent="0.15">
      <c r="A26" s="13">
        <v>23</v>
      </c>
      <c r="B26" s="16" t="s">
        <v>48</v>
      </c>
      <c r="C26" s="17" t="s">
        <v>23</v>
      </c>
      <c r="D26" s="18" t="s">
        <v>49</v>
      </c>
      <c r="E26" s="2"/>
      <c r="F26" s="3"/>
      <c r="G26" s="4"/>
      <c r="H26" s="3"/>
      <c r="I26" s="3"/>
      <c r="J26" s="3"/>
      <c r="K26" s="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7.25" x14ac:dyDescent="0.15">
      <c r="A27" s="13">
        <v>24</v>
      </c>
      <c r="B27" s="19" t="s">
        <v>50</v>
      </c>
      <c r="C27" s="4"/>
      <c r="D27" s="20"/>
      <c r="E27" s="2"/>
      <c r="F27" s="3"/>
      <c r="G27" s="4"/>
      <c r="H27" s="3"/>
      <c r="I27" s="3"/>
      <c r="J27" s="3"/>
      <c r="K27" s="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7.25" x14ac:dyDescent="0.15">
      <c r="A28" s="13">
        <v>25</v>
      </c>
      <c r="B28" s="19" t="s">
        <v>50</v>
      </c>
      <c r="C28" s="4"/>
      <c r="D28" s="20"/>
      <c r="E28" s="2"/>
      <c r="F28" s="3"/>
      <c r="G28" s="4"/>
      <c r="H28" s="3"/>
      <c r="I28" s="3"/>
      <c r="J28" s="3"/>
      <c r="K28" s="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7.25" x14ac:dyDescent="0.15">
      <c r="A29" s="13">
        <v>26</v>
      </c>
      <c r="B29" s="19" t="s">
        <v>50</v>
      </c>
      <c r="C29" s="4"/>
      <c r="D29" s="20"/>
      <c r="E29" s="2"/>
      <c r="F29" s="3"/>
      <c r="G29" s="4"/>
      <c r="H29" s="3"/>
      <c r="I29" s="3"/>
      <c r="J29" s="3"/>
      <c r="K29" s="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7.25" x14ac:dyDescent="0.15">
      <c r="A30" s="13">
        <v>27</v>
      </c>
      <c r="B30" s="19" t="s">
        <v>50</v>
      </c>
      <c r="C30" s="4"/>
      <c r="D30" s="20"/>
      <c r="E30" s="2"/>
      <c r="F30" s="3"/>
      <c r="G30" s="4"/>
      <c r="H30" s="3"/>
      <c r="I30" s="3"/>
      <c r="J30" s="3"/>
      <c r="K30" s="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7.25" x14ac:dyDescent="0.15">
      <c r="A31" s="13">
        <v>28</v>
      </c>
      <c r="B31" s="19" t="s">
        <v>50</v>
      </c>
      <c r="C31" s="4"/>
      <c r="D31" s="20"/>
      <c r="E31" s="2"/>
      <c r="F31" s="3"/>
      <c r="G31" s="4"/>
      <c r="H31" s="3"/>
      <c r="I31" s="3"/>
      <c r="J31" s="3"/>
      <c r="K31" s="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7.25" x14ac:dyDescent="0.15">
      <c r="A32" s="13">
        <v>29</v>
      </c>
      <c r="B32" s="19" t="s">
        <v>50</v>
      </c>
      <c r="C32" s="1"/>
      <c r="D32" s="21"/>
      <c r="E32" s="2"/>
      <c r="F32" s="3"/>
      <c r="G32" s="4"/>
      <c r="H32" s="3"/>
      <c r="I32" s="3"/>
      <c r="J32" s="3"/>
      <c r="K32" s="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7.25" x14ac:dyDescent="0.15">
      <c r="A33" s="6">
        <v>30</v>
      </c>
      <c r="B33" s="8" t="s">
        <v>51</v>
      </c>
      <c r="C33" s="13" t="s">
        <v>52</v>
      </c>
      <c r="D33" s="139" t="s">
        <v>53</v>
      </c>
      <c r="E33" s="2"/>
      <c r="F33" s="3"/>
      <c r="G33" s="4"/>
      <c r="H33" s="3"/>
      <c r="I33" s="3"/>
      <c r="J33" s="3"/>
      <c r="K33" s="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7.25" x14ac:dyDescent="0.15">
      <c r="A34" s="17">
        <v>31</v>
      </c>
      <c r="B34" s="14" t="s">
        <v>54</v>
      </c>
      <c r="C34" s="22" t="s">
        <v>55</v>
      </c>
      <c r="D34" s="140"/>
      <c r="E34" s="2"/>
      <c r="F34" s="3"/>
      <c r="G34" s="4"/>
      <c r="H34" s="3"/>
      <c r="I34" s="3"/>
      <c r="J34" s="3"/>
      <c r="K34" s="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7.25" x14ac:dyDescent="0.15">
      <c r="A35" s="24"/>
      <c r="B35" s="24"/>
      <c r="C35" s="1"/>
      <c r="D35" s="1"/>
      <c r="E35" s="2"/>
      <c r="F35" s="3"/>
      <c r="G35" s="4"/>
      <c r="H35" s="3"/>
      <c r="I35" s="3"/>
      <c r="J35" s="3"/>
      <c r="K35" s="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7.25" x14ac:dyDescent="0.15">
      <c r="A36" s="14" t="s">
        <v>56</v>
      </c>
      <c r="B36" s="14" t="s">
        <v>57</v>
      </c>
      <c r="C36" s="17" t="s">
        <v>58</v>
      </c>
      <c r="D36" s="23" t="s">
        <v>59</v>
      </c>
      <c r="E36" s="2" t="s">
        <v>60</v>
      </c>
      <c r="F36" s="3"/>
      <c r="G36" s="4"/>
      <c r="H36" s="3"/>
      <c r="I36" s="3"/>
      <c r="J36" s="3"/>
      <c r="K36" s="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7.25" x14ac:dyDescent="0.15">
      <c r="A37" s="25"/>
      <c r="B37" s="25" t="s">
        <v>2</v>
      </c>
      <c r="C37" s="26" t="s">
        <v>3</v>
      </c>
      <c r="D37" s="27"/>
      <c r="E37" s="2"/>
      <c r="F37" s="3"/>
      <c r="G37" s="4"/>
      <c r="H37" s="3"/>
      <c r="I37" s="3"/>
      <c r="J37" s="3"/>
      <c r="K37" s="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7.25" x14ac:dyDescent="0.15">
      <c r="A38" s="168" t="s">
        <v>61</v>
      </c>
      <c r="B38" s="8">
        <v>0</v>
      </c>
      <c r="C38" s="6" t="s">
        <v>62</v>
      </c>
      <c r="D38" s="7" t="s">
        <v>63</v>
      </c>
      <c r="E38" s="2"/>
      <c r="F38" s="3"/>
      <c r="G38" s="4"/>
      <c r="H38" s="3"/>
      <c r="I38" s="3"/>
      <c r="J38" s="3"/>
      <c r="K38" s="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7.25" x14ac:dyDescent="0.15">
      <c r="A39" s="169"/>
      <c r="B39" s="8">
        <v>1</v>
      </c>
      <c r="C39" s="6" t="s">
        <v>14</v>
      </c>
      <c r="D39" s="7" t="s">
        <v>10</v>
      </c>
      <c r="E39" s="2"/>
      <c r="F39" s="3"/>
      <c r="G39" s="4"/>
      <c r="H39" s="3"/>
      <c r="I39" s="3"/>
      <c r="J39" s="3"/>
      <c r="K39" s="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7.25" x14ac:dyDescent="0.15">
      <c r="A40" s="169"/>
      <c r="B40" s="8">
        <v>2</v>
      </c>
      <c r="C40" s="6" t="s">
        <v>16</v>
      </c>
      <c r="D40" s="7" t="s">
        <v>17</v>
      </c>
      <c r="E40" s="2"/>
      <c r="F40" s="3"/>
      <c r="G40" s="4"/>
      <c r="H40" s="3"/>
      <c r="I40" s="3"/>
      <c r="J40" s="3"/>
      <c r="K40" s="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7.25" x14ac:dyDescent="0.15">
      <c r="A41" s="169"/>
      <c r="B41" s="8">
        <v>3</v>
      </c>
      <c r="C41" s="6" t="s">
        <v>18</v>
      </c>
      <c r="D41" s="7" t="s">
        <v>19</v>
      </c>
      <c r="E41" s="2"/>
      <c r="F41" s="3"/>
      <c r="G41" s="4"/>
      <c r="H41" s="3"/>
      <c r="I41" s="3"/>
      <c r="J41" s="3"/>
      <c r="K41" s="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7.25" x14ac:dyDescent="0.15">
      <c r="A42" s="169"/>
      <c r="B42" s="8">
        <v>4</v>
      </c>
      <c r="C42" s="6" t="s">
        <v>20</v>
      </c>
      <c r="D42" s="7" t="s">
        <v>21</v>
      </c>
      <c r="E42" s="2"/>
      <c r="F42" s="3"/>
      <c r="G42" s="4"/>
      <c r="H42" s="3"/>
      <c r="I42" s="3"/>
      <c r="J42" s="3"/>
      <c r="K42" s="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7.25" x14ac:dyDescent="0.15">
      <c r="A43" s="169"/>
      <c r="B43" s="8">
        <v>5</v>
      </c>
      <c r="C43" s="6" t="s">
        <v>22</v>
      </c>
      <c r="D43" s="7" t="s">
        <v>23</v>
      </c>
      <c r="E43" s="2"/>
      <c r="F43" s="3"/>
      <c r="G43" s="4"/>
      <c r="H43" s="3"/>
      <c r="I43" s="3"/>
      <c r="J43" s="3"/>
      <c r="K43" s="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7.25" x14ac:dyDescent="0.15">
      <c r="A44" s="170"/>
      <c r="B44" s="14">
        <v>6</v>
      </c>
      <c r="C44" s="17" t="s">
        <v>24</v>
      </c>
      <c r="D44" s="23" t="s">
        <v>25</v>
      </c>
      <c r="E44" s="2"/>
      <c r="F44" s="3"/>
      <c r="G44" s="4"/>
      <c r="H44" s="3"/>
      <c r="I44" s="3"/>
      <c r="J44" s="3"/>
      <c r="K44" s="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7.25" x14ac:dyDescent="0.15">
      <c r="A45" s="3"/>
      <c r="B45" s="3"/>
      <c r="C45" s="4"/>
      <c r="D45" s="4"/>
      <c r="E45" s="2"/>
      <c r="F45" s="3"/>
      <c r="G45" s="4"/>
      <c r="H45" s="3"/>
      <c r="I45" s="3"/>
      <c r="J45" s="3"/>
      <c r="K45" s="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7.25" x14ac:dyDescent="0.15">
      <c r="A46" s="3"/>
      <c r="B46" s="3"/>
      <c r="C46" s="4"/>
      <c r="D46" s="4"/>
      <c r="E46" s="2"/>
      <c r="F46" s="3"/>
      <c r="G46" s="4"/>
      <c r="H46" s="3"/>
      <c r="I46" s="3"/>
      <c r="J46" s="3"/>
      <c r="K46" s="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7.25" x14ac:dyDescent="0.15">
      <c r="A47" s="143" t="s">
        <v>64</v>
      </c>
      <c r="B47" s="143"/>
      <c r="C47" s="143"/>
      <c r="D47" s="143"/>
      <c r="E47" s="2" t="s">
        <v>1</v>
      </c>
      <c r="F47" s="3"/>
      <c r="G47" s="4"/>
      <c r="H47" s="3"/>
      <c r="I47" s="3"/>
      <c r="J47" s="3"/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7.25" x14ac:dyDescent="0.15">
      <c r="A48" s="6" t="s">
        <v>2</v>
      </c>
      <c r="B48" s="6" t="s">
        <v>3</v>
      </c>
      <c r="C48" s="6" t="s">
        <v>4</v>
      </c>
      <c r="D48" s="7" t="s">
        <v>5</v>
      </c>
      <c r="E48" s="2"/>
      <c r="F48" s="3"/>
      <c r="G48" s="4"/>
      <c r="H48" s="3"/>
      <c r="I48" s="3"/>
      <c r="J48" s="3"/>
      <c r="K48" s="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7.25" x14ac:dyDescent="0.15">
      <c r="A49" s="6">
        <v>0</v>
      </c>
      <c r="B49" s="8" t="s">
        <v>6</v>
      </c>
      <c r="C49" s="6" t="s">
        <v>7</v>
      </c>
      <c r="D49" s="150" t="s">
        <v>8</v>
      </c>
      <c r="E49" s="2"/>
      <c r="F49" s="3"/>
      <c r="G49" s="4"/>
      <c r="H49" s="3"/>
      <c r="I49" s="3"/>
      <c r="J49" s="3"/>
      <c r="K49" s="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7.25" x14ac:dyDescent="0.15">
      <c r="A50" s="6">
        <v>1</v>
      </c>
      <c r="B50" s="8" t="s">
        <v>9</v>
      </c>
      <c r="C50" s="6" t="s">
        <v>10</v>
      </c>
      <c r="D50" s="150"/>
      <c r="E50" s="2"/>
      <c r="F50" s="3"/>
      <c r="G50" s="4"/>
      <c r="H50" s="3"/>
      <c r="I50" s="3"/>
      <c r="J50" s="3"/>
      <c r="K50" s="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" x14ac:dyDescent="0.15">
      <c r="A51" s="6">
        <v>2</v>
      </c>
      <c r="B51" s="9" t="s">
        <v>65</v>
      </c>
      <c r="C51" s="6" t="s">
        <v>23</v>
      </c>
      <c r="D51" s="10" t="s">
        <v>66</v>
      </c>
      <c r="E51" s="2"/>
      <c r="F51" s="3"/>
      <c r="G51" s="4"/>
      <c r="H51" s="3"/>
      <c r="I51" s="3"/>
      <c r="J51" s="3"/>
      <c r="K51" s="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34.5" x14ac:dyDescent="0.15">
      <c r="A52" s="6">
        <v>3</v>
      </c>
      <c r="B52" s="8" t="s">
        <v>67</v>
      </c>
      <c r="C52" s="6" t="s">
        <v>12</v>
      </c>
      <c r="D52" s="11" t="s">
        <v>68</v>
      </c>
      <c r="E52" s="2"/>
      <c r="F52" s="3"/>
      <c r="G52" s="4"/>
      <c r="H52" s="3"/>
      <c r="I52" s="3"/>
      <c r="J52" s="3"/>
      <c r="K52" s="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7.25" x14ac:dyDescent="0.15">
      <c r="A53" s="6">
        <v>4</v>
      </c>
      <c r="B53" s="8" t="s">
        <v>69</v>
      </c>
      <c r="C53" s="6" t="s">
        <v>12</v>
      </c>
      <c r="D53" s="152" t="s">
        <v>70</v>
      </c>
      <c r="E53" s="2"/>
      <c r="F53" s="3"/>
      <c r="G53" s="4"/>
      <c r="H53" s="3"/>
      <c r="I53" s="3"/>
      <c r="J53" s="3"/>
      <c r="K53" s="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7.25" x14ac:dyDescent="0.15">
      <c r="A54" s="6">
        <v>5</v>
      </c>
      <c r="B54" s="8" t="s">
        <v>71</v>
      </c>
      <c r="C54" s="6" t="s">
        <v>72</v>
      </c>
      <c r="D54" s="153"/>
      <c r="E54" s="2"/>
      <c r="F54" s="3"/>
      <c r="G54" s="4"/>
      <c r="H54" s="3"/>
      <c r="I54" s="3"/>
      <c r="J54" s="3"/>
      <c r="K54" s="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51.75" x14ac:dyDescent="0.15">
      <c r="A55" s="6">
        <v>6</v>
      </c>
      <c r="B55" s="8" t="s">
        <v>73</v>
      </c>
      <c r="C55" s="6" t="s">
        <v>46</v>
      </c>
      <c r="D55" s="11" t="s">
        <v>74</v>
      </c>
      <c r="E55" s="2"/>
      <c r="F55" s="3"/>
      <c r="G55" s="4"/>
      <c r="H55" s="3"/>
      <c r="I55" s="3"/>
      <c r="J55" s="3"/>
      <c r="K55" s="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86.25" x14ac:dyDescent="0.15">
      <c r="A56" s="6">
        <v>7</v>
      </c>
      <c r="B56" s="12" t="s">
        <v>75</v>
      </c>
      <c r="C56" s="6" t="s">
        <v>12</v>
      </c>
      <c r="D56" s="11" t="s">
        <v>76</v>
      </c>
      <c r="E56" s="2"/>
      <c r="F56" s="3"/>
      <c r="G56" s="4"/>
      <c r="H56" s="3"/>
      <c r="I56" s="3"/>
      <c r="J56" s="3"/>
      <c r="K56" s="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7.25" x14ac:dyDescent="0.15">
      <c r="A57" s="6">
        <v>8</v>
      </c>
      <c r="B57" s="154" t="s">
        <v>77</v>
      </c>
      <c r="C57" s="6" t="s">
        <v>23</v>
      </c>
      <c r="D57" s="172" t="s">
        <v>78</v>
      </c>
      <c r="E57" s="2"/>
      <c r="F57" s="3"/>
      <c r="G57" s="4"/>
      <c r="H57" s="3"/>
      <c r="I57" s="3"/>
      <c r="J57" s="3"/>
      <c r="K57" s="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7.25" x14ac:dyDescent="0.15">
      <c r="A58" s="6">
        <v>9</v>
      </c>
      <c r="B58" s="155"/>
      <c r="C58" s="6" t="s">
        <v>79</v>
      </c>
      <c r="D58" s="153"/>
      <c r="E58" s="2"/>
      <c r="F58" s="3"/>
      <c r="G58" s="4"/>
      <c r="H58" s="3"/>
      <c r="I58" s="3"/>
      <c r="J58" s="3"/>
      <c r="K58" s="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7.25" x14ac:dyDescent="0.15">
      <c r="A59" s="6">
        <v>10</v>
      </c>
      <c r="B59" s="154" t="s">
        <v>80</v>
      </c>
      <c r="C59" s="6" t="s">
        <v>31</v>
      </c>
      <c r="D59" s="172" t="s">
        <v>81</v>
      </c>
      <c r="E59" s="2"/>
      <c r="F59" s="3"/>
      <c r="G59" s="4"/>
      <c r="H59" s="3"/>
      <c r="I59" s="3"/>
      <c r="J59" s="3"/>
      <c r="K59" s="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7.25" x14ac:dyDescent="0.15">
      <c r="A60" s="6">
        <v>11</v>
      </c>
      <c r="B60" s="155"/>
      <c r="C60" s="17" t="s">
        <v>82</v>
      </c>
      <c r="D60" s="153"/>
      <c r="E60" s="2"/>
      <c r="F60" s="3"/>
      <c r="G60" s="4"/>
      <c r="H60" s="3"/>
      <c r="I60" s="3"/>
      <c r="J60" s="3"/>
      <c r="K60" s="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7.25" x14ac:dyDescent="0.15">
      <c r="A61" s="6">
        <v>12</v>
      </c>
      <c r="B61" s="19" t="s">
        <v>50</v>
      </c>
      <c r="C61" s="4"/>
      <c r="D61" s="28"/>
      <c r="E61" s="2"/>
      <c r="F61" s="3"/>
      <c r="G61" s="4"/>
      <c r="H61" s="3"/>
      <c r="I61" s="3"/>
      <c r="J61" s="3"/>
      <c r="K61" s="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7.25" x14ac:dyDescent="0.15">
      <c r="A62" s="6">
        <v>13</v>
      </c>
      <c r="B62" s="19" t="s">
        <v>50</v>
      </c>
      <c r="C62" s="4"/>
      <c r="D62" s="29"/>
      <c r="E62" s="2"/>
      <c r="F62" s="3"/>
      <c r="G62" s="4"/>
      <c r="H62" s="3"/>
      <c r="I62" s="3"/>
      <c r="J62" s="3"/>
      <c r="K62" s="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7.25" x14ac:dyDescent="0.15">
      <c r="A63" s="6">
        <v>14</v>
      </c>
      <c r="B63" s="19" t="s">
        <v>50</v>
      </c>
      <c r="C63" s="4"/>
      <c r="D63" s="29"/>
      <c r="E63" s="2"/>
      <c r="F63" s="3"/>
      <c r="G63" s="4"/>
      <c r="H63" s="3"/>
      <c r="I63" s="3"/>
      <c r="J63" s="3"/>
      <c r="K63" s="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7.25" x14ac:dyDescent="0.15">
      <c r="A64" s="6">
        <v>15</v>
      </c>
      <c r="B64" s="19" t="s">
        <v>50</v>
      </c>
      <c r="C64" s="4"/>
      <c r="D64" s="29"/>
      <c r="E64" s="2"/>
      <c r="F64" s="3"/>
      <c r="G64" s="4"/>
      <c r="H64" s="3"/>
      <c r="I64" s="3"/>
      <c r="J64" s="3"/>
      <c r="K64" s="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7.25" x14ac:dyDescent="0.15">
      <c r="A65" s="6">
        <v>16</v>
      </c>
      <c r="B65" s="19" t="s">
        <v>50</v>
      </c>
      <c r="C65" s="4"/>
      <c r="D65" s="29"/>
      <c r="E65" s="2"/>
      <c r="F65" s="3"/>
      <c r="G65" s="4"/>
      <c r="H65" s="3"/>
      <c r="I65" s="3"/>
      <c r="J65" s="3"/>
      <c r="K65" s="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7.25" x14ac:dyDescent="0.15">
      <c r="A66" s="13">
        <v>17</v>
      </c>
      <c r="B66" s="19" t="s">
        <v>50</v>
      </c>
      <c r="C66" s="4"/>
      <c r="D66" s="20"/>
      <c r="E66" s="2"/>
      <c r="F66" s="3"/>
      <c r="G66" s="4"/>
      <c r="H66" s="3"/>
      <c r="I66" s="3"/>
      <c r="J66" s="3"/>
      <c r="K66" s="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7.25" x14ac:dyDescent="0.15">
      <c r="A67" s="13">
        <v>18</v>
      </c>
      <c r="B67" s="19" t="s">
        <v>50</v>
      </c>
      <c r="C67" s="4"/>
      <c r="D67" s="20"/>
      <c r="E67" s="2"/>
      <c r="F67" s="3"/>
      <c r="G67" s="4"/>
      <c r="H67" s="3"/>
      <c r="I67" s="3"/>
      <c r="J67" s="3"/>
      <c r="K67" s="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7.25" x14ac:dyDescent="0.15">
      <c r="A68" s="13">
        <v>19</v>
      </c>
      <c r="B68" s="19" t="s">
        <v>50</v>
      </c>
      <c r="C68" s="4"/>
      <c r="D68" s="20"/>
      <c r="E68" s="2"/>
      <c r="F68" s="3"/>
      <c r="G68" s="4"/>
      <c r="H68" s="3"/>
      <c r="I68" s="3"/>
      <c r="J68" s="3"/>
      <c r="K68" s="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7.25" x14ac:dyDescent="0.15">
      <c r="A69" s="13">
        <v>20</v>
      </c>
      <c r="B69" s="19" t="s">
        <v>50</v>
      </c>
      <c r="C69" s="4"/>
      <c r="D69" s="20"/>
      <c r="E69" s="2"/>
      <c r="F69" s="3"/>
      <c r="G69" s="4"/>
      <c r="H69" s="3"/>
      <c r="I69" s="3"/>
      <c r="J69" s="3"/>
      <c r="K69" s="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7.25" x14ac:dyDescent="0.15">
      <c r="A70" s="13">
        <v>21</v>
      </c>
      <c r="B70" s="19" t="s">
        <v>50</v>
      </c>
      <c r="C70" s="4"/>
      <c r="D70" s="20"/>
      <c r="E70" s="2"/>
      <c r="F70" s="3"/>
      <c r="G70" s="4"/>
      <c r="H70" s="3"/>
      <c r="I70" s="3"/>
      <c r="J70" s="3"/>
      <c r="K70" s="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7.25" x14ac:dyDescent="0.15">
      <c r="A71" s="13">
        <v>22</v>
      </c>
      <c r="B71" s="19" t="s">
        <v>50</v>
      </c>
      <c r="C71" s="4"/>
      <c r="D71" s="20"/>
      <c r="E71" s="2"/>
      <c r="F71" s="3"/>
      <c r="G71" s="4"/>
      <c r="H71" s="3"/>
      <c r="I71" s="3"/>
      <c r="J71" s="3"/>
      <c r="K71" s="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7.25" x14ac:dyDescent="0.15">
      <c r="A72" s="13">
        <v>23</v>
      </c>
      <c r="B72" s="19" t="s">
        <v>50</v>
      </c>
      <c r="C72" s="4"/>
      <c r="D72" s="20"/>
      <c r="E72" s="2"/>
      <c r="F72" s="3"/>
      <c r="G72" s="4"/>
      <c r="H72" s="3"/>
      <c r="I72" s="3"/>
      <c r="J72" s="3"/>
      <c r="K72" s="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7.25" x14ac:dyDescent="0.15">
      <c r="A73" s="13">
        <v>24</v>
      </c>
      <c r="B73" s="19" t="s">
        <v>50</v>
      </c>
      <c r="C73" s="4"/>
      <c r="D73" s="20"/>
      <c r="E73" s="2"/>
      <c r="F73" s="3"/>
      <c r="G73" s="4"/>
      <c r="H73" s="3"/>
      <c r="I73" s="3"/>
      <c r="J73" s="3"/>
      <c r="K73" s="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7.25" x14ac:dyDescent="0.15">
      <c r="A74" s="13">
        <v>25</v>
      </c>
      <c r="B74" s="19" t="s">
        <v>50</v>
      </c>
      <c r="C74" s="4"/>
      <c r="D74" s="20"/>
      <c r="E74" s="2"/>
      <c r="F74" s="3"/>
      <c r="G74" s="4"/>
      <c r="H74" s="3"/>
      <c r="I74" s="3"/>
      <c r="J74" s="3"/>
      <c r="K74" s="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7.25" x14ac:dyDescent="0.15">
      <c r="A75" s="13">
        <v>26</v>
      </c>
      <c r="B75" s="19" t="s">
        <v>50</v>
      </c>
      <c r="C75" s="4"/>
      <c r="D75" s="20"/>
      <c r="E75" s="2"/>
      <c r="F75" s="3"/>
      <c r="G75" s="4"/>
      <c r="H75" s="3"/>
      <c r="I75" s="3"/>
      <c r="J75" s="3"/>
      <c r="K75" s="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7.25" x14ac:dyDescent="0.15">
      <c r="A76" s="13">
        <v>27</v>
      </c>
      <c r="B76" s="19" t="s">
        <v>50</v>
      </c>
      <c r="C76" s="4"/>
      <c r="D76" s="20"/>
      <c r="E76" s="2"/>
      <c r="F76" s="3"/>
      <c r="G76" s="4"/>
      <c r="H76" s="3"/>
      <c r="I76" s="3"/>
      <c r="J76" s="3"/>
      <c r="K76" s="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7.25" x14ac:dyDescent="0.15">
      <c r="A77" s="13">
        <v>28</v>
      </c>
      <c r="B77" s="19" t="s">
        <v>50</v>
      </c>
      <c r="C77" s="4"/>
      <c r="D77" s="20"/>
      <c r="E77" s="2"/>
      <c r="F77" s="3"/>
      <c r="G77" s="4"/>
      <c r="H77" s="3"/>
      <c r="I77" s="3"/>
      <c r="J77" s="3"/>
      <c r="K77" s="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7.25" x14ac:dyDescent="0.15">
      <c r="A78" s="13">
        <v>29</v>
      </c>
      <c r="B78" s="19" t="s">
        <v>50</v>
      </c>
      <c r="C78" s="1"/>
      <c r="D78" s="21"/>
      <c r="E78" s="2"/>
      <c r="F78" s="3"/>
      <c r="G78" s="4"/>
      <c r="H78" s="3"/>
      <c r="I78" s="3"/>
      <c r="J78" s="3"/>
      <c r="K78" s="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7.25" x14ac:dyDescent="0.15">
      <c r="A79" s="6">
        <v>30</v>
      </c>
      <c r="B79" s="8" t="s">
        <v>51</v>
      </c>
      <c r="C79" s="13" t="s">
        <v>52</v>
      </c>
      <c r="D79" s="139" t="s">
        <v>53</v>
      </c>
      <c r="E79" s="2"/>
      <c r="F79" s="3"/>
      <c r="G79" s="4"/>
      <c r="H79" s="3"/>
      <c r="I79" s="3"/>
      <c r="J79" s="3"/>
      <c r="K79" s="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7.25" x14ac:dyDescent="0.15">
      <c r="A80" s="17">
        <v>31</v>
      </c>
      <c r="B80" s="14" t="s">
        <v>54</v>
      </c>
      <c r="C80" s="22" t="s">
        <v>55</v>
      </c>
      <c r="D80" s="140"/>
      <c r="E80" s="2"/>
      <c r="F80" s="3"/>
      <c r="G80" s="4"/>
      <c r="H80" s="3"/>
      <c r="I80" s="3"/>
      <c r="J80" s="3"/>
      <c r="K80" s="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7.25" x14ac:dyDescent="0.15">
      <c r="A81" s="3"/>
      <c r="B81" s="3"/>
      <c r="C81" s="4"/>
      <c r="D81" s="4"/>
      <c r="E81" s="2"/>
      <c r="F81" s="3"/>
      <c r="G81" s="4"/>
      <c r="H81" s="3"/>
      <c r="I81" s="3"/>
      <c r="J81" s="3"/>
      <c r="K81" s="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7.25" x14ac:dyDescent="0.15">
      <c r="A82" s="3"/>
      <c r="B82" s="3"/>
      <c r="C82" s="4"/>
      <c r="D82" s="4"/>
      <c r="E82" s="2"/>
      <c r="F82" s="3"/>
      <c r="G82" s="4"/>
      <c r="H82" s="3"/>
      <c r="I82" s="3"/>
      <c r="J82" s="3"/>
      <c r="K82" s="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7.25" x14ac:dyDescent="0.15">
      <c r="A83" s="3"/>
      <c r="B83" s="3"/>
      <c r="C83" s="4"/>
      <c r="D83" s="4"/>
      <c r="E83" s="2"/>
      <c r="F83" s="3"/>
      <c r="G83" s="4"/>
      <c r="H83" s="3"/>
      <c r="I83" s="3"/>
      <c r="J83" s="3"/>
      <c r="K83" s="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7.25" x14ac:dyDescent="0.15">
      <c r="A84" s="3"/>
      <c r="B84" s="3"/>
      <c r="C84" s="4"/>
      <c r="D84" s="4"/>
      <c r="E84" s="2"/>
      <c r="F84" s="3"/>
      <c r="G84" s="4"/>
      <c r="H84" s="3"/>
      <c r="I84" s="3"/>
      <c r="J84" s="3"/>
      <c r="K84" s="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7.25" x14ac:dyDescent="0.15">
      <c r="A85" s="143" t="s">
        <v>83</v>
      </c>
      <c r="B85" s="143"/>
      <c r="C85" s="143"/>
      <c r="D85" s="143"/>
      <c r="E85" s="2" t="s">
        <v>1</v>
      </c>
      <c r="F85" s="3"/>
      <c r="G85" s="4"/>
      <c r="H85" s="3"/>
      <c r="I85" s="3"/>
      <c r="J85" s="3"/>
      <c r="K85" s="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7.25" x14ac:dyDescent="0.15">
      <c r="A86" s="6" t="s">
        <v>2</v>
      </c>
      <c r="B86" s="6" t="s">
        <v>3</v>
      </c>
      <c r="C86" s="6" t="s">
        <v>4</v>
      </c>
      <c r="D86" s="7" t="s">
        <v>5</v>
      </c>
      <c r="E86" s="2"/>
      <c r="F86" s="3"/>
      <c r="G86" s="4"/>
      <c r="H86" s="3"/>
      <c r="I86" s="3"/>
      <c r="J86" s="3"/>
      <c r="K86" s="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7.25" x14ac:dyDescent="0.15">
      <c r="A87" s="6">
        <v>0</v>
      </c>
      <c r="B87" s="8" t="s">
        <v>6</v>
      </c>
      <c r="C87" s="6" t="s">
        <v>7</v>
      </c>
      <c r="D87" s="150" t="s">
        <v>8</v>
      </c>
      <c r="E87" s="2"/>
      <c r="F87" s="3"/>
      <c r="G87" s="4"/>
      <c r="H87" s="3"/>
      <c r="I87" s="3"/>
      <c r="J87" s="3"/>
      <c r="K87" s="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7.25" x14ac:dyDescent="0.15">
      <c r="A88" s="6">
        <v>1</v>
      </c>
      <c r="B88" s="8" t="s">
        <v>9</v>
      </c>
      <c r="C88" s="6" t="s">
        <v>10</v>
      </c>
      <c r="D88" s="150"/>
      <c r="E88" s="2"/>
      <c r="F88" s="3"/>
      <c r="G88" s="4"/>
      <c r="H88" s="3"/>
      <c r="I88" s="3"/>
      <c r="J88" s="3"/>
      <c r="K88" s="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36" x14ac:dyDescent="0.15">
      <c r="A89" s="6">
        <v>2</v>
      </c>
      <c r="B89" s="9" t="s">
        <v>65</v>
      </c>
      <c r="C89" s="6" t="s">
        <v>31</v>
      </c>
      <c r="D89" s="30" t="s">
        <v>84</v>
      </c>
      <c r="E89" s="2"/>
      <c r="F89" s="3"/>
      <c r="G89" s="4"/>
      <c r="H89" s="3"/>
      <c r="I89" s="3"/>
      <c r="J89" s="3"/>
      <c r="K89" s="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7.25" x14ac:dyDescent="0.15">
      <c r="A90" s="31">
        <v>3</v>
      </c>
      <c r="B90" s="32"/>
      <c r="C90" s="33"/>
      <c r="D90" s="34"/>
      <c r="E90" s="2"/>
      <c r="F90" s="3"/>
      <c r="G90" s="4"/>
      <c r="H90" s="3"/>
      <c r="I90" s="3"/>
      <c r="J90" s="3"/>
      <c r="K90" s="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7.25" x14ac:dyDescent="0.15">
      <c r="A91" s="35" t="s">
        <v>85</v>
      </c>
      <c r="B91" s="3"/>
      <c r="C91" s="4"/>
      <c r="D91" s="20"/>
      <c r="E91" s="2"/>
      <c r="F91" s="3"/>
      <c r="G91" s="4"/>
      <c r="H91" s="3"/>
      <c r="I91" s="3"/>
      <c r="J91" s="3"/>
      <c r="K91" s="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7.25" x14ac:dyDescent="0.15">
      <c r="A92" s="35" t="s">
        <v>85</v>
      </c>
      <c r="B92" s="3"/>
      <c r="C92" s="4"/>
      <c r="D92" s="20"/>
      <c r="E92" s="2"/>
      <c r="F92" s="3"/>
      <c r="G92" s="4"/>
      <c r="H92" s="3"/>
      <c r="I92" s="3"/>
      <c r="J92" s="3"/>
      <c r="K92" s="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7.25" x14ac:dyDescent="0.15">
      <c r="A93" s="35" t="s">
        <v>85</v>
      </c>
      <c r="B93" s="3"/>
      <c r="C93" s="4"/>
      <c r="D93" s="20"/>
      <c r="E93" s="2"/>
      <c r="F93" s="3"/>
      <c r="G93" s="4"/>
      <c r="H93" s="3"/>
      <c r="I93" s="3"/>
      <c r="J93" s="3"/>
      <c r="K93" s="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7.25" x14ac:dyDescent="0.15">
      <c r="A94" s="35" t="s">
        <v>85</v>
      </c>
      <c r="B94" s="3"/>
      <c r="C94" s="4"/>
      <c r="D94" s="20"/>
      <c r="E94" s="2"/>
      <c r="F94" s="3"/>
      <c r="G94" s="4"/>
      <c r="H94" s="3"/>
      <c r="I94" s="3"/>
      <c r="J94" s="3"/>
      <c r="K94" s="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7.25" x14ac:dyDescent="0.15">
      <c r="A95" s="36"/>
      <c r="B95" s="3"/>
      <c r="C95" s="4"/>
      <c r="D95" s="20"/>
      <c r="E95" s="2"/>
      <c r="F95" s="3"/>
      <c r="G95" s="4"/>
      <c r="H95" s="3"/>
      <c r="I95" s="3"/>
      <c r="J95" s="3"/>
      <c r="K95" s="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7.25" x14ac:dyDescent="0.15">
      <c r="A96" s="36"/>
      <c r="B96" s="3"/>
      <c r="C96" s="4"/>
      <c r="D96" s="20"/>
      <c r="E96" s="2"/>
      <c r="F96" s="3"/>
      <c r="G96" s="4"/>
      <c r="H96" s="3"/>
      <c r="I96" s="3"/>
      <c r="J96" s="3"/>
      <c r="K96" s="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7.25" x14ac:dyDescent="0.15">
      <c r="A97" s="37"/>
      <c r="B97" s="24"/>
      <c r="C97" s="1"/>
      <c r="D97" s="21"/>
      <c r="E97" s="2"/>
      <c r="F97" s="3"/>
      <c r="G97" s="4"/>
      <c r="H97" s="3"/>
      <c r="I97" s="3"/>
      <c r="J97" s="3"/>
      <c r="K97" s="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7.25" x14ac:dyDescent="0.15">
      <c r="A98" s="6">
        <v>30</v>
      </c>
      <c r="B98" s="8" t="s">
        <v>51</v>
      </c>
      <c r="C98" s="13" t="s">
        <v>52</v>
      </c>
      <c r="D98" s="139" t="s">
        <v>53</v>
      </c>
      <c r="E98" s="2"/>
      <c r="F98" s="3"/>
      <c r="G98" s="4"/>
      <c r="H98" s="3"/>
      <c r="I98" s="3"/>
      <c r="J98" s="3"/>
      <c r="K98" s="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7.25" x14ac:dyDescent="0.15">
      <c r="A99" s="17">
        <v>31</v>
      </c>
      <c r="B99" s="14" t="s">
        <v>54</v>
      </c>
      <c r="C99" s="22" t="s">
        <v>55</v>
      </c>
      <c r="D99" s="140"/>
      <c r="E99" s="2"/>
      <c r="F99" s="3"/>
      <c r="G99" s="4"/>
      <c r="H99" s="3"/>
      <c r="I99" s="3"/>
      <c r="J99" s="3"/>
      <c r="K99" s="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7.25" x14ac:dyDescent="0.15">
      <c r="A100" s="3"/>
      <c r="B100" s="3"/>
      <c r="C100" s="4"/>
      <c r="D100" s="4"/>
      <c r="E100" s="2"/>
      <c r="F100" s="3"/>
      <c r="G100" s="4"/>
      <c r="H100" s="3"/>
      <c r="I100" s="3"/>
      <c r="J100" s="3"/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7.25" x14ac:dyDescent="0.15">
      <c r="A101" s="3"/>
      <c r="B101" s="3"/>
      <c r="C101" s="4"/>
      <c r="D101" s="4"/>
      <c r="E101" s="2"/>
      <c r="F101" s="3"/>
      <c r="G101" s="4"/>
      <c r="H101" s="3"/>
      <c r="I101" s="3"/>
      <c r="J101" s="3"/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x14ac:dyDescent="0.15">
      <c r="A102" s="151" t="s">
        <v>86</v>
      </c>
      <c r="B102" s="151"/>
      <c r="C102" s="151"/>
      <c r="D102" s="151"/>
      <c r="E102" s="38" t="s">
        <v>87</v>
      </c>
      <c r="F102" s="3"/>
      <c r="G102" s="4"/>
      <c r="H102" s="3"/>
      <c r="I102" s="3"/>
      <c r="J102" s="3"/>
      <c r="K102" s="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8" x14ac:dyDescent="0.15">
      <c r="A103" s="39" t="s">
        <v>88</v>
      </c>
      <c r="B103" s="39" t="s">
        <v>89</v>
      </c>
      <c r="C103" s="39" t="s">
        <v>90</v>
      </c>
      <c r="D103" s="40" t="s">
        <v>91</v>
      </c>
      <c r="E103" s="38"/>
      <c r="F103" s="3"/>
      <c r="G103" s="4"/>
      <c r="H103" s="3"/>
      <c r="I103" s="3"/>
      <c r="J103" s="3"/>
      <c r="K103" s="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8" x14ac:dyDescent="0.15">
      <c r="A104" s="39">
        <v>0</v>
      </c>
      <c r="B104" s="41" t="s">
        <v>92</v>
      </c>
      <c r="C104" s="42" t="s">
        <v>93</v>
      </c>
      <c r="D104" s="150" t="s">
        <v>8</v>
      </c>
      <c r="E104" s="38"/>
      <c r="F104" s="3"/>
      <c r="G104" s="4"/>
      <c r="H104" s="3"/>
      <c r="I104" s="3"/>
      <c r="J104" s="3"/>
      <c r="K104" s="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8" x14ac:dyDescent="0.15">
      <c r="A105" s="39">
        <v>1</v>
      </c>
      <c r="B105" s="41" t="s">
        <v>94</v>
      </c>
      <c r="C105" s="42" t="s">
        <v>95</v>
      </c>
      <c r="D105" s="150"/>
      <c r="E105" s="38"/>
      <c r="F105" s="3"/>
      <c r="G105" s="4"/>
      <c r="H105" s="3"/>
      <c r="I105" s="3"/>
      <c r="J105" s="3"/>
      <c r="K105" s="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8" x14ac:dyDescent="0.15">
      <c r="A106" s="39">
        <v>2</v>
      </c>
      <c r="B106" s="9" t="s">
        <v>65</v>
      </c>
      <c r="C106" s="43" t="s">
        <v>96</v>
      </c>
      <c r="D106" s="30" t="s">
        <v>97</v>
      </c>
      <c r="E106" s="38"/>
      <c r="F106" s="3"/>
      <c r="G106" s="4"/>
      <c r="H106" s="3"/>
      <c r="I106" s="3"/>
      <c r="J106" s="3"/>
      <c r="K106" s="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8" x14ac:dyDescent="0.15">
      <c r="A107" s="39">
        <v>3</v>
      </c>
      <c r="B107" s="41" t="s">
        <v>98</v>
      </c>
      <c r="C107" s="39">
        <v>0</v>
      </c>
      <c r="D107" s="40" t="s">
        <v>99</v>
      </c>
      <c r="E107" s="38"/>
      <c r="F107" s="3"/>
      <c r="G107" s="4"/>
      <c r="H107" s="3"/>
      <c r="I107" s="3"/>
      <c r="J107" s="3"/>
      <c r="K107" s="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8" x14ac:dyDescent="0.15">
      <c r="A108" s="39">
        <v>4</v>
      </c>
      <c r="B108" s="41" t="s">
        <v>100</v>
      </c>
      <c r="C108" s="39" t="s">
        <v>101</v>
      </c>
      <c r="D108" s="40"/>
      <c r="E108" s="38"/>
      <c r="F108" s="3"/>
      <c r="G108" s="4"/>
      <c r="H108" s="3"/>
      <c r="I108" s="3"/>
      <c r="J108" s="3"/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8" x14ac:dyDescent="0.15">
      <c r="A109" s="39">
        <v>5</v>
      </c>
      <c r="B109" s="41" t="s">
        <v>100</v>
      </c>
      <c r="C109" s="39"/>
      <c r="D109" s="40"/>
      <c r="E109" s="38"/>
      <c r="F109" s="3"/>
      <c r="G109" s="4"/>
      <c r="H109" s="3"/>
      <c r="I109" s="3"/>
      <c r="J109" s="3"/>
      <c r="K109" s="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8" x14ac:dyDescent="0.15">
      <c r="A110" s="39">
        <v>6</v>
      </c>
      <c r="B110" s="41" t="s">
        <v>100</v>
      </c>
      <c r="C110" s="39" t="s">
        <v>102</v>
      </c>
      <c r="D110" s="40"/>
      <c r="E110" s="38"/>
      <c r="F110" s="3"/>
      <c r="G110" s="4"/>
      <c r="H110" s="3"/>
      <c r="I110" s="3"/>
      <c r="J110" s="3"/>
      <c r="K110" s="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8" x14ac:dyDescent="0.15">
      <c r="A111" s="39">
        <v>7</v>
      </c>
      <c r="B111" s="41" t="s">
        <v>103</v>
      </c>
      <c r="C111" s="39" t="s">
        <v>101</v>
      </c>
      <c r="D111" s="180" t="s">
        <v>104</v>
      </c>
      <c r="E111" s="38"/>
      <c r="F111" s="3"/>
      <c r="G111" s="4"/>
      <c r="H111" s="3"/>
      <c r="I111" s="3"/>
      <c r="J111" s="3"/>
      <c r="K111" s="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8" x14ac:dyDescent="0.15">
      <c r="A112" s="39">
        <v>8</v>
      </c>
      <c r="B112" s="41" t="s">
        <v>103</v>
      </c>
      <c r="C112" s="39" t="s">
        <v>102</v>
      </c>
      <c r="D112" s="181"/>
      <c r="E112" s="38"/>
      <c r="F112" s="3"/>
      <c r="G112" s="4"/>
      <c r="H112" s="3"/>
      <c r="I112" s="3"/>
      <c r="J112" s="3"/>
      <c r="K112" s="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8" x14ac:dyDescent="0.15">
      <c r="A113" s="39">
        <v>9</v>
      </c>
      <c r="B113" s="41" t="s">
        <v>105</v>
      </c>
      <c r="C113" s="39"/>
      <c r="D113" s="40" t="s">
        <v>106</v>
      </c>
      <c r="E113" s="38"/>
      <c r="F113" s="3"/>
      <c r="G113" s="4"/>
      <c r="H113" s="3"/>
      <c r="I113" s="3"/>
      <c r="J113" s="3"/>
      <c r="K113" s="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8" x14ac:dyDescent="0.15">
      <c r="A114" s="39">
        <v>10</v>
      </c>
      <c r="B114" s="41"/>
      <c r="C114" s="39"/>
      <c r="D114" s="40"/>
      <c r="E114" s="38"/>
      <c r="F114" s="3"/>
      <c r="G114" s="4"/>
      <c r="H114" s="3"/>
      <c r="I114" s="3"/>
      <c r="J114" s="3"/>
      <c r="K114" s="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8" x14ac:dyDescent="0.15">
      <c r="A115" s="39">
        <v>30</v>
      </c>
      <c r="B115" s="41" t="s">
        <v>107</v>
      </c>
      <c r="C115" s="44" t="s">
        <v>108</v>
      </c>
      <c r="D115" s="139" t="s">
        <v>53</v>
      </c>
      <c r="E115" s="38"/>
      <c r="F115" s="3"/>
      <c r="G115" s="4"/>
      <c r="H115" s="3"/>
      <c r="I115" s="3"/>
      <c r="J115" s="3"/>
      <c r="K115" s="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8" x14ac:dyDescent="0.15">
      <c r="A116" s="45">
        <v>31</v>
      </c>
      <c r="B116" s="46" t="s">
        <v>109</v>
      </c>
      <c r="C116" s="47" t="s">
        <v>110</v>
      </c>
      <c r="D116" s="140"/>
      <c r="E116" s="38"/>
      <c r="F116" s="3"/>
      <c r="G116" s="4"/>
      <c r="H116" s="3"/>
      <c r="I116" s="3"/>
      <c r="J116" s="3"/>
      <c r="K116" s="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7.25" x14ac:dyDescent="0.15">
      <c r="A117" s="3"/>
      <c r="B117" s="3"/>
      <c r="C117" s="4"/>
      <c r="D117" s="4"/>
      <c r="E117" s="2"/>
      <c r="F117" s="3"/>
      <c r="G117" s="4"/>
      <c r="H117" s="3"/>
      <c r="I117" s="3"/>
      <c r="J117" s="3"/>
      <c r="K117" s="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7.25" x14ac:dyDescent="0.15">
      <c r="A118" s="3"/>
      <c r="B118" s="3"/>
      <c r="C118" s="4"/>
      <c r="D118" s="4"/>
      <c r="E118" s="2"/>
      <c r="F118" s="3"/>
      <c r="G118" s="4"/>
      <c r="H118" s="3"/>
      <c r="I118" s="3"/>
      <c r="J118" s="3"/>
      <c r="K118" s="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7.25" x14ac:dyDescent="0.15">
      <c r="A119" s="3"/>
      <c r="B119" s="3"/>
      <c r="C119" s="4"/>
      <c r="D119" s="4"/>
      <c r="E119" s="2"/>
      <c r="F119" s="3"/>
      <c r="G119" s="4"/>
      <c r="H119" s="3"/>
      <c r="I119" s="3"/>
      <c r="J119" s="3"/>
      <c r="K119" s="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7.25" x14ac:dyDescent="0.15">
      <c r="A120" s="3"/>
      <c r="B120" s="3"/>
      <c r="C120" s="4"/>
      <c r="D120" s="4"/>
      <c r="E120" s="2"/>
      <c r="F120" s="3"/>
      <c r="G120" s="4"/>
      <c r="H120" s="3"/>
      <c r="I120" s="3"/>
      <c r="J120" s="3"/>
      <c r="K120" s="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7.25" x14ac:dyDescent="0.15">
      <c r="A121" s="3"/>
      <c r="B121" s="3"/>
      <c r="C121" s="4"/>
      <c r="D121" s="4"/>
      <c r="E121" s="2"/>
      <c r="F121" s="3"/>
      <c r="G121" s="4"/>
      <c r="H121" s="3"/>
      <c r="I121" s="3"/>
      <c r="J121" s="3"/>
      <c r="K121" s="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8" x14ac:dyDescent="0.15">
      <c r="A122" s="162" t="s">
        <v>111</v>
      </c>
      <c r="B122" s="162"/>
      <c r="C122" s="162"/>
      <c r="D122" s="162"/>
      <c r="E122" s="48" t="s">
        <v>87</v>
      </c>
      <c r="F122" s="3"/>
      <c r="G122" s="4"/>
      <c r="H122" s="3"/>
      <c r="I122" s="3"/>
      <c r="J122" s="3"/>
      <c r="K122" s="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8" x14ac:dyDescent="0.15">
      <c r="A123" s="49" t="s">
        <v>88</v>
      </c>
      <c r="B123" s="49" t="s">
        <v>89</v>
      </c>
      <c r="C123" s="6" t="s">
        <v>4</v>
      </c>
      <c r="D123" s="50" t="s">
        <v>91</v>
      </c>
      <c r="E123" s="48"/>
      <c r="F123" s="3"/>
      <c r="G123" s="4"/>
      <c r="H123" s="3"/>
      <c r="I123" s="3"/>
      <c r="J123" s="3"/>
      <c r="K123" s="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8" x14ac:dyDescent="0.15">
      <c r="A124" s="49">
        <v>0</v>
      </c>
      <c r="B124" s="51" t="s">
        <v>92</v>
      </c>
      <c r="C124" s="6" t="s">
        <v>7</v>
      </c>
      <c r="D124" s="163" t="s">
        <v>8</v>
      </c>
      <c r="E124" s="48"/>
      <c r="F124" s="3"/>
      <c r="G124" s="4"/>
      <c r="H124" s="3"/>
      <c r="I124" s="3"/>
      <c r="J124" s="3"/>
      <c r="K124" s="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8" x14ac:dyDescent="0.15">
      <c r="A125" s="49">
        <v>1</v>
      </c>
      <c r="B125" s="51" t="s">
        <v>94</v>
      </c>
      <c r="C125" s="6" t="s">
        <v>10</v>
      </c>
      <c r="D125" s="163"/>
      <c r="E125" s="48"/>
      <c r="F125" s="3"/>
      <c r="G125" s="4"/>
      <c r="H125" s="3"/>
      <c r="I125" s="3"/>
      <c r="J125" s="3"/>
      <c r="K125" s="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8" x14ac:dyDescent="0.15">
      <c r="A126" s="49">
        <v>2</v>
      </c>
      <c r="B126" s="52" t="s">
        <v>65</v>
      </c>
      <c r="C126" s="6" t="s">
        <v>39</v>
      </c>
      <c r="D126" s="53" t="s">
        <v>112</v>
      </c>
      <c r="E126" s="48"/>
      <c r="F126" s="3"/>
      <c r="G126" s="4"/>
      <c r="H126" s="3"/>
      <c r="I126" s="3"/>
      <c r="J126" s="3"/>
      <c r="K126" s="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8" x14ac:dyDescent="0.15">
      <c r="A127" s="49">
        <v>3</v>
      </c>
      <c r="B127" s="51" t="s">
        <v>113</v>
      </c>
      <c r="C127" s="6"/>
      <c r="D127" s="50" t="s">
        <v>114</v>
      </c>
      <c r="E127" s="48"/>
      <c r="F127" s="3"/>
      <c r="G127" s="4"/>
      <c r="H127" s="3"/>
      <c r="I127" s="3"/>
      <c r="J127" s="3"/>
      <c r="K127" s="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8" x14ac:dyDescent="0.15">
      <c r="A128" s="49">
        <v>4</v>
      </c>
      <c r="B128" s="51"/>
      <c r="C128" s="6"/>
      <c r="D128" s="50"/>
      <c r="E128" s="48"/>
      <c r="F128" s="3"/>
      <c r="G128" s="4"/>
      <c r="H128" s="3"/>
      <c r="I128" s="3"/>
      <c r="J128" s="3"/>
      <c r="K128" s="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8" x14ac:dyDescent="0.15">
      <c r="A129" s="49">
        <v>5</v>
      </c>
      <c r="B129" s="51"/>
      <c r="C129" s="6"/>
      <c r="D129" s="50"/>
      <c r="E129" s="48"/>
      <c r="F129" s="3"/>
      <c r="G129" s="4"/>
      <c r="H129" s="3"/>
      <c r="I129" s="3"/>
      <c r="J129" s="3"/>
      <c r="K129" s="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8" x14ac:dyDescent="0.15">
      <c r="A130" s="49">
        <v>6</v>
      </c>
      <c r="B130" s="51"/>
      <c r="C130" s="6"/>
      <c r="D130" s="50"/>
      <c r="E130" s="48"/>
      <c r="F130" s="3"/>
      <c r="G130" s="4"/>
      <c r="H130" s="3"/>
      <c r="I130" s="3"/>
      <c r="J130" s="3"/>
      <c r="K130" s="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8" x14ac:dyDescent="0.15">
      <c r="A131" s="49">
        <v>7</v>
      </c>
      <c r="B131" s="51"/>
      <c r="C131" s="6"/>
      <c r="D131" s="164"/>
      <c r="E131" s="48"/>
      <c r="F131" s="3"/>
      <c r="G131" s="4"/>
      <c r="H131" s="3"/>
      <c r="I131" s="3"/>
      <c r="J131" s="3"/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8" x14ac:dyDescent="0.15">
      <c r="A132" s="49">
        <v>8</v>
      </c>
      <c r="B132" s="51"/>
      <c r="C132" s="6"/>
      <c r="D132" s="165"/>
      <c r="E132" s="48"/>
      <c r="F132" s="3"/>
      <c r="G132" s="4"/>
      <c r="H132" s="3"/>
      <c r="I132" s="3"/>
      <c r="J132" s="3"/>
      <c r="K132" s="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8" x14ac:dyDescent="0.15">
      <c r="A133" s="49">
        <v>9</v>
      </c>
      <c r="B133" s="51"/>
      <c r="C133" s="6"/>
      <c r="D133" s="50"/>
      <c r="E133" s="48"/>
      <c r="F133" s="3"/>
      <c r="G133" s="4"/>
      <c r="H133" s="3"/>
      <c r="I133" s="3"/>
      <c r="J133" s="3"/>
      <c r="K133" s="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8" x14ac:dyDescent="0.15">
      <c r="A134" s="49">
        <v>10</v>
      </c>
      <c r="B134" s="51"/>
      <c r="C134" s="6"/>
      <c r="D134" s="50"/>
      <c r="E134" s="48"/>
      <c r="F134" s="3"/>
      <c r="G134" s="4"/>
      <c r="H134" s="3"/>
      <c r="I134" s="3"/>
      <c r="J134" s="3"/>
      <c r="K134" s="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8" x14ac:dyDescent="0.15">
      <c r="A135" s="49">
        <v>30</v>
      </c>
      <c r="B135" s="51" t="s">
        <v>107</v>
      </c>
      <c r="C135" s="13" t="s">
        <v>52</v>
      </c>
      <c r="D135" s="166" t="s">
        <v>53</v>
      </c>
      <c r="E135" s="48"/>
      <c r="F135" s="3"/>
      <c r="G135" s="4"/>
      <c r="H135" s="3"/>
      <c r="I135" s="3"/>
      <c r="J135" s="3"/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8" x14ac:dyDescent="0.15">
      <c r="A136" s="54">
        <v>31</v>
      </c>
      <c r="B136" s="55" t="s">
        <v>109</v>
      </c>
      <c r="C136" s="22" t="s">
        <v>55</v>
      </c>
      <c r="D136" s="167"/>
      <c r="E136" s="48"/>
      <c r="F136" s="3"/>
      <c r="G136" s="4"/>
      <c r="H136" s="3"/>
      <c r="I136" s="3"/>
      <c r="J136" s="3"/>
      <c r="K136" s="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7.25" x14ac:dyDescent="0.15">
      <c r="A137" s="3"/>
      <c r="B137" s="3"/>
      <c r="C137" s="4"/>
      <c r="D137" s="4"/>
      <c r="E137" s="2"/>
      <c r="F137" s="3"/>
      <c r="G137" s="4"/>
      <c r="H137" s="3"/>
      <c r="I137" s="3"/>
      <c r="J137" s="3"/>
      <c r="K137" s="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7.25" x14ac:dyDescent="0.15">
      <c r="A138" s="3"/>
      <c r="B138" s="3"/>
      <c r="C138" s="4"/>
      <c r="D138" s="4"/>
      <c r="E138" s="2"/>
      <c r="F138" s="3"/>
      <c r="G138" s="4"/>
      <c r="H138" s="3"/>
      <c r="I138" s="3"/>
      <c r="J138" s="3"/>
      <c r="K138" s="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8" x14ac:dyDescent="0.15">
      <c r="A139" s="162" t="s">
        <v>115</v>
      </c>
      <c r="B139" s="162"/>
      <c r="C139" s="162"/>
      <c r="D139" s="162"/>
      <c r="E139" s="48" t="s">
        <v>87</v>
      </c>
      <c r="F139" s="3"/>
      <c r="G139" s="4"/>
      <c r="H139" s="3"/>
      <c r="I139" s="3"/>
      <c r="J139" s="3"/>
      <c r="K139" s="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8" x14ac:dyDescent="0.15">
      <c r="A140" s="49" t="s">
        <v>88</v>
      </c>
      <c r="B140" s="49" t="s">
        <v>89</v>
      </c>
      <c r="C140" s="6" t="s">
        <v>4</v>
      </c>
      <c r="D140" s="50" t="s">
        <v>91</v>
      </c>
      <c r="E140" s="48"/>
      <c r="F140" s="3"/>
      <c r="G140" s="4"/>
      <c r="H140" s="3"/>
      <c r="I140" s="3"/>
      <c r="J140" s="3"/>
      <c r="K140" s="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8" x14ac:dyDescent="0.15">
      <c r="A141" s="49">
        <v>0</v>
      </c>
      <c r="B141" s="51" t="s">
        <v>92</v>
      </c>
      <c r="C141" s="6" t="s">
        <v>7</v>
      </c>
      <c r="D141" s="163" t="s">
        <v>8</v>
      </c>
      <c r="E141" s="48"/>
      <c r="F141" s="3"/>
      <c r="G141" s="4"/>
      <c r="H141" s="3"/>
      <c r="I141" s="3"/>
      <c r="J141" s="3"/>
      <c r="K141" s="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8" x14ac:dyDescent="0.15">
      <c r="A142" s="49">
        <v>1</v>
      </c>
      <c r="B142" s="51" t="s">
        <v>94</v>
      </c>
      <c r="C142" s="6" t="s">
        <v>10</v>
      </c>
      <c r="D142" s="163"/>
      <c r="E142" s="48"/>
      <c r="F142" s="3"/>
      <c r="G142" s="4"/>
      <c r="H142" s="3"/>
      <c r="I142" s="3"/>
      <c r="J142" s="3"/>
      <c r="K142" s="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8" x14ac:dyDescent="0.15">
      <c r="A143" s="49">
        <v>2</v>
      </c>
      <c r="B143" s="52" t="s">
        <v>65</v>
      </c>
      <c r="C143" s="6" t="s">
        <v>116</v>
      </c>
      <c r="D143" s="53" t="s">
        <v>117</v>
      </c>
      <c r="E143" s="48"/>
      <c r="F143" s="3"/>
      <c r="G143" s="4"/>
      <c r="H143" s="3"/>
      <c r="I143" s="3"/>
      <c r="J143" s="3"/>
      <c r="K143" s="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8" x14ac:dyDescent="0.15">
      <c r="A144" s="49">
        <v>3</v>
      </c>
      <c r="B144" s="51"/>
      <c r="C144" s="6"/>
      <c r="D144" s="50"/>
      <c r="E144" s="48"/>
      <c r="F144" s="3"/>
      <c r="G144" s="4"/>
      <c r="H144" s="3"/>
      <c r="I144" s="3"/>
      <c r="J144" s="3"/>
      <c r="K144" s="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8" x14ac:dyDescent="0.15">
      <c r="A145" s="49">
        <v>4</v>
      </c>
      <c r="B145" s="51"/>
      <c r="C145" s="6"/>
      <c r="D145" s="50"/>
      <c r="E145" s="48"/>
      <c r="F145" s="3"/>
      <c r="G145" s="4"/>
      <c r="H145" s="3"/>
      <c r="I145" s="3"/>
      <c r="J145" s="3"/>
      <c r="K145" s="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8" x14ac:dyDescent="0.15">
      <c r="A146" s="49">
        <v>5</v>
      </c>
      <c r="B146" s="51"/>
      <c r="C146" s="6"/>
      <c r="D146" s="50"/>
      <c r="E146" s="48"/>
      <c r="F146" s="3"/>
      <c r="G146" s="4"/>
      <c r="H146" s="3"/>
      <c r="I146" s="3"/>
      <c r="J146" s="3"/>
      <c r="K146" s="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8" x14ac:dyDescent="0.15">
      <c r="A147" s="49">
        <v>6</v>
      </c>
      <c r="B147" s="51"/>
      <c r="C147" s="6"/>
      <c r="D147" s="50"/>
      <c r="E147" s="48"/>
      <c r="F147" s="3"/>
      <c r="G147" s="4"/>
      <c r="H147" s="3"/>
      <c r="I147" s="3"/>
      <c r="J147" s="3"/>
      <c r="K147" s="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8" x14ac:dyDescent="0.15">
      <c r="A148" s="49">
        <v>7</v>
      </c>
      <c r="B148" s="51"/>
      <c r="C148" s="6"/>
      <c r="D148" s="164"/>
      <c r="E148" s="48"/>
      <c r="F148" s="3"/>
      <c r="G148" s="4"/>
      <c r="H148" s="3"/>
      <c r="I148" s="3"/>
      <c r="J148" s="3"/>
      <c r="K148" s="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8" x14ac:dyDescent="0.15">
      <c r="A149" s="49">
        <v>8</v>
      </c>
      <c r="B149" s="51"/>
      <c r="C149" s="6"/>
      <c r="D149" s="165"/>
      <c r="E149" s="48"/>
      <c r="F149" s="3"/>
      <c r="G149" s="4"/>
      <c r="H149" s="3"/>
      <c r="I149" s="3"/>
      <c r="J149" s="3"/>
      <c r="K149" s="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8" x14ac:dyDescent="0.15">
      <c r="A150" s="49">
        <v>9</v>
      </c>
      <c r="B150" s="51"/>
      <c r="C150" s="6"/>
      <c r="D150" s="50"/>
      <c r="E150" s="48"/>
      <c r="F150" s="3"/>
      <c r="G150" s="4"/>
      <c r="H150" s="3"/>
      <c r="I150" s="3"/>
      <c r="J150" s="3"/>
      <c r="K150" s="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8" x14ac:dyDescent="0.15">
      <c r="A151" s="49">
        <v>10</v>
      </c>
      <c r="B151" s="51"/>
      <c r="C151" s="6"/>
      <c r="D151" s="50"/>
      <c r="E151" s="48"/>
      <c r="F151" s="3"/>
      <c r="G151" s="4"/>
      <c r="H151" s="3"/>
      <c r="I151" s="3"/>
      <c r="J151" s="3"/>
      <c r="K151" s="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8" x14ac:dyDescent="0.15">
      <c r="A152" s="49">
        <v>30</v>
      </c>
      <c r="B152" s="51" t="s">
        <v>107</v>
      </c>
      <c r="C152" s="13" t="s">
        <v>52</v>
      </c>
      <c r="D152" s="166" t="s">
        <v>53</v>
      </c>
      <c r="E152" s="48"/>
      <c r="F152" s="3"/>
      <c r="G152" s="4"/>
      <c r="H152" s="3"/>
      <c r="I152" s="3"/>
      <c r="J152" s="3"/>
      <c r="K152" s="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8" x14ac:dyDescent="0.15">
      <c r="A153" s="54">
        <v>31</v>
      </c>
      <c r="B153" s="55" t="s">
        <v>109</v>
      </c>
      <c r="C153" s="22" t="s">
        <v>55</v>
      </c>
      <c r="D153" s="167"/>
      <c r="E153" s="48"/>
      <c r="F153" s="3"/>
      <c r="G153" s="4"/>
      <c r="H153" s="3"/>
      <c r="I153" s="3"/>
      <c r="J153" s="3"/>
      <c r="K153" s="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7.25" x14ac:dyDescent="0.15">
      <c r="A154" s="3"/>
      <c r="B154" s="3"/>
      <c r="C154" s="4"/>
      <c r="D154" s="4"/>
      <c r="E154" s="2"/>
      <c r="F154" s="3"/>
      <c r="G154" s="4"/>
      <c r="H154" s="3"/>
      <c r="I154" s="3"/>
      <c r="J154" s="3"/>
      <c r="K154" s="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7.25" x14ac:dyDescent="0.15">
      <c r="A155" s="3"/>
      <c r="B155" s="3"/>
      <c r="C155" s="4"/>
      <c r="D155" s="4"/>
      <c r="E155" s="2"/>
      <c r="F155" s="3"/>
      <c r="G155" s="4"/>
      <c r="H155" s="3"/>
      <c r="I155" s="3"/>
      <c r="J155" s="3"/>
      <c r="K155" s="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7.25" x14ac:dyDescent="0.15">
      <c r="A156" s="3"/>
      <c r="B156" s="3" t="s">
        <v>118</v>
      </c>
      <c r="C156" s="4"/>
      <c r="D156" s="4"/>
      <c r="E156" s="2"/>
      <c r="F156" s="3"/>
      <c r="G156" s="4"/>
      <c r="H156" s="3"/>
      <c r="I156" s="3"/>
      <c r="J156" s="3"/>
      <c r="K156" s="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7.25" x14ac:dyDescent="0.15">
      <c r="A157" s="3"/>
      <c r="B157" s="3" t="s">
        <v>118</v>
      </c>
      <c r="C157" s="4"/>
      <c r="D157" s="4"/>
      <c r="E157" s="2"/>
      <c r="F157" s="3"/>
      <c r="G157" s="4"/>
      <c r="H157" s="3"/>
      <c r="I157" s="3"/>
      <c r="J157" s="3"/>
      <c r="K157" s="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7.25" x14ac:dyDescent="0.15">
      <c r="A158" s="3"/>
      <c r="B158" s="3"/>
      <c r="C158" s="4"/>
      <c r="D158" s="4"/>
      <c r="E158" s="2"/>
      <c r="F158" s="3"/>
      <c r="G158" s="4"/>
      <c r="H158" s="3"/>
      <c r="I158" s="3"/>
      <c r="J158" s="3"/>
      <c r="K158" s="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7.25" x14ac:dyDescent="0.15">
      <c r="A159" s="3"/>
      <c r="B159" s="3"/>
      <c r="C159" s="4"/>
      <c r="D159" s="4"/>
      <c r="E159" s="2"/>
      <c r="F159" s="3"/>
      <c r="G159" s="4"/>
      <c r="H159" s="3"/>
      <c r="I159" s="3"/>
      <c r="J159" s="3"/>
      <c r="K159" s="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7.25" x14ac:dyDescent="0.15">
      <c r="A160" s="3"/>
      <c r="B160" s="3"/>
      <c r="C160" s="4"/>
      <c r="D160" s="4"/>
      <c r="E160" s="2"/>
      <c r="F160" s="3"/>
      <c r="G160" s="4"/>
      <c r="H160" s="3"/>
      <c r="I160" s="3"/>
      <c r="J160" s="3"/>
      <c r="K160" s="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7.25" x14ac:dyDescent="0.15">
      <c r="A161" s="3"/>
      <c r="B161" s="3"/>
      <c r="C161" s="4"/>
      <c r="D161" s="4"/>
      <c r="E161" s="2"/>
      <c r="F161" s="3"/>
      <c r="G161" s="4"/>
      <c r="H161" s="3"/>
      <c r="I161" s="3"/>
      <c r="J161" s="3"/>
      <c r="K161" s="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7.25" x14ac:dyDescent="0.15">
      <c r="A162" s="3"/>
      <c r="B162" s="3"/>
      <c r="C162" s="1"/>
      <c r="D162" s="1"/>
      <c r="E162" s="2"/>
      <c r="F162" s="3"/>
      <c r="G162" s="4"/>
      <c r="H162" s="3"/>
      <c r="I162" s="3"/>
      <c r="J162" s="3"/>
      <c r="K162" s="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7.25" x14ac:dyDescent="0.15">
      <c r="A163" s="144" t="s">
        <v>119</v>
      </c>
      <c r="B163" s="145"/>
      <c r="C163" s="145"/>
      <c r="D163" s="146"/>
      <c r="E163" s="141" t="s">
        <v>120</v>
      </c>
      <c r="F163" s="3"/>
      <c r="G163" s="4"/>
      <c r="H163" s="3"/>
      <c r="I163" s="3"/>
      <c r="J163" s="3"/>
      <c r="K163" s="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7.25" x14ac:dyDescent="0.15">
      <c r="A164" s="147"/>
      <c r="B164" s="148"/>
      <c r="C164" s="148"/>
      <c r="D164" s="149"/>
      <c r="E164" s="141"/>
      <c r="F164" s="3"/>
      <c r="G164" s="4"/>
      <c r="H164" s="3"/>
      <c r="I164" s="3"/>
      <c r="J164" s="3"/>
      <c r="K164" s="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36" x14ac:dyDescent="0.15">
      <c r="A165" s="6" t="s">
        <v>121</v>
      </c>
      <c r="B165" s="6" t="s">
        <v>2</v>
      </c>
      <c r="C165" s="6" t="s">
        <v>4</v>
      </c>
      <c r="D165" s="7" t="s">
        <v>3</v>
      </c>
      <c r="E165" s="2"/>
      <c r="F165" s="3"/>
      <c r="G165" s="4"/>
      <c r="H165" s="3"/>
      <c r="I165" s="3"/>
      <c r="J165" s="3"/>
      <c r="K165" s="56" t="s">
        <v>122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8" x14ac:dyDescent="0.15">
      <c r="A166" s="171" t="s">
        <v>123</v>
      </c>
      <c r="B166" s="6">
        <v>0</v>
      </c>
      <c r="C166" s="6" t="s">
        <v>124</v>
      </c>
      <c r="D166" s="8" t="s">
        <v>125</v>
      </c>
      <c r="E166" s="141" t="s">
        <v>126</v>
      </c>
      <c r="F166" s="38" t="s">
        <v>127</v>
      </c>
      <c r="G166" s="38" t="s">
        <v>128</v>
      </c>
      <c r="H166" s="57" t="s">
        <v>129</v>
      </c>
      <c r="I166" s="57" t="s">
        <v>130</v>
      </c>
      <c r="J166" s="58" t="s">
        <v>131</v>
      </c>
      <c r="K166" s="59" t="s">
        <v>132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8" x14ac:dyDescent="0.15">
      <c r="A167" s="171"/>
      <c r="B167" s="6">
        <v>1</v>
      </c>
      <c r="C167" s="6" t="s">
        <v>133</v>
      </c>
      <c r="D167" s="8" t="s">
        <v>134</v>
      </c>
      <c r="E167" s="141"/>
      <c r="F167" s="38" t="s">
        <v>135</v>
      </c>
      <c r="G167" s="38" t="s">
        <v>136</v>
      </c>
      <c r="H167" s="57" t="s">
        <v>137</v>
      </c>
      <c r="I167" s="57" t="s">
        <v>138</v>
      </c>
      <c r="J167" s="58" t="s">
        <v>139</v>
      </c>
      <c r="K167" s="60" t="s">
        <v>140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8" x14ac:dyDescent="0.15">
      <c r="A168" s="171"/>
      <c r="B168" s="6">
        <v>2</v>
      </c>
      <c r="C168" s="6">
        <v>0</v>
      </c>
      <c r="D168" s="61" t="s">
        <v>141</v>
      </c>
      <c r="E168" s="2"/>
      <c r="F168" s="57"/>
      <c r="G168" s="62"/>
      <c r="H168" s="57"/>
      <c r="I168" s="57"/>
      <c r="J168" s="58"/>
      <c r="K168" s="60" t="s">
        <v>142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8" x14ac:dyDescent="0.15">
      <c r="A169" s="171"/>
      <c r="B169" s="6">
        <v>3</v>
      </c>
      <c r="C169" s="6" t="s">
        <v>143</v>
      </c>
      <c r="D169" s="8" t="s">
        <v>144</v>
      </c>
      <c r="E169" s="141" t="s">
        <v>145</v>
      </c>
      <c r="F169" s="57"/>
      <c r="G169" s="62"/>
      <c r="H169" s="57"/>
      <c r="I169" s="57"/>
      <c r="J169" s="58"/>
      <c r="K169" s="6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8" x14ac:dyDescent="0.15">
      <c r="A170" s="171"/>
      <c r="B170" s="6">
        <v>4</v>
      </c>
      <c r="C170" s="6"/>
      <c r="D170" s="8" t="s">
        <v>144</v>
      </c>
      <c r="E170" s="141"/>
      <c r="F170" s="57"/>
      <c r="G170" s="62"/>
      <c r="H170" s="57"/>
      <c r="I170" s="57"/>
      <c r="J170" s="58"/>
      <c r="K170" s="6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8" x14ac:dyDescent="0.15">
      <c r="A171" s="171"/>
      <c r="B171" s="6">
        <v>5</v>
      </c>
      <c r="C171" s="6" t="s">
        <v>146</v>
      </c>
      <c r="D171" s="8" t="s">
        <v>144</v>
      </c>
      <c r="E171" s="141"/>
      <c r="F171" s="57"/>
      <c r="G171" s="62"/>
      <c r="H171" s="57"/>
      <c r="I171" s="57"/>
      <c r="J171" s="58"/>
      <c r="K171" s="60" t="s">
        <v>147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8" x14ac:dyDescent="0.15">
      <c r="A172" s="171"/>
      <c r="B172" s="6">
        <v>6</v>
      </c>
      <c r="C172" s="6" t="s">
        <v>143</v>
      </c>
      <c r="D172" s="172" t="s">
        <v>77</v>
      </c>
      <c r="E172" s="2"/>
      <c r="F172" s="57"/>
      <c r="G172" s="62"/>
      <c r="H172" s="57"/>
      <c r="I172" s="57"/>
      <c r="J172" s="58"/>
      <c r="K172" s="60" t="s">
        <v>148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8" x14ac:dyDescent="0.15">
      <c r="A173" s="171"/>
      <c r="B173" s="6">
        <v>7</v>
      </c>
      <c r="C173" s="6" t="s">
        <v>146</v>
      </c>
      <c r="D173" s="153"/>
      <c r="E173" s="2"/>
      <c r="F173" s="57"/>
      <c r="G173" s="62"/>
      <c r="H173" s="57"/>
      <c r="I173" s="57"/>
      <c r="J173" s="58"/>
      <c r="K173" s="60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8" x14ac:dyDescent="0.15">
      <c r="A174" s="171"/>
      <c r="B174" s="6">
        <v>8</v>
      </c>
      <c r="C174" s="6" t="s">
        <v>143</v>
      </c>
      <c r="D174" s="172" t="s">
        <v>80</v>
      </c>
      <c r="E174" s="2"/>
      <c r="F174" s="57"/>
      <c r="G174" s="62"/>
      <c r="H174" s="57"/>
      <c r="I174" s="57"/>
      <c r="J174" s="58"/>
      <c r="K174" s="60" t="s">
        <v>149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8" x14ac:dyDescent="0.15">
      <c r="A175" s="171"/>
      <c r="B175" s="6">
        <v>9</v>
      </c>
      <c r="C175" s="6" t="s">
        <v>146</v>
      </c>
      <c r="D175" s="153"/>
      <c r="E175" s="2"/>
      <c r="F175" s="57"/>
      <c r="G175" s="62"/>
      <c r="H175" s="57"/>
      <c r="I175" s="57"/>
      <c r="J175" s="58"/>
      <c r="K175" s="60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8" x14ac:dyDescent="0.15">
      <c r="A176" s="171"/>
      <c r="B176" s="6">
        <v>10</v>
      </c>
      <c r="C176" s="39" t="s">
        <v>101</v>
      </c>
      <c r="D176" s="41" t="s">
        <v>150</v>
      </c>
      <c r="E176" s="173" t="s">
        <v>151</v>
      </c>
      <c r="F176" s="159" t="s">
        <v>152</v>
      </c>
      <c r="G176" s="157"/>
      <c r="H176" s="57"/>
      <c r="I176" s="157">
        <v>0</v>
      </c>
      <c r="J176" s="158" t="s">
        <v>153</v>
      </c>
      <c r="K176" s="60" t="s">
        <v>154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8" x14ac:dyDescent="0.15">
      <c r="A177" s="171"/>
      <c r="B177" s="6">
        <v>11</v>
      </c>
      <c r="C177" s="39" t="s">
        <v>102</v>
      </c>
      <c r="D177" s="41" t="s">
        <v>150</v>
      </c>
      <c r="E177" s="173"/>
      <c r="F177" s="159"/>
      <c r="G177" s="157"/>
      <c r="H177" s="57"/>
      <c r="I177" s="157"/>
      <c r="J177" s="158"/>
      <c r="K177" s="60" t="s">
        <v>155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8" x14ac:dyDescent="0.15">
      <c r="A178" s="171"/>
      <c r="B178" s="6">
        <v>12</v>
      </c>
      <c r="C178" s="39" t="s">
        <v>101</v>
      </c>
      <c r="D178" s="61" t="s">
        <v>156</v>
      </c>
      <c r="E178" s="2"/>
      <c r="F178" s="57"/>
      <c r="G178" s="62"/>
      <c r="H178" s="57"/>
      <c r="I178" s="57">
        <v>0</v>
      </c>
      <c r="J178" s="58">
        <v>0</v>
      </c>
      <c r="K178" s="60" t="s">
        <v>157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8" x14ac:dyDescent="0.15">
      <c r="A179" s="171"/>
      <c r="B179" s="6">
        <v>13</v>
      </c>
      <c r="C179" s="39" t="s">
        <v>102</v>
      </c>
      <c r="D179" s="61" t="s">
        <v>156</v>
      </c>
      <c r="E179" s="2"/>
      <c r="F179" s="57"/>
      <c r="G179" s="62"/>
      <c r="H179" s="57"/>
      <c r="I179" s="57">
        <v>0</v>
      </c>
      <c r="J179" s="58">
        <v>0</v>
      </c>
      <c r="K179" s="60" t="s">
        <v>158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8" x14ac:dyDescent="0.15">
      <c r="A180" s="171"/>
      <c r="B180" s="6">
        <v>14</v>
      </c>
      <c r="C180" s="6" t="s">
        <v>159</v>
      </c>
      <c r="D180" s="8" t="s">
        <v>160</v>
      </c>
      <c r="E180" s="141" t="s">
        <v>161</v>
      </c>
      <c r="F180" s="38" t="s">
        <v>162</v>
      </c>
      <c r="G180" s="38" t="s">
        <v>163</v>
      </c>
      <c r="H180" s="57" t="s">
        <v>164</v>
      </c>
      <c r="I180" s="57" t="s">
        <v>165</v>
      </c>
      <c r="J180" s="58" t="s">
        <v>166</v>
      </c>
      <c r="K180" s="60" t="s">
        <v>167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8" x14ac:dyDescent="0.15">
      <c r="A181" s="171"/>
      <c r="B181" s="6">
        <v>15</v>
      </c>
      <c r="C181" s="6" t="s">
        <v>168</v>
      </c>
      <c r="D181" s="8" t="s">
        <v>169</v>
      </c>
      <c r="E181" s="141"/>
      <c r="F181" s="38" t="s">
        <v>170</v>
      </c>
      <c r="G181" s="38" t="s">
        <v>171</v>
      </c>
      <c r="H181" s="57" t="s">
        <v>172</v>
      </c>
      <c r="I181" s="57" t="s">
        <v>173</v>
      </c>
      <c r="J181" s="58" t="s">
        <v>174</v>
      </c>
      <c r="K181" s="63" t="s">
        <v>175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8" x14ac:dyDescent="0.15">
      <c r="A182" s="174" t="s">
        <v>176</v>
      </c>
      <c r="B182" s="6">
        <v>16</v>
      </c>
      <c r="C182" s="6" t="s">
        <v>177</v>
      </c>
      <c r="D182" s="64" t="s">
        <v>177</v>
      </c>
      <c r="E182" s="141" t="s">
        <v>178</v>
      </c>
      <c r="F182" s="3"/>
      <c r="G182" s="4"/>
      <c r="H182" s="3"/>
      <c r="I182" s="3"/>
      <c r="J182" s="3"/>
      <c r="K182" s="3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8" x14ac:dyDescent="0.15">
      <c r="A183" s="175"/>
      <c r="B183" s="6">
        <v>17</v>
      </c>
      <c r="C183" s="6" t="s">
        <v>177</v>
      </c>
      <c r="D183" s="64" t="s">
        <v>177</v>
      </c>
      <c r="E183" s="141"/>
      <c r="F183" s="3"/>
      <c r="G183" s="4"/>
      <c r="H183" s="3"/>
      <c r="I183" s="3"/>
      <c r="J183" s="3"/>
      <c r="K183" s="3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8" x14ac:dyDescent="0.15">
      <c r="A184" s="175"/>
      <c r="B184" s="6">
        <v>18</v>
      </c>
      <c r="C184" s="6" t="s">
        <v>177</v>
      </c>
      <c r="D184" s="64" t="s">
        <v>177</v>
      </c>
      <c r="E184" s="141"/>
      <c r="F184" s="3"/>
      <c r="G184" s="4"/>
      <c r="H184" s="3"/>
      <c r="I184" s="3"/>
      <c r="J184" s="3"/>
      <c r="K184" s="3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8" x14ac:dyDescent="0.15">
      <c r="A185" s="175"/>
      <c r="B185" s="6">
        <v>19</v>
      </c>
      <c r="C185" s="6" t="s">
        <v>177</v>
      </c>
      <c r="D185" s="64" t="s">
        <v>177</v>
      </c>
      <c r="E185" s="141"/>
      <c r="F185" s="3"/>
      <c r="G185" s="4"/>
      <c r="H185" s="3"/>
      <c r="I185" s="3"/>
      <c r="J185" s="3"/>
      <c r="K185" s="3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8" x14ac:dyDescent="0.15">
      <c r="A186" s="175"/>
      <c r="B186" s="6">
        <v>20</v>
      </c>
      <c r="C186" s="6" t="s">
        <v>177</v>
      </c>
      <c r="D186" s="64" t="s">
        <v>177</v>
      </c>
      <c r="E186" s="141"/>
      <c r="F186" s="3"/>
      <c r="G186" s="4"/>
      <c r="H186" s="3"/>
      <c r="I186" s="3"/>
      <c r="J186" s="3"/>
      <c r="K186" s="3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8" x14ac:dyDescent="0.15">
      <c r="A187" s="175"/>
      <c r="B187" s="6">
        <v>21</v>
      </c>
      <c r="C187" s="6" t="s">
        <v>177</v>
      </c>
      <c r="D187" s="64" t="s">
        <v>177</v>
      </c>
      <c r="E187" s="141"/>
      <c r="F187" s="3"/>
      <c r="G187" s="4"/>
      <c r="H187" s="3"/>
      <c r="I187" s="3"/>
      <c r="J187" s="3"/>
      <c r="K187" s="3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8" x14ac:dyDescent="0.15">
      <c r="A188" s="175"/>
      <c r="B188" s="6">
        <v>22</v>
      </c>
      <c r="C188" s="6" t="s">
        <v>177</v>
      </c>
      <c r="D188" s="64" t="s">
        <v>177</v>
      </c>
      <c r="E188" s="141"/>
      <c r="F188" s="3"/>
      <c r="G188" s="4"/>
      <c r="H188" s="3"/>
      <c r="I188" s="3"/>
      <c r="J188" s="3"/>
      <c r="K188" s="3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8" x14ac:dyDescent="0.15">
      <c r="A189" s="175"/>
      <c r="B189" s="177" t="s">
        <v>179</v>
      </c>
      <c r="C189" s="177" t="s">
        <v>179</v>
      </c>
      <c r="D189" s="182" t="s">
        <v>179</v>
      </c>
      <c r="E189" s="141"/>
      <c r="F189" s="3"/>
      <c r="G189" s="4"/>
      <c r="H189" s="3"/>
      <c r="I189" s="3"/>
      <c r="J189" s="3"/>
      <c r="K189" s="3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8" x14ac:dyDescent="0.15">
      <c r="A190" s="175"/>
      <c r="B190" s="178"/>
      <c r="C190" s="178"/>
      <c r="D190" s="183"/>
      <c r="E190" s="141"/>
      <c r="F190" s="3"/>
      <c r="G190" s="4"/>
      <c r="H190" s="3"/>
      <c r="I190" s="3"/>
      <c r="J190" s="3"/>
      <c r="K190" s="3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8" x14ac:dyDescent="0.15">
      <c r="A191" s="175"/>
      <c r="B191" s="178"/>
      <c r="C191" s="178"/>
      <c r="D191" s="183"/>
      <c r="E191" s="141"/>
      <c r="F191" s="3"/>
      <c r="G191" s="4"/>
      <c r="H191" s="3"/>
      <c r="I191" s="3"/>
      <c r="J191" s="3"/>
      <c r="K191" s="3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7.25" x14ac:dyDescent="0.15">
      <c r="A192" s="175"/>
      <c r="B192" s="178"/>
      <c r="C192" s="178"/>
      <c r="D192" s="183"/>
      <c r="E192" s="141"/>
      <c r="F192" s="3"/>
      <c r="G192" s="4"/>
      <c r="H192" s="3"/>
      <c r="I192" s="3"/>
      <c r="J192" s="3"/>
      <c r="K192" s="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7.25" x14ac:dyDescent="0.15">
      <c r="A193" s="176"/>
      <c r="B193" s="179"/>
      <c r="C193" s="179"/>
      <c r="D193" s="184"/>
      <c r="E193" s="141"/>
      <c r="F193" s="3"/>
      <c r="G193" s="4"/>
      <c r="H193" s="3"/>
      <c r="I193" s="3"/>
      <c r="J193" s="3"/>
      <c r="K193" s="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7.25" x14ac:dyDescent="0.15">
      <c r="A194" s="3"/>
      <c r="B194" s="3"/>
      <c r="C194" s="4"/>
      <c r="D194" s="4"/>
      <c r="E194" s="2"/>
      <c r="F194" s="3"/>
      <c r="G194" s="4"/>
      <c r="H194" s="3"/>
      <c r="I194" s="3"/>
      <c r="J194" s="3"/>
      <c r="K194" s="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7.25" x14ac:dyDescent="0.15">
      <c r="A195" s="3"/>
      <c r="B195" s="3"/>
      <c r="C195" s="4"/>
      <c r="D195" s="4"/>
      <c r="E195" s="2"/>
      <c r="F195" s="3"/>
      <c r="G195" s="4"/>
      <c r="H195" s="3"/>
      <c r="I195" s="3"/>
      <c r="J195" s="3"/>
      <c r="K195" s="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7.25" x14ac:dyDescent="0.15">
      <c r="A196" s="3"/>
      <c r="B196" s="3"/>
      <c r="C196" s="4"/>
      <c r="D196" s="4"/>
      <c r="E196" s="2"/>
      <c r="F196" s="3"/>
      <c r="G196" s="4"/>
      <c r="H196" s="3"/>
      <c r="I196" s="3"/>
      <c r="J196" s="3"/>
      <c r="K196" s="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7.25" x14ac:dyDescent="0.15">
      <c r="A197" s="3"/>
      <c r="B197" s="3"/>
      <c r="C197" s="4"/>
      <c r="D197" s="4"/>
      <c r="E197" s="2"/>
      <c r="F197" s="3"/>
      <c r="G197" s="4"/>
      <c r="H197" s="3"/>
      <c r="I197" s="3"/>
      <c r="J197" s="3"/>
      <c r="K197" s="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7.25" x14ac:dyDescent="0.15">
      <c r="A198" s="3"/>
      <c r="B198" s="3"/>
      <c r="C198" s="4"/>
      <c r="D198" s="4"/>
      <c r="E198" s="2"/>
      <c r="F198" s="3"/>
      <c r="G198" s="4"/>
      <c r="H198" s="3"/>
      <c r="I198" s="3"/>
      <c r="J198" s="3"/>
      <c r="K198" s="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7.25" x14ac:dyDescent="0.15">
      <c r="A199" s="3"/>
      <c r="B199" s="3"/>
      <c r="C199" s="4"/>
      <c r="D199" s="4"/>
      <c r="E199" s="2"/>
      <c r="F199" s="3"/>
      <c r="G199" s="4"/>
      <c r="H199" s="3"/>
      <c r="I199" s="3"/>
      <c r="J199" s="3"/>
      <c r="K199" s="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7.25" x14ac:dyDescent="0.15">
      <c r="A200" s="3"/>
      <c r="B200" s="3"/>
      <c r="C200" s="4"/>
      <c r="D200" s="4"/>
      <c r="E200" s="2"/>
      <c r="F200" s="3"/>
      <c r="G200" s="4"/>
      <c r="H200" s="3"/>
      <c r="I200" s="3"/>
      <c r="J200" s="3"/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</sheetData>
  <mergeCells count="50">
    <mergeCell ref="E176:E177"/>
    <mergeCell ref="A182:A193"/>
    <mergeCell ref="D172:D173"/>
    <mergeCell ref="D174:D175"/>
    <mergeCell ref="A85:D85"/>
    <mergeCell ref="C189:C193"/>
    <mergeCell ref="B189:B193"/>
    <mergeCell ref="D111:D112"/>
    <mergeCell ref="D189:D193"/>
    <mergeCell ref="D141:D142"/>
    <mergeCell ref="D148:D149"/>
    <mergeCell ref="D152:D153"/>
    <mergeCell ref="A38:A44"/>
    <mergeCell ref="A166:A181"/>
    <mergeCell ref="D49:D50"/>
    <mergeCell ref="D79:D80"/>
    <mergeCell ref="D57:D58"/>
    <mergeCell ref="D59:D60"/>
    <mergeCell ref="D16:D19"/>
    <mergeCell ref="I176:I177"/>
    <mergeCell ref="J176:J177"/>
    <mergeCell ref="G176:G177"/>
    <mergeCell ref="E180:E181"/>
    <mergeCell ref="F176:F177"/>
    <mergeCell ref="D20:D21"/>
    <mergeCell ref="D22:D25"/>
    <mergeCell ref="E169:E171"/>
    <mergeCell ref="E163:E164"/>
    <mergeCell ref="E166:E167"/>
    <mergeCell ref="A122:D122"/>
    <mergeCell ref="D124:D125"/>
    <mergeCell ref="D131:D132"/>
    <mergeCell ref="D135:D136"/>
    <mergeCell ref="A139:D139"/>
    <mergeCell ref="D33:D34"/>
    <mergeCell ref="E182:E193"/>
    <mergeCell ref="A1:D1"/>
    <mergeCell ref="A163:D164"/>
    <mergeCell ref="D3:D4"/>
    <mergeCell ref="D87:D88"/>
    <mergeCell ref="D98:D99"/>
    <mergeCell ref="A102:D102"/>
    <mergeCell ref="D104:D105"/>
    <mergeCell ref="D115:D116"/>
    <mergeCell ref="D53:D54"/>
    <mergeCell ref="B57:B58"/>
    <mergeCell ref="B59:B60"/>
    <mergeCell ref="A47:D47"/>
    <mergeCell ref="D6:D11"/>
    <mergeCell ref="D12:D15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5"/>
  <sheetViews>
    <sheetView workbookViewId="0">
      <selection activeCell="J6" sqref="H6:J6"/>
    </sheetView>
  </sheetViews>
  <sheetFormatPr defaultColWidth="8.75" defaultRowHeight="14.25" x14ac:dyDescent="0.15"/>
  <cols>
    <col min="1" max="1" width="21.75" customWidth="1"/>
    <col min="2" max="2" width="27.625" customWidth="1"/>
    <col min="3" max="3" width="9.625" customWidth="1"/>
    <col min="4" max="4" width="12.75" customWidth="1"/>
    <col min="5" max="5" width="9.625" customWidth="1"/>
    <col min="6" max="6" width="20.625" customWidth="1"/>
    <col min="7" max="7" width="16" customWidth="1"/>
    <col min="8" max="8" width="18.625" customWidth="1"/>
    <col min="9" max="9" width="26.125" customWidth="1"/>
    <col min="10" max="10" width="17.25" customWidth="1"/>
    <col min="11" max="12" width="9.625" customWidth="1"/>
    <col min="13" max="13" width="15" customWidth="1"/>
    <col min="14" max="26" width="9.625" customWidth="1"/>
  </cols>
  <sheetData>
    <row r="1" spans="1:26" ht="17.25" x14ac:dyDescent="0.15">
      <c r="A1" s="19" t="s">
        <v>180</v>
      </c>
      <c r="B1" s="185" t="s">
        <v>181</v>
      </c>
      <c r="C1" s="186"/>
      <c r="D1" s="187"/>
      <c r="E1" s="65"/>
      <c r="F1" s="66"/>
      <c r="G1" s="67"/>
      <c r="H1" s="24"/>
      <c r="I1" s="24"/>
      <c r="J1" s="24"/>
      <c r="K1" s="3"/>
      <c r="L1" s="3" t="s">
        <v>182</v>
      </c>
      <c r="M1" s="3" t="s">
        <v>183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x14ac:dyDescent="0.15">
      <c r="A2" s="68" t="s">
        <v>184</v>
      </c>
      <c r="B2" s="32"/>
      <c r="C2" s="32"/>
      <c r="D2" s="28"/>
      <c r="E2" s="69" t="s">
        <v>185</v>
      </c>
      <c r="F2" s="66" t="s">
        <v>186</v>
      </c>
      <c r="G2" s="70" t="s">
        <v>187</v>
      </c>
      <c r="H2" s="71" t="s">
        <v>188</v>
      </c>
      <c r="I2" s="71"/>
      <c r="J2" s="72" t="s">
        <v>189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.25" x14ac:dyDescent="0.15">
      <c r="A3" s="36" t="s">
        <v>190</v>
      </c>
      <c r="B3" s="3" t="s">
        <v>191</v>
      </c>
      <c r="C3" s="3" t="s">
        <v>192</v>
      </c>
      <c r="D3" s="29" t="s">
        <v>193</v>
      </c>
      <c r="E3" s="73">
        <v>0</v>
      </c>
      <c r="F3" s="188" t="s">
        <v>194</v>
      </c>
      <c r="G3" s="191">
        <v>0</v>
      </c>
      <c r="H3" s="66" t="s">
        <v>195</v>
      </c>
      <c r="I3" s="66" t="s">
        <v>191</v>
      </c>
      <c r="J3" s="67" t="s">
        <v>187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x14ac:dyDescent="0.15">
      <c r="A4" s="36">
        <v>0</v>
      </c>
      <c r="B4" s="3" t="s">
        <v>196</v>
      </c>
      <c r="C4" s="3" t="s">
        <v>197</v>
      </c>
      <c r="D4" s="29"/>
      <c r="E4" s="73">
        <v>2</v>
      </c>
      <c r="F4" s="188"/>
      <c r="G4" s="191"/>
      <c r="H4" s="66">
        <v>0</v>
      </c>
      <c r="I4" s="66" t="s">
        <v>198</v>
      </c>
      <c r="J4" s="67" t="s">
        <v>199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x14ac:dyDescent="0.15">
      <c r="A5" s="36">
        <f t="shared" ref="A5:A11" si="0">A4+1</f>
        <v>1</v>
      </c>
      <c r="B5" s="74" t="s">
        <v>185</v>
      </c>
      <c r="C5" s="3"/>
      <c r="D5" s="29"/>
      <c r="E5" s="73">
        <v>3</v>
      </c>
      <c r="F5" s="66" t="s">
        <v>200</v>
      </c>
      <c r="G5" s="70" t="s">
        <v>201</v>
      </c>
      <c r="H5" s="66">
        <f t="shared" ref="H5:H16" si="1">H4+1</f>
        <v>1</v>
      </c>
      <c r="I5" s="66" t="s">
        <v>202</v>
      </c>
      <c r="J5" s="67" t="s">
        <v>203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25" x14ac:dyDescent="0.15">
      <c r="A6" s="36">
        <f t="shared" si="0"/>
        <v>2</v>
      </c>
      <c r="B6" s="3" t="s">
        <v>204</v>
      </c>
      <c r="C6" s="190" t="s">
        <v>205</v>
      </c>
      <c r="D6" s="29" t="s">
        <v>206</v>
      </c>
      <c r="E6" s="73">
        <v>4</v>
      </c>
      <c r="F6" s="188" t="s">
        <v>194</v>
      </c>
      <c r="G6" s="191">
        <v>0</v>
      </c>
      <c r="H6" s="66">
        <f t="shared" si="1"/>
        <v>2</v>
      </c>
      <c r="I6" s="66" t="s">
        <v>207</v>
      </c>
      <c r="J6" s="67" t="s">
        <v>208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7.25" x14ac:dyDescent="0.15">
      <c r="A7" s="36">
        <f t="shared" si="0"/>
        <v>3</v>
      </c>
      <c r="B7" s="3" t="s">
        <v>209</v>
      </c>
      <c r="C7" s="190"/>
      <c r="D7" s="29"/>
      <c r="E7" s="73">
        <v>6</v>
      </c>
      <c r="F7" s="188"/>
      <c r="G7" s="191"/>
      <c r="H7" s="66">
        <f t="shared" si="1"/>
        <v>3</v>
      </c>
      <c r="I7" s="66" t="s">
        <v>210</v>
      </c>
      <c r="J7" s="6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7.25" x14ac:dyDescent="0.15">
      <c r="A8" s="36">
        <f t="shared" si="0"/>
        <v>4</v>
      </c>
      <c r="B8" s="3" t="s">
        <v>211</v>
      </c>
      <c r="C8" s="3"/>
      <c r="D8" s="29"/>
      <c r="E8" s="75">
        <v>7</v>
      </c>
      <c r="F8" s="76" t="s">
        <v>212</v>
      </c>
      <c r="G8" s="76">
        <v>1</v>
      </c>
      <c r="H8" s="66">
        <f t="shared" si="1"/>
        <v>4</v>
      </c>
      <c r="I8" s="66" t="s">
        <v>213</v>
      </c>
      <c r="J8" s="67">
        <v>1</v>
      </c>
      <c r="K8" s="3"/>
      <c r="L8" s="190" t="s">
        <v>199</v>
      </c>
      <c r="M8" s="3" t="s">
        <v>214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7.25" x14ac:dyDescent="0.15">
      <c r="A9" s="36">
        <f t="shared" si="0"/>
        <v>5</v>
      </c>
      <c r="B9" s="3" t="s">
        <v>215</v>
      </c>
      <c r="C9" s="3"/>
      <c r="D9" s="29"/>
      <c r="E9" s="3"/>
      <c r="F9" s="3"/>
      <c r="G9" s="77"/>
      <c r="H9" s="66">
        <f t="shared" si="1"/>
        <v>5</v>
      </c>
      <c r="I9" s="66" t="s">
        <v>216</v>
      </c>
      <c r="J9" s="67">
        <v>2</v>
      </c>
      <c r="K9" s="3"/>
      <c r="L9" s="19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7.25" x14ac:dyDescent="0.15">
      <c r="A10" s="36">
        <f t="shared" si="0"/>
        <v>6</v>
      </c>
      <c r="B10" s="3" t="s">
        <v>217</v>
      </c>
      <c r="C10" s="3"/>
      <c r="D10" s="29"/>
      <c r="E10" s="3"/>
      <c r="F10" s="3"/>
      <c r="G10" s="77"/>
      <c r="H10" s="66">
        <f t="shared" si="1"/>
        <v>6</v>
      </c>
      <c r="I10" s="66" t="s">
        <v>218</v>
      </c>
      <c r="J10" s="67">
        <v>0</v>
      </c>
      <c r="K10" s="3"/>
      <c r="L10" s="190" t="s">
        <v>219</v>
      </c>
      <c r="M10" s="3" t="s">
        <v>220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x14ac:dyDescent="0.15">
      <c r="A11" s="78">
        <f t="shared" si="0"/>
        <v>7</v>
      </c>
      <c r="B11" s="79" t="s">
        <v>221</v>
      </c>
      <c r="C11" s="79"/>
      <c r="D11" s="80"/>
      <c r="E11" s="3"/>
      <c r="F11" s="3"/>
      <c r="G11" s="77"/>
      <c r="H11" s="66">
        <f t="shared" si="1"/>
        <v>7</v>
      </c>
      <c r="I11" s="66" t="s">
        <v>222</v>
      </c>
      <c r="J11" s="67">
        <v>1</v>
      </c>
      <c r="K11" s="3" t="s">
        <v>223</v>
      </c>
      <c r="L11" s="19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7.25" x14ac:dyDescent="0.15">
      <c r="A12" s="3"/>
      <c r="B12" s="3"/>
      <c r="C12" s="3"/>
      <c r="D12" s="3"/>
      <c r="E12" s="3"/>
      <c r="F12" s="3"/>
      <c r="G12" s="77"/>
      <c r="H12" s="66">
        <f t="shared" si="1"/>
        <v>8</v>
      </c>
      <c r="I12" s="66" t="s">
        <v>194</v>
      </c>
      <c r="J12" s="67">
        <v>0</v>
      </c>
      <c r="K12" s="3"/>
      <c r="L12" s="190" t="s">
        <v>224</v>
      </c>
      <c r="M12" s="3" t="s">
        <v>225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x14ac:dyDescent="0.15">
      <c r="A13" s="3"/>
      <c r="B13" s="3"/>
      <c r="C13" s="3"/>
      <c r="D13" s="3"/>
      <c r="E13" s="3"/>
      <c r="F13" s="3"/>
      <c r="G13" s="77"/>
      <c r="H13" s="66">
        <f t="shared" si="1"/>
        <v>9</v>
      </c>
      <c r="I13" s="66" t="s">
        <v>226</v>
      </c>
      <c r="J13" s="67" t="s">
        <v>227</v>
      </c>
      <c r="K13" s="3" t="s">
        <v>228</v>
      </c>
      <c r="L13" s="19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7.25" x14ac:dyDescent="0.15">
      <c r="A14" s="3" t="s">
        <v>229</v>
      </c>
      <c r="B14" s="3"/>
      <c r="C14" s="3"/>
      <c r="D14" s="3"/>
      <c r="E14" s="3"/>
      <c r="F14" s="3"/>
      <c r="G14" s="77"/>
      <c r="H14" s="66">
        <f t="shared" si="1"/>
        <v>10</v>
      </c>
      <c r="I14" s="66" t="s">
        <v>230</v>
      </c>
      <c r="J14" s="189" t="s">
        <v>231</v>
      </c>
      <c r="K14" s="3"/>
      <c r="L14" s="190" t="s">
        <v>232</v>
      </c>
      <c r="M14" s="3" t="s">
        <v>233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25" x14ac:dyDescent="0.15">
      <c r="A15" s="3" t="s">
        <v>234</v>
      </c>
      <c r="B15" s="3"/>
      <c r="C15" s="3"/>
      <c r="D15" s="3"/>
      <c r="E15" s="3"/>
      <c r="F15" s="3"/>
      <c r="G15" s="77"/>
      <c r="H15" s="66">
        <f t="shared" si="1"/>
        <v>11</v>
      </c>
      <c r="I15" s="66" t="s">
        <v>230</v>
      </c>
      <c r="J15" s="189"/>
      <c r="K15" s="3"/>
      <c r="L15" s="19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.25" x14ac:dyDescent="0.15">
      <c r="A16" s="3">
        <v>0</v>
      </c>
      <c r="B16" s="3"/>
      <c r="C16" s="3"/>
      <c r="D16" s="3"/>
      <c r="E16" s="3"/>
      <c r="F16" s="3"/>
      <c r="G16" s="77"/>
      <c r="H16" s="66">
        <f t="shared" si="1"/>
        <v>12</v>
      </c>
      <c r="I16" s="188" t="s">
        <v>235</v>
      </c>
      <c r="J16" s="189">
        <v>7</v>
      </c>
      <c r="K16" s="3"/>
      <c r="L16" s="190" t="s">
        <v>236</v>
      </c>
      <c r="M16" s="3" t="s">
        <v>237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x14ac:dyDescent="0.15">
      <c r="A17" s="3"/>
      <c r="B17" s="3"/>
      <c r="C17" s="3"/>
      <c r="D17" s="3"/>
      <c r="E17" s="3"/>
      <c r="F17" s="3"/>
      <c r="G17" s="77"/>
      <c r="H17" s="66">
        <v>13</v>
      </c>
      <c r="I17" s="188"/>
      <c r="J17" s="189"/>
      <c r="K17" s="3"/>
      <c r="L17" s="19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x14ac:dyDescent="0.15">
      <c r="A18" s="3">
        <f>A16+1</f>
        <v>1</v>
      </c>
      <c r="B18" s="3"/>
      <c r="C18" s="3"/>
      <c r="D18" s="3"/>
      <c r="E18" s="3"/>
      <c r="F18" s="3"/>
      <c r="G18" s="77"/>
      <c r="H18" s="66">
        <v>14</v>
      </c>
      <c r="I18" s="188" t="s">
        <v>238</v>
      </c>
      <c r="J18" s="67">
        <v>6</v>
      </c>
      <c r="K18" s="3"/>
      <c r="L18" s="3" t="s">
        <v>239</v>
      </c>
      <c r="M18" s="3" t="s">
        <v>240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x14ac:dyDescent="0.15">
      <c r="A19" s="3">
        <f>A18+1</f>
        <v>2</v>
      </c>
      <c r="B19" s="3"/>
      <c r="C19" s="3"/>
      <c r="D19" s="3"/>
      <c r="E19" s="3"/>
      <c r="F19" s="3"/>
      <c r="G19" s="77"/>
      <c r="H19" s="66">
        <f>H18+1</f>
        <v>15</v>
      </c>
      <c r="I19" s="188"/>
      <c r="J19" s="6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x14ac:dyDescent="0.15">
      <c r="A20" s="3">
        <f>A19+1</f>
        <v>3</v>
      </c>
      <c r="B20" s="3"/>
      <c r="C20" s="3"/>
      <c r="D20" s="3"/>
      <c r="E20" s="3"/>
      <c r="F20" s="3"/>
      <c r="G20" s="77"/>
      <c r="H20" s="66">
        <f>H19+1</f>
        <v>16</v>
      </c>
      <c r="I20" s="188" t="s">
        <v>194</v>
      </c>
      <c r="J20" s="67"/>
      <c r="K20" s="3"/>
      <c r="L20" s="3" t="s">
        <v>241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x14ac:dyDescent="0.15">
      <c r="A21" s="3">
        <f>A20+1</f>
        <v>4</v>
      </c>
      <c r="B21" s="3"/>
      <c r="C21" s="3"/>
      <c r="D21" s="3"/>
      <c r="E21" s="3"/>
      <c r="F21" s="3"/>
      <c r="G21" s="77"/>
      <c r="H21" s="66">
        <f>H20+1</f>
        <v>17</v>
      </c>
      <c r="I21" s="188"/>
      <c r="J21" s="6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x14ac:dyDescent="0.15">
      <c r="A22" s="3"/>
      <c r="B22" s="3"/>
      <c r="C22" s="3"/>
      <c r="D22" s="3"/>
      <c r="E22" s="3"/>
      <c r="F22" s="3"/>
      <c r="G22" s="77"/>
      <c r="H22" s="66">
        <v>18</v>
      </c>
      <c r="I22" s="191" t="s">
        <v>194</v>
      </c>
      <c r="J22" s="67"/>
      <c r="K22" s="3"/>
      <c r="L22" s="3" t="s">
        <v>242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x14ac:dyDescent="0.15">
      <c r="A23" s="3"/>
      <c r="B23" s="3"/>
      <c r="C23" s="3"/>
      <c r="D23" s="3"/>
      <c r="E23" s="3"/>
      <c r="F23" s="3"/>
      <c r="G23" s="77"/>
      <c r="H23" s="66">
        <v>19</v>
      </c>
      <c r="I23" s="188" t="s">
        <v>194</v>
      </c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x14ac:dyDescent="0.15">
      <c r="A24" s="3"/>
      <c r="B24" s="3"/>
      <c r="C24" s="3"/>
      <c r="D24" s="3"/>
      <c r="E24" s="3"/>
      <c r="F24" s="3"/>
      <c r="G24" s="77"/>
      <c r="H24" s="66">
        <v>20</v>
      </c>
      <c r="I24" s="191" t="s">
        <v>194</v>
      </c>
      <c r="J24" s="67"/>
      <c r="K24" s="3"/>
      <c r="L24" s="3" t="s">
        <v>243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x14ac:dyDescent="0.15">
      <c r="A25" s="3"/>
      <c r="B25" s="3"/>
      <c r="C25" s="3"/>
      <c r="D25" s="3"/>
      <c r="E25" s="3"/>
      <c r="F25" s="3"/>
      <c r="G25" s="77"/>
      <c r="H25" s="66">
        <v>21</v>
      </c>
      <c r="I25" s="188" t="s">
        <v>194</v>
      </c>
      <c r="J25" s="6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x14ac:dyDescent="0.15">
      <c r="A26" s="3">
        <f>A21+1</f>
        <v>5</v>
      </c>
      <c r="B26" s="3"/>
      <c r="C26" s="3"/>
      <c r="D26" s="3"/>
      <c r="E26" s="3"/>
      <c r="F26" s="3"/>
      <c r="G26" s="77"/>
      <c r="H26" s="66">
        <v>22</v>
      </c>
      <c r="I26" s="188" t="s">
        <v>244</v>
      </c>
      <c r="J26" s="67">
        <v>2886815726</v>
      </c>
      <c r="K26" s="3"/>
      <c r="L26" s="3" t="s">
        <v>245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x14ac:dyDescent="0.15">
      <c r="A27" s="3">
        <f>A26+1</f>
        <v>6</v>
      </c>
      <c r="B27" s="3"/>
      <c r="C27" s="3"/>
      <c r="D27" s="3"/>
      <c r="E27" s="3"/>
      <c r="F27" s="3"/>
      <c r="G27" s="77"/>
      <c r="H27" s="66">
        <f>H26+1</f>
        <v>23</v>
      </c>
      <c r="I27" s="188"/>
      <c r="J27" s="6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x14ac:dyDescent="0.15">
      <c r="A28" s="3">
        <f>A27+1</f>
        <v>7</v>
      </c>
      <c r="B28" s="3"/>
      <c r="C28" s="3"/>
      <c r="D28" s="3"/>
      <c r="E28" s="3"/>
      <c r="F28" s="3"/>
      <c r="G28" s="77"/>
      <c r="H28" s="66">
        <f>H27+1</f>
        <v>24</v>
      </c>
      <c r="I28" s="188" t="s">
        <v>194</v>
      </c>
      <c r="J28" s="67"/>
      <c r="K28" s="3"/>
      <c r="L28" s="3" t="s">
        <v>246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x14ac:dyDescent="0.15">
      <c r="A29" s="3"/>
      <c r="B29" s="3"/>
      <c r="C29" s="3"/>
      <c r="D29" s="3"/>
      <c r="E29" s="3"/>
      <c r="F29" s="3"/>
      <c r="G29" s="77"/>
      <c r="H29" s="66">
        <v>25</v>
      </c>
      <c r="I29" s="188"/>
      <c r="J29" s="6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x14ac:dyDescent="0.15">
      <c r="A30" s="3"/>
      <c r="B30" s="3"/>
      <c r="C30" s="3"/>
      <c r="D30" s="3"/>
      <c r="E30" s="3"/>
      <c r="F30" s="3"/>
      <c r="G30" s="77"/>
      <c r="H30" s="66">
        <v>26</v>
      </c>
      <c r="I30" s="188" t="s">
        <v>194</v>
      </c>
      <c r="J30" s="67"/>
      <c r="K30" s="3"/>
      <c r="L30" s="3" t="s">
        <v>247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x14ac:dyDescent="0.15">
      <c r="A31" s="3">
        <f>A28+1</f>
        <v>8</v>
      </c>
      <c r="B31" s="3"/>
      <c r="C31" s="3"/>
      <c r="D31" s="3"/>
      <c r="E31" s="3"/>
      <c r="F31" s="3"/>
      <c r="G31" s="77"/>
      <c r="H31" s="66">
        <v>27</v>
      </c>
      <c r="I31" s="188"/>
      <c r="J31" s="6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x14ac:dyDescent="0.15">
      <c r="A32" s="3"/>
      <c r="B32" s="3"/>
      <c r="C32" s="3"/>
      <c r="D32" s="3"/>
      <c r="E32" s="3"/>
      <c r="F32" s="3"/>
      <c r="G32" s="77"/>
      <c r="H32" s="66">
        <v>28</v>
      </c>
      <c r="I32" s="191" t="s">
        <v>194</v>
      </c>
      <c r="J32" s="67"/>
      <c r="K32" s="3"/>
      <c r="L32" s="3" t="s">
        <v>248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x14ac:dyDescent="0.15">
      <c r="A33" s="3"/>
      <c r="B33" s="3"/>
      <c r="C33" s="3"/>
      <c r="D33" s="3"/>
      <c r="E33" s="3"/>
      <c r="F33" s="3"/>
      <c r="G33" s="77"/>
      <c r="H33" s="66">
        <v>29</v>
      </c>
      <c r="I33" s="188" t="s">
        <v>194</v>
      </c>
      <c r="J33" s="6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x14ac:dyDescent="0.15">
      <c r="A34" s="3">
        <f>A31+1</f>
        <v>9</v>
      </c>
      <c r="B34" s="3"/>
      <c r="C34" s="3"/>
      <c r="D34" s="3"/>
      <c r="E34" s="3"/>
      <c r="F34" s="3"/>
      <c r="G34" s="77"/>
      <c r="H34" s="66">
        <v>30</v>
      </c>
      <c r="I34" s="188" t="s">
        <v>249</v>
      </c>
      <c r="J34" s="189">
        <v>4294963200</v>
      </c>
      <c r="K34" s="3"/>
      <c r="L34" s="3" t="s">
        <v>250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x14ac:dyDescent="0.15">
      <c r="A35" s="3">
        <f>A34+1</f>
        <v>10</v>
      </c>
      <c r="B35" s="3"/>
      <c r="C35" s="3"/>
      <c r="D35" s="3"/>
      <c r="E35" s="3"/>
      <c r="F35" s="3"/>
      <c r="G35" s="77"/>
      <c r="H35" s="66">
        <f>H34+1</f>
        <v>31</v>
      </c>
      <c r="I35" s="188"/>
      <c r="J35" s="18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x14ac:dyDescent="0.15">
      <c r="A36" s="3">
        <f>A35+1</f>
        <v>11</v>
      </c>
      <c r="B36" s="3"/>
      <c r="C36" s="3"/>
      <c r="D36" s="3"/>
      <c r="E36" s="3"/>
      <c r="F36" s="3"/>
      <c r="G36" s="77"/>
      <c r="H36" s="66">
        <f>H35+1</f>
        <v>32</v>
      </c>
      <c r="I36" s="188" t="s">
        <v>194</v>
      </c>
      <c r="J36" s="67"/>
      <c r="K36" s="3"/>
      <c r="L36" s="3" t="s">
        <v>251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x14ac:dyDescent="0.15">
      <c r="A37" s="3"/>
      <c r="B37" s="3"/>
      <c r="C37" s="3"/>
      <c r="D37" s="3"/>
      <c r="E37" s="3"/>
      <c r="F37" s="3"/>
      <c r="G37" s="77"/>
      <c r="H37" s="66">
        <v>33</v>
      </c>
      <c r="I37" s="188"/>
      <c r="J37" s="6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x14ac:dyDescent="0.15">
      <c r="A38" s="3">
        <f>A36+1</f>
        <v>12</v>
      </c>
      <c r="B38" s="3"/>
      <c r="C38" s="3"/>
      <c r="D38" s="3"/>
      <c r="E38" s="3"/>
      <c r="F38" s="3"/>
      <c r="G38" s="77"/>
      <c r="H38" s="66">
        <v>34</v>
      </c>
      <c r="I38" s="188" t="s">
        <v>194</v>
      </c>
      <c r="J38" s="67"/>
      <c r="K38" s="3"/>
      <c r="L38" s="3" t="s">
        <v>252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x14ac:dyDescent="0.15">
      <c r="A39" s="3"/>
      <c r="B39" s="3"/>
      <c r="C39" s="3"/>
      <c r="D39" s="3"/>
      <c r="E39" s="3"/>
      <c r="F39" s="3"/>
      <c r="G39" s="77"/>
      <c r="H39" s="66">
        <v>35</v>
      </c>
      <c r="I39" s="188"/>
      <c r="J39" s="6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x14ac:dyDescent="0.15">
      <c r="A40" s="3"/>
      <c r="B40" s="3"/>
      <c r="C40" s="3"/>
      <c r="D40" s="3"/>
      <c r="E40" s="3"/>
      <c r="F40" s="3"/>
      <c r="G40" s="77"/>
      <c r="H40" s="66">
        <v>36</v>
      </c>
      <c r="I40" s="189" t="s">
        <v>194</v>
      </c>
      <c r="J40" s="67"/>
      <c r="K40" s="3"/>
      <c r="L40" s="3" t="s">
        <v>253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x14ac:dyDescent="0.15">
      <c r="A41" s="3"/>
      <c r="B41" s="3"/>
      <c r="C41" s="3"/>
      <c r="D41" s="3"/>
      <c r="E41" s="3"/>
      <c r="F41" s="3"/>
      <c r="G41" s="77"/>
      <c r="H41" s="66">
        <v>37</v>
      </c>
      <c r="I41" s="192" t="s">
        <v>194</v>
      </c>
      <c r="J41" s="6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x14ac:dyDescent="0.15">
      <c r="A42" s="3">
        <f>A38+1</f>
        <v>13</v>
      </c>
      <c r="B42" s="3"/>
      <c r="C42" s="3"/>
      <c r="D42" s="3"/>
      <c r="E42" s="3"/>
      <c r="F42" s="3"/>
      <c r="G42" s="77"/>
      <c r="H42" s="66">
        <v>38</v>
      </c>
      <c r="I42" s="188" t="s">
        <v>254</v>
      </c>
      <c r="J42" s="67">
        <v>2886815741</v>
      </c>
      <c r="K42" s="3"/>
      <c r="L42" s="3" t="s">
        <v>255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x14ac:dyDescent="0.15">
      <c r="A43" s="3"/>
      <c r="B43" s="3"/>
      <c r="C43" s="3"/>
      <c r="D43" s="3"/>
      <c r="E43" s="3"/>
      <c r="F43" s="3"/>
      <c r="G43" s="77"/>
      <c r="H43" s="66">
        <v>39</v>
      </c>
      <c r="I43" s="188"/>
      <c r="J43" s="6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x14ac:dyDescent="0.15">
      <c r="A44" s="3">
        <f>A42+1</f>
        <v>14</v>
      </c>
      <c r="B44" s="3"/>
      <c r="C44" s="3"/>
      <c r="D44" s="3"/>
      <c r="E44" s="3"/>
      <c r="F44" s="3"/>
      <c r="G44" s="77"/>
      <c r="H44" s="66">
        <v>40</v>
      </c>
      <c r="I44" s="66" t="s">
        <v>256</v>
      </c>
      <c r="J44" s="67" t="s">
        <v>257</v>
      </c>
      <c r="K44" s="3"/>
      <c r="L44" s="3" t="s">
        <v>258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x14ac:dyDescent="0.15">
      <c r="A45" s="3">
        <f t="shared" ref="A45:A54" si="2">A44+1</f>
        <v>15</v>
      </c>
      <c r="B45" s="3"/>
      <c r="C45" s="3"/>
      <c r="D45" s="3"/>
      <c r="E45" s="3"/>
      <c r="F45" s="3"/>
      <c r="G45" s="77"/>
      <c r="H45" s="66">
        <v>41</v>
      </c>
      <c r="I45" s="66"/>
      <c r="J45" s="6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x14ac:dyDescent="0.15">
      <c r="A46" s="3">
        <f t="shared" si="2"/>
        <v>16</v>
      </c>
      <c r="B46" s="3"/>
      <c r="C46" s="3"/>
      <c r="D46" s="3"/>
      <c r="E46" s="3"/>
      <c r="F46" s="3"/>
      <c r="G46" s="77"/>
      <c r="H46" s="66">
        <f>H45+1</f>
        <v>42</v>
      </c>
      <c r="I46" s="66" t="s">
        <v>259</v>
      </c>
      <c r="J46" s="67" t="s">
        <v>260</v>
      </c>
      <c r="K46" s="3"/>
      <c r="L46" s="3" t="s">
        <v>261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x14ac:dyDescent="0.15">
      <c r="A47" s="3">
        <f t="shared" si="2"/>
        <v>17</v>
      </c>
      <c r="B47" s="3"/>
      <c r="C47" s="3"/>
      <c r="D47" s="3"/>
      <c r="E47" s="3"/>
      <c r="F47" s="3"/>
      <c r="G47" s="77"/>
      <c r="H47" s="66">
        <v>57</v>
      </c>
      <c r="I47" s="66"/>
      <c r="J47" s="6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x14ac:dyDescent="0.15">
      <c r="A48" s="3">
        <f t="shared" si="2"/>
        <v>18</v>
      </c>
      <c r="B48" s="3"/>
      <c r="C48" s="3"/>
      <c r="D48" s="3"/>
      <c r="E48" s="3"/>
      <c r="F48" s="3"/>
      <c r="G48" s="77"/>
      <c r="H48" s="66">
        <f>H47+1</f>
        <v>58</v>
      </c>
      <c r="I48" s="66" t="s">
        <v>262</v>
      </c>
      <c r="J48" s="67" t="s">
        <v>263</v>
      </c>
      <c r="K48" s="3"/>
      <c r="L48" s="3" t="s">
        <v>264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x14ac:dyDescent="0.15">
      <c r="A49" s="3">
        <f t="shared" si="2"/>
        <v>19</v>
      </c>
      <c r="B49" s="3"/>
      <c r="C49" s="3"/>
      <c r="D49" s="3"/>
      <c r="E49" s="3"/>
      <c r="F49" s="3"/>
      <c r="G49" s="77"/>
      <c r="H49" s="66">
        <v>73</v>
      </c>
      <c r="I49" s="66"/>
      <c r="J49" s="6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x14ac:dyDescent="0.15">
      <c r="A50" s="3">
        <f t="shared" si="2"/>
        <v>20</v>
      </c>
      <c r="B50" s="3"/>
      <c r="C50" s="3"/>
      <c r="D50" s="3"/>
      <c r="E50" s="3"/>
      <c r="F50" s="3"/>
      <c r="G50" s="77"/>
      <c r="H50" s="66">
        <v>74</v>
      </c>
      <c r="I50" s="66" t="s">
        <v>265</v>
      </c>
      <c r="J50" s="67" t="s">
        <v>257</v>
      </c>
      <c r="K50" s="3"/>
      <c r="L50" s="3" t="s">
        <v>266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x14ac:dyDescent="0.15">
      <c r="A51" s="3">
        <f t="shared" si="2"/>
        <v>21</v>
      </c>
      <c r="B51" s="3"/>
      <c r="C51" s="3"/>
      <c r="D51" s="3"/>
      <c r="E51" s="3"/>
      <c r="F51" s="3"/>
      <c r="G51" s="77"/>
      <c r="H51" s="66">
        <v>97</v>
      </c>
      <c r="I51" s="66"/>
      <c r="J51" s="6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x14ac:dyDescent="0.15">
      <c r="A52" s="3">
        <f t="shared" si="2"/>
        <v>22</v>
      </c>
      <c r="B52" s="3"/>
      <c r="C52" s="3"/>
      <c r="D52" s="3"/>
      <c r="E52" s="3"/>
      <c r="F52" s="3"/>
      <c r="G52" s="77"/>
      <c r="H52" s="66">
        <v>98</v>
      </c>
      <c r="I52" s="66" t="s">
        <v>267</v>
      </c>
      <c r="J52" s="67">
        <v>0</v>
      </c>
      <c r="K52" s="3"/>
      <c r="L52" s="3" t="s">
        <v>268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x14ac:dyDescent="0.15">
      <c r="A53" s="3">
        <f t="shared" si="2"/>
        <v>23</v>
      </c>
      <c r="B53" s="3"/>
      <c r="C53" s="3"/>
      <c r="D53" s="3"/>
      <c r="E53" s="3"/>
      <c r="F53" s="3"/>
      <c r="G53" s="77"/>
      <c r="H53" s="66">
        <v>113</v>
      </c>
      <c r="I53" s="66"/>
      <c r="J53" s="6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x14ac:dyDescent="0.15">
      <c r="A54" s="3">
        <f t="shared" si="2"/>
        <v>24</v>
      </c>
      <c r="B54" s="3"/>
      <c r="C54" s="3"/>
      <c r="D54" s="3"/>
      <c r="E54" s="3"/>
      <c r="F54" s="3"/>
      <c r="G54" s="77"/>
      <c r="H54" s="66">
        <v>114</v>
      </c>
      <c r="I54" s="66" t="s">
        <v>269</v>
      </c>
      <c r="J54" s="67" t="s">
        <v>270</v>
      </c>
      <c r="K54" s="3"/>
      <c r="L54" s="3" t="s">
        <v>271</v>
      </c>
      <c r="M54" s="3" t="s">
        <v>272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x14ac:dyDescent="0.15">
      <c r="A55" s="3"/>
      <c r="B55" s="3"/>
      <c r="C55" s="3"/>
      <c r="D55" s="3"/>
      <c r="E55" s="3"/>
      <c r="F55" s="3"/>
      <c r="G55" s="77"/>
      <c r="H55" s="76">
        <v>129</v>
      </c>
      <c r="I55" s="76"/>
      <c r="J55" s="8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</sheetData>
  <mergeCells count="28">
    <mergeCell ref="L8:L9"/>
    <mergeCell ref="L12:L13"/>
    <mergeCell ref="L16:L17"/>
    <mergeCell ref="I38:I39"/>
    <mergeCell ref="I40:I41"/>
    <mergeCell ref="I42:I43"/>
    <mergeCell ref="L10:L11"/>
    <mergeCell ref="L14:L15"/>
    <mergeCell ref="I30:I31"/>
    <mergeCell ref="I32:I33"/>
    <mergeCell ref="I34:I35"/>
    <mergeCell ref="J34:J35"/>
    <mergeCell ref="I36:I37"/>
    <mergeCell ref="I20:I21"/>
    <mergeCell ref="I26:I27"/>
    <mergeCell ref="I22:I23"/>
    <mergeCell ref="I24:I25"/>
    <mergeCell ref="I28:I29"/>
    <mergeCell ref="J14:J15"/>
    <mergeCell ref="B1:D1"/>
    <mergeCell ref="I16:I17"/>
    <mergeCell ref="J16:J17"/>
    <mergeCell ref="I18:I19"/>
    <mergeCell ref="C6:C7"/>
    <mergeCell ref="F3:F4"/>
    <mergeCell ref="F6:F7"/>
    <mergeCell ref="G3:G4"/>
    <mergeCell ref="G6:G7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workbookViewId="0">
      <selection activeCell="B38" sqref="B38"/>
    </sheetView>
  </sheetViews>
  <sheetFormatPr defaultColWidth="8.75" defaultRowHeight="14.25" x14ac:dyDescent="0.15"/>
  <cols>
    <col min="1" max="1" width="15.25" customWidth="1"/>
    <col min="2" max="28" width="9.625" customWidth="1"/>
  </cols>
  <sheetData>
    <row r="1" spans="1:28" ht="17.25" x14ac:dyDescent="0.15">
      <c r="A1" s="3" t="s">
        <v>273</v>
      </c>
      <c r="B1" s="3" t="s">
        <v>199</v>
      </c>
      <c r="C1" s="3"/>
      <c r="D1" s="3" t="s">
        <v>274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7.25" x14ac:dyDescent="0.15">
      <c r="A2" s="3" t="s">
        <v>275</v>
      </c>
      <c r="B2" s="3" t="s">
        <v>276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7.25" x14ac:dyDescent="0.15">
      <c r="A3" s="3" t="s">
        <v>277</v>
      </c>
      <c r="B3" s="3" t="s">
        <v>278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7.25" x14ac:dyDescent="0.15">
      <c r="A4" s="3" t="s">
        <v>279</v>
      </c>
      <c r="B4" s="3" t="s">
        <v>280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7.25" x14ac:dyDescent="0.15">
      <c r="A5" s="3" t="s">
        <v>281</v>
      </c>
      <c r="B5" s="3" t="s">
        <v>282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7.25" x14ac:dyDescent="0.15">
      <c r="A6" s="3" t="s">
        <v>283</v>
      </c>
      <c r="B6" s="3" t="s">
        <v>284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7.25" x14ac:dyDescent="0.15">
      <c r="A7" s="3" t="s">
        <v>285</v>
      </c>
      <c r="B7" s="3" t="s">
        <v>286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7.25" x14ac:dyDescent="0.15">
      <c r="A8" s="3" t="s">
        <v>287</v>
      </c>
      <c r="B8" s="3" t="s">
        <v>288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7.25" x14ac:dyDescent="0.15">
      <c r="A9" s="3" t="s">
        <v>289</v>
      </c>
      <c r="B9" s="3" t="s">
        <v>290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7.25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7.25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7.25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7.2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7.25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7.25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7.25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7.2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7.25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7.25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7.25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7.25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7.25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7.25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7.25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7.25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7.25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7.25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7.25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7.25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7.25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7.25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7.25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7.25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7.25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7.25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7.25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7.25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7.25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7.25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7.25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7.25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7.25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7.25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7.25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7.25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7.25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7.25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7.25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7.25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7.25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7.25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7.25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7.25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7.25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7.25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7.25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7.25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7.25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7.25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7.25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7.25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7.25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7.25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7.25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7.25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7.25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7.25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7.25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7.25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7.25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7.25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7.25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7.25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7.25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7.25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7.25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7.25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7.25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7.25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7.25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7.25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7.25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7.25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7.25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7.2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7.2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7.2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7.2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7.25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7.25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7.25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7.25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7.25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7.25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7.25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7.2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7.2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7.2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7.2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7.2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7.2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7.2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7.2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7.2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7.2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7.2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7.2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7.2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7.2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7.2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7.2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7.2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7.2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7.2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7.2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7.2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7.2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7.2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7.2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7.2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7.2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7.2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7.2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7.2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7.2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7.2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7.2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7.2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7.2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7.2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7.2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7.2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7.2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7.2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7.2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7.2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7.2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7.2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7.2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7.25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7.25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7.25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7.25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7.25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7.25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7.25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7.25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7.25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7.25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7.25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7.25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7.25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7.25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7.25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7.25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7.25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7.25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7.25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7.25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7.25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7.25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7.25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7.25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7.25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7.25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7.25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7.25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7.25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7.25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7.25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7.25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7.25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7.25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7.25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7.25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7.25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7.25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7.25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7.25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7.25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7.25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7.25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7.25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7.25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7.25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7.25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7.25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7.25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7.25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7.25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7.25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7.25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7.25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7.25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7.2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7.2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7.2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7.25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7.25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7.25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abSelected="1" topLeftCell="A45" zoomScale="85" zoomScaleNormal="85" workbookViewId="0">
      <selection activeCell="A51" sqref="A51:XFD51"/>
    </sheetView>
  </sheetViews>
  <sheetFormatPr defaultColWidth="8.75" defaultRowHeight="14.25" x14ac:dyDescent="0.15"/>
  <cols>
    <col min="1" max="1" width="12.875" customWidth="1"/>
    <col min="2" max="2" width="62.625" customWidth="1"/>
    <col min="3" max="3" width="32" customWidth="1"/>
    <col min="4" max="4" width="12.875" customWidth="1"/>
    <col min="5" max="5" width="22.125" customWidth="1"/>
    <col min="6" max="6" width="73.125" customWidth="1"/>
    <col min="7" max="7" width="41.875" customWidth="1"/>
    <col min="8" max="8" width="71.25" customWidth="1"/>
    <col min="9" max="9" width="14.875" bestFit="1" customWidth="1"/>
    <col min="10" max="26" width="12.875" customWidth="1"/>
  </cols>
  <sheetData>
    <row r="1" spans="1:26" ht="17.25" x14ac:dyDescent="0.15">
      <c r="A1" s="3" t="s">
        <v>291</v>
      </c>
      <c r="B1" s="3" t="s">
        <v>292</v>
      </c>
      <c r="C1" s="3" t="s">
        <v>293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x14ac:dyDescent="0.15">
      <c r="A2" s="3" t="s">
        <v>294</v>
      </c>
      <c r="B2" s="193" t="s">
        <v>295</v>
      </c>
      <c r="C2" s="3" t="s">
        <v>296</v>
      </c>
      <c r="D2" s="3" t="s">
        <v>297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.25" x14ac:dyDescent="0.15">
      <c r="A3" s="3" t="s">
        <v>298</v>
      </c>
      <c r="B3" s="190"/>
      <c r="C3" s="3"/>
      <c r="D3" s="3" t="s">
        <v>299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x14ac:dyDescent="0.15">
      <c r="A4" s="3" t="s">
        <v>300</v>
      </c>
      <c r="B4" s="3" t="s">
        <v>301</v>
      </c>
      <c r="C4" s="3"/>
      <c r="D4" s="3" t="s">
        <v>302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x14ac:dyDescent="0.15">
      <c r="A5" s="3"/>
      <c r="B5" s="3"/>
      <c r="C5" s="3"/>
      <c r="D5" s="3" t="s">
        <v>303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25" x14ac:dyDescent="0.15">
      <c r="A6" s="3"/>
      <c r="B6" s="3"/>
      <c r="C6" s="3"/>
      <c r="D6" s="3" t="s">
        <v>304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7.25" x14ac:dyDescent="0.15">
      <c r="A7" s="3" t="s">
        <v>305</v>
      </c>
      <c r="B7" s="3"/>
      <c r="C7" s="3" t="s">
        <v>306</v>
      </c>
      <c r="D7" s="3" t="s">
        <v>307</v>
      </c>
      <c r="E7" s="3" t="s">
        <v>308</v>
      </c>
      <c r="F7" s="3"/>
      <c r="G7" s="3" t="s">
        <v>546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7.25" customHeight="1" x14ac:dyDescent="0.15">
      <c r="A8" s="117" t="s">
        <v>199</v>
      </c>
      <c r="B8" s="117" t="s">
        <v>309</v>
      </c>
      <c r="C8" s="117" t="s">
        <v>310</v>
      </c>
      <c r="D8" s="117">
        <v>4</v>
      </c>
      <c r="E8" s="117" t="s">
        <v>311</v>
      </c>
      <c r="F8" s="117"/>
      <c r="G8" s="194" t="s">
        <v>558</v>
      </c>
      <c r="H8" s="13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7.25" x14ac:dyDescent="0.15">
      <c r="A9" s="117" t="s">
        <v>219</v>
      </c>
      <c r="B9" s="117" t="s">
        <v>312</v>
      </c>
      <c r="C9" s="117" t="s">
        <v>310</v>
      </c>
      <c r="D9" s="117">
        <v>4</v>
      </c>
      <c r="E9" s="117" t="s">
        <v>313</v>
      </c>
      <c r="F9" s="117"/>
      <c r="G9" s="194"/>
      <c r="H9" s="133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7.25" x14ac:dyDescent="0.15">
      <c r="A10" s="117" t="s">
        <v>224</v>
      </c>
      <c r="B10" s="117" t="s">
        <v>314</v>
      </c>
      <c r="C10" s="117" t="s">
        <v>310</v>
      </c>
      <c r="D10" s="117">
        <v>4</v>
      </c>
      <c r="E10" s="117"/>
      <c r="F10" s="117"/>
      <c r="G10" s="194"/>
      <c r="H10" s="133">
        <v>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x14ac:dyDescent="0.15">
      <c r="A11" s="117" t="s">
        <v>232</v>
      </c>
      <c r="B11" s="117" t="s">
        <v>315</v>
      </c>
      <c r="C11" s="117" t="s">
        <v>310</v>
      </c>
      <c r="D11" s="117">
        <v>4</v>
      </c>
      <c r="E11" s="117"/>
      <c r="F11" s="117"/>
      <c r="G11" s="19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7.25" x14ac:dyDescent="0.15">
      <c r="A12" s="117" t="s">
        <v>236</v>
      </c>
      <c r="B12" s="117" t="s">
        <v>316</v>
      </c>
      <c r="C12" s="117" t="s">
        <v>310</v>
      </c>
      <c r="D12" s="117">
        <v>4</v>
      </c>
      <c r="E12" s="117">
        <v>7</v>
      </c>
      <c r="F12" s="117" t="s">
        <v>235</v>
      </c>
      <c r="G12" s="19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x14ac:dyDescent="0.15">
      <c r="A13" s="117" t="s">
        <v>239</v>
      </c>
      <c r="B13" s="117" t="s">
        <v>572</v>
      </c>
      <c r="C13" s="117" t="s">
        <v>317</v>
      </c>
      <c r="D13" s="117">
        <v>4</v>
      </c>
      <c r="E13" s="117">
        <v>6</v>
      </c>
      <c r="F13" s="117" t="s">
        <v>238</v>
      </c>
      <c r="G13" s="19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7.25" x14ac:dyDescent="0.15">
      <c r="A14" s="118" t="s">
        <v>241</v>
      </c>
      <c r="B14" s="118" t="s">
        <v>194</v>
      </c>
      <c r="C14" s="118"/>
      <c r="D14" s="118"/>
      <c r="E14" s="117"/>
      <c r="F14" s="117"/>
      <c r="G14" s="19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x14ac:dyDescent="0.15">
      <c r="A15" s="118" t="s">
        <v>245</v>
      </c>
      <c r="B15" s="125" t="s">
        <v>318</v>
      </c>
      <c r="C15" s="118" t="s">
        <v>310</v>
      </c>
      <c r="D15" s="118">
        <v>4</v>
      </c>
      <c r="E15" s="117"/>
      <c r="F15" s="117"/>
      <c r="G15" s="19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.25" x14ac:dyDescent="0.15">
      <c r="A16" s="118" t="s">
        <v>246</v>
      </c>
      <c r="B16" s="118" t="s">
        <v>194</v>
      </c>
      <c r="C16" s="118"/>
      <c r="D16" s="118"/>
      <c r="E16" s="117"/>
      <c r="F16" s="117"/>
      <c r="G16" s="19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x14ac:dyDescent="0.15">
      <c r="A17" s="118" t="s">
        <v>250</v>
      </c>
      <c r="B17" s="125" t="s">
        <v>319</v>
      </c>
      <c r="C17" s="118" t="s">
        <v>310</v>
      </c>
      <c r="D17" s="118">
        <v>4</v>
      </c>
      <c r="E17" s="117"/>
      <c r="F17" s="117"/>
      <c r="G17" s="19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x14ac:dyDescent="0.15">
      <c r="A18" s="118" t="s">
        <v>251</v>
      </c>
      <c r="B18" s="118" t="s">
        <v>194</v>
      </c>
      <c r="C18" s="118"/>
      <c r="D18" s="118"/>
      <c r="E18" s="117"/>
      <c r="F18" s="117"/>
      <c r="G18" s="19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x14ac:dyDescent="0.15">
      <c r="A19" s="117" t="s">
        <v>255</v>
      </c>
      <c r="B19" s="126" t="s">
        <v>320</v>
      </c>
      <c r="C19" s="117" t="s">
        <v>310</v>
      </c>
      <c r="D19" s="117">
        <v>4</v>
      </c>
      <c r="E19" s="117"/>
      <c r="F19" s="117"/>
      <c r="G19" s="19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x14ac:dyDescent="0.15">
      <c r="A20" s="117" t="s">
        <v>258</v>
      </c>
      <c r="B20" s="117" t="s">
        <v>321</v>
      </c>
      <c r="C20" s="117" t="s">
        <v>310</v>
      </c>
      <c r="D20" s="117">
        <v>32</v>
      </c>
      <c r="E20" s="117"/>
      <c r="F20" s="117"/>
      <c r="G20" s="19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x14ac:dyDescent="0.15">
      <c r="A21" s="117" t="s">
        <v>261</v>
      </c>
      <c r="B21" s="117" t="s">
        <v>322</v>
      </c>
      <c r="C21" s="117" t="s">
        <v>310</v>
      </c>
      <c r="D21" s="117">
        <v>32</v>
      </c>
      <c r="E21" s="117"/>
      <c r="F21" s="117"/>
      <c r="G21" s="19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x14ac:dyDescent="0.15">
      <c r="A22" s="117" t="s">
        <v>264</v>
      </c>
      <c r="B22" s="117" t="s">
        <v>323</v>
      </c>
      <c r="C22" s="117" t="s">
        <v>310</v>
      </c>
      <c r="D22" s="117">
        <v>32</v>
      </c>
      <c r="E22" s="117"/>
      <c r="F22" s="117"/>
      <c r="G22" s="19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x14ac:dyDescent="0.15">
      <c r="A23" s="117" t="s">
        <v>266</v>
      </c>
      <c r="B23" s="117" t="s">
        <v>324</v>
      </c>
      <c r="C23" s="117" t="s">
        <v>310</v>
      </c>
      <c r="D23" s="117">
        <v>48</v>
      </c>
      <c r="E23" s="117"/>
      <c r="F23" s="117"/>
      <c r="G23" s="19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x14ac:dyDescent="0.15">
      <c r="A24" s="117" t="s">
        <v>268</v>
      </c>
      <c r="B24" s="117" t="s">
        <v>325</v>
      </c>
      <c r="C24" s="117" t="s">
        <v>310</v>
      </c>
      <c r="D24" s="117">
        <v>16</v>
      </c>
      <c r="E24" s="117"/>
      <c r="F24" s="117"/>
      <c r="G24" s="19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x14ac:dyDescent="0.15">
      <c r="A25" s="117" t="s">
        <v>271</v>
      </c>
      <c r="B25" s="117" t="s">
        <v>326</v>
      </c>
      <c r="C25" s="117" t="s">
        <v>310</v>
      </c>
      <c r="D25" s="117">
        <v>16</v>
      </c>
      <c r="E25" s="117"/>
      <c r="F25" s="117"/>
      <c r="G25" s="19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x14ac:dyDescent="0.15">
      <c r="A26" s="120" t="s">
        <v>327</v>
      </c>
      <c r="B26" s="120" t="s">
        <v>328</v>
      </c>
      <c r="C26" s="120" t="s">
        <v>310</v>
      </c>
      <c r="D26" s="120">
        <v>512</v>
      </c>
      <c r="E26" s="120"/>
      <c r="F26" s="120"/>
      <c r="G26" s="120" t="s">
        <v>556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x14ac:dyDescent="0.15">
      <c r="A27" s="120" t="s">
        <v>329</v>
      </c>
      <c r="B27" s="120" t="s">
        <v>330</v>
      </c>
      <c r="C27" s="120" t="s">
        <v>310</v>
      </c>
      <c r="D27" s="120">
        <v>512</v>
      </c>
      <c r="E27" s="120"/>
      <c r="F27" s="120"/>
      <c r="G27" s="120" t="s">
        <v>557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x14ac:dyDescent="0.15">
      <c r="A28" s="119" t="s">
        <v>331</v>
      </c>
      <c r="B28" s="3" t="s">
        <v>581</v>
      </c>
      <c r="C28" s="3" t="s">
        <v>310</v>
      </c>
      <c r="D28" s="3">
        <v>4</v>
      </c>
      <c r="E28" s="3"/>
      <c r="F28" s="3"/>
      <c r="G28" s="3" t="s">
        <v>612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x14ac:dyDescent="0.15">
      <c r="A29" s="119" t="s">
        <v>332</v>
      </c>
      <c r="B29" s="127" t="s">
        <v>573</v>
      </c>
      <c r="C29" s="3" t="s">
        <v>568</v>
      </c>
      <c r="D29" s="3">
        <v>4</v>
      </c>
      <c r="E29" s="3"/>
      <c r="F29" s="3"/>
      <c r="G29" s="111" t="s">
        <v>547</v>
      </c>
      <c r="H29" s="198" t="s">
        <v>571</v>
      </c>
      <c r="I29" s="3" t="s">
        <v>569</v>
      </c>
      <c r="J29" s="3" t="s">
        <v>570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x14ac:dyDescent="0.15">
      <c r="A30" s="119" t="s">
        <v>333</v>
      </c>
      <c r="B30" s="127" t="s">
        <v>566</v>
      </c>
      <c r="C30" s="116" t="s">
        <v>568</v>
      </c>
      <c r="D30" s="3">
        <v>4</v>
      </c>
      <c r="E30" s="3"/>
      <c r="F30" s="3"/>
      <c r="G30" s="111" t="s">
        <v>548</v>
      </c>
      <c r="H30" s="19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x14ac:dyDescent="0.15">
      <c r="A31" s="119" t="s">
        <v>334</v>
      </c>
      <c r="B31" s="127" t="s">
        <v>567</v>
      </c>
      <c r="C31" s="116" t="s">
        <v>568</v>
      </c>
      <c r="D31" s="3">
        <v>4</v>
      </c>
      <c r="E31" s="3"/>
      <c r="F31" s="3"/>
      <c r="G31" s="111" t="s">
        <v>549</v>
      </c>
      <c r="H31" s="19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x14ac:dyDescent="0.15">
      <c r="A32" s="119" t="s">
        <v>335</v>
      </c>
      <c r="B32" s="3" t="s">
        <v>586</v>
      </c>
      <c r="C32" s="3" t="s">
        <v>310</v>
      </c>
      <c r="D32" s="3">
        <v>4</v>
      </c>
      <c r="E32" s="3">
        <v>0</v>
      </c>
      <c r="F32" s="3"/>
      <c r="G32" s="111" t="s">
        <v>550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x14ac:dyDescent="0.15">
      <c r="A33" s="119" t="s">
        <v>336</v>
      </c>
      <c r="B33" s="3" t="s">
        <v>587</v>
      </c>
      <c r="C33" s="3" t="s">
        <v>310</v>
      </c>
      <c r="D33" s="3">
        <v>4</v>
      </c>
      <c r="E33" s="3">
        <v>1</v>
      </c>
      <c r="F33" s="3"/>
      <c r="G33" s="111" t="s">
        <v>551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x14ac:dyDescent="0.15">
      <c r="A34" s="119" t="s">
        <v>337</v>
      </c>
      <c r="B34" s="124" t="s">
        <v>588</v>
      </c>
      <c r="C34" s="3" t="s">
        <v>310</v>
      </c>
      <c r="D34" s="3">
        <v>4</v>
      </c>
      <c r="E34" s="3">
        <v>1</v>
      </c>
      <c r="F34" s="3"/>
      <c r="G34" s="111" t="s">
        <v>552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x14ac:dyDescent="0.15">
      <c r="A35" s="119" t="s">
        <v>338</v>
      </c>
      <c r="B35" s="124" t="s">
        <v>589</v>
      </c>
      <c r="C35" s="3" t="s">
        <v>310</v>
      </c>
      <c r="D35" s="3">
        <v>4</v>
      </c>
      <c r="E35" s="3"/>
      <c r="F35" s="3"/>
      <c r="G35" s="111" t="s">
        <v>553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x14ac:dyDescent="0.15">
      <c r="A36" s="119" t="s">
        <v>339</v>
      </c>
      <c r="B36" s="3" t="s">
        <v>590</v>
      </c>
      <c r="C36" s="3" t="s">
        <v>310</v>
      </c>
      <c r="D36" s="3">
        <v>4</v>
      </c>
      <c r="E36" s="3"/>
      <c r="F36" s="3"/>
      <c r="G36" s="111" t="s">
        <v>554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x14ac:dyDescent="0.15">
      <c r="A37" s="119" t="s">
        <v>340</v>
      </c>
      <c r="B37" s="3" t="s">
        <v>591</v>
      </c>
      <c r="C37" s="3" t="s">
        <v>310</v>
      </c>
      <c r="D37" s="3">
        <v>4</v>
      </c>
      <c r="E37" s="3"/>
      <c r="F37" s="3"/>
      <c r="G37" s="111" t="s">
        <v>555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x14ac:dyDescent="0.15">
      <c r="A38" s="119" t="s">
        <v>341</v>
      </c>
      <c r="B38" s="3" t="s">
        <v>583</v>
      </c>
      <c r="C38" s="3" t="s">
        <v>534</v>
      </c>
      <c r="D38" s="3">
        <v>4</v>
      </c>
      <c r="E38" s="3"/>
      <c r="F38" s="3"/>
      <c r="G38" s="111" t="s">
        <v>592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x14ac:dyDescent="0.15">
      <c r="A39" s="119" t="s">
        <v>342</v>
      </c>
      <c r="B39" s="3" t="s">
        <v>584</v>
      </c>
      <c r="C39" s="3" t="s">
        <v>535</v>
      </c>
      <c r="D39" s="3">
        <v>4</v>
      </c>
      <c r="E39" s="3"/>
      <c r="F39" s="3"/>
      <c r="G39" s="111" t="s">
        <v>593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x14ac:dyDescent="0.15">
      <c r="A40" s="119" t="s">
        <v>343</v>
      </c>
      <c r="B40" s="3" t="s">
        <v>585</v>
      </c>
      <c r="C40" s="3" t="s">
        <v>310</v>
      </c>
      <c r="D40" s="3">
        <v>4</v>
      </c>
      <c r="E40" s="3"/>
      <c r="F40" s="3"/>
      <c r="G40" s="111" t="s">
        <v>594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x14ac:dyDescent="0.15">
      <c r="A41" s="119" t="s">
        <v>344</v>
      </c>
      <c r="B41" s="3" t="s">
        <v>574</v>
      </c>
      <c r="C41" s="3" t="s">
        <v>534</v>
      </c>
      <c r="D41" s="3">
        <v>4</v>
      </c>
      <c r="E41" s="3"/>
      <c r="F41" s="3"/>
      <c r="G41" s="111" t="s">
        <v>595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x14ac:dyDescent="0.15">
      <c r="A42" s="119" t="s">
        <v>345</v>
      </c>
      <c r="B42" s="3" t="s">
        <v>575</v>
      </c>
      <c r="C42" s="3" t="s">
        <v>534</v>
      </c>
      <c r="D42" s="3">
        <v>4</v>
      </c>
      <c r="E42" s="3"/>
      <c r="F42" s="3"/>
      <c r="G42" s="111" t="s">
        <v>598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x14ac:dyDescent="0.15">
      <c r="A43" s="119" t="s">
        <v>346</v>
      </c>
      <c r="B43" s="3" t="s">
        <v>576</v>
      </c>
      <c r="C43" s="3" t="s">
        <v>534</v>
      </c>
      <c r="D43" s="3">
        <v>4</v>
      </c>
      <c r="E43" s="3"/>
      <c r="F43" s="3"/>
      <c r="G43" s="111" t="s">
        <v>599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x14ac:dyDescent="0.15">
      <c r="A44" s="119" t="s">
        <v>582</v>
      </c>
      <c r="B44" s="3" t="s">
        <v>577</v>
      </c>
      <c r="C44" s="3" t="s">
        <v>534</v>
      </c>
      <c r="D44" s="3">
        <v>4</v>
      </c>
      <c r="E44" s="3"/>
      <c r="F44" s="3"/>
      <c r="G44" s="111" t="s">
        <v>596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x14ac:dyDescent="0.15">
      <c r="A45" s="119" t="s">
        <v>347</v>
      </c>
      <c r="B45" s="3" t="s">
        <v>578</v>
      </c>
      <c r="C45" s="3" t="s">
        <v>534</v>
      </c>
      <c r="D45" s="3">
        <v>4</v>
      </c>
      <c r="E45" s="3"/>
      <c r="F45" s="3"/>
      <c r="G45" s="128" t="s">
        <v>597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x14ac:dyDescent="0.15">
      <c r="A46" s="119" t="s">
        <v>580</v>
      </c>
      <c r="B46" s="74" t="s">
        <v>579</v>
      </c>
      <c r="C46" s="3" t="s">
        <v>534</v>
      </c>
      <c r="D46" s="3">
        <v>4</v>
      </c>
      <c r="E46" s="3"/>
      <c r="F46" s="3"/>
      <c r="G46" s="128" t="s">
        <v>600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4.5" x14ac:dyDescent="0.15">
      <c r="A47" s="130" t="s">
        <v>603</v>
      </c>
      <c r="B47" s="130" t="s">
        <v>607</v>
      </c>
      <c r="C47" s="137" t="s">
        <v>674</v>
      </c>
      <c r="D47" s="130">
        <v>4</v>
      </c>
      <c r="E47" s="130">
        <v>0</v>
      </c>
      <c r="F47" s="132" t="s">
        <v>675</v>
      </c>
      <c r="G47" s="131" t="s">
        <v>611</v>
      </c>
      <c r="H47" s="3" t="s">
        <v>712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7.75" customHeight="1" x14ac:dyDescent="0.15">
      <c r="A48" s="130" t="s">
        <v>645</v>
      </c>
      <c r="B48" s="130" t="s">
        <v>606</v>
      </c>
      <c r="C48" s="136" t="s">
        <v>674</v>
      </c>
      <c r="D48" s="130">
        <v>4</v>
      </c>
      <c r="E48" s="130">
        <v>1</v>
      </c>
      <c r="F48" s="132" t="s">
        <v>695</v>
      </c>
      <c r="G48" s="131" t="s">
        <v>613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x14ac:dyDescent="0.15">
      <c r="A49" s="130" t="s">
        <v>646</v>
      </c>
      <c r="B49" s="130" t="s">
        <v>604</v>
      </c>
      <c r="C49" s="130" t="s">
        <v>674</v>
      </c>
      <c r="D49" s="130">
        <v>4</v>
      </c>
      <c r="E49" s="130">
        <v>0</v>
      </c>
      <c r="F49" s="130" t="s">
        <v>644</v>
      </c>
      <c r="G49" s="131" t="s">
        <v>614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spans="1:26" ht="18" x14ac:dyDescent="0.15">
      <c r="A50" s="130" t="s">
        <v>718</v>
      </c>
      <c r="B50" s="130" t="s">
        <v>715</v>
      </c>
      <c r="C50" s="137" t="s">
        <v>714</v>
      </c>
      <c r="D50" s="130">
        <v>4</v>
      </c>
      <c r="E50" s="135" t="s">
        <v>690</v>
      </c>
      <c r="F50" s="130" t="s">
        <v>713</v>
      </c>
      <c r="G50" s="131" t="s">
        <v>615</v>
      </c>
    </row>
    <row r="51" spans="1:26" ht="146.25" customHeight="1" x14ac:dyDescent="0.15">
      <c r="A51" s="130" t="s">
        <v>647</v>
      </c>
      <c r="B51" s="130" t="s">
        <v>605</v>
      </c>
      <c r="C51" s="137" t="s">
        <v>674</v>
      </c>
      <c r="D51" s="130">
        <v>4</v>
      </c>
      <c r="E51" s="132" t="s">
        <v>680</v>
      </c>
      <c r="F51" s="132" t="s">
        <v>678</v>
      </c>
      <c r="G51" s="131" t="s">
        <v>616</v>
      </c>
      <c r="H51" s="3" t="s">
        <v>693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92.25" customHeight="1" x14ac:dyDescent="0.15">
      <c r="A52" s="130" t="s">
        <v>720</v>
      </c>
      <c r="B52" s="130" t="s">
        <v>676</v>
      </c>
      <c r="C52" s="138" t="s">
        <v>677</v>
      </c>
      <c r="D52" s="130">
        <v>4</v>
      </c>
      <c r="E52" s="130" t="s">
        <v>679</v>
      </c>
      <c r="F52" s="132" t="s">
        <v>681</v>
      </c>
      <c r="G52" s="131" t="s">
        <v>617</v>
      </c>
      <c r="H52" s="3" t="s">
        <v>716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x14ac:dyDescent="0.15">
      <c r="A53" s="130" t="s">
        <v>648</v>
      </c>
      <c r="B53" s="130" t="s">
        <v>682</v>
      </c>
      <c r="C53" s="136" t="s">
        <v>674</v>
      </c>
      <c r="D53" s="130">
        <v>4</v>
      </c>
      <c r="E53" s="130">
        <v>0</v>
      </c>
      <c r="F53" s="199" t="s">
        <v>721</v>
      </c>
      <c r="G53" s="131" t="s">
        <v>618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x14ac:dyDescent="0.15">
      <c r="A54" s="130" t="s">
        <v>649</v>
      </c>
      <c r="B54" s="130" t="s">
        <v>683</v>
      </c>
      <c r="C54" s="136" t="s">
        <v>674</v>
      </c>
      <c r="D54" s="130">
        <v>4</v>
      </c>
      <c r="E54" s="130">
        <v>0</v>
      </c>
      <c r="F54" s="200"/>
      <c r="G54" s="131" t="s">
        <v>619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x14ac:dyDescent="0.15">
      <c r="A55" s="130" t="s">
        <v>650</v>
      </c>
      <c r="B55" s="130" t="s">
        <v>684</v>
      </c>
      <c r="C55" s="136" t="s">
        <v>674</v>
      </c>
      <c r="D55" s="130">
        <v>4</v>
      </c>
      <c r="E55" s="130">
        <v>959</v>
      </c>
      <c r="F55" s="200"/>
      <c r="G55" s="131" t="s">
        <v>620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6.5" customHeight="1" x14ac:dyDescent="0.15">
      <c r="A56" s="130" t="s">
        <v>651</v>
      </c>
      <c r="B56" s="130" t="s">
        <v>684</v>
      </c>
      <c r="C56" s="136" t="s">
        <v>674</v>
      </c>
      <c r="D56" s="130">
        <v>4</v>
      </c>
      <c r="E56" s="130">
        <v>1279</v>
      </c>
      <c r="F56" s="201"/>
      <c r="G56" s="131" t="s">
        <v>621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x14ac:dyDescent="0.15">
      <c r="A57" s="130" t="s">
        <v>717</v>
      </c>
      <c r="B57" s="130" t="s">
        <v>685</v>
      </c>
      <c r="C57" s="137" t="s">
        <v>674</v>
      </c>
      <c r="D57" s="130">
        <v>4</v>
      </c>
      <c r="E57" s="130">
        <v>0</v>
      </c>
      <c r="F57" s="130" t="s">
        <v>688</v>
      </c>
      <c r="G57" s="131" t="s">
        <v>622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51.75" x14ac:dyDescent="0.15">
      <c r="A58" s="130" t="s">
        <v>652</v>
      </c>
      <c r="B58" s="130" t="s">
        <v>686</v>
      </c>
      <c r="C58" s="136" t="s">
        <v>674</v>
      </c>
      <c r="D58" s="130">
        <v>4</v>
      </c>
      <c r="E58" s="130">
        <v>0</v>
      </c>
      <c r="F58" s="132" t="s">
        <v>698</v>
      </c>
      <c r="G58" s="131" t="s">
        <v>623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51.75" x14ac:dyDescent="0.15">
      <c r="A59" s="130" t="s">
        <v>653</v>
      </c>
      <c r="B59" s="130" t="s">
        <v>687</v>
      </c>
      <c r="C59" s="136" t="s">
        <v>674</v>
      </c>
      <c r="D59" s="130">
        <v>4</v>
      </c>
      <c r="E59" s="130">
        <v>0</v>
      </c>
      <c r="F59" s="132" t="s">
        <v>699</v>
      </c>
      <c r="G59" s="131" t="s">
        <v>624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05" customHeight="1" x14ac:dyDescent="0.15">
      <c r="A60" s="130" t="s">
        <v>654</v>
      </c>
      <c r="B60" s="130" t="s">
        <v>706</v>
      </c>
      <c r="C60" s="136" t="s">
        <v>674</v>
      </c>
      <c r="D60" s="130">
        <v>4</v>
      </c>
      <c r="E60" s="130">
        <v>0</v>
      </c>
      <c r="F60" s="132" t="s">
        <v>705</v>
      </c>
      <c r="G60" s="131" t="s">
        <v>625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x14ac:dyDescent="0.15">
      <c r="A61" s="130" t="s">
        <v>719</v>
      </c>
      <c r="B61" s="130" t="s">
        <v>707</v>
      </c>
      <c r="C61" s="136" t="s">
        <v>674</v>
      </c>
      <c r="D61" s="130">
        <v>4</v>
      </c>
      <c r="E61" s="134" t="s">
        <v>696</v>
      </c>
      <c r="F61" s="130" t="s">
        <v>700</v>
      </c>
      <c r="G61" s="131" t="s">
        <v>626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4.5" x14ac:dyDescent="0.15">
      <c r="A62" s="130" t="s">
        <v>655</v>
      </c>
      <c r="B62" s="130" t="s">
        <v>708</v>
      </c>
      <c r="C62" s="136" t="s">
        <v>674</v>
      </c>
      <c r="D62" s="130">
        <v>4</v>
      </c>
      <c r="E62" s="134" t="s">
        <v>697</v>
      </c>
      <c r="F62" s="132" t="s">
        <v>701</v>
      </c>
      <c r="G62" s="131" t="s">
        <v>627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4" customHeight="1" x14ac:dyDescent="0.15">
      <c r="A63" s="130" t="s">
        <v>656</v>
      </c>
      <c r="B63" s="130" t="s">
        <v>709</v>
      </c>
      <c r="C63" s="136" t="s">
        <v>674</v>
      </c>
      <c r="D63" s="130">
        <v>4</v>
      </c>
      <c r="E63" s="134" t="s">
        <v>697</v>
      </c>
      <c r="F63" s="202" t="s">
        <v>704</v>
      </c>
      <c r="G63" s="131" t="s">
        <v>628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3.25" customHeight="1" x14ac:dyDescent="0.15">
      <c r="A64" s="130" t="s">
        <v>657</v>
      </c>
      <c r="B64" s="130" t="s">
        <v>711</v>
      </c>
      <c r="C64" s="136" t="s">
        <v>674</v>
      </c>
      <c r="D64" s="130">
        <v>4</v>
      </c>
      <c r="E64" s="134" t="s">
        <v>692</v>
      </c>
      <c r="F64" s="203"/>
      <c r="G64" s="131" t="s">
        <v>629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x14ac:dyDescent="0.15">
      <c r="A65" s="130" t="s">
        <v>658</v>
      </c>
      <c r="B65" s="130" t="s">
        <v>710</v>
      </c>
      <c r="C65" s="136" t="s">
        <v>674</v>
      </c>
      <c r="D65" s="130">
        <v>4</v>
      </c>
      <c r="E65" s="134" t="s">
        <v>692</v>
      </c>
      <c r="F65" s="203"/>
      <c r="G65" s="131" t="s">
        <v>630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x14ac:dyDescent="0.15">
      <c r="A66" s="130" t="s">
        <v>659</v>
      </c>
      <c r="B66" s="130" t="s">
        <v>703</v>
      </c>
      <c r="C66" s="136" t="s">
        <v>674</v>
      </c>
      <c r="D66" s="130">
        <v>4</v>
      </c>
      <c r="E66" s="134" t="s">
        <v>692</v>
      </c>
      <c r="F66" s="204"/>
      <c r="G66" s="131" t="s">
        <v>631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86.25" x14ac:dyDescent="0.15">
      <c r="A67" s="130" t="s">
        <v>662</v>
      </c>
      <c r="B67" s="130" t="s">
        <v>689</v>
      </c>
      <c r="C67" s="136" t="s">
        <v>674</v>
      </c>
      <c r="D67" s="130">
        <v>4</v>
      </c>
      <c r="E67" s="134" t="s">
        <v>694</v>
      </c>
      <c r="F67" s="132" t="s">
        <v>702</v>
      </c>
      <c r="G67" s="131" t="s">
        <v>632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x14ac:dyDescent="0.15">
      <c r="A68" s="130" t="s">
        <v>663</v>
      </c>
      <c r="B68" s="130"/>
      <c r="C68" s="130"/>
      <c r="D68" s="130"/>
      <c r="E68" s="130"/>
      <c r="F68" s="130"/>
      <c r="G68" s="131" t="s">
        <v>633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x14ac:dyDescent="0.15">
      <c r="A69" s="130" t="s">
        <v>664</v>
      </c>
      <c r="B69" s="130"/>
      <c r="C69" s="130"/>
      <c r="D69" s="130"/>
      <c r="E69" s="130"/>
      <c r="F69" s="130"/>
      <c r="G69" s="131" t="s">
        <v>634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x14ac:dyDescent="0.15">
      <c r="A70" s="130" t="s">
        <v>665</v>
      </c>
      <c r="B70" s="130"/>
      <c r="C70" s="130"/>
      <c r="D70" s="130"/>
      <c r="E70" s="130"/>
      <c r="F70" s="130"/>
      <c r="G70" s="131" t="s">
        <v>635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x14ac:dyDescent="0.15">
      <c r="A71" s="130" t="s">
        <v>666</v>
      </c>
      <c r="B71" s="130"/>
      <c r="C71" s="130"/>
      <c r="D71" s="130"/>
      <c r="E71" s="130"/>
      <c r="F71" s="130"/>
      <c r="G71" s="131" t="s">
        <v>636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x14ac:dyDescent="0.15">
      <c r="A72" s="130" t="s">
        <v>667</v>
      </c>
      <c r="B72" s="130"/>
      <c r="C72" s="130"/>
      <c r="D72" s="130"/>
      <c r="E72" s="130"/>
      <c r="F72" s="130"/>
      <c r="G72" s="131" t="s">
        <v>637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x14ac:dyDescent="0.15">
      <c r="A73" s="130" t="s">
        <v>668</v>
      </c>
      <c r="B73" s="130"/>
      <c r="C73" s="130"/>
      <c r="D73" s="130"/>
      <c r="E73" s="130"/>
      <c r="F73" s="130"/>
      <c r="G73" s="131" t="s">
        <v>638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x14ac:dyDescent="0.15">
      <c r="A74" s="130" t="s">
        <v>669</v>
      </c>
      <c r="B74" s="130"/>
      <c r="C74" s="130"/>
      <c r="D74" s="130"/>
      <c r="E74" s="130"/>
      <c r="F74" s="130"/>
      <c r="G74" s="131" t="s">
        <v>639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x14ac:dyDescent="0.15">
      <c r="A75" s="130" t="s">
        <v>670</v>
      </c>
      <c r="B75" s="130"/>
      <c r="C75" s="130"/>
      <c r="D75" s="130"/>
      <c r="E75" s="130"/>
      <c r="F75" s="130"/>
      <c r="G75" s="131" t="s">
        <v>640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x14ac:dyDescent="0.15">
      <c r="A76" s="130" t="s">
        <v>671</v>
      </c>
      <c r="B76" s="130" t="s">
        <v>608</v>
      </c>
      <c r="C76" s="130" t="s">
        <v>660</v>
      </c>
      <c r="D76" s="130"/>
      <c r="E76" s="130"/>
      <c r="F76" s="202" t="s">
        <v>691</v>
      </c>
      <c r="G76" s="131" t="s">
        <v>641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x14ac:dyDescent="0.15">
      <c r="A77" s="130" t="s">
        <v>672</v>
      </c>
      <c r="B77" s="130" t="s">
        <v>610</v>
      </c>
      <c r="C77" s="130" t="s">
        <v>660</v>
      </c>
      <c r="D77" s="130"/>
      <c r="E77" s="130"/>
      <c r="F77" s="203"/>
      <c r="G77" s="131" t="s">
        <v>642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x14ac:dyDescent="0.15">
      <c r="A78" s="130" t="s">
        <v>673</v>
      </c>
      <c r="B78" s="130" t="s">
        <v>609</v>
      </c>
      <c r="C78" s="130" t="s">
        <v>661</v>
      </c>
      <c r="D78" s="130"/>
      <c r="E78" s="130"/>
      <c r="F78" s="204"/>
      <c r="G78" s="131" t="s">
        <v>643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x14ac:dyDescent="0.15"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x14ac:dyDescent="0.15"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x14ac:dyDescent="0.15"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x14ac:dyDescent="0.15"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x14ac:dyDescent="0.15"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x14ac:dyDescent="0.15"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x14ac:dyDescent="0.15">
      <c r="A89" s="3" t="s">
        <v>545</v>
      </c>
      <c r="B89" s="3"/>
      <c r="D89" s="3"/>
      <c r="E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x14ac:dyDescent="0.15">
      <c r="A90" s="3" t="s">
        <v>544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x14ac:dyDescent="0.15">
      <c r="A91" s="3" t="s">
        <v>559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x14ac:dyDescent="0.15">
      <c r="A92" s="122" t="s">
        <v>560</v>
      </c>
      <c r="B92" s="123" t="s">
        <v>562</v>
      </c>
      <c r="C92" s="195" t="s">
        <v>564</v>
      </c>
      <c r="D92" s="121"/>
      <c r="E92" s="121"/>
      <c r="F92" s="121"/>
      <c r="G92" s="197" t="s">
        <v>565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x14ac:dyDescent="0.15">
      <c r="A93" s="121"/>
      <c r="B93" s="121"/>
      <c r="C93" s="196"/>
      <c r="D93" s="121"/>
      <c r="E93" s="121"/>
      <c r="F93" s="121"/>
      <c r="G93" s="19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x14ac:dyDescent="0.15">
      <c r="A94" s="121"/>
      <c r="B94" s="121"/>
      <c r="C94" s="196"/>
      <c r="D94" s="121"/>
      <c r="E94" s="121"/>
      <c r="F94" s="121"/>
      <c r="G94" s="19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x14ac:dyDescent="0.15">
      <c r="A95" s="122" t="s">
        <v>561</v>
      </c>
      <c r="B95" s="123" t="s">
        <v>563</v>
      </c>
      <c r="C95" s="196"/>
      <c r="D95" s="121"/>
      <c r="E95" s="121"/>
      <c r="F95" s="121"/>
      <c r="G95" s="19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</sheetData>
  <mergeCells count="8">
    <mergeCell ref="B2:B3"/>
    <mergeCell ref="G8:G25"/>
    <mergeCell ref="C92:C95"/>
    <mergeCell ref="G92:G95"/>
    <mergeCell ref="H29:H31"/>
    <mergeCell ref="F53:F56"/>
    <mergeCell ref="F76:F78"/>
    <mergeCell ref="F63:F66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opLeftCell="A49" workbookViewId="0">
      <selection activeCell="C51" sqref="C51"/>
    </sheetView>
  </sheetViews>
  <sheetFormatPr defaultColWidth="8.75" defaultRowHeight="14.25" x14ac:dyDescent="0.15"/>
  <cols>
    <col min="1" max="1" width="12.875" customWidth="1"/>
    <col min="2" max="2" width="4.375" customWidth="1"/>
    <col min="3" max="3" width="12.875" customWidth="1"/>
    <col min="4" max="4" width="8.625" customWidth="1"/>
    <col min="5" max="5" width="5.125" customWidth="1"/>
    <col min="6" max="6" width="41.375" customWidth="1"/>
    <col min="7" max="7" width="10.5" customWidth="1"/>
    <col min="8" max="8" width="30.625" customWidth="1"/>
    <col min="9" max="26" width="12.875" customWidth="1"/>
  </cols>
  <sheetData>
    <row r="1" spans="1:26" ht="17.25" x14ac:dyDescent="0.15">
      <c r="A1" s="82" t="s">
        <v>348</v>
      </c>
      <c r="B1" s="83" t="s">
        <v>349</v>
      </c>
      <c r="C1" s="84" t="s">
        <v>350</v>
      </c>
      <c r="D1" s="84" t="s">
        <v>351</v>
      </c>
      <c r="E1" s="84" t="s">
        <v>352</v>
      </c>
      <c r="F1" s="84" t="s">
        <v>353</v>
      </c>
      <c r="G1" s="84" t="s">
        <v>354</v>
      </c>
      <c r="H1" s="3" t="s">
        <v>355</v>
      </c>
      <c r="I1" s="85" t="s">
        <v>356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5" x14ac:dyDescent="0.15">
      <c r="A2" s="205" t="s">
        <v>357</v>
      </c>
      <c r="B2" s="86">
        <v>0</v>
      </c>
      <c r="C2" s="87" t="s">
        <v>358</v>
      </c>
      <c r="D2" s="87" t="s">
        <v>359</v>
      </c>
      <c r="E2" s="86" t="s">
        <v>360</v>
      </c>
      <c r="F2" s="88" t="s">
        <v>361</v>
      </c>
      <c r="G2" s="87" t="s">
        <v>362</v>
      </c>
      <c r="H2" s="2" t="s">
        <v>363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.25" x14ac:dyDescent="0.15">
      <c r="A3" s="190"/>
      <c r="B3" s="89">
        <v>1</v>
      </c>
      <c r="C3" s="90" t="s">
        <v>364</v>
      </c>
      <c r="D3" s="206" t="s">
        <v>359</v>
      </c>
      <c r="E3" s="89" t="s">
        <v>360</v>
      </c>
      <c r="F3" s="206" t="s">
        <v>365</v>
      </c>
      <c r="G3" s="90" t="s">
        <v>362</v>
      </c>
      <c r="H3" s="3" t="s">
        <v>366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x14ac:dyDescent="0.15">
      <c r="A4" s="190"/>
      <c r="B4" s="89">
        <v>2</v>
      </c>
      <c r="C4" s="90" t="s">
        <v>364</v>
      </c>
      <c r="D4" s="190"/>
      <c r="E4" s="89" t="s">
        <v>360</v>
      </c>
      <c r="F4" s="190"/>
      <c r="G4" s="90" t="s">
        <v>362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x14ac:dyDescent="0.15">
      <c r="A5" s="190"/>
      <c r="B5" s="89">
        <v>3</v>
      </c>
      <c r="C5" s="90" t="s">
        <v>364</v>
      </c>
      <c r="D5" s="190"/>
      <c r="E5" s="89" t="s">
        <v>360</v>
      </c>
      <c r="F5" s="190"/>
      <c r="G5" s="90" t="s">
        <v>362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25" x14ac:dyDescent="0.15">
      <c r="A6" s="190"/>
      <c r="B6" s="89">
        <v>4</v>
      </c>
      <c r="C6" s="90" t="s">
        <v>364</v>
      </c>
      <c r="D6" s="190"/>
      <c r="E6" s="89" t="s">
        <v>360</v>
      </c>
      <c r="F6" s="190"/>
      <c r="G6" s="90" t="s">
        <v>362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7.25" x14ac:dyDescent="0.15">
      <c r="A7" s="190"/>
      <c r="B7" s="89">
        <v>5</v>
      </c>
      <c r="C7" s="90" t="s">
        <v>367</v>
      </c>
      <c r="D7" s="90" t="s">
        <v>359</v>
      </c>
      <c r="E7" s="89" t="s">
        <v>360</v>
      </c>
      <c r="F7" s="90" t="s">
        <v>368</v>
      </c>
      <c r="G7" s="90" t="s">
        <v>362</v>
      </c>
      <c r="H7" s="3" t="s">
        <v>369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9.5" x14ac:dyDescent="0.15">
      <c r="A8" s="190"/>
      <c r="B8" s="89">
        <v>6</v>
      </c>
      <c r="C8" s="90" t="s">
        <v>370</v>
      </c>
      <c r="D8" s="90" t="s">
        <v>359</v>
      </c>
      <c r="E8" s="89" t="s">
        <v>360</v>
      </c>
      <c r="F8" s="91" t="s">
        <v>371</v>
      </c>
      <c r="G8" s="90" t="s">
        <v>362</v>
      </c>
      <c r="H8" s="3" t="s">
        <v>372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7.25" x14ac:dyDescent="0.15">
      <c r="A9" s="190"/>
      <c r="B9" s="89">
        <v>7</v>
      </c>
      <c r="C9" s="207" t="s">
        <v>373</v>
      </c>
      <c r="D9" s="190"/>
      <c r="E9" s="190"/>
      <c r="F9" s="190"/>
      <c r="G9" s="19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7.25" x14ac:dyDescent="0.15">
      <c r="A10" s="190"/>
      <c r="B10" s="89">
        <v>8</v>
      </c>
      <c r="C10" s="190"/>
      <c r="D10" s="190"/>
      <c r="E10" s="190"/>
      <c r="F10" s="190"/>
      <c r="G10" s="19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x14ac:dyDescent="0.15">
      <c r="A11" s="190"/>
      <c r="B11" s="89">
        <v>9</v>
      </c>
      <c r="C11" s="190"/>
      <c r="D11" s="190"/>
      <c r="E11" s="190"/>
      <c r="F11" s="190"/>
      <c r="G11" s="19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7.25" x14ac:dyDescent="0.15">
      <c r="A12" s="190"/>
      <c r="B12" s="89">
        <v>10</v>
      </c>
      <c r="C12" s="190"/>
      <c r="D12" s="190"/>
      <c r="E12" s="190"/>
      <c r="F12" s="190"/>
      <c r="G12" s="19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x14ac:dyDescent="0.15">
      <c r="A13" s="190"/>
      <c r="B13" s="89">
        <v>11</v>
      </c>
      <c r="C13" s="190"/>
      <c r="D13" s="190"/>
      <c r="E13" s="190"/>
      <c r="F13" s="190"/>
      <c r="G13" s="19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7.25" x14ac:dyDescent="0.15">
      <c r="A14" s="190"/>
      <c r="B14" s="89">
        <v>12</v>
      </c>
      <c r="C14" s="190"/>
      <c r="D14" s="190"/>
      <c r="E14" s="190"/>
      <c r="F14" s="190"/>
      <c r="G14" s="19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25" x14ac:dyDescent="0.15">
      <c r="A15" s="190"/>
      <c r="B15" s="89">
        <v>13</v>
      </c>
      <c r="C15" s="190"/>
      <c r="D15" s="190"/>
      <c r="E15" s="190"/>
      <c r="F15" s="190"/>
      <c r="G15" s="19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.25" x14ac:dyDescent="0.15">
      <c r="A16" s="190"/>
      <c r="B16" s="89">
        <v>14</v>
      </c>
      <c r="C16" s="190"/>
      <c r="D16" s="190"/>
      <c r="E16" s="190"/>
      <c r="F16" s="190"/>
      <c r="G16" s="19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x14ac:dyDescent="0.15">
      <c r="A17" s="190"/>
      <c r="B17" s="89">
        <v>15</v>
      </c>
      <c r="C17" s="190"/>
      <c r="D17" s="185"/>
      <c r="E17" s="190"/>
      <c r="F17" s="190"/>
      <c r="G17" s="19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x14ac:dyDescent="0.15">
      <c r="A18" s="208" t="s">
        <v>374</v>
      </c>
      <c r="B18" s="89">
        <v>16</v>
      </c>
      <c r="C18" s="90" t="s">
        <v>375</v>
      </c>
      <c r="D18" s="84" t="s">
        <v>351</v>
      </c>
      <c r="E18" s="89" t="s">
        <v>376</v>
      </c>
      <c r="F18" s="209" t="s">
        <v>377</v>
      </c>
      <c r="G18" s="9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x14ac:dyDescent="0.15">
      <c r="A19" s="190"/>
      <c r="B19" s="89">
        <v>17</v>
      </c>
      <c r="C19" s="90" t="s">
        <v>378</v>
      </c>
      <c r="D19" s="84" t="s">
        <v>351</v>
      </c>
      <c r="E19" s="89" t="s">
        <v>379</v>
      </c>
      <c r="F19" s="190"/>
      <c r="G19" s="9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x14ac:dyDescent="0.15">
      <c r="A20" s="190"/>
      <c r="B20" s="89">
        <v>18</v>
      </c>
      <c r="C20" s="90" t="s">
        <v>380</v>
      </c>
      <c r="D20" s="84" t="s">
        <v>351</v>
      </c>
      <c r="E20" s="89" t="s">
        <v>381</v>
      </c>
      <c r="F20" s="190"/>
      <c r="G20" s="9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x14ac:dyDescent="0.15">
      <c r="A21" s="190"/>
      <c r="B21" s="89">
        <v>19</v>
      </c>
      <c r="C21" s="90" t="s">
        <v>382</v>
      </c>
      <c r="D21" s="84" t="s">
        <v>351</v>
      </c>
      <c r="E21" s="89" t="s">
        <v>383</v>
      </c>
      <c r="F21" s="190"/>
      <c r="G21" s="9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x14ac:dyDescent="0.15">
      <c r="A22" s="190"/>
      <c r="B22" s="89">
        <v>20</v>
      </c>
      <c r="C22" s="92" t="s">
        <v>384</v>
      </c>
      <c r="D22" s="84" t="s">
        <v>351</v>
      </c>
      <c r="E22" s="89" t="s">
        <v>385</v>
      </c>
      <c r="F22" s="190"/>
      <c r="G22" s="9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x14ac:dyDescent="0.15">
      <c r="A23" s="190"/>
      <c r="B23" s="89">
        <v>21</v>
      </c>
      <c r="C23" s="87" t="s">
        <v>386</v>
      </c>
      <c r="D23" s="84" t="s">
        <v>351</v>
      </c>
      <c r="E23" s="89" t="s">
        <v>387</v>
      </c>
      <c r="F23" s="190"/>
      <c r="G23" s="9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x14ac:dyDescent="0.15">
      <c r="A24" s="190"/>
      <c r="B24" s="89">
        <v>22</v>
      </c>
      <c r="C24" s="90" t="s">
        <v>388</v>
      </c>
      <c r="D24" s="84" t="s">
        <v>351</v>
      </c>
      <c r="E24" s="89" t="s">
        <v>381</v>
      </c>
      <c r="F24" s="209" t="s">
        <v>389</v>
      </c>
      <c r="G24" s="9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x14ac:dyDescent="0.15">
      <c r="A25" s="190"/>
      <c r="B25" s="89">
        <v>23</v>
      </c>
      <c r="C25" s="90" t="s">
        <v>390</v>
      </c>
      <c r="D25" s="84" t="s">
        <v>351</v>
      </c>
      <c r="E25" s="89" t="s">
        <v>383</v>
      </c>
      <c r="F25" s="190"/>
      <c r="G25" s="9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x14ac:dyDescent="0.15">
      <c r="A26" s="190"/>
      <c r="B26" s="89">
        <v>24</v>
      </c>
      <c r="C26" s="90" t="s">
        <v>391</v>
      </c>
      <c r="D26" s="84" t="s">
        <v>351</v>
      </c>
      <c r="E26" s="89" t="s">
        <v>385</v>
      </c>
      <c r="F26" s="190"/>
      <c r="G26" s="9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x14ac:dyDescent="0.15">
      <c r="A27" s="190"/>
      <c r="B27" s="89">
        <v>25</v>
      </c>
      <c r="C27" s="90" t="s">
        <v>392</v>
      </c>
      <c r="D27" s="84" t="s">
        <v>351</v>
      </c>
      <c r="E27" s="89" t="s">
        <v>393</v>
      </c>
      <c r="F27" s="190"/>
      <c r="G27" s="9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x14ac:dyDescent="0.15">
      <c r="A28" s="190"/>
      <c r="B28" s="89">
        <v>26</v>
      </c>
      <c r="C28" s="90" t="s">
        <v>394</v>
      </c>
      <c r="D28" s="84" t="s">
        <v>351</v>
      </c>
      <c r="E28" s="89" t="s">
        <v>381</v>
      </c>
      <c r="F28" s="209" t="s">
        <v>395</v>
      </c>
      <c r="G28" s="9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x14ac:dyDescent="0.15">
      <c r="A29" s="190"/>
      <c r="B29" s="89">
        <v>27</v>
      </c>
      <c r="C29" s="90" t="s">
        <v>396</v>
      </c>
      <c r="D29" s="84" t="s">
        <v>351</v>
      </c>
      <c r="E29" s="89" t="s">
        <v>383</v>
      </c>
      <c r="F29" s="190"/>
      <c r="G29" s="9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x14ac:dyDescent="0.15">
      <c r="A30" s="190"/>
      <c r="B30" s="89">
        <v>28</v>
      </c>
      <c r="C30" s="90" t="s">
        <v>397</v>
      </c>
      <c r="D30" s="84" t="s">
        <v>351</v>
      </c>
      <c r="E30" s="89" t="s">
        <v>385</v>
      </c>
      <c r="F30" s="190"/>
      <c r="G30" s="9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x14ac:dyDescent="0.15">
      <c r="A31" s="190"/>
      <c r="B31" s="89">
        <v>29</v>
      </c>
      <c r="C31" s="90" t="s">
        <v>398</v>
      </c>
      <c r="D31" s="84" t="s">
        <v>351</v>
      </c>
      <c r="E31" s="89" t="s">
        <v>399</v>
      </c>
      <c r="F31" s="190"/>
      <c r="G31" s="9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66" x14ac:dyDescent="0.15">
      <c r="A32" s="190"/>
      <c r="B32" s="89">
        <v>30</v>
      </c>
      <c r="C32" s="90" t="s">
        <v>400</v>
      </c>
      <c r="D32" s="84" t="s">
        <v>351</v>
      </c>
      <c r="E32" s="89" t="s">
        <v>360</v>
      </c>
      <c r="F32" s="91" t="s">
        <v>401</v>
      </c>
      <c r="G32" s="9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49.5" x14ac:dyDescent="0.15">
      <c r="A33" s="185"/>
      <c r="B33" s="93">
        <v>31</v>
      </c>
      <c r="C33" s="94" t="s">
        <v>402</v>
      </c>
      <c r="D33" s="95" t="s">
        <v>351</v>
      </c>
      <c r="E33" s="96" t="s">
        <v>385</v>
      </c>
      <c r="F33" s="97" t="s">
        <v>403</v>
      </c>
      <c r="G33" s="93" t="s">
        <v>404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3" x14ac:dyDescent="0.15">
      <c r="A34" s="205" t="s">
        <v>405</v>
      </c>
      <c r="B34" s="86">
        <v>32</v>
      </c>
      <c r="C34" s="87" t="s">
        <v>406</v>
      </c>
      <c r="D34" s="84" t="s">
        <v>351</v>
      </c>
      <c r="E34" s="86" t="s">
        <v>360</v>
      </c>
      <c r="F34" s="88" t="s">
        <v>407</v>
      </c>
      <c r="G34" s="87"/>
      <c r="H34" s="3"/>
      <c r="I34" s="3" t="s">
        <v>408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x14ac:dyDescent="0.15">
      <c r="A35" s="190"/>
      <c r="B35" s="89">
        <v>33</v>
      </c>
      <c r="C35" s="90" t="s">
        <v>409</v>
      </c>
      <c r="D35" s="84" t="s">
        <v>351</v>
      </c>
      <c r="E35" s="89" t="s">
        <v>360</v>
      </c>
      <c r="F35" s="209" t="s">
        <v>410</v>
      </c>
      <c r="G35" s="90"/>
      <c r="H35" s="3"/>
      <c r="I35" s="3" t="s">
        <v>411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x14ac:dyDescent="0.15">
      <c r="A36" s="190"/>
      <c r="B36" s="89">
        <v>34</v>
      </c>
      <c r="C36" s="90" t="s">
        <v>412</v>
      </c>
      <c r="D36" s="84" t="s">
        <v>351</v>
      </c>
      <c r="E36" s="89" t="s">
        <v>413</v>
      </c>
      <c r="F36" s="190"/>
      <c r="G36" s="9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49.5" x14ac:dyDescent="0.15">
      <c r="A37" s="190"/>
      <c r="B37" s="89">
        <v>35</v>
      </c>
      <c r="C37" s="90" t="s">
        <v>414</v>
      </c>
      <c r="D37" s="84" t="s">
        <v>351</v>
      </c>
      <c r="E37" s="89" t="s">
        <v>415</v>
      </c>
      <c r="F37" s="91" t="s">
        <v>416</v>
      </c>
      <c r="G37" s="90"/>
      <c r="H37" s="3"/>
      <c r="I37" s="3" t="s">
        <v>417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82.5" x14ac:dyDescent="0.15">
      <c r="A38" s="190"/>
      <c r="B38" s="89">
        <v>36</v>
      </c>
      <c r="C38" s="90" t="s">
        <v>418</v>
      </c>
      <c r="D38" s="84" t="s">
        <v>351</v>
      </c>
      <c r="E38" s="89" t="s">
        <v>360</v>
      </c>
      <c r="F38" s="91" t="s">
        <v>419</v>
      </c>
      <c r="G38" s="90"/>
      <c r="H38" s="3"/>
      <c r="I38" s="3" t="s">
        <v>420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x14ac:dyDescent="0.15">
      <c r="A39" s="190"/>
      <c r="B39" s="89">
        <v>37</v>
      </c>
      <c r="C39" s="207" t="s">
        <v>421</v>
      </c>
      <c r="D39" s="84" t="s">
        <v>351</v>
      </c>
      <c r="E39" s="89" t="s">
        <v>385</v>
      </c>
      <c r="F39" s="90" t="s">
        <v>422</v>
      </c>
      <c r="G39" s="90"/>
      <c r="H39" s="3"/>
      <c r="I39" s="3" t="s">
        <v>423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x14ac:dyDescent="0.15">
      <c r="A40" s="190"/>
      <c r="B40" s="89">
        <v>38</v>
      </c>
      <c r="C40" s="190"/>
      <c r="D40" s="84" t="s">
        <v>351</v>
      </c>
      <c r="E40" s="89" t="s">
        <v>424</v>
      </c>
      <c r="F40" s="90"/>
      <c r="G40" s="9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x14ac:dyDescent="0.15">
      <c r="A41" s="190"/>
      <c r="B41" s="89">
        <v>39</v>
      </c>
      <c r="C41" s="207" t="s">
        <v>425</v>
      </c>
      <c r="D41" s="84" t="s">
        <v>351</v>
      </c>
      <c r="E41" s="89" t="s">
        <v>393</v>
      </c>
      <c r="F41" s="90" t="s">
        <v>426</v>
      </c>
      <c r="G41" s="90"/>
      <c r="H41" s="3"/>
      <c r="I41" s="3" t="s">
        <v>427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x14ac:dyDescent="0.15">
      <c r="A42" s="190"/>
      <c r="B42" s="89">
        <v>40</v>
      </c>
      <c r="C42" s="190"/>
      <c r="D42" s="84" t="s">
        <v>351</v>
      </c>
      <c r="E42" s="89" t="s">
        <v>428</v>
      </c>
      <c r="F42" s="90"/>
      <c r="G42" s="9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x14ac:dyDescent="0.15">
      <c r="A43" s="190"/>
      <c r="B43" s="89">
        <v>41</v>
      </c>
      <c r="C43" s="90"/>
      <c r="D43" s="84" t="s">
        <v>351</v>
      </c>
      <c r="E43" s="90"/>
      <c r="F43" s="90"/>
      <c r="G43" s="9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x14ac:dyDescent="0.15">
      <c r="A44" s="190"/>
      <c r="B44" s="89">
        <v>42</v>
      </c>
      <c r="C44" s="90"/>
      <c r="D44" s="84" t="s">
        <v>351</v>
      </c>
      <c r="E44" s="90"/>
      <c r="F44" s="90"/>
      <c r="G44" s="9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x14ac:dyDescent="0.15">
      <c r="A45" s="190"/>
      <c r="B45" s="89">
        <v>43</v>
      </c>
      <c r="C45" s="98"/>
      <c r="D45" s="84" t="s">
        <v>351</v>
      </c>
      <c r="E45" s="99"/>
      <c r="F45" s="98"/>
      <c r="G45" s="9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x14ac:dyDescent="0.15">
      <c r="A46" s="190"/>
      <c r="B46" s="89">
        <v>44</v>
      </c>
      <c r="C46" s="90"/>
      <c r="D46" s="84" t="s">
        <v>351</v>
      </c>
      <c r="E46" s="90"/>
      <c r="F46" s="90"/>
      <c r="G46" s="9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x14ac:dyDescent="0.15">
      <c r="A47" s="190"/>
      <c r="B47" s="89">
        <v>45</v>
      </c>
      <c r="C47" s="90"/>
      <c r="D47" s="84" t="s">
        <v>351</v>
      </c>
      <c r="E47" s="90"/>
      <c r="F47" s="90"/>
      <c r="G47" s="9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x14ac:dyDescent="0.15">
      <c r="A48" s="190"/>
      <c r="B48" s="89">
        <v>46</v>
      </c>
      <c r="C48" s="90"/>
      <c r="D48" s="84" t="s">
        <v>351</v>
      </c>
      <c r="E48" s="90"/>
      <c r="F48" s="90"/>
      <c r="G48" s="9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x14ac:dyDescent="0.15">
      <c r="A49" s="190"/>
      <c r="B49" s="89">
        <v>47</v>
      </c>
      <c r="C49" s="100" t="s">
        <v>429</v>
      </c>
      <c r="D49" s="101" t="s">
        <v>351</v>
      </c>
      <c r="E49" s="102" t="s">
        <v>385</v>
      </c>
      <c r="F49" s="100" t="s">
        <v>430</v>
      </c>
      <c r="G49" s="89" t="s">
        <v>404</v>
      </c>
      <c r="H49" s="3"/>
      <c r="I49" s="3" t="s">
        <v>431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x14ac:dyDescent="0.15">
      <c r="A50" s="103"/>
      <c r="B50" s="89"/>
      <c r="C50" s="90" t="s">
        <v>432</v>
      </c>
      <c r="D50" s="90" t="s">
        <v>433</v>
      </c>
      <c r="E50" s="89"/>
      <c r="F50" s="89"/>
      <c r="G50" s="89"/>
      <c r="H50" s="3"/>
      <c r="I50" s="3" t="s">
        <v>434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x14ac:dyDescent="0.15">
      <c r="A51" s="210" t="s">
        <v>435</v>
      </c>
      <c r="B51" s="89">
        <v>48</v>
      </c>
      <c r="C51" s="90" t="s">
        <v>436</v>
      </c>
      <c r="D51" s="90" t="s">
        <v>433</v>
      </c>
      <c r="E51" s="89"/>
      <c r="F51" s="89"/>
      <c r="G51" s="89" t="s">
        <v>437</v>
      </c>
      <c r="H51" s="3"/>
      <c r="I51" s="3" t="s">
        <v>438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x14ac:dyDescent="0.15">
      <c r="A52" s="190"/>
      <c r="B52" s="89">
        <v>49</v>
      </c>
      <c r="C52" s="90" t="s">
        <v>439</v>
      </c>
      <c r="D52" s="90" t="s">
        <v>433</v>
      </c>
      <c r="E52" s="89" t="s">
        <v>393</v>
      </c>
      <c r="F52" s="90" t="s">
        <v>440</v>
      </c>
      <c r="G52" s="89" t="s">
        <v>437</v>
      </c>
      <c r="H52" s="3" t="s">
        <v>441</v>
      </c>
      <c r="I52" s="3" t="s">
        <v>442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</sheetData>
  <mergeCells count="13">
    <mergeCell ref="A34:A49"/>
    <mergeCell ref="F35:F36"/>
    <mergeCell ref="C39:C40"/>
    <mergeCell ref="C41:C42"/>
    <mergeCell ref="A51:A52"/>
    <mergeCell ref="A2:A17"/>
    <mergeCell ref="D3:D6"/>
    <mergeCell ref="F3:F6"/>
    <mergeCell ref="C9:G17"/>
    <mergeCell ref="A18:A33"/>
    <mergeCell ref="F18:F23"/>
    <mergeCell ref="F24:F27"/>
    <mergeCell ref="F28:F31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A7" workbookViewId="0">
      <selection activeCell="C31" sqref="C31"/>
    </sheetView>
  </sheetViews>
  <sheetFormatPr defaultColWidth="8.75" defaultRowHeight="14.25" x14ac:dyDescent="0.15"/>
  <cols>
    <col min="1" max="1" width="12.875" customWidth="1"/>
    <col min="2" max="2" width="16.875" customWidth="1"/>
    <col min="3" max="5" width="12.875" customWidth="1"/>
    <col min="6" max="6" width="18.5" customWidth="1"/>
    <col min="7" max="11" width="12.875" customWidth="1"/>
    <col min="12" max="12" width="65.375" customWidth="1"/>
    <col min="13" max="26" width="12.875" customWidth="1"/>
  </cols>
  <sheetData>
    <row r="1" spans="1:26" ht="17.25" x14ac:dyDescent="0.15">
      <c r="A1" s="66" t="s">
        <v>443</v>
      </c>
      <c r="B1" s="66"/>
      <c r="C1" s="67"/>
      <c r="D1" s="77"/>
      <c r="E1" s="66" t="s">
        <v>444</v>
      </c>
      <c r="F1" s="66"/>
      <c r="G1" s="6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x14ac:dyDescent="0.15">
      <c r="A2" s="66" t="s">
        <v>445</v>
      </c>
      <c r="B2" s="66" t="s">
        <v>186</v>
      </c>
      <c r="C2" s="67" t="s">
        <v>187</v>
      </c>
      <c r="D2" s="77"/>
      <c r="E2" s="104" t="s">
        <v>195</v>
      </c>
      <c r="F2" s="66" t="s">
        <v>191</v>
      </c>
      <c r="G2" s="67" t="s">
        <v>187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.25" x14ac:dyDescent="0.15">
      <c r="A3" s="66">
        <v>0</v>
      </c>
      <c r="B3" s="66" t="s">
        <v>197</v>
      </c>
      <c r="C3" s="67"/>
      <c r="D3" s="77"/>
      <c r="E3" s="66">
        <v>0</v>
      </c>
      <c r="F3" s="66" t="s">
        <v>198</v>
      </c>
      <c r="G3" s="67" t="s">
        <v>199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x14ac:dyDescent="0.15">
      <c r="A4" s="66">
        <v>1</v>
      </c>
      <c r="B4" s="66" t="s">
        <v>185</v>
      </c>
      <c r="C4" s="67"/>
      <c r="D4" s="77"/>
      <c r="E4" s="66">
        <f t="shared" ref="E4:E22" si="0">E3+1</f>
        <v>1</v>
      </c>
      <c r="F4" s="66" t="s">
        <v>446</v>
      </c>
      <c r="G4" s="67" t="s">
        <v>447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x14ac:dyDescent="0.15">
      <c r="A5" s="66">
        <v>2</v>
      </c>
      <c r="B5" s="188" t="s">
        <v>443</v>
      </c>
      <c r="C5" s="67" t="s">
        <v>448</v>
      </c>
      <c r="D5" s="77"/>
      <c r="E5" s="66">
        <f t="shared" si="0"/>
        <v>2</v>
      </c>
      <c r="F5" s="66" t="s">
        <v>207</v>
      </c>
      <c r="G5" s="67">
        <v>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25" x14ac:dyDescent="0.15">
      <c r="A6" s="66">
        <v>3</v>
      </c>
      <c r="B6" s="188"/>
      <c r="C6" s="67"/>
      <c r="D6" s="77"/>
      <c r="E6" s="66">
        <f t="shared" si="0"/>
        <v>3</v>
      </c>
      <c r="F6" s="66" t="s">
        <v>210</v>
      </c>
      <c r="G6" s="6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7.25" x14ac:dyDescent="0.15">
      <c r="A7" s="66">
        <v>4</v>
      </c>
      <c r="B7" s="188" t="s">
        <v>207</v>
      </c>
      <c r="C7" s="67"/>
      <c r="D7" s="77"/>
      <c r="E7" s="66">
        <f t="shared" si="0"/>
        <v>4</v>
      </c>
      <c r="F7" s="66" t="s">
        <v>449</v>
      </c>
      <c r="G7" s="67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7.25" x14ac:dyDescent="0.15">
      <c r="A8" s="66">
        <f t="shared" ref="A8:A22" si="1">A7+1</f>
        <v>5</v>
      </c>
      <c r="B8" s="188"/>
      <c r="C8" s="67"/>
      <c r="D8" s="77"/>
      <c r="E8" s="66">
        <f t="shared" si="0"/>
        <v>5</v>
      </c>
      <c r="F8" s="66" t="s">
        <v>450</v>
      </c>
      <c r="G8" s="67" t="s">
        <v>451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7.25" x14ac:dyDescent="0.15">
      <c r="A9" s="66">
        <f t="shared" si="1"/>
        <v>6</v>
      </c>
      <c r="B9" s="188" t="s">
        <v>452</v>
      </c>
      <c r="C9" s="67"/>
      <c r="D9" s="77"/>
      <c r="E9" s="66">
        <f t="shared" si="0"/>
        <v>6</v>
      </c>
      <c r="F9" s="66"/>
      <c r="G9" s="67" t="s">
        <v>453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7.25" x14ac:dyDescent="0.15">
      <c r="A10" s="66">
        <f t="shared" si="1"/>
        <v>7</v>
      </c>
      <c r="B10" s="188"/>
      <c r="C10" s="67"/>
      <c r="D10" s="77"/>
      <c r="E10" s="66">
        <f t="shared" si="0"/>
        <v>7</v>
      </c>
      <c r="F10" s="66"/>
      <c r="G10" s="67"/>
      <c r="H10" s="3"/>
      <c r="I10" s="3"/>
      <c r="J10" s="3"/>
      <c r="K10" s="3" t="s">
        <v>536</v>
      </c>
      <c r="L10" s="3" t="s">
        <v>602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x14ac:dyDescent="0.15">
      <c r="A11" s="66">
        <f t="shared" si="1"/>
        <v>8</v>
      </c>
      <c r="B11" s="188" t="s">
        <v>454</v>
      </c>
      <c r="C11" s="67"/>
      <c r="D11" s="77"/>
      <c r="E11" s="66">
        <f t="shared" si="0"/>
        <v>8</v>
      </c>
      <c r="F11" s="66"/>
      <c r="G11" s="67"/>
      <c r="H11" s="3"/>
      <c r="I11" s="3"/>
      <c r="J11" s="3"/>
      <c r="K11" s="3" t="s">
        <v>537</v>
      </c>
      <c r="L11" s="3" t="s">
        <v>601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7.25" x14ac:dyDescent="0.15">
      <c r="A12" s="66">
        <f t="shared" si="1"/>
        <v>9</v>
      </c>
      <c r="B12" s="188"/>
      <c r="C12" s="67"/>
      <c r="D12" s="77"/>
      <c r="E12" s="66">
        <f t="shared" si="0"/>
        <v>9</v>
      </c>
      <c r="F12" s="66"/>
      <c r="G12" s="6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x14ac:dyDescent="0.15">
      <c r="A13" s="66">
        <f t="shared" si="1"/>
        <v>10</v>
      </c>
      <c r="B13" s="188"/>
      <c r="C13" s="67"/>
      <c r="D13" s="77"/>
      <c r="E13" s="66">
        <f t="shared" si="0"/>
        <v>10</v>
      </c>
      <c r="F13" s="66"/>
      <c r="G13" s="18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7.25" x14ac:dyDescent="0.15">
      <c r="A14" s="66">
        <f t="shared" si="1"/>
        <v>11</v>
      </c>
      <c r="B14" s="188"/>
      <c r="C14" s="67"/>
      <c r="D14" s="77"/>
      <c r="E14" s="66">
        <f t="shared" si="0"/>
        <v>11</v>
      </c>
      <c r="F14" s="66"/>
      <c r="G14" s="18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25" x14ac:dyDescent="0.15">
      <c r="A15" s="66">
        <f t="shared" si="1"/>
        <v>12</v>
      </c>
      <c r="B15" s="188" t="s">
        <v>455</v>
      </c>
      <c r="C15" s="67"/>
      <c r="D15" s="77"/>
      <c r="E15" s="66">
        <f t="shared" si="0"/>
        <v>12</v>
      </c>
      <c r="F15" s="66"/>
      <c r="G15" s="6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.25" x14ac:dyDescent="0.15">
      <c r="A16" s="66">
        <f t="shared" si="1"/>
        <v>13</v>
      </c>
      <c r="B16" s="188"/>
      <c r="C16" s="67"/>
      <c r="D16" s="77"/>
      <c r="E16" s="66">
        <f t="shared" si="0"/>
        <v>13</v>
      </c>
      <c r="F16" s="66"/>
      <c r="G16" s="6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x14ac:dyDescent="0.15">
      <c r="A17" s="66">
        <f t="shared" si="1"/>
        <v>14</v>
      </c>
      <c r="B17" s="188"/>
      <c r="C17" s="67"/>
      <c r="D17" s="77"/>
      <c r="E17" s="66">
        <f t="shared" si="0"/>
        <v>14</v>
      </c>
      <c r="F17" s="66"/>
      <c r="G17" s="6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x14ac:dyDescent="0.15">
      <c r="A18" s="66">
        <f t="shared" si="1"/>
        <v>15</v>
      </c>
      <c r="B18" s="188"/>
      <c r="C18" s="67"/>
      <c r="D18" s="77"/>
      <c r="E18" s="66">
        <f t="shared" si="0"/>
        <v>15</v>
      </c>
      <c r="F18" s="66"/>
      <c r="G18" s="6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x14ac:dyDescent="0.15">
      <c r="A19" s="66">
        <f t="shared" si="1"/>
        <v>16</v>
      </c>
      <c r="B19" s="188"/>
      <c r="C19" s="67"/>
      <c r="D19" s="77"/>
      <c r="E19" s="66">
        <f t="shared" si="0"/>
        <v>16</v>
      </c>
      <c r="F19" s="66"/>
      <c r="G19" s="6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x14ac:dyDescent="0.15">
      <c r="A20" s="66">
        <f t="shared" si="1"/>
        <v>17</v>
      </c>
      <c r="B20" s="188"/>
      <c r="C20" s="67"/>
      <c r="D20" s="77"/>
      <c r="E20" s="66">
        <f t="shared" si="0"/>
        <v>17</v>
      </c>
      <c r="F20" s="66"/>
      <c r="G20" s="6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x14ac:dyDescent="0.15">
      <c r="A21" s="66">
        <f t="shared" si="1"/>
        <v>18</v>
      </c>
      <c r="B21" s="188"/>
      <c r="C21" s="67"/>
      <c r="D21" s="77"/>
      <c r="E21" s="66">
        <f t="shared" si="0"/>
        <v>18</v>
      </c>
      <c r="F21" s="66"/>
      <c r="G21" s="6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x14ac:dyDescent="0.15">
      <c r="A22" s="76">
        <f t="shared" si="1"/>
        <v>19</v>
      </c>
      <c r="B22" s="211"/>
      <c r="C22" s="81"/>
      <c r="D22" s="77"/>
      <c r="E22" s="76">
        <f t="shared" si="0"/>
        <v>19</v>
      </c>
      <c r="F22" s="76"/>
      <c r="G22" s="8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x14ac:dyDescent="0.15">
      <c r="A24" s="24"/>
      <c r="B24" s="24"/>
      <c r="C24" s="24"/>
      <c r="D24" s="3"/>
      <c r="E24" s="24"/>
      <c r="F24" s="24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x14ac:dyDescent="0.15">
      <c r="A25" s="66" t="s">
        <v>456</v>
      </c>
      <c r="B25" s="66"/>
      <c r="C25" s="67"/>
      <c r="D25" s="77"/>
      <c r="E25" s="66" t="s">
        <v>457</v>
      </c>
      <c r="F25" s="66"/>
      <c r="G25" s="6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x14ac:dyDescent="0.15">
      <c r="A26" s="66" t="s">
        <v>445</v>
      </c>
      <c r="B26" s="66" t="s">
        <v>186</v>
      </c>
      <c r="C26" s="67" t="s">
        <v>187</v>
      </c>
      <c r="D26" s="77"/>
      <c r="E26" s="104" t="s">
        <v>195</v>
      </c>
      <c r="F26" s="66" t="s">
        <v>191</v>
      </c>
      <c r="G26" s="67" t="s">
        <v>187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x14ac:dyDescent="0.15">
      <c r="A27" s="66">
        <v>0</v>
      </c>
      <c r="B27" s="66" t="s">
        <v>197</v>
      </c>
      <c r="C27" s="67"/>
      <c r="D27" s="77"/>
      <c r="E27" s="66">
        <v>0</v>
      </c>
      <c r="F27" s="66" t="s">
        <v>198</v>
      </c>
      <c r="G27" s="67" t="s">
        <v>199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x14ac:dyDescent="0.15">
      <c r="A28" s="66">
        <v>1</v>
      </c>
      <c r="B28" s="66" t="s">
        <v>185</v>
      </c>
      <c r="C28" s="67"/>
      <c r="D28" s="77"/>
      <c r="E28" s="66">
        <f t="shared" ref="E28:E46" si="2">E27+1</f>
        <v>1</v>
      </c>
      <c r="F28" s="66" t="s">
        <v>446</v>
      </c>
      <c r="G28" s="67" t="s">
        <v>458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x14ac:dyDescent="0.15">
      <c r="A29" s="66">
        <v>2</v>
      </c>
      <c r="B29" s="188" t="s">
        <v>443</v>
      </c>
      <c r="C29" s="67" t="s">
        <v>459</v>
      </c>
      <c r="D29" s="77"/>
      <c r="E29" s="66">
        <f t="shared" si="2"/>
        <v>2</v>
      </c>
      <c r="F29" s="66" t="s">
        <v>207</v>
      </c>
      <c r="G29" s="67">
        <v>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x14ac:dyDescent="0.15">
      <c r="A30" s="66">
        <v>3</v>
      </c>
      <c r="B30" s="188"/>
      <c r="C30" s="67"/>
      <c r="D30" s="77"/>
      <c r="E30" s="66">
        <f t="shared" si="2"/>
        <v>3</v>
      </c>
      <c r="F30" s="66" t="s">
        <v>210</v>
      </c>
      <c r="G30" s="6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x14ac:dyDescent="0.15">
      <c r="A31" s="66">
        <v>4</v>
      </c>
      <c r="B31" s="188" t="s">
        <v>207</v>
      </c>
      <c r="C31" s="67"/>
      <c r="D31" s="77"/>
      <c r="E31" s="66">
        <f t="shared" si="2"/>
        <v>4</v>
      </c>
      <c r="F31" s="66" t="s">
        <v>460</v>
      </c>
      <c r="G31" s="6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x14ac:dyDescent="0.15">
      <c r="A32" s="66">
        <f t="shared" ref="A32:A46" si="3">A31+1</f>
        <v>5</v>
      </c>
      <c r="B32" s="188"/>
      <c r="C32" s="67"/>
      <c r="D32" s="77"/>
      <c r="E32" s="66">
        <f t="shared" si="2"/>
        <v>5</v>
      </c>
      <c r="F32" s="66" t="s">
        <v>461</v>
      </c>
      <c r="G32" s="6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x14ac:dyDescent="0.15">
      <c r="A33" s="66">
        <f t="shared" si="3"/>
        <v>6</v>
      </c>
      <c r="B33" s="188" t="s">
        <v>452</v>
      </c>
      <c r="C33" s="67"/>
      <c r="D33" s="77"/>
      <c r="E33" s="66">
        <f t="shared" si="2"/>
        <v>6</v>
      </c>
      <c r="F33" s="66"/>
      <c r="G33" s="6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x14ac:dyDescent="0.15">
      <c r="A34" s="66">
        <f t="shared" si="3"/>
        <v>7</v>
      </c>
      <c r="B34" s="188"/>
      <c r="C34" s="67"/>
      <c r="D34" s="77"/>
      <c r="E34" s="66">
        <f t="shared" si="2"/>
        <v>7</v>
      </c>
      <c r="F34" s="66"/>
      <c r="G34" s="6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x14ac:dyDescent="0.15">
      <c r="A35" s="66">
        <f t="shared" si="3"/>
        <v>8</v>
      </c>
      <c r="B35" s="188" t="s">
        <v>454</v>
      </c>
      <c r="C35" s="67"/>
      <c r="D35" s="77"/>
      <c r="E35" s="66">
        <f t="shared" si="2"/>
        <v>8</v>
      </c>
      <c r="F35" s="66"/>
      <c r="G35" s="6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x14ac:dyDescent="0.15">
      <c r="A36" s="66">
        <f t="shared" si="3"/>
        <v>9</v>
      </c>
      <c r="B36" s="188"/>
      <c r="C36" s="67"/>
      <c r="D36" s="77"/>
      <c r="E36" s="66">
        <f t="shared" si="2"/>
        <v>9</v>
      </c>
      <c r="F36" s="66"/>
      <c r="G36" s="6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x14ac:dyDescent="0.15">
      <c r="A37" s="66">
        <f t="shared" si="3"/>
        <v>10</v>
      </c>
      <c r="B37" s="188"/>
      <c r="C37" s="67"/>
      <c r="D37" s="77"/>
      <c r="E37" s="66">
        <f t="shared" si="2"/>
        <v>10</v>
      </c>
      <c r="F37" s="66"/>
      <c r="G37" s="18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x14ac:dyDescent="0.15">
      <c r="A38" s="66">
        <f t="shared" si="3"/>
        <v>11</v>
      </c>
      <c r="B38" s="188"/>
      <c r="C38" s="67"/>
      <c r="D38" s="77"/>
      <c r="E38" s="66">
        <f t="shared" si="2"/>
        <v>11</v>
      </c>
      <c r="F38" s="66"/>
      <c r="G38" s="18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x14ac:dyDescent="0.15">
      <c r="A39" s="66">
        <f t="shared" si="3"/>
        <v>12</v>
      </c>
      <c r="B39" s="188" t="s">
        <v>462</v>
      </c>
      <c r="C39" s="67"/>
      <c r="D39" s="77"/>
      <c r="E39" s="66">
        <f t="shared" si="2"/>
        <v>12</v>
      </c>
      <c r="F39" s="66"/>
      <c r="G39" s="6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x14ac:dyDescent="0.15">
      <c r="A40" s="66">
        <f t="shared" si="3"/>
        <v>13</v>
      </c>
      <c r="B40" s="188"/>
      <c r="C40" s="67"/>
      <c r="D40" s="77"/>
      <c r="E40" s="66">
        <f t="shared" si="2"/>
        <v>13</v>
      </c>
      <c r="F40" s="66"/>
      <c r="G40" s="6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x14ac:dyDescent="0.15">
      <c r="A41" s="66">
        <f t="shared" si="3"/>
        <v>14</v>
      </c>
      <c r="B41" s="188"/>
      <c r="C41" s="67"/>
      <c r="D41" s="77"/>
      <c r="E41" s="66">
        <f t="shared" si="2"/>
        <v>14</v>
      </c>
      <c r="F41" s="66"/>
      <c r="G41" s="6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x14ac:dyDescent="0.15">
      <c r="A42" s="66">
        <f t="shared" si="3"/>
        <v>15</v>
      </c>
      <c r="B42" s="188"/>
      <c r="C42" s="67"/>
      <c r="D42" s="77"/>
      <c r="E42" s="66">
        <f t="shared" si="2"/>
        <v>15</v>
      </c>
      <c r="F42" s="66"/>
      <c r="G42" s="6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x14ac:dyDescent="0.15">
      <c r="A43" s="66">
        <f t="shared" si="3"/>
        <v>16</v>
      </c>
      <c r="B43" s="188"/>
      <c r="C43" s="67"/>
      <c r="D43" s="77"/>
      <c r="E43" s="66">
        <f t="shared" si="2"/>
        <v>16</v>
      </c>
      <c r="F43" s="66"/>
      <c r="G43" s="6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x14ac:dyDescent="0.15">
      <c r="A44" s="66">
        <f t="shared" si="3"/>
        <v>17</v>
      </c>
      <c r="B44" s="188"/>
      <c r="C44" s="67"/>
      <c r="D44" s="77"/>
      <c r="E44" s="66">
        <f t="shared" si="2"/>
        <v>17</v>
      </c>
      <c r="F44" s="66"/>
      <c r="G44" s="6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x14ac:dyDescent="0.15">
      <c r="A45" s="66">
        <f t="shared" si="3"/>
        <v>18</v>
      </c>
      <c r="B45" s="188"/>
      <c r="C45" s="67"/>
      <c r="D45" s="77"/>
      <c r="E45" s="66">
        <f t="shared" si="2"/>
        <v>18</v>
      </c>
      <c r="F45" s="66"/>
      <c r="G45" s="6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x14ac:dyDescent="0.15">
      <c r="A46" s="76">
        <f t="shared" si="3"/>
        <v>19</v>
      </c>
      <c r="B46" s="211"/>
      <c r="C46" s="81"/>
      <c r="D46" s="77"/>
      <c r="E46" s="76">
        <f t="shared" si="2"/>
        <v>19</v>
      </c>
      <c r="F46" s="76"/>
      <c r="G46" s="8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x14ac:dyDescent="0.15">
      <c r="A49" s="112" t="s">
        <v>539</v>
      </c>
      <c r="B49" s="112"/>
      <c r="C49" s="11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x14ac:dyDescent="0.15">
      <c r="A50" s="112" t="s">
        <v>445</v>
      </c>
      <c r="B50" s="112" t="s">
        <v>186</v>
      </c>
      <c r="C50" s="113" t="s">
        <v>187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x14ac:dyDescent="0.15">
      <c r="A51" s="112">
        <v>0</v>
      </c>
      <c r="B51" s="112" t="s">
        <v>197</v>
      </c>
      <c r="C51" s="11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x14ac:dyDescent="0.15">
      <c r="A52" s="112">
        <v>1</v>
      </c>
      <c r="B52" s="112" t="s">
        <v>185</v>
      </c>
      <c r="C52" s="11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x14ac:dyDescent="0.15">
      <c r="A53" s="112">
        <v>2</v>
      </c>
      <c r="B53" s="188" t="s">
        <v>538</v>
      </c>
      <c r="C53" s="113" t="s">
        <v>543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x14ac:dyDescent="0.15">
      <c r="A54" s="112">
        <v>3</v>
      </c>
      <c r="B54" s="188"/>
      <c r="C54" s="11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x14ac:dyDescent="0.15">
      <c r="A55" s="112">
        <v>4</v>
      </c>
      <c r="B55" s="188" t="s">
        <v>207</v>
      </c>
      <c r="C55" s="113" t="s">
        <v>541</v>
      </c>
      <c r="D55" s="3" t="s">
        <v>542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x14ac:dyDescent="0.15">
      <c r="A56" s="112">
        <f t="shared" ref="A56:A70" si="4">A55+1</f>
        <v>5</v>
      </c>
      <c r="B56" s="188"/>
      <c r="C56" s="11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x14ac:dyDescent="0.15">
      <c r="A57" s="112">
        <f t="shared" si="4"/>
        <v>6</v>
      </c>
      <c r="B57" s="188" t="s">
        <v>452</v>
      </c>
      <c r="C57" s="11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x14ac:dyDescent="0.15">
      <c r="A58" s="112">
        <f t="shared" si="4"/>
        <v>7</v>
      </c>
      <c r="B58" s="188"/>
      <c r="C58" s="11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x14ac:dyDescent="0.15">
      <c r="A59" s="112">
        <f t="shared" si="4"/>
        <v>8</v>
      </c>
      <c r="B59" s="188" t="s">
        <v>540</v>
      </c>
      <c r="C59" s="11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x14ac:dyDescent="0.15">
      <c r="A60" s="112">
        <f t="shared" si="4"/>
        <v>9</v>
      </c>
      <c r="B60" s="188"/>
      <c r="C60" s="11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x14ac:dyDescent="0.15">
      <c r="A61" s="112">
        <f t="shared" si="4"/>
        <v>10</v>
      </c>
      <c r="B61" s="188"/>
      <c r="C61" s="11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x14ac:dyDescent="0.15">
      <c r="A62" s="112">
        <f t="shared" si="4"/>
        <v>11</v>
      </c>
      <c r="B62" s="188"/>
      <c r="C62" s="11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x14ac:dyDescent="0.15">
      <c r="A63" s="112">
        <f t="shared" si="4"/>
        <v>12</v>
      </c>
      <c r="B63" s="188" t="s">
        <v>540</v>
      </c>
      <c r="C63" s="11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x14ac:dyDescent="0.15">
      <c r="A64" s="112">
        <f t="shared" si="4"/>
        <v>13</v>
      </c>
      <c r="B64" s="188"/>
      <c r="C64" s="11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x14ac:dyDescent="0.15">
      <c r="A65" s="112">
        <f t="shared" si="4"/>
        <v>14</v>
      </c>
      <c r="B65" s="188"/>
      <c r="C65" s="11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x14ac:dyDescent="0.15">
      <c r="A66" s="112">
        <f t="shared" si="4"/>
        <v>15</v>
      </c>
      <c r="B66" s="188"/>
      <c r="C66" s="11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x14ac:dyDescent="0.15">
      <c r="A67" s="112">
        <f t="shared" si="4"/>
        <v>16</v>
      </c>
      <c r="B67" s="188" t="s">
        <v>540</v>
      </c>
      <c r="C67" s="11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x14ac:dyDescent="0.15">
      <c r="A68" s="112">
        <f t="shared" si="4"/>
        <v>17</v>
      </c>
      <c r="B68" s="188"/>
      <c r="C68" s="11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x14ac:dyDescent="0.15">
      <c r="A69" s="112">
        <f t="shared" si="4"/>
        <v>18</v>
      </c>
      <c r="B69" s="188"/>
      <c r="C69" s="11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x14ac:dyDescent="0.15">
      <c r="A70" s="115">
        <f t="shared" si="4"/>
        <v>19</v>
      </c>
      <c r="B70" s="188"/>
      <c r="C70" s="11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mergeCells count="20">
    <mergeCell ref="B5:B6"/>
    <mergeCell ref="G13:G14"/>
    <mergeCell ref="B43:B46"/>
    <mergeCell ref="B39:B42"/>
    <mergeCell ref="B35:B38"/>
    <mergeCell ref="B33:B34"/>
    <mergeCell ref="B31:B32"/>
    <mergeCell ref="B29:B30"/>
    <mergeCell ref="G37:G38"/>
    <mergeCell ref="B19:B22"/>
    <mergeCell ref="B15:B18"/>
    <mergeCell ref="B11:B14"/>
    <mergeCell ref="B9:B10"/>
    <mergeCell ref="B7:B8"/>
    <mergeCell ref="B67:B70"/>
    <mergeCell ref="B53:B54"/>
    <mergeCell ref="B55:B56"/>
    <mergeCell ref="B57:B58"/>
    <mergeCell ref="B59:B62"/>
    <mergeCell ref="B63:B66"/>
  </mergeCells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/>
  </sheetViews>
  <sheetFormatPr defaultColWidth="8.75" defaultRowHeight="14.25" x14ac:dyDescent="0.15"/>
  <cols>
    <col min="1" max="3" width="12.875" customWidth="1"/>
    <col min="4" max="4" width="21.125" customWidth="1"/>
    <col min="5" max="5" width="12.875" customWidth="1"/>
    <col min="6" max="6" width="28.5" customWidth="1"/>
    <col min="7" max="26" width="12.875" customWidth="1"/>
  </cols>
  <sheetData>
    <row r="1" spans="1:26" ht="17.25" x14ac:dyDescent="0.15">
      <c r="A1" s="24" t="s">
        <v>463</v>
      </c>
      <c r="B1" s="24" t="s">
        <v>464</v>
      </c>
      <c r="C1" s="24"/>
      <c r="D1" s="190" t="s">
        <v>465</v>
      </c>
      <c r="E1" s="190"/>
      <c r="F1" s="190"/>
      <c r="G1" s="190"/>
      <c r="H1" s="3"/>
      <c r="I1" s="3" t="s">
        <v>466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x14ac:dyDescent="0.15">
      <c r="A2" s="71" t="s">
        <v>445</v>
      </c>
      <c r="B2" s="71" t="s">
        <v>186</v>
      </c>
      <c r="C2" s="67" t="s">
        <v>187</v>
      </c>
      <c r="D2" s="190" t="s">
        <v>467</v>
      </c>
      <c r="E2" s="190"/>
      <c r="F2" s="190"/>
      <c r="G2" s="19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.25" x14ac:dyDescent="0.15">
      <c r="A3" s="66">
        <v>0</v>
      </c>
      <c r="B3" s="70" t="s">
        <v>197</v>
      </c>
      <c r="C3" s="6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x14ac:dyDescent="0.15">
      <c r="A4" s="66">
        <v>1</v>
      </c>
      <c r="B4" s="70" t="s">
        <v>185</v>
      </c>
      <c r="C4" s="6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x14ac:dyDescent="0.15">
      <c r="A5" s="66">
        <v>2</v>
      </c>
      <c r="B5" s="191" t="s">
        <v>463</v>
      </c>
      <c r="C5" s="189" t="s">
        <v>276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25" x14ac:dyDescent="0.15">
      <c r="A6" s="66">
        <v>3</v>
      </c>
      <c r="B6" s="191"/>
      <c r="C6" s="18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7.25" x14ac:dyDescent="0.15">
      <c r="A7" s="66">
        <v>4</v>
      </c>
      <c r="B7" s="191" t="s">
        <v>207</v>
      </c>
      <c r="C7" s="18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7.25" x14ac:dyDescent="0.15">
      <c r="A8" s="66">
        <f t="shared" ref="A8:A22" si="0">A7+1</f>
        <v>5</v>
      </c>
      <c r="B8" s="191"/>
      <c r="C8" s="18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7.25" x14ac:dyDescent="0.15">
      <c r="A9" s="66">
        <f t="shared" si="0"/>
        <v>6</v>
      </c>
      <c r="B9" s="191" t="s">
        <v>452</v>
      </c>
      <c r="C9" s="189"/>
      <c r="D9" s="24"/>
      <c r="E9" s="24"/>
      <c r="F9" s="3" t="s">
        <v>468</v>
      </c>
      <c r="G9" s="3" t="s">
        <v>469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7.25" x14ac:dyDescent="0.15">
      <c r="A10" s="66">
        <f t="shared" si="0"/>
        <v>7</v>
      </c>
      <c r="B10" s="191"/>
      <c r="C10" s="191"/>
      <c r="D10" s="66" t="s">
        <v>470</v>
      </c>
      <c r="E10" s="66" t="s">
        <v>192</v>
      </c>
      <c r="F10" s="67" t="s">
        <v>471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x14ac:dyDescent="0.15">
      <c r="A11" s="66">
        <f t="shared" si="0"/>
        <v>8</v>
      </c>
      <c r="B11" s="191" t="s">
        <v>472</v>
      </c>
      <c r="C11" s="191"/>
      <c r="D11" s="188" t="s">
        <v>473</v>
      </c>
      <c r="E11" s="188" t="s">
        <v>474</v>
      </c>
      <c r="F11" s="67" t="s">
        <v>475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7.25" x14ac:dyDescent="0.15">
      <c r="A12" s="66">
        <f t="shared" si="0"/>
        <v>9</v>
      </c>
      <c r="B12" s="191"/>
      <c r="C12" s="191"/>
      <c r="D12" s="188"/>
      <c r="E12" s="188"/>
      <c r="F12" s="67" t="s">
        <v>476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x14ac:dyDescent="0.15">
      <c r="A13" s="66">
        <f t="shared" si="0"/>
        <v>10</v>
      </c>
      <c r="B13" s="191"/>
      <c r="C13" s="191"/>
      <c r="D13" s="188"/>
      <c r="E13" s="188"/>
      <c r="F13" s="67" t="s">
        <v>477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7.25" x14ac:dyDescent="0.15">
      <c r="A14" s="66">
        <f t="shared" si="0"/>
        <v>11</v>
      </c>
      <c r="B14" s="191"/>
      <c r="C14" s="191"/>
      <c r="D14" s="188"/>
      <c r="E14" s="188"/>
      <c r="F14" s="67" t="s">
        <v>476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25" x14ac:dyDescent="0.15">
      <c r="A15" s="66">
        <f t="shared" si="0"/>
        <v>12</v>
      </c>
      <c r="B15" s="191" t="s">
        <v>478</v>
      </c>
      <c r="C15" s="191"/>
      <c r="D15" s="188" t="s">
        <v>479</v>
      </c>
      <c r="E15" s="188" t="s">
        <v>480</v>
      </c>
      <c r="F15" s="67" t="s">
        <v>481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.25" x14ac:dyDescent="0.15">
      <c r="A16" s="66">
        <f t="shared" si="0"/>
        <v>13</v>
      </c>
      <c r="B16" s="191"/>
      <c r="C16" s="191"/>
      <c r="D16" s="188"/>
      <c r="E16" s="188"/>
      <c r="F16" s="67" t="s">
        <v>482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x14ac:dyDescent="0.15">
      <c r="A17" s="66">
        <f t="shared" si="0"/>
        <v>14</v>
      </c>
      <c r="B17" s="191"/>
      <c r="C17" s="191"/>
      <c r="D17" s="188"/>
      <c r="E17" s="188"/>
      <c r="F17" s="67" t="s">
        <v>483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x14ac:dyDescent="0.15">
      <c r="A18" s="66">
        <f t="shared" si="0"/>
        <v>15</v>
      </c>
      <c r="B18" s="191"/>
      <c r="C18" s="191"/>
      <c r="D18" s="188"/>
      <c r="E18" s="188"/>
      <c r="F18" s="6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x14ac:dyDescent="0.15">
      <c r="A19" s="66">
        <f t="shared" si="0"/>
        <v>16</v>
      </c>
      <c r="B19" s="191" t="s">
        <v>484</v>
      </c>
      <c r="C19" s="191"/>
      <c r="D19" s="188" t="s">
        <v>485</v>
      </c>
      <c r="E19" s="188" t="s">
        <v>486</v>
      </c>
      <c r="F19" s="6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x14ac:dyDescent="0.15">
      <c r="A20" s="66">
        <f t="shared" si="0"/>
        <v>17</v>
      </c>
      <c r="B20" s="191"/>
      <c r="C20" s="191"/>
      <c r="D20" s="188"/>
      <c r="E20" s="188"/>
      <c r="F20" s="6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x14ac:dyDescent="0.15">
      <c r="A21" s="66">
        <f t="shared" si="0"/>
        <v>18</v>
      </c>
      <c r="B21" s="191"/>
      <c r="C21" s="191"/>
      <c r="D21" s="188"/>
      <c r="E21" s="188"/>
      <c r="F21" s="6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x14ac:dyDescent="0.15">
      <c r="A22" s="76">
        <f t="shared" si="0"/>
        <v>19</v>
      </c>
      <c r="B22" s="211"/>
      <c r="C22" s="211"/>
      <c r="D22" s="188"/>
      <c r="E22" s="188"/>
      <c r="F22" s="6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x14ac:dyDescent="0.15">
      <c r="A23" s="3"/>
      <c r="B23" s="3"/>
      <c r="C23" s="77"/>
      <c r="D23" s="105"/>
      <c r="E23" s="105"/>
      <c r="F23" s="10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mergeCells count="20">
    <mergeCell ref="D1:G1"/>
    <mergeCell ref="D2:G2"/>
    <mergeCell ref="D11:D14"/>
    <mergeCell ref="D15:D18"/>
    <mergeCell ref="D19:D22"/>
    <mergeCell ref="E11:E14"/>
    <mergeCell ref="E15:E18"/>
    <mergeCell ref="E19:E22"/>
    <mergeCell ref="B5:B6"/>
    <mergeCell ref="C11:C14"/>
    <mergeCell ref="C15:C18"/>
    <mergeCell ref="C19:C22"/>
    <mergeCell ref="C9:C10"/>
    <mergeCell ref="C7:C8"/>
    <mergeCell ref="C5:C6"/>
    <mergeCell ref="B19:B22"/>
    <mergeCell ref="B15:B18"/>
    <mergeCell ref="B11:B14"/>
    <mergeCell ref="B9:B10"/>
    <mergeCell ref="B7:B8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/>
  </sheetViews>
  <sheetFormatPr defaultColWidth="8.75" defaultRowHeight="14.25" x14ac:dyDescent="0.15"/>
  <cols>
    <col min="1" max="1" width="12.875" customWidth="1"/>
    <col min="2" max="2" width="23.125" customWidth="1"/>
    <col min="3" max="3" width="21.25" customWidth="1"/>
    <col min="4" max="26" width="12.875" customWidth="1"/>
  </cols>
  <sheetData>
    <row r="1" spans="1:26" ht="17.25" x14ac:dyDescent="0.15">
      <c r="A1" s="24" t="s">
        <v>487</v>
      </c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x14ac:dyDescent="0.15">
      <c r="A2" s="107" t="s">
        <v>488</v>
      </c>
      <c r="B2" s="32"/>
      <c r="C2" s="32" t="s">
        <v>489</v>
      </c>
      <c r="D2" s="2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.25" x14ac:dyDescent="0.15">
      <c r="A3" s="108" t="s">
        <v>490</v>
      </c>
      <c r="B3" s="3" t="s">
        <v>491</v>
      </c>
      <c r="C3" s="3" t="s">
        <v>192</v>
      </c>
      <c r="D3" s="29" t="s">
        <v>492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x14ac:dyDescent="0.15">
      <c r="A4" s="36">
        <v>16</v>
      </c>
      <c r="B4" s="3" t="s">
        <v>493</v>
      </c>
      <c r="C4" s="3">
        <v>0</v>
      </c>
      <c r="D4" s="2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x14ac:dyDescent="0.15">
      <c r="A5" s="36">
        <v>16</v>
      </c>
      <c r="B5" s="3" t="s">
        <v>494</v>
      </c>
      <c r="C5" s="3"/>
      <c r="D5" s="29" t="s">
        <v>495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25" x14ac:dyDescent="0.15">
      <c r="A6" s="36">
        <v>1</v>
      </c>
      <c r="B6" s="3" t="s">
        <v>496</v>
      </c>
      <c r="C6" s="3">
        <v>0</v>
      </c>
      <c r="D6" s="2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7.25" x14ac:dyDescent="0.15">
      <c r="A7" s="36">
        <v>3</v>
      </c>
      <c r="B7" s="3" t="s">
        <v>194</v>
      </c>
      <c r="C7" s="3">
        <v>0</v>
      </c>
      <c r="D7" s="2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7.25" x14ac:dyDescent="0.15">
      <c r="A8" s="36">
        <v>4</v>
      </c>
      <c r="B8" s="3" t="s">
        <v>497</v>
      </c>
      <c r="C8" s="3" t="s">
        <v>498</v>
      </c>
      <c r="D8" s="2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7.25" x14ac:dyDescent="0.15">
      <c r="A9" s="78">
        <v>24</v>
      </c>
      <c r="B9" s="79" t="s">
        <v>499</v>
      </c>
      <c r="C9" s="79"/>
      <c r="D9" s="8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7.25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7.25" x14ac:dyDescent="0.15">
      <c r="A12" s="109" t="s">
        <v>500</v>
      </c>
      <c r="B12" s="24"/>
      <c r="C12" s="24"/>
      <c r="D12" s="2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x14ac:dyDescent="0.15">
      <c r="A13" s="110" t="s">
        <v>490</v>
      </c>
      <c r="B13" s="32" t="s">
        <v>491</v>
      </c>
      <c r="C13" s="32" t="s">
        <v>192</v>
      </c>
      <c r="D13" s="28" t="s">
        <v>492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7.25" x14ac:dyDescent="0.15">
      <c r="A14" s="36">
        <v>16</v>
      </c>
      <c r="B14" s="3" t="s">
        <v>493</v>
      </c>
      <c r="C14" s="3">
        <v>0</v>
      </c>
      <c r="D14" s="2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25" x14ac:dyDescent="0.15">
      <c r="A15" s="36">
        <v>16</v>
      </c>
      <c r="B15" s="3" t="s">
        <v>494</v>
      </c>
      <c r="C15" s="3"/>
      <c r="D15" s="29" t="s">
        <v>495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.25" x14ac:dyDescent="0.15">
      <c r="A16" s="36">
        <v>1</v>
      </c>
      <c r="B16" s="3" t="s">
        <v>496</v>
      </c>
      <c r="C16" s="3">
        <v>0</v>
      </c>
      <c r="D16" s="2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x14ac:dyDescent="0.15">
      <c r="A17" s="36">
        <v>3</v>
      </c>
      <c r="B17" s="3" t="s">
        <v>194</v>
      </c>
      <c r="C17" s="3">
        <v>0</v>
      </c>
      <c r="D17" s="2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x14ac:dyDescent="0.15">
      <c r="A18" s="36">
        <v>4</v>
      </c>
      <c r="B18" s="3" t="s">
        <v>497</v>
      </c>
      <c r="C18" s="3">
        <v>1</v>
      </c>
      <c r="D18" s="2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x14ac:dyDescent="0.15">
      <c r="A19" s="36">
        <v>24</v>
      </c>
      <c r="B19" s="3" t="s">
        <v>499</v>
      </c>
      <c r="C19" s="3">
        <v>0</v>
      </c>
      <c r="D19" s="2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x14ac:dyDescent="0.15">
      <c r="A20" s="36">
        <v>4</v>
      </c>
      <c r="B20" s="3" t="s">
        <v>501</v>
      </c>
      <c r="C20" s="3">
        <v>0</v>
      </c>
      <c r="D20" s="2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x14ac:dyDescent="0.15">
      <c r="A21" s="36">
        <v>4</v>
      </c>
      <c r="B21" s="3" t="s">
        <v>502</v>
      </c>
      <c r="C21" s="3">
        <v>0</v>
      </c>
      <c r="D21" s="2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x14ac:dyDescent="0.15">
      <c r="A22" s="36">
        <v>8</v>
      </c>
      <c r="B22" s="3" t="s">
        <v>194</v>
      </c>
      <c r="C22" s="3">
        <v>0</v>
      </c>
      <c r="D22" s="2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x14ac:dyDescent="0.15">
      <c r="A23" s="36">
        <v>16</v>
      </c>
      <c r="B23" s="3" t="s">
        <v>503</v>
      </c>
      <c r="C23" s="3" t="s">
        <v>313</v>
      </c>
      <c r="D23" s="2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x14ac:dyDescent="0.15">
      <c r="A24" s="36">
        <v>64</v>
      </c>
      <c r="B24" s="3" t="s">
        <v>504</v>
      </c>
      <c r="C24" s="3"/>
      <c r="D24" s="29" t="s">
        <v>505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x14ac:dyDescent="0.15">
      <c r="A25" s="36">
        <v>32</v>
      </c>
      <c r="B25" s="3" t="s">
        <v>506</v>
      </c>
      <c r="C25" s="3" t="s">
        <v>507</v>
      </c>
      <c r="D25" s="29" t="s">
        <v>508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x14ac:dyDescent="0.15">
      <c r="A26" s="36">
        <v>32</v>
      </c>
      <c r="B26" s="3" t="s">
        <v>509</v>
      </c>
      <c r="C26" s="3">
        <v>640</v>
      </c>
      <c r="D26" s="29" t="s">
        <v>510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x14ac:dyDescent="0.15">
      <c r="A27" s="36">
        <v>32</v>
      </c>
      <c r="B27" s="3" t="s">
        <v>511</v>
      </c>
      <c r="C27" s="3">
        <v>480</v>
      </c>
      <c r="D27" s="29" t="s">
        <v>512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x14ac:dyDescent="0.15">
      <c r="A28" s="36">
        <v>32</v>
      </c>
      <c r="B28" s="3" t="s">
        <v>513</v>
      </c>
      <c r="C28" s="3">
        <v>0</v>
      </c>
      <c r="D28" s="29" t="s">
        <v>514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x14ac:dyDescent="0.15">
      <c r="A29" s="36">
        <v>32</v>
      </c>
      <c r="B29" s="3" t="s">
        <v>515</v>
      </c>
      <c r="C29" s="3">
        <v>0</v>
      </c>
      <c r="D29" s="2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x14ac:dyDescent="0.15">
      <c r="A30" s="36">
        <v>32</v>
      </c>
      <c r="B30" s="3" t="s">
        <v>516</v>
      </c>
      <c r="C30" s="3">
        <v>0</v>
      </c>
      <c r="D30" s="29" t="s">
        <v>517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x14ac:dyDescent="0.15">
      <c r="A31" s="78">
        <v>32</v>
      </c>
      <c r="B31" s="79" t="s">
        <v>518</v>
      </c>
      <c r="C31" s="79">
        <v>0</v>
      </c>
      <c r="D31" s="8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x14ac:dyDescent="0.15">
      <c r="A32" s="24"/>
      <c r="B32" s="24"/>
      <c r="C32" s="24"/>
      <c r="D32" s="2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x14ac:dyDescent="0.15">
      <c r="A33" s="107" t="s">
        <v>519</v>
      </c>
      <c r="B33" s="32"/>
      <c r="C33" s="32"/>
      <c r="D33" s="2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x14ac:dyDescent="0.15">
      <c r="A34" s="108" t="s">
        <v>490</v>
      </c>
      <c r="B34" s="3" t="s">
        <v>491</v>
      </c>
      <c r="C34" s="3" t="s">
        <v>192</v>
      </c>
      <c r="D34" s="29" t="s">
        <v>492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x14ac:dyDescent="0.15">
      <c r="A35" s="36">
        <v>16</v>
      </c>
      <c r="B35" s="3" t="s">
        <v>493</v>
      </c>
      <c r="C35" s="3">
        <v>0</v>
      </c>
      <c r="D35" s="2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x14ac:dyDescent="0.15">
      <c r="A36" s="36">
        <v>16</v>
      </c>
      <c r="B36" s="3" t="s">
        <v>494</v>
      </c>
      <c r="C36" s="3"/>
      <c r="D36" s="29" t="s">
        <v>495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x14ac:dyDescent="0.15">
      <c r="A37" s="36">
        <v>1</v>
      </c>
      <c r="B37" s="3" t="s">
        <v>496</v>
      </c>
      <c r="C37" s="3">
        <v>0</v>
      </c>
      <c r="D37" s="2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x14ac:dyDescent="0.15">
      <c r="A38" s="36">
        <v>3</v>
      </c>
      <c r="B38" s="3" t="s">
        <v>194</v>
      </c>
      <c r="C38" s="3">
        <v>0</v>
      </c>
      <c r="D38" s="2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x14ac:dyDescent="0.15">
      <c r="A39" s="36">
        <v>4</v>
      </c>
      <c r="B39" s="3" t="s">
        <v>497</v>
      </c>
      <c r="C39" s="3">
        <v>3</v>
      </c>
      <c r="D39" s="2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x14ac:dyDescent="0.15">
      <c r="A40" s="36">
        <v>24</v>
      </c>
      <c r="B40" s="3" t="s">
        <v>499</v>
      </c>
      <c r="C40" s="3"/>
      <c r="D40" s="2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x14ac:dyDescent="0.15">
      <c r="A41" s="78"/>
      <c r="B41" s="79" t="s">
        <v>61</v>
      </c>
      <c r="C41" s="79"/>
      <c r="D41" s="8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x14ac:dyDescent="0.15">
      <c r="A43" s="109" t="s">
        <v>520</v>
      </c>
      <c r="B43" s="24"/>
      <c r="C43" s="24"/>
      <c r="D43" s="2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x14ac:dyDescent="0.15">
      <c r="A44" s="110" t="s">
        <v>490</v>
      </c>
      <c r="B44" s="32" t="s">
        <v>491</v>
      </c>
      <c r="C44" s="32" t="s">
        <v>192</v>
      </c>
      <c r="D44" s="28" t="s">
        <v>492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x14ac:dyDescent="0.15">
      <c r="A45" s="36">
        <v>16</v>
      </c>
      <c r="B45" s="3" t="s">
        <v>493</v>
      </c>
      <c r="C45" s="3">
        <v>0</v>
      </c>
      <c r="D45" s="2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x14ac:dyDescent="0.15">
      <c r="A46" s="36">
        <v>16</v>
      </c>
      <c r="B46" s="3" t="s">
        <v>494</v>
      </c>
      <c r="C46" s="3"/>
      <c r="D46" s="29" t="s">
        <v>495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x14ac:dyDescent="0.15">
      <c r="A47" s="36">
        <v>1</v>
      </c>
      <c r="B47" s="3" t="s">
        <v>496</v>
      </c>
      <c r="C47" s="3">
        <v>0</v>
      </c>
      <c r="D47" s="2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x14ac:dyDescent="0.15">
      <c r="A48" s="36">
        <v>3</v>
      </c>
      <c r="B48" s="3" t="s">
        <v>194</v>
      </c>
      <c r="C48" s="3">
        <v>0</v>
      </c>
      <c r="D48" s="2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x14ac:dyDescent="0.15">
      <c r="A49" s="36">
        <v>4</v>
      </c>
      <c r="B49" s="3" t="s">
        <v>497</v>
      </c>
      <c r="C49" s="3">
        <v>3</v>
      </c>
      <c r="D49" s="2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x14ac:dyDescent="0.15">
      <c r="A50" s="36">
        <v>24</v>
      </c>
      <c r="B50" s="3" t="s">
        <v>499</v>
      </c>
      <c r="C50" s="3"/>
      <c r="D50" s="2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x14ac:dyDescent="0.15">
      <c r="A51" s="36">
        <v>16</v>
      </c>
      <c r="B51" s="3" t="s">
        <v>194</v>
      </c>
      <c r="C51" s="3">
        <v>0</v>
      </c>
      <c r="D51" s="2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x14ac:dyDescent="0.15">
      <c r="A52" s="36">
        <v>16</v>
      </c>
      <c r="B52" s="3" t="s">
        <v>503</v>
      </c>
      <c r="C52" s="3" t="s">
        <v>313</v>
      </c>
      <c r="D52" s="2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x14ac:dyDescent="0.15">
      <c r="A53" s="78">
        <v>32</v>
      </c>
      <c r="B53" s="79" t="s">
        <v>511</v>
      </c>
      <c r="C53" s="79">
        <v>480</v>
      </c>
      <c r="D53" s="80" t="s">
        <v>521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x14ac:dyDescent="0.15">
      <c r="A55" s="109" t="s">
        <v>522</v>
      </c>
      <c r="B55" s="24"/>
      <c r="C55" s="24"/>
      <c r="D55" s="2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x14ac:dyDescent="0.15">
      <c r="A56" s="110" t="s">
        <v>490</v>
      </c>
      <c r="B56" s="32" t="s">
        <v>491</v>
      </c>
      <c r="C56" s="32" t="s">
        <v>192</v>
      </c>
      <c r="D56" s="28" t="s">
        <v>492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x14ac:dyDescent="0.15">
      <c r="A57" s="36">
        <v>16</v>
      </c>
      <c r="B57" s="3" t="s">
        <v>493</v>
      </c>
      <c r="C57" s="3">
        <v>1</v>
      </c>
      <c r="D57" s="29" t="s">
        <v>523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x14ac:dyDescent="0.15">
      <c r="A58" s="36">
        <v>16</v>
      </c>
      <c r="B58" s="3" t="s">
        <v>494</v>
      </c>
      <c r="C58" s="3"/>
      <c r="D58" s="29" t="s">
        <v>524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x14ac:dyDescent="0.15">
      <c r="A59" s="36">
        <v>1</v>
      </c>
      <c r="B59" s="3" t="s">
        <v>496</v>
      </c>
      <c r="C59" s="3">
        <v>0</v>
      </c>
      <c r="D59" s="2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x14ac:dyDescent="0.15">
      <c r="A60" s="36">
        <v>3</v>
      </c>
      <c r="B60" s="3" t="s">
        <v>194</v>
      </c>
      <c r="C60" s="3">
        <v>0</v>
      </c>
      <c r="D60" s="2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x14ac:dyDescent="0.15">
      <c r="A61" s="36">
        <v>4</v>
      </c>
      <c r="B61" s="3" t="s">
        <v>497</v>
      </c>
      <c r="C61" s="3">
        <v>3</v>
      </c>
      <c r="D61" s="29" t="s">
        <v>525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x14ac:dyDescent="0.15">
      <c r="A62" s="36">
        <v>24</v>
      </c>
      <c r="B62" s="3" t="s">
        <v>499</v>
      </c>
      <c r="C62" s="3"/>
      <c r="D62" s="29" t="s">
        <v>524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x14ac:dyDescent="0.15">
      <c r="A63" s="36"/>
      <c r="B63" s="79" t="s">
        <v>61</v>
      </c>
      <c r="C63" s="3"/>
      <c r="D63" s="2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x14ac:dyDescent="0.15">
      <c r="A64" s="36"/>
      <c r="B64" s="3"/>
      <c r="C64" s="3"/>
      <c r="D64" s="2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x14ac:dyDescent="0.15">
      <c r="A65" s="78"/>
      <c r="B65" s="79"/>
      <c r="C65" s="79"/>
      <c r="D65" s="8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/>
  </sheetViews>
  <sheetFormatPr defaultColWidth="8.75" defaultRowHeight="14.25" x14ac:dyDescent="0.15"/>
  <cols>
    <col min="1" max="1" width="12.875" customWidth="1"/>
    <col min="2" max="2" width="20" customWidth="1"/>
    <col min="3" max="3" width="12.875" customWidth="1"/>
    <col min="4" max="4" width="20.75" customWidth="1"/>
    <col min="5" max="26" width="12.875" customWidth="1"/>
  </cols>
  <sheetData>
    <row r="1" spans="1:26" ht="17.25" x14ac:dyDescent="0.15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x14ac:dyDescent="0.15">
      <c r="A2" s="68" t="s">
        <v>490</v>
      </c>
      <c r="B2" s="32" t="s">
        <v>191</v>
      </c>
      <c r="C2" s="32" t="s">
        <v>192</v>
      </c>
      <c r="D2" s="28" t="s">
        <v>193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.25" x14ac:dyDescent="0.15">
      <c r="A3" s="36">
        <v>8</v>
      </c>
      <c r="B3" s="3" t="s">
        <v>196</v>
      </c>
      <c r="C3" s="3" t="s">
        <v>197</v>
      </c>
      <c r="D3" s="2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x14ac:dyDescent="0.15">
      <c r="A4" s="36">
        <v>8</v>
      </c>
      <c r="B4" s="74" t="s">
        <v>185</v>
      </c>
      <c r="C4" s="3">
        <v>0</v>
      </c>
      <c r="D4" s="29" t="s">
        <v>526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x14ac:dyDescent="0.15">
      <c r="A5" s="36">
        <v>16</v>
      </c>
      <c r="B5" s="3" t="s">
        <v>527</v>
      </c>
      <c r="C5" s="3"/>
      <c r="D5" s="2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25" x14ac:dyDescent="0.15">
      <c r="A6" s="36">
        <v>16</v>
      </c>
      <c r="B6" s="3" t="s">
        <v>207</v>
      </c>
      <c r="C6" s="3"/>
      <c r="D6" s="2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7.25" x14ac:dyDescent="0.15">
      <c r="A7" s="36">
        <v>16</v>
      </c>
      <c r="B7" s="3" t="s">
        <v>452</v>
      </c>
      <c r="C7" s="3"/>
      <c r="D7" s="2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7.25" x14ac:dyDescent="0.15">
      <c r="A8" s="36">
        <v>16</v>
      </c>
      <c r="B8" s="3" t="s">
        <v>528</v>
      </c>
      <c r="C8" s="3">
        <v>0</v>
      </c>
      <c r="D8" s="2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7.25" x14ac:dyDescent="0.15">
      <c r="A9" s="36">
        <v>16</v>
      </c>
      <c r="B9" s="3" t="s">
        <v>494</v>
      </c>
      <c r="C9" s="3"/>
      <c r="D9" s="29" t="s">
        <v>529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7.25" x14ac:dyDescent="0.15">
      <c r="A10" s="36">
        <v>32</v>
      </c>
      <c r="B10" s="3" t="s">
        <v>530</v>
      </c>
      <c r="C10" s="3"/>
      <c r="D10" s="29" t="s">
        <v>531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x14ac:dyDescent="0.15">
      <c r="A11" s="78">
        <v>32</v>
      </c>
      <c r="B11" s="79" t="s">
        <v>532</v>
      </c>
      <c r="C11" s="79"/>
      <c r="D11" s="80" t="s">
        <v>533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7.25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7.25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25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.25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Discovery</vt:lpstr>
      <vt:lpstr>StatusCode</vt:lpstr>
      <vt:lpstr>Bootstrap Register</vt:lpstr>
      <vt:lpstr>寄存器空间对应</vt:lpstr>
      <vt:lpstr>ReadReg_cmd</vt:lpstr>
      <vt:lpstr>ACTION_CMD</vt:lpstr>
      <vt:lpstr>DataBlock</vt:lpstr>
      <vt:lpstr>补发命令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docx4j</dc:creator>
  <cp:lastModifiedBy>jtao</cp:lastModifiedBy>
  <dcterms:created xsi:type="dcterms:W3CDTF">2006-09-13T11:21:00Z</dcterms:created>
  <dcterms:modified xsi:type="dcterms:W3CDTF">2018-03-14T16:56:10Z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