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pkgoid-my.sharepoint.com/personal/lia_amelia_kpk_go_id/Documents/100. BAGIAN ANGGARAN/003. DATA ANGGARAN/3. SHAREPOINT/DRAFT ONLY/"/>
    </mc:Choice>
  </mc:AlternateContent>
  <xr:revisionPtr revIDLastSave="5" documentId="8_{DB7F56FF-C5D4-4614-A6A4-28B552C960A9}" xr6:coauthVersionLast="47" xr6:coauthVersionMax="47" xr10:uidLastSave="{AF1AFC20-3F13-4FAF-BFC7-55EED64A8019}"/>
  <bookViews>
    <workbookView xWindow="-108" yWindow="-108" windowWidth="23256" windowHeight="12576" xr2:uid="{DCF8AE8A-E8D4-4BA0-8FC3-06BADDDCBABB}"/>
  </bookViews>
  <sheets>
    <sheet name="Summary" sheetId="1" r:id="rId1"/>
  </sheets>
  <externalReferences>
    <externalReference r:id="rId2"/>
  </externalReferences>
  <definedNames>
    <definedName name="__1Excel_BuiltIn__FilterDatabase_1_1">#REF!</definedName>
    <definedName name="__2Excel_BuiltIn__FilterDatabase_1_1_1">#REF!</definedName>
    <definedName name="__3Excel_BuiltIn__FilterDatabase_2_1">#REF!</definedName>
    <definedName name="__4Excel_BuiltIn__FilterDatabase_2_1_1">#REF!</definedName>
    <definedName name="_1Excel_BuiltIn__FilterDatabase_1_1">#REF!</definedName>
    <definedName name="_1Excel_BuiltIn__FilterDatabase_2_1">#REF!</definedName>
    <definedName name="_1Excel_BuiltIn_Print_Area_30_1">#REF!</definedName>
    <definedName name="_2Excel_BuiltIn__FilterDatabase_1_1_1">#REF!</definedName>
    <definedName name="_3Excel_BuiltIn__FilterDatabase_2_1">#REF!</definedName>
    <definedName name="_4Excel_BuiltIn__FilterDatabase_2_1_1">#REF!</definedName>
    <definedName name="_5Excel_BuiltIn__FilterDatabase_3_1">#REF!</definedName>
    <definedName name="aa">#REF!</definedName>
    <definedName name="aaa">#REF!</definedName>
    <definedName name="aq">#REF!</definedName>
    <definedName name="Direktorat_Unit">#REF!</definedName>
    <definedName name="DKYM_">#REF!</definedName>
    <definedName name="Excel_BuiltIn__FilterDatabase_1">#REF!</definedName>
    <definedName name="Excel_BuiltIn__FilterDatabase_1_1">#REF!</definedName>
    <definedName name="Excel_BuiltIn__FilterDatabase_1_1_1">#REF!</definedName>
    <definedName name="Excel_BuiltIn__FilterDatabase_10">#REF!</definedName>
    <definedName name="Excel_BuiltIn__FilterDatabase_2">#REF!</definedName>
    <definedName name="Excel_BuiltIn__FilterDatabase_2_1">#REF!</definedName>
    <definedName name="Excel_BuiltIn__FilterDatabase_2_1_1">#REF!</definedName>
    <definedName name="Excel_BuiltIn__FilterDatabase_3">#REF!</definedName>
    <definedName name="Excel_BuiltIn__FilterDatabase_4">#REF!</definedName>
    <definedName name="Excel_BuiltIn__FilterDatabase_5">#REF!</definedName>
    <definedName name="Excel_BuiltIn__FilterDatabase_7">#REF!</definedName>
    <definedName name="Excel_BuiltIn__FilterDatabase_8">#REF!</definedName>
    <definedName name="Excel_BuiltIn__FilterDatabase_9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2">#REF!</definedName>
    <definedName name="Excel_BuiltIn_Print_Area_10_1">#REF!</definedName>
    <definedName name="Excel_BuiltIn_Print_Area_12_1">#REF!</definedName>
    <definedName name="Excel_BuiltIn_Print_Area_13_1">#REF!</definedName>
    <definedName name="Excel_BuiltIn_Print_Area_16_1">#REF!</definedName>
    <definedName name="Excel_BuiltIn_Print_Area_16_1_1">#REF!</definedName>
    <definedName name="Excel_BuiltIn_Print_Area_17_1">#REF!</definedName>
    <definedName name="Excel_BuiltIn_Print_Area_18_1">#REF!</definedName>
    <definedName name="Excel_BuiltIn_Print_Area_18_1_1">#REF!</definedName>
    <definedName name="Excel_BuiltIn_Print_Area_18_1_1_1">#REF!</definedName>
    <definedName name="Excel_BuiltIn_Print_Area_19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0_1">#REF!</definedName>
    <definedName name="Excel_BuiltIn_Print_Area_24_1">#REF!</definedName>
    <definedName name="Excel_BuiltIn_Print_Area_27_1">#REF!</definedName>
    <definedName name="Excel_BuiltIn_Print_Area_3">#REF!</definedName>
    <definedName name="Excel_BuiltIn_Print_Area_3_1">#REF!</definedName>
    <definedName name="Excel_BuiltIn_Print_Area_31_1">#REF!</definedName>
    <definedName name="Excel_BuiltIn_Print_Area_35">#REF!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_1">#REF!</definedName>
    <definedName name="Excel_BuiltIn_Print_Area_7">#REF!</definedName>
    <definedName name="Excel_BuiltIn_Print_Area_7_1">#REF!</definedName>
    <definedName name="Excel_BuiltIn_Print_Area_8">#REF!</definedName>
    <definedName name="Excel_BuiltIn_Print_Area_8_1">#REF!</definedName>
    <definedName name="Excel_BuiltIn_Print_Area_9">#REF!</definedName>
    <definedName name="Excel_BuiltIn_Print_Area_9_1">#REF!</definedName>
    <definedName name="Excel_BuiltIn_Print_Titles_1_1">#REF!</definedName>
    <definedName name="Excel_BuiltIn_Print_Titles_1_1_1">#REF!</definedName>
    <definedName name="Excel_BuiltIn_Print_Titles_1_1_1_1">#REF!</definedName>
    <definedName name="Excel_BuiltIn_Print_Titles_2">#REF!</definedName>
    <definedName name="Excel_BuiltIn_Print_Titles_2_1">#REF!</definedName>
    <definedName name="Excel_BuiltIn_Print_Titles_2_1_1">#REF!</definedName>
    <definedName name="Excel_BuiltIn_Print_Titles_2_1_1_1">#REF!</definedName>
    <definedName name="Excel_BuiltIn_Print_Titles_2_1_1_1_1">#REF!</definedName>
    <definedName name="Excel_BuiltIn_Print_Titles_3">#REF!</definedName>
    <definedName name="Excel_BuiltIn_Print_Titles_3_1">#REF!</definedName>
    <definedName name="Excel_BuiltIn_Print_Titles_3_1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7">#REF!</definedName>
    <definedName name="Excel_BuiltIn_Print_Titles_8">#REF!</definedName>
    <definedName name="Excel_BuiltIn_Print_Titles_9">#REF!</definedName>
    <definedName name="fd">#REF!</definedName>
    <definedName name="ggg">#REF!</definedName>
    <definedName name="GRATIF_">#REF!</definedName>
    <definedName name="IMPOR">#REF!</definedName>
    <definedName name="IS">#REF!</definedName>
    <definedName name="Jenis_Belanja">#REF!</definedName>
    <definedName name="Jenis_Pengadaan">#REF!</definedName>
    <definedName name="JR_PAGE_ANCHOR_0_1">#REF!</definedName>
    <definedName name="k">#REF!</definedName>
    <definedName name="KabagRenbang">#REF!</definedName>
    <definedName name="Kepri">#REF!</definedName>
    <definedName name="KODE_UNIT">#REF!</definedName>
    <definedName name="KODEUNIT">#REF!</definedName>
    <definedName name="KUALIFIKASI">#REF!</definedName>
    <definedName name="Libur">#REF!</definedName>
    <definedName name="List_Kosong">#REF!</definedName>
    <definedName name="lk">#REF!</definedName>
    <definedName name="LTIBANG_">#REF!</definedName>
    <definedName name="NILAI_KINERJA">#REF!</definedName>
    <definedName name="NPP">#REF!</definedName>
    <definedName name="PAJAK_GAJI">#REF!</definedName>
    <definedName name="PDN">#REF!</definedName>
    <definedName name="Pokja">#REF!</definedName>
    <definedName name="Pokja_1PP">#REF!</definedName>
    <definedName name="Pokja_2PP">#REF!</definedName>
    <definedName name="REKAP_NILAI">#REF!</definedName>
    <definedName name="Reviewer_1">#REF!</definedName>
    <definedName name="Reviewer_2">#REF!</definedName>
    <definedName name="Sanggah">#REF!</definedName>
    <definedName name="Satuan_Unit">#REF!</definedName>
    <definedName name="semula">#REF!</definedName>
    <definedName name="SERTIFIKAT">#REF!</definedName>
    <definedName name="Share">#REF!</definedName>
    <definedName name="ss">#REF!</definedName>
    <definedName name="StartingBalance">#REF!</definedName>
    <definedName name="SUBSTITUSI">#REF!</definedName>
    <definedName name="Tahapan_Proses">#REF!</definedName>
    <definedName name="thn_perlh_aja_Crosstab">#REF!</definedName>
    <definedName name="Ulang">#REF!</definedName>
    <definedName name="Unit">#REF!</definedName>
    <definedName name="vlook">#REF!</definedName>
    <definedName name="ww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C9" i="1"/>
  <c r="D9" i="1" s="1"/>
  <c r="B9" i="1"/>
  <c r="B8" i="1"/>
  <c r="D8" i="1" s="1"/>
  <c r="C7" i="1"/>
  <c r="D7" i="1" s="1"/>
  <c r="B7" i="1"/>
  <c r="C6" i="1"/>
  <c r="B6" i="1"/>
  <c r="C5" i="1"/>
  <c r="D5" i="1" s="1"/>
  <c r="B5" i="1"/>
  <c r="C4" i="1"/>
  <c r="B4" i="1"/>
  <c r="C3" i="1"/>
  <c r="B3" i="1"/>
  <c r="C2" i="1"/>
  <c r="B2" i="1"/>
  <c r="D2" i="1" l="1"/>
  <c r="D3" i="1"/>
  <c r="D4" i="1"/>
  <c r="D6" i="1"/>
</calcChain>
</file>

<file path=xl/sharedStrings.xml><?xml version="1.0" encoding="utf-8"?>
<sst xmlns="http://schemas.openxmlformats.org/spreadsheetml/2006/main" count="8" uniqueCount="4">
  <si>
    <t>Pagu</t>
  </si>
  <si>
    <t>Realisasi</t>
  </si>
  <si>
    <t>%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</si>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</sst>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1" applyFont="1"/>
    <xf numFmtId="10" fontId="0" fillId="0" borderId="0" xfId="2" applyNumberFormat="1" applyFont="1"/>
    <xf numFmtId="3" fontId="0" fillId="0" borderId="0" xfId="0" applyNumberForma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pkgoid.sharepoint.com/sites/BagianAnggaran/Shared%20Documents/SHAREPOINT%20ANGGARAN/Laporan%20Realisasi%20Anggaran/Realisasi%202015-2023%20Unit%20Kerja_edit%20LA.xlsx" TargetMode="External"/><Relationship Id="rId1" Type="http://schemas.openxmlformats.org/officeDocument/2006/relationships/externalLinkPath" Target="https://kpkgoid.sharepoint.com/sites/BagianAnggaran/Shared%20Documents/SHAREPOINT%20ANGGARAN/Laporan%20Realisasi%20Anggaran/Realisasi%202015-2023%20Unit%20Kerja_edit%20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5-2019"/>
      <sheetName val="2020"/>
      <sheetName val="2021"/>
      <sheetName val="2022"/>
      <sheetName val="2023"/>
      <sheetName val="Sheet1"/>
      <sheetName val="Summary"/>
    </sheetNames>
    <sheetDataSet>
      <sheetData sheetId="0">
        <row r="14">
          <cell r="C14">
            <v>898920900000</v>
          </cell>
          <cell r="D14">
            <v>732056554235</v>
          </cell>
          <cell r="H14">
            <v>991867988000</v>
          </cell>
          <cell r="I14">
            <v>846039703588</v>
          </cell>
          <cell r="M14">
            <v>849539138000</v>
          </cell>
          <cell r="N14">
            <v>790491522847</v>
          </cell>
          <cell r="P14">
            <v>854230815000</v>
          </cell>
          <cell r="S14">
            <v>815758225213</v>
          </cell>
          <cell r="U14">
            <v>923670466000</v>
          </cell>
          <cell r="V14">
            <v>896843882662</v>
          </cell>
        </row>
      </sheetData>
      <sheetData sheetId="1">
        <row r="9">
          <cell r="D9">
            <v>920280999000</v>
          </cell>
          <cell r="E9">
            <v>878995647104</v>
          </cell>
        </row>
      </sheetData>
      <sheetData sheetId="2">
        <row r="12">
          <cell r="D12">
            <v>1048171819000</v>
          </cell>
        </row>
      </sheetData>
      <sheetData sheetId="3">
        <row r="13">
          <cell r="G13">
            <v>1303673972000</v>
          </cell>
          <cell r="M13">
            <v>1264258366843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201F7-9415-40A2-BFA8-C8515DEFD972}">
  <dimension ref="A1:D11"/>
  <sheetViews>
    <sheetView tabSelected="1" workbookViewId="0">
      <selection sqref="A1:D11"/>
    </sheetView>
  </sheetViews>
  <sheetFormatPr defaultRowHeight="14.4" x14ac:dyDescent="0.3"/>
  <cols>
    <col min="2" max="3" width="17.77734375" bestFit="1" customWidth="1"/>
  </cols>
  <sheetData>
    <row r="1" spans="1:4" x14ac:dyDescent="0.3">
      <c r="A1" t="s">
        <v>3</v>
      </c>
      <c r="B1" s="1" t="s">
        <v>0</v>
      </c>
      <c r="C1" s="1" t="s">
        <v>1</v>
      </c>
      <c r="D1" s="2" t="s">
        <v>2</v>
      </c>
    </row>
    <row r="2" spans="1:4" x14ac:dyDescent="0.3">
      <c r="A2">
        <v>2015</v>
      </c>
      <c r="B2" s="1">
        <f>'[1]2015-2019'!C14</f>
        <v>898920900000</v>
      </c>
      <c r="C2" s="1">
        <f>'[1]2015-2019'!D14</f>
        <v>732056554235</v>
      </c>
      <c r="D2" s="2">
        <f>C2/B2</f>
        <v>0.81437260412456758</v>
      </c>
    </row>
    <row r="3" spans="1:4" x14ac:dyDescent="0.3">
      <c r="A3">
        <v>2016</v>
      </c>
      <c r="B3" s="1">
        <f>'[1]2015-2019'!H14</f>
        <v>991867988000</v>
      </c>
      <c r="C3" s="1">
        <f>'[1]2015-2019'!I14</f>
        <v>846039703588</v>
      </c>
      <c r="D3" s="2">
        <f t="shared" ref="D3:D9" si="0">C3/B3</f>
        <v>0.85297611559573794</v>
      </c>
    </row>
    <row r="4" spans="1:4" x14ac:dyDescent="0.3">
      <c r="A4">
        <v>2017</v>
      </c>
      <c r="B4" s="1">
        <f>'[1]2015-2019'!M14</f>
        <v>849539138000</v>
      </c>
      <c r="C4" s="1">
        <f>'[1]2015-2019'!N14</f>
        <v>790491522847</v>
      </c>
      <c r="D4" s="2">
        <f t="shared" si="0"/>
        <v>0.93049453225661749</v>
      </c>
    </row>
    <row r="5" spans="1:4" x14ac:dyDescent="0.3">
      <c r="A5">
        <v>2018</v>
      </c>
      <c r="B5" s="1">
        <f>'[1]2015-2019'!P14</f>
        <v>854230815000</v>
      </c>
      <c r="C5" s="1">
        <f>'[1]2015-2019'!S14</f>
        <v>815758225213</v>
      </c>
      <c r="D5" s="2">
        <f t="shared" si="0"/>
        <v>0.95496230162687357</v>
      </c>
    </row>
    <row r="6" spans="1:4" x14ac:dyDescent="0.3">
      <c r="A6">
        <v>2019</v>
      </c>
      <c r="B6" s="1">
        <f>'[1]2015-2019'!U14</f>
        <v>923670466000</v>
      </c>
      <c r="C6" s="1">
        <f>'[1]2015-2019'!V14</f>
        <v>896843882662</v>
      </c>
      <c r="D6" s="2">
        <f t="shared" si="0"/>
        <v>0.97095654313364177</v>
      </c>
    </row>
    <row r="7" spans="1:4" x14ac:dyDescent="0.3">
      <c r="A7">
        <v>2020</v>
      </c>
      <c r="B7" s="1">
        <f>'[1]2020'!D9</f>
        <v>920280999000</v>
      </c>
      <c r="C7" s="1">
        <f>'[1]2020'!E9</f>
        <v>878995647104</v>
      </c>
      <c r="D7" s="2">
        <f t="shared" si="0"/>
        <v>0.95513831977313268</v>
      </c>
    </row>
    <row r="8" spans="1:4" x14ac:dyDescent="0.3">
      <c r="A8">
        <v>2021</v>
      </c>
      <c r="B8" s="1">
        <f>'[1]2021'!D12</f>
        <v>1048171819000</v>
      </c>
      <c r="C8" s="1">
        <v>1003765706227</v>
      </c>
      <c r="D8" s="2">
        <f t="shared" si="0"/>
        <v>0.9576347007541518</v>
      </c>
    </row>
    <row r="9" spans="1:4" x14ac:dyDescent="0.3">
      <c r="A9">
        <v>2022</v>
      </c>
      <c r="B9" s="1">
        <f>'[1]2022'!G13</f>
        <v>1303673972000</v>
      </c>
      <c r="C9" s="1">
        <f>'[1]2022'!M13</f>
        <v>1264258366843</v>
      </c>
      <c r="D9" s="2">
        <f t="shared" si="0"/>
        <v>0.96976574971690854</v>
      </c>
    </row>
    <row r="10" spans="1:4" x14ac:dyDescent="0.3">
      <c r="A10">
        <v>2023</v>
      </c>
      <c r="B10" s="1">
        <v>1316856713000</v>
      </c>
      <c r="C10" s="1">
        <v>1306686312780</v>
      </c>
      <c r="D10" s="2">
        <f>C10/B10</f>
        <v>0.99227676016714816</v>
      </c>
    </row>
    <row r="11" spans="1:4" x14ac:dyDescent="0.3">
      <c r="A11">
        <v>2024</v>
      </c>
      <c r="B11" s="3">
        <v>1377179459000</v>
      </c>
      <c r="C11" s="3">
        <v>1353579654064</v>
      </c>
      <c r="D11" s="2">
        <f>C11/B11</f>
        <v>0.98286366763476396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Amelia</dc:creator>
  <cp:lastModifiedBy>Lia Amelia</cp:lastModifiedBy>
  <dcterms:created xsi:type="dcterms:W3CDTF">2025-05-22T03:22:36Z</dcterms:created>
  <dcterms:modified xsi:type="dcterms:W3CDTF">2025-05-23T03:53:08Z</dcterms:modified>
</cp:coreProperties>
</file>