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1239C6B0-CF15-4812-88FB-95538D988EBD}" xr6:coauthVersionLast="47" xr6:coauthVersionMax="47" xr10:uidLastSave="{00000000-0000-0000-0000-000000000000}"/>
  <bookViews>
    <workbookView xWindow="-108" yWindow="-108" windowWidth="23256" windowHeight="12576" xr2:uid="{3CC6D29E-86BE-4D22-95F8-090C74A419FC}"/>
  </bookViews>
  <sheets>
    <sheet name="Feuil1" sheetId="1" r:id="rId1"/>
  </sheets>
  <definedNames>
    <definedName name="abs">Feuil1!$N$14:$N$114</definedName>
    <definedName name="lineaire">Feuil1!$O$14:$O$114</definedName>
    <definedName name="x">Feuil1!$M$14:$M$114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4" i="1"/>
</calcChain>
</file>

<file path=xl/sharedStrings.xml><?xml version="1.0" encoding="utf-8"?>
<sst xmlns="http://schemas.openxmlformats.org/spreadsheetml/2006/main" count="25" uniqueCount="23">
  <si>
    <t>Fonctions mathématiques</t>
  </si>
  <si>
    <t>Fonctions</t>
  </si>
  <si>
    <t>Absolue</t>
  </si>
  <si>
    <t>Linéaire</t>
  </si>
  <si>
    <t>Polynomiale de 2e degré</t>
  </si>
  <si>
    <t>Polynomiale de 3e degré</t>
  </si>
  <si>
    <t>Exponentielle</t>
  </si>
  <si>
    <t>Logarithmique</t>
  </si>
  <si>
    <t>y = ax + b</t>
  </si>
  <si>
    <t>y = ab^(cx + d) + e</t>
  </si>
  <si>
    <t>y = aln(bx + c) + d</t>
  </si>
  <si>
    <t>y = ax^2 + bx + c</t>
  </si>
  <si>
    <t>y = ax^3 +bx^2 + cx + d</t>
  </si>
  <si>
    <t>a</t>
  </si>
  <si>
    <t>b</t>
  </si>
  <si>
    <t>c</t>
  </si>
  <si>
    <t>d</t>
  </si>
  <si>
    <t>e</t>
  </si>
  <si>
    <t>f</t>
  </si>
  <si>
    <t>Paramètres</t>
  </si>
  <si>
    <t>y = a|bx + c|+ d</t>
  </si>
  <si>
    <t>x</t>
  </si>
  <si>
    <t>P 2e degré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</si>
</sst>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E7FF"/>
        <bgColor indexed="64"/>
      </patternFill>
    </fill>
    <fill>
      <patternFill patternType="solid">
        <fgColor rgb="FFE0DFF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DFF5"/>
      <color rgb="FFC1BFEB"/>
      <color rgb="FFFAE7FF"/>
      <color rgb="FFF3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abs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Feuil1!$M$14:$M$114</c:f>
              <c:numCache>
                <c:formatCode>0.00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Feuil1!$N$14:$N$114</c:f>
              <c:numCache>
                <c:formatCode>0.00</c:formatCode>
                <c:ptCount val="101"/>
                <c:pt idx="0">
                  <c:v>55</c:v>
                </c:pt>
                <c:pt idx="1">
                  <c:v>53.800000000000004</c:v>
                </c:pt>
                <c:pt idx="2">
                  <c:v>52.599999999999994</c:v>
                </c:pt>
                <c:pt idx="3">
                  <c:v>51.400000000000006</c:v>
                </c:pt>
                <c:pt idx="4">
                  <c:v>50.199999999999996</c:v>
                </c:pt>
                <c:pt idx="5">
                  <c:v>49</c:v>
                </c:pt>
                <c:pt idx="6">
                  <c:v>47.800000000000004</c:v>
                </c:pt>
                <c:pt idx="7">
                  <c:v>46.599999999999994</c:v>
                </c:pt>
                <c:pt idx="8">
                  <c:v>45.400000000000055</c:v>
                </c:pt>
                <c:pt idx="9">
                  <c:v>44.20000000000006</c:v>
                </c:pt>
                <c:pt idx="10">
                  <c:v>43.000000000000064</c:v>
                </c:pt>
                <c:pt idx="11">
                  <c:v>41.800000000000054</c:v>
                </c:pt>
                <c:pt idx="12">
                  <c:v>40.600000000000065</c:v>
                </c:pt>
                <c:pt idx="13">
                  <c:v>39.400000000000063</c:v>
                </c:pt>
                <c:pt idx="14">
                  <c:v>38.20000000000006</c:v>
                </c:pt>
                <c:pt idx="15">
                  <c:v>37.000000000000057</c:v>
                </c:pt>
                <c:pt idx="16">
                  <c:v>35.800000000000054</c:v>
                </c:pt>
                <c:pt idx="17">
                  <c:v>34.600000000000065</c:v>
                </c:pt>
                <c:pt idx="18">
                  <c:v>33.400000000000063</c:v>
                </c:pt>
                <c:pt idx="19">
                  <c:v>32.20000000000006</c:v>
                </c:pt>
                <c:pt idx="20">
                  <c:v>31.000000000000057</c:v>
                </c:pt>
                <c:pt idx="21">
                  <c:v>29.800000000000058</c:v>
                </c:pt>
                <c:pt idx="22">
                  <c:v>28.600000000000122</c:v>
                </c:pt>
                <c:pt idx="23">
                  <c:v>27.400000000000119</c:v>
                </c:pt>
                <c:pt idx="24">
                  <c:v>26.200000000000117</c:v>
                </c:pt>
                <c:pt idx="25">
                  <c:v>25.000000000000121</c:v>
                </c:pt>
                <c:pt idx="26">
                  <c:v>23.800000000000122</c:v>
                </c:pt>
                <c:pt idx="27">
                  <c:v>22.600000000000122</c:v>
                </c:pt>
                <c:pt idx="28">
                  <c:v>21.400000000000119</c:v>
                </c:pt>
                <c:pt idx="29">
                  <c:v>20.200000000000117</c:v>
                </c:pt>
                <c:pt idx="30">
                  <c:v>19.000000000000121</c:v>
                </c:pt>
                <c:pt idx="31">
                  <c:v>17.800000000000118</c:v>
                </c:pt>
                <c:pt idx="32">
                  <c:v>16.600000000000122</c:v>
                </c:pt>
                <c:pt idx="33">
                  <c:v>15.400000000000119</c:v>
                </c:pt>
                <c:pt idx="34">
                  <c:v>14.20000000000012</c:v>
                </c:pt>
                <c:pt idx="35">
                  <c:v>13.000000000000121</c:v>
                </c:pt>
                <c:pt idx="36">
                  <c:v>11.80000000000018</c:v>
                </c:pt>
                <c:pt idx="37">
                  <c:v>10.600000000000179</c:v>
                </c:pt>
                <c:pt idx="38">
                  <c:v>9.4000000000001798</c:v>
                </c:pt>
                <c:pt idx="39">
                  <c:v>8.2000000000001805</c:v>
                </c:pt>
                <c:pt idx="40">
                  <c:v>7.0000000000001812</c:v>
                </c:pt>
                <c:pt idx="41">
                  <c:v>5.8000000000001801</c:v>
                </c:pt>
                <c:pt idx="42">
                  <c:v>4.6000000000001808</c:v>
                </c:pt>
                <c:pt idx="43">
                  <c:v>4.5999999999998193</c:v>
                </c:pt>
                <c:pt idx="44">
                  <c:v>5.7999999999998204</c:v>
                </c:pt>
                <c:pt idx="45">
                  <c:v>6.9999999999998206</c:v>
                </c:pt>
                <c:pt idx="46">
                  <c:v>8.1999999999998252</c:v>
                </c:pt>
                <c:pt idx="47">
                  <c:v>9.3999999999998209</c:v>
                </c:pt>
                <c:pt idx="48">
                  <c:v>10.599999999999813</c:v>
                </c:pt>
                <c:pt idx="49">
                  <c:v>11.799999999999827</c:v>
                </c:pt>
                <c:pt idx="50">
                  <c:v>12.999999999999755</c:v>
                </c:pt>
                <c:pt idx="51">
                  <c:v>14.199999999999994</c:v>
                </c:pt>
                <c:pt idx="52">
                  <c:v>15.399999999999999</c:v>
                </c:pt>
                <c:pt idx="53">
                  <c:v>16.600000000000001</c:v>
                </c:pt>
                <c:pt idx="54">
                  <c:v>17.800000000000008</c:v>
                </c:pt>
                <c:pt idx="55">
                  <c:v>19</c:v>
                </c:pt>
                <c:pt idx="56">
                  <c:v>20.200000000000003</c:v>
                </c:pt>
                <c:pt idx="57">
                  <c:v>21.4</c:v>
                </c:pt>
                <c:pt idx="58">
                  <c:v>22.6</c:v>
                </c:pt>
                <c:pt idx="59">
                  <c:v>23.799999999999997</c:v>
                </c:pt>
                <c:pt idx="60">
                  <c:v>25</c:v>
                </c:pt>
                <c:pt idx="61">
                  <c:v>26.200000000000003</c:v>
                </c:pt>
                <c:pt idx="62">
                  <c:v>27.4</c:v>
                </c:pt>
                <c:pt idx="63">
                  <c:v>28.599999999999998</c:v>
                </c:pt>
                <c:pt idx="64">
                  <c:v>29.799999999999997</c:v>
                </c:pt>
                <c:pt idx="65">
                  <c:v>31</c:v>
                </c:pt>
                <c:pt idx="66">
                  <c:v>32.200000000000003</c:v>
                </c:pt>
                <c:pt idx="67">
                  <c:v>33.400000000000006</c:v>
                </c:pt>
                <c:pt idx="68">
                  <c:v>34.599999999999994</c:v>
                </c:pt>
                <c:pt idx="69">
                  <c:v>35.799999999999997</c:v>
                </c:pt>
                <c:pt idx="70">
                  <c:v>37</c:v>
                </c:pt>
                <c:pt idx="71">
                  <c:v>38.199999999999399</c:v>
                </c:pt>
                <c:pt idx="72">
                  <c:v>39.399999999999402</c:v>
                </c:pt>
                <c:pt idx="73">
                  <c:v>40.599999999999397</c:v>
                </c:pt>
                <c:pt idx="74">
                  <c:v>41.7999999999994</c:v>
                </c:pt>
                <c:pt idx="75">
                  <c:v>42.999999999999396</c:v>
                </c:pt>
                <c:pt idx="76">
                  <c:v>44.199999999999399</c:v>
                </c:pt>
                <c:pt idx="77">
                  <c:v>45.399999999999402</c:v>
                </c:pt>
                <c:pt idx="78">
                  <c:v>46.599999999999397</c:v>
                </c:pt>
                <c:pt idx="79">
                  <c:v>47.7999999999994</c:v>
                </c:pt>
                <c:pt idx="80">
                  <c:v>48.999999999999396</c:v>
                </c:pt>
                <c:pt idx="81">
                  <c:v>50.199999999999399</c:v>
                </c:pt>
                <c:pt idx="82">
                  <c:v>51.399999999999402</c:v>
                </c:pt>
                <c:pt idx="83">
                  <c:v>52.599999999999397</c:v>
                </c:pt>
                <c:pt idx="84">
                  <c:v>53.799999999999407</c:v>
                </c:pt>
                <c:pt idx="85">
                  <c:v>54.999999999999403</c:v>
                </c:pt>
                <c:pt idx="86">
                  <c:v>56.199999999999399</c:v>
                </c:pt>
                <c:pt idx="87">
                  <c:v>57.399999999999395</c:v>
                </c:pt>
                <c:pt idx="88">
                  <c:v>58.599999999999397</c:v>
                </c:pt>
                <c:pt idx="89">
                  <c:v>59.799999999999407</c:v>
                </c:pt>
                <c:pt idx="90">
                  <c:v>60.999999999999403</c:v>
                </c:pt>
                <c:pt idx="91">
                  <c:v>62.199999999999399</c:v>
                </c:pt>
                <c:pt idx="92">
                  <c:v>63.399999999999409</c:v>
                </c:pt>
                <c:pt idx="93">
                  <c:v>64.599999999999397</c:v>
                </c:pt>
                <c:pt idx="94">
                  <c:v>65.7999999999994</c:v>
                </c:pt>
                <c:pt idx="95">
                  <c:v>66.999999999999403</c:v>
                </c:pt>
                <c:pt idx="96">
                  <c:v>68.199999999999392</c:v>
                </c:pt>
                <c:pt idx="97">
                  <c:v>69.399999999999409</c:v>
                </c:pt>
                <c:pt idx="98">
                  <c:v>70.599999999999397</c:v>
                </c:pt>
                <c:pt idx="99">
                  <c:v>71.7999999999994</c:v>
                </c:pt>
                <c:pt idx="100">
                  <c:v>72.999999999999403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9-46B1-9D9C-84B3CCA1D900}"/>
            </c:ext>
          </c:extLst>
        </c:ser>
        <c:ser>
          <c:idx val="1"/>
          <c:order val="1"/>
          <c:tx>
            <c:v>lineaire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Feuil1!$M$14:$M$114</c:f>
              <c:numCache>
                <c:formatCode>0.00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Feuil1!$O$14:$O$114</c:f>
              <c:numCache>
                <c:formatCode>0.00</c:formatCode>
                <c:ptCount val="101"/>
                <c:pt idx="0">
                  <c:v>-8</c:v>
                </c:pt>
                <c:pt idx="1">
                  <c:v>-7.8000000000000007</c:v>
                </c:pt>
                <c:pt idx="2">
                  <c:v>-7.6</c:v>
                </c:pt>
                <c:pt idx="3">
                  <c:v>-7.4</c:v>
                </c:pt>
                <c:pt idx="4">
                  <c:v>-7.1999999999999993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9-46B1-9D9C-84B3CCA1D900}"/>
            </c:ext>
          </c:extLst>
        </c:ser>
        <c:ser>
          <c:idx val="2"/>
          <c:order val="2"/>
          <c:tx>
            <c:v>p2e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Feuil1!$M$14:$M$114</c:f>
              <c:numCache>
                <c:formatCode>0.00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Feuil1!$P$14:$P$114</c:f>
              <c:numCache>
                <c:formatCode>General</c:formatCode>
                <c:ptCount val="101"/>
                <c:pt idx="0">
                  <c:v>83</c:v>
                </c:pt>
                <c:pt idx="1">
                  <c:v>79.440000000000026</c:v>
                </c:pt>
                <c:pt idx="2">
                  <c:v>75.959999999999994</c:v>
                </c:pt>
                <c:pt idx="3">
                  <c:v>72.560000000000016</c:v>
                </c:pt>
                <c:pt idx="4">
                  <c:v>69.239999999999981</c:v>
                </c:pt>
                <c:pt idx="5">
                  <c:v>66</c:v>
                </c:pt>
                <c:pt idx="6">
                  <c:v>62.840000000000011</c:v>
                </c:pt>
                <c:pt idx="7">
                  <c:v>59.759999999999991</c:v>
                </c:pt>
                <c:pt idx="8">
                  <c:v>56.76000000000014</c:v>
                </c:pt>
                <c:pt idx="9">
                  <c:v>53.840000000000146</c:v>
                </c:pt>
                <c:pt idx="10">
                  <c:v>51.000000000000149</c:v>
                </c:pt>
                <c:pt idx="11">
                  <c:v>48.240000000000137</c:v>
                </c:pt>
                <c:pt idx="12">
                  <c:v>45.56000000000013</c:v>
                </c:pt>
                <c:pt idx="13">
                  <c:v>42.960000000000129</c:v>
                </c:pt>
                <c:pt idx="14">
                  <c:v>40.440000000000126</c:v>
                </c:pt>
                <c:pt idx="15">
                  <c:v>38.000000000000114</c:v>
                </c:pt>
                <c:pt idx="16">
                  <c:v>35.640000000000114</c:v>
                </c:pt>
                <c:pt idx="17">
                  <c:v>33.360000000000113</c:v>
                </c:pt>
                <c:pt idx="18">
                  <c:v>31.16000000000011</c:v>
                </c:pt>
                <c:pt idx="19">
                  <c:v>29.040000000000106</c:v>
                </c:pt>
                <c:pt idx="20">
                  <c:v>27.000000000000092</c:v>
                </c:pt>
                <c:pt idx="21">
                  <c:v>25.040000000000095</c:v>
                </c:pt>
                <c:pt idx="22">
                  <c:v>23.160000000000181</c:v>
                </c:pt>
                <c:pt idx="23">
                  <c:v>21.360000000000174</c:v>
                </c:pt>
                <c:pt idx="24">
                  <c:v>19.640000000000164</c:v>
                </c:pt>
                <c:pt idx="25">
                  <c:v>18.000000000000163</c:v>
                </c:pt>
                <c:pt idx="26">
                  <c:v>16.440000000000154</c:v>
                </c:pt>
                <c:pt idx="27">
                  <c:v>14.960000000000145</c:v>
                </c:pt>
                <c:pt idx="28">
                  <c:v>13.560000000000134</c:v>
                </c:pt>
                <c:pt idx="29">
                  <c:v>12.240000000000125</c:v>
                </c:pt>
                <c:pt idx="30">
                  <c:v>11.000000000000123</c:v>
                </c:pt>
                <c:pt idx="31">
                  <c:v>9.84000000000011</c:v>
                </c:pt>
                <c:pt idx="32">
                  <c:v>8.7600000000001046</c:v>
                </c:pt>
                <c:pt idx="33">
                  <c:v>7.7600000000000957</c:v>
                </c:pt>
                <c:pt idx="34">
                  <c:v>6.8400000000000896</c:v>
                </c:pt>
                <c:pt idx="35">
                  <c:v>6.0000000000000808</c:v>
                </c:pt>
                <c:pt idx="36">
                  <c:v>5.2400000000001077</c:v>
                </c:pt>
                <c:pt idx="37">
                  <c:v>4.5600000000000955</c:v>
                </c:pt>
                <c:pt idx="38">
                  <c:v>3.9600000000000843</c:v>
                </c:pt>
                <c:pt idx="39">
                  <c:v>3.4400000000000714</c:v>
                </c:pt>
                <c:pt idx="40">
                  <c:v>3.0000000000000604</c:v>
                </c:pt>
                <c:pt idx="41">
                  <c:v>2.6400000000000481</c:v>
                </c:pt>
                <c:pt idx="42">
                  <c:v>2.3600000000000363</c:v>
                </c:pt>
                <c:pt idx="43">
                  <c:v>2.1600000000000241</c:v>
                </c:pt>
                <c:pt idx="44">
                  <c:v>2.040000000000012</c:v>
                </c:pt>
                <c:pt idx="45">
                  <c:v>2</c:v>
                </c:pt>
                <c:pt idx="46">
                  <c:v>2.0399999999999885</c:v>
                </c:pt>
                <c:pt idx="47">
                  <c:v>2.1599999999999762</c:v>
                </c:pt>
                <c:pt idx="48">
                  <c:v>2.359999999999963</c:v>
                </c:pt>
                <c:pt idx="49">
                  <c:v>2.6399999999999535</c:v>
                </c:pt>
                <c:pt idx="50">
                  <c:v>2.9999999999999183</c:v>
                </c:pt>
                <c:pt idx="51">
                  <c:v>3.4399999999999977</c:v>
                </c:pt>
                <c:pt idx="52">
                  <c:v>3.96</c:v>
                </c:pt>
                <c:pt idx="53">
                  <c:v>4.5600000000000005</c:v>
                </c:pt>
                <c:pt idx="54">
                  <c:v>5.2400000000000038</c:v>
                </c:pt>
                <c:pt idx="55">
                  <c:v>6</c:v>
                </c:pt>
                <c:pt idx="56">
                  <c:v>6.84</c:v>
                </c:pt>
                <c:pt idx="57">
                  <c:v>7.76</c:v>
                </c:pt>
                <c:pt idx="58">
                  <c:v>8.7600000000000016</c:v>
                </c:pt>
                <c:pt idx="59">
                  <c:v>9.84</c:v>
                </c:pt>
                <c:pt idx="60">
                  <c:v>11</c:v>
                </c:pt>
                <c:pt idx="61">
                  <c:v>12.240000000000002</c:v>
                </c:pt>
                <c:pt idx="62">
                  <c:v>13.559999999999999</c:v>
                </c:pt>
                <c:pt idx="63">
                  <c:v>14.96</c:v>
                </c:pt>
                <c:pt idx="64">
                  <c:v>16.439999999999998</c:v>
                </c:pt>
                <c:pt idx="65">
                  <c:v>18</c:v>
                </c:pt>
                <c:pt idx="66">
                  <c:v>19.64</c:v>
                </c:pt>
                <c:pt idx="67">
                  <c:v>21.36</c:v>
                </c:pt>
                <c:pt idx="68">
                  <c:v>23.16</c:v>
                </c:pt>
                <c:pt idx="69">
                  <c:v>25.04</c:v>
                </c:pt>
                <c:pt idx="70">
                  <c:v>27</c:v>
                </c:pt>
                <c:pt idx="71">
                  <c:v>29.039999999998958</c:v>
                </c:pt>
                <c:pt idx="72">
                  <c:v>31.159999999998917</c:v>
                </c:pt>
                <c:pt idx="73">
                  <c:v>33.359999999998877</c:v>
                </c:pt>
                <c:pt idx="74">
                  <c:v>35.639999999998842</c:v>
                </c:pt>
                <c:pt idx="75">
                  <c:v>37.999999999998799</c:v>
                </c:pt>
                <c:pt idx="76">
                  <c:v>40.439999999998761</c:v>
                </c:pt>
                <c:pt idx="77">
                  <c:v>42.959999999998722</c:v>
                </c:pt>
                <c:pt idx="78">
                  <c:v>45.559999999998681</c:v>
                </c:pt>
                <c:pt idx="79">
                  <c:v>48.239999999998645</c:v>
                </c:pt>
                <c:pt idx="80">
                  <c:v>50.999999999998593</c:v>
                </c:pt>
                <c:pt idx="81">
                  <c:v>53.839999999998554</c:v>
                </c:pt>
                <c:pt idx="82">
                  <c:v>56.75999999999852</c:v>
                </c:pt>
                <c:pt idx="83">
                  <c:v>59.759999999998485</c:v>
                </c:pt>
                <c:pt idx="84">
                  <c:v>62.839999999998447</c:v>
                </c:pt>
                <c:pt idx="85">
                  <c:v>65.999999999998394</c:v>
                </c:pt>
                <c:pt idx="86">
                  <c:v>69.239999999998361</c:v>
                </c:pt>
                <c:pt idx="87">
                  <c:v>72.559999999998325</c:v>
                </c:pt>
                <c:pt idx="88">
                  <c:v>75.959999999998288</c:v>
                </c:pt>
                <c:pt idx="89">
                  <c:v>79.43999999999825</c:v>
                </c:pt>
                <c:pt idx="90">
                  <c:v>82.999999999998195</c:v>
                </c:pt>
                <c:pt idx="91">
                  <c:v>86.639999999998167</c:v>
                </c:pt>
                <c:pt idx="92">
                  <c:v>90.359999999998138</c:v>
                </c:pt>
                <c:pt idx="93">
                  <c:v>94.159999999998092</c:v>
                </c:pt>
                <c:pt idx="94">
                  <c:v>98.039999999998031</c:v>
                </c:pt>
                <c:pt idx="95">
                  <c:v>101.99999999999801</c:v>
                </c:pt>
                <c:pt idx="96">
                  <c:v>106.03999999999795</c:v>
                </c:pt>
                <c:pt idx="97">
                  <c:v>110.15999999999794</c:v>
                </c:pt>
                <c:pt idx="98">
                  <c:v>114.35999999999788</c:v>
                </c:pt>
                <c:pt idx="99">
                  <c:v>118.63999999999783</c:v>
                </c:pt>
                <c:pt idx="100">
                  <c:v>122.99999999999781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1-4F93-9787-68D12818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56512"/>
        <c:axId val="287058592"/>
      </c:scatterChart>
      <c:valAx>
        <c:axId val="28705651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58592"/>
        <c:crosses val="autoZero"/>
        <c:crossBetween val="midCat"/>
      </c:valAx>
      <c:valAx>
        <c:axId val="287058592"/>
        <c:scaling>
          <c:orientation val="minMax"/>
          <c:max val="75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555172</xdr:colOff>
      <xdr:row>11</xdr:row>
      <xdr:rowOff>130628</xdr:rowOff>
    </xdr:from>
    <xdr:to>
      <xdr:col>10</xdr:col>
      <xdr:colOff>745673</xdr:colOff>
      <xdr:row>39</xdr:row>
      <xdr:rowOff>10886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FF35E7-87C7-4CE0-9EBF-2D79743A7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D6A0-05B3-4CAD-B94C-3912BC4D5061}">
  <dimension ref="A1:P114"/>
  <sheetViews>
    <sheetView tabSelected="1" topLeftCell="A5" zoomScale="70" zoomScaleNormal="70" workbookViewId="0">
      <selection activeCell="T29" sqref="T29"/>
    </sheetView>
  </sheetViews>
  <sheetFormatPr baseColWidth="10" defaultRowHeight="14.4" x14ac:dyDescent="0.3"/>
  <sheetData>
    <row r="1" spans="1:16" ht="15" thickBot="1" x14ac:dyDescent="0.35"/>
    <row r="2" spans="1:16" ht="35.4" customHeight="1" thickBot="1" x14ac:dyDescent="0.3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4" spans="1:16" x14ac:dyDescent="0.3">
      <c r="B4" s="24" t="s">
        <v>1</v>
      </c>
      <c r="C4" s="24"/>
      <c r="D4" s="24"/>
      <c r="E4" s="24"/>
      <c r="F4" s="23" t="s">
        <v>19</v>
      </c>
      <c r="G4" s="23"/>
      <c r="H4" s="23"/>
      <c r="I4" s="23"/>
      <c r="J4" s="23"/>
      <c r="K4" s="23"/>
    </row>
    <row r="5" spans="1:16" x14ac:dyDescent="0.3">
      <c r="B5" s="24"/>
      <c r="C5" s="24"/>
      <c r="D5" s="24"/>
      <c r="E5" s="24"/>
      <c r="F5" s="2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</row>
    <row r="6" spans="1:16" x14ac:dyDescent="0.3">
      <c r="B6" s="19" t="s">
        <v>2</v>
      </c>
      <c r="C6" s="19"/>
      <c r="D6" s="19" t="s">
        <v>20</v>
      </c>
      <c r="E6" s="19"/>
      <c r="F6" s="4">
        <v>3</v>
      </c>
      <c r="G6" s="4">
        <v>2</v>
      </c>
      <c r="H6" s="4">
        <v>3</v>
      </c>
      <c r="I6" s="4">
        <v>4</v>
      </c>
      <c r="J6" s="1"/>
      <c r="K6" s="1"/>
    </row>
    <row r="7" spans="1:16" x14ac:dyDescent="0.3">
      <c r="B7" s="20" t="s">
        <v>3</v>
      </c>
      <c r="C7" s="20"/>
      <c r="D7" s="20" t="s">
        <v>8</v>
      </c>
      <c r="E7" s="20"/>
      <c r="F7" s="5">
        <v>1</v>
      </c>
      <c r="G7" s="5">
        <v>2</v>
      </c>
      <c r="H7" s="1"/>
      <c r="I7" s="1"/>
      <c r="J7" s="1"/>
      <c r="K7" s="1"/>
    </row>
    <row r="8" spans="1:16" x14ac:dyDescent="0.3">
      <c r="B8" s="21" t="s">
        <v>4</v>
      </c>
      <c r="C8" s="21"/>
      <c r="D8" s="21" t="s">
        <v>11</v>
      </c>
      <c r="E8" s="21"/>
      <c r="F8" s="6">
        <v>1</v>
      </c>
      <c r="G8" s="6">
        <v>2</v>
      </c>
      <c r="H8" s="6">
        <v>3</v>
      </c>
      <c r="I8" s="1"/>
      <c r="J8" s="1"/>
      <c r="K8" s="1"/>
    </row>
    <row r="9" spans="1:16" x14ac:dyDescent="0.3">
      <c r="B9" s="16" t="s">
        <v>5</v>
      </c>
      <c r="C9" s="16"/>
      <c r="D9" s="16" t="s">
        <v>12</v>
      </c>
      <c r="E9" s="16"/>
      <c r="F9" s="7">
        <v>1</v>
      </c>
      <c r="G9" s="7">
        <v>2</v>
      </c>
      <c r="H9" s="7">
        <v>3</v>
      </c>
      <c r="I9" s="7">
        <v>4</v>
      </c>
      <c r="J9" s="1"/>
      <c r="K9" s="1"/>
    </row>
    <row r="10" spans="1:16" x14ac:dyDescent="0.3">
      <c r="B10" s="17" t="s">
        <v>6</v>
      </c>
      <c r="C10" s="17"/>
      <c r="D10" s="17" t="s">
        <v>9</v>
      </c>
      <c r="E10" s="17"/>
      <c r="F10" s="8">
        <v>1</v>
      </c>
      <c r="G10" s="8">
        <v>2</v>
      </c>
      <c r="H10" s="8">
        <v>3</v>
      </c>
      <c r="I10" s="8">
        <v>4</v>
      </c>
      <c r="J10" s="8">
        <v>5</v>
      </c>
      <c r="K10" s="1"/>
    </row>
    <row r="11" spans="1:16" x14ac:dyDescent="0.3">
      <c r="B11" s="18" t="s">
        <v>7</v>
      </c>
      <c r="C11" s="18"/>
      <c r="D11" s="18" t="s">
        <v>10</v>
      </c>
      <c r="E11" s="18"/>
      <c r="F11" s="9">
        <v>1</v>
      </c>
      <c r="G11" s="9">
        <v>2</v>
      </c>
      <c r="H11" s="9">
        <v>3</v>
      </c>
      <c r="I11" s="9">
        <v>4</v>
      </c>
      <c r="J11" s="1"/>
      <c r="K11" s="1"/>
    </row>
    <row r="12" spans="1:16" x14ac:dyDescent="0.3">
      <c r="M12" s="13" t="s">
        <v>21</v>
      </c>
      <c r="N12" s="14" t="s">
        <v>2</v>
      </c>
      <c r="O12" s="15" t="s">
        <v>3</v>
      </c>
      <c r="P12" s="25" t="s">
        <v>22</v>
      </c>
    </row>
    <row r="13" spans="1:16" x14ac:dyDescent="0.3">
      <c r="M13" s="13"/>
      <c r="N13" s="14"/>
      <c r="O13" s="15"/>
      <c r="P13" s="25"/>
    </row>
    <row r="14" spans="1:16" x14ac:dyDescent="0.3">
      <c r="M14" s="12">
        <v>-10</v>
      </c>
      <c r="N14" s="10">
        <f>$F$6*ABS($G$6*M14+$H$6)+$I$6</f>
        <v>55</v>
      </c>
      <c r="O14" s="11">
        <f>$F$7*M14+G7</f>
        <v>-8</v>
      </c>
      <c r="P14" s="26">
        <f>$F$8*(M14^2)+$G$8*M14+$H$8</f>
        <v>83</v>
      </c>
    </row>
    <row r="15" spans="1:16" x14ac:dyDescent="0.3">
      <c r="M15" s="12">
        <v>-9.8000000000000007</v>
      </c>
      <c r="N15" s="10">
        <f t="shared" ref="N15:N78" si="0">$F$6*ABS($G$6*M15+$H$6)+$I$6</f>
        <v>53.800000000000004</v>
      </c>
      <c r="O15" s="11">
        <f t="shared" ref="O15:O78" si="1">$F$7*M15+G8</f>
        <v>-7.8000000000000007</v>
      </c>
      <c r="P15" s="26">
        <f t="shared" ref="P15:P78" si="2">$F$8*(M15^2)+$G$8*M15+$H$8</f>
        <v>79.440000000000026</v>
      </c>
    </row>
    <row r="16" spans="1:16" x14ac:dyDescent="0.3">
      <c r="M16" s="12">
        <v>-9.6</v>
      </c>
      <c r="N16" s="10">
        <f t="shared" si="0"/>
        <v>52.599999999999994</v>
      </c>
      <c r="O16" s="11">
        <f t="shared" si="1"/>
        <v>-7.6</v>
      </c>
      <c r="P16" s="26">
        <f t="shared" si="2"/>
        <v>75.959999999999994</v>
      </c>
    </row>
    <row r="17" spans="13:16" x14ac:dyDescent="0.3">
      <c r="M17" s="12">
        <v>-9.4</v>
      </c>
      <c r="N17" s="10">
        <f t="shared" si="0"/>
        <v>51.400000000000006</v>
      </c>
      <c r="O17" s="11">
        <f t="shared" si="1"/>
        <v>-7.4</v>
      </c>
      <c r="P17" s="26">
        <f t="shared" si="2"/>
        <v>72.560000000000016</v>
      </c>
    </row>
    <row r="18" spans="13:16" x14ac:dyDescent="0.3">
      <c r="M18" s="12">
        <v>-9.1999999999999993</v>
      </c>
      <c r="N18" s="10">
        <f t="shared" si="0"/>
        <v>50.199999999999996</v>
      </c>
      <c r="O18" s="11">
        <f t="shared" si="1"/>
        <v>-7.1999999999999993</v>
      </c>
      <c r="P18" s="26">
        <f t="shared" si="2"/>
        <v>69.239999999999981</v>
      </c>
    </row>
    <row r="19" spans="13:16" x14ac:dyDescent="0.3">
      <c r="M19" s="12">
        <v>-9</v>
      </c>
      <c r="N19" s="10">
        <f t="shared" si="0"/>
        <v>49</v>
      </c>
      <c r="O19" s="11">
        <f t="shared" si="1"/>
        <v>-9</v>
      </c>
      <c r="P19" s="26">
        <f t="shared" si="2"/>
        <v>66</v>
      </c>
    </row>
    <row r="20" spans="13:16" x14ac:dyDescent="0.3">
      <c r="M20" s="12">
        <v>-8.8000000000000007</v>
      </c>
      <c r="N20" s="10">
        <f t="shared" si="0"/>
        <v>47.800000000000004</v>
      </c>
      <c r="O20" s="11">
        <f t="shared" si="1"/>
        <v>-8.8000000000000007</v>
      </c>
      <c r="P20" s="26">
        <f t="shared" si="2"/>
        <v>62.840000000000011</v>
      </c>
    </row>
    <row r="21" spans="13:16" x14ac:dyDescent="0.3">
      <c r="M21" s="12">
        <v>-8.6</v>
      </c>
      <c r="N21" s="10">
        <f t="shared" si="0"/>
        <v>46.599999999999994</v>
      </c>
      <c r="O21" s="11">
        <f t="shared" si="1"/>
        <v>-8.6</v>
      </c>
      <c r="P21" s="26">
        <f t="shared" si="2"/>
        <v>59.759999999999991</v>
      </c>
    </row>
    <row r="22" spans="13:16" x14ac:dyDescent="0.3">
      <c r="M22" s="12">
        <v>-8.4000000000000092</v>
      </c>
      <c r="N22" s="10">
        <f t="shared" si="0"/>
        <v>45.400000000000055</v>
      </c>
      <c r="O22" s="11">
        <f t="shared" si="1"/>
        <v>-8.4000000000000092</v>
      </c>
      <c r="P22" s="26">
        <f t="shared" si="2"/>
        <v>56.76000000000014</v>
      </c>
    </row>
    <row r="23" spans="13:16" x14ac:dyDescent="0.3">
      <c r="M23" s="12">
        <v>-8.2000000000000099</v>
      </c>
      <c r="N23" s="10">
        <f t="shared" si="0"/>
        <v>44.20000000000006</v>
      </c>
      <c r="O23" s="11">
        <f t="shared" si="1"/>
        <v>-8.2000000000000099</v>
      </c>
      <c r="P23" s="26">
        <f t="shared" si="2"/>
        <v>53.840000000000146</v>
      </c>
    </row>
    <row r="24" spans="13:16" x14ac:dyDescent="0.3">
      <c r="M24" s="12">
        <v>-8.0000000000000107</v>
      </c>
      <c r="N24" s="10">
        <f t="shared" si="0"/>
        <v>43.000000000000064</v>
      </c>
      <c r="O24" s="11">
        <f t="shared" si="1"/>
        <v>-8.0000000000000107</v>
      </c>
      <c r="P24" s="26">
        <f t="shared" si="2"/>
        <v>51.000000000000149</v>
      </c>
    </row>
    <row r="25" spans="13:16" x14ac:dyDescent="0.3">
      <c r="M25" s="12">
        <v>-7.8000000000000096</v>
      </c>
      <c r="N25" s="10">
        <f t="shared" si="0"/>
        <v>41.800000000000054</v>
      </c>
      <c r="O25" s="11">
        <f t="shared" si="1"/>
        <v>-7.8000000000000096</v>
      </c>
      <c r="P25" s="26">
        <f t="shared" si="2"/>
        <v>48.240000000000137</v>
      </c>
    </row>
    <row r="26" spans="13:16" x14ac:dyDescent="0.3">
      <c r="M26" s="12">
        <v>-7.6000000000000103</v>
      </c>
      <c r="N26" s="10">
        <f t="shared" si="0"/>
        <v>40.600000000000065</v>
      </c>
      <c r="O26" s="11">
        <f t="shared" si="1"/>
        <v>-7.6000000000000103</v>
      </c>
      <c r="P26" s="26">
        <f t="shared" si="2"/>
        <v>45.56000000000013</v>
      </c>
    </row>
    <row r="27" spans="13:16" x14ac:dyDescent="0.3">
      <c r="M27" s="12">
        <v>-7.4000000000000101</v>
      </c>
      <c r="N27" s="10">
        <f t="shared" si="0"/>
        <v>39.400000000000063</v>
      </c>
      <c r="O27" s="11">
        <f t="shared" si="1"/>
        <v>-7.4000000000000101</v>
      </c>
      <c r="P27" s="26">
        <f t="shared" si="2"/>
        <v>42.960000000000129</v>
      </c>
    </row>
    <row r="28" spans="13:16" x14ac:dyDescent="0.3">
      <c r="M28" s="12">
        <v>-7.2000000000000099</v>
      </c>
      <c r="N28" s="10">
        <f t="shared" si="0"/>
        <v>38.20000000000006</v>
      </c>
      <c r="O28" s="11">
        <f t="shared" si="1"/>
        <v>-7.2000000000000099</v>
      </c>
      <c r="P28" s="26">
        <f t="shared" si="2"/>
        <v>40.440000000000126</v>
      </c>
    </row>
    <row r="29" spans="13:16" x14ac:dyDescent="0.3">
      <c r="M29" s="12">
        <v>-7.0000000000000098</v>
      </c>
      <c r="N29" s="10">
        <f t="shared" si="0"/>
        <v>37.000000000000057</v>
      </c>
      <c r="O29" s="11">
        <f t="shared" si="1"/>
        <v>-7.0000000000000098</v>
      </c>
      <c r="P29" s="26">
        <f t="shared" si="2"/>
        <v>38.000000000000114</v>
      </c>
    </row>
    <row r="30" spans="13:16" x14ac:dyDescent="0.3">
      <c r="M30" s="12">
        <v>-6.8000000000000096</v>
      </c>
      <c r="N30" s="10">
        <f t="shared" si="0"/>
        <v>35.800000000000054</v>
      </c>
      <c r="O30" s="11">
        <f t="shared" si="1"/>
        <v>-6.8000000000000096</v>
      </c>
      <c r="P30" s="26">
        <f t="shared" si="2"/>
        <v>35.640000000000114</v>
      </c>
    </row>
    <row r="31" spans="13:16" x14ac:dyDescent="0.3">
      <c r="M31" s="12">
        <v>-6.6000000000000103</v>
      </c>
      <c r="N31" s="10">
        <f t="shared" si="0"/>
        <v>34.600000000000065</v>
      </c>
      <c r="O31" s="11">
        <f t="shared" si="1"/>
        <v>-6.6000000000000103</v>
      </c>
      <c r="P31" s="26">
        <f t="shared" si="2"/>
        <v>33.360000000000113</v>
      </c>
    </row>
    <row r="32" spans="13:16" x14ac:dyDescent="0.3">
      <c r="M32" s="12">
        <v>-6.4000000000000101</v>
      </c>
      <c r="N32" s="10">
        <f t="shared" si="0"/>
        <v>33.400000000000063</v>
      </c>
      <c r="O32" s="11">
        <f t="shared" si="1"/>
        <v>-6.4000000000000101</v>
      </c>
      <c r="P32" s="26">
        <f t="shared" si="2"/>
        <v>31.16000000000011</v>
      </c>
    </row>
    <row r="33" spans="13:16" x14ac:dyDescent="0.3">
      <c r="M33" s="12">
        <v>-6.2000000000000099</v>
      </c>
      <c r="N33" s="10">
        <f t="shared" si="0"/>
        <v>32.20000000000006</v>
      </c>
      <c r="O33" s="11">
        <f t="shared" si="1"/>
        <v>-6.2000000000000099</v>
      </c>
      <c r="P33" s="26">
        <f t="shared" si="2"/>
        <v>29.040000000000106</v>
      </c>
    </row>
    <row r="34" spans="13:16" x14ac:dyDescent="0.3">
      <c r="M34" s="12">
        <v>-6.0000000000000098</v>
      </c>
      <c r="N34" s="10">
        <f t="shared" si="0"/>
        <v>31.000000000000057</v>
      </c>
      <c r="O34" s="11">
        <f t="shared" si="1"/>
        <v>-6.0000000000000098</v>
      </c>
      <c r="P34" s="26">
        <f t="shared" si="2"/>
        <v>27.000000000000092</v>
      </c>
    </row>
    <row r="35" spans="13:16" x14ac:dyDescent="0.3">
      <c r="M35" s="12">
        <v>-5.8000000000000096</v>
      </c>
      <c r="N35" s="10">
        <f t="shared" si="0"/>
        <v>29.800000000000058</v>
      </c>
      <c r="O35" s="11">
        <f t="shared" si="1"/>
        <v>-5.8000000000000096</v>
      </c>
      <c r="P35" s="26">
        <f t="shared" si="2"/>
        <v>25.040000000000095</v>
      </c>
    </row>
    <row r="36" spans="13:16" x14ac:dyDescent="0.3">
      <c r="M36" s="12">
        <v>-5.6000000000000201</v>
      </c>
      <c r="N36" s="10">
        <f t="shared" si="0"/>
        <v>28.600000000000122</v>
      </c>
      <c r="O36" s="11">
        <f t="shared" si="1"/>
        <v>-5.6000000000000201</v>
      </c>
      <c r="P36" s="26">
        <f t="shared" si="2"/>
        <v>23.160000000000181</v>
      </c>
    </row>
    <row r="37" spans="13:16" x14ac:dyDescent="0.3">
      <c r="M37" s="12">
        <v>-5.4000000000000199</v>
      </c>
      <c r="N37" s="10">
        <f t="shared" si="0"/>
        <v>27.400000000000119</v>
      </c>
      <c r="O37" s="11">
        <f t="shared" si="1"/>
        <v>-5.4000000000000199</v>
      </c>
      <c r="P37" s="26">
        <f t="shared" si="2"/>
        <v>21.360000000000174</v>
      </c>
    </row>
    <row r="38" spans="13:16" x14ac:dyDescent="0.3">
      <c r="M38" s="12">
        <v>-5.2000000000000197</v>
      </c>
      <c r="N38" s="10">
        <f t="shared" si="0"/>
        <v>26.200000000000117</v>
      </c>
      <c r="O38" s="11">
        <f t="shared" si="1"/>
        <v>-5.2000000000000197</v>
      </c>
      <c r="P38" s="26">
        <f t="shared" si="2"/>
        <v>19.640000000000164</v>
      </c>
    </row>
    <row r="39" spans="13:16" x14ac:dyDescent="0.3">
      <c r="M39" s="12">
        <v>-5.0000000000000204</v>
      </c>
      <c r="N39" s="10">
        <f t="shared" si="0"/>
        <v>25.000000000000121</v>
      </c>
      <c r="O39" s="11">
        <f t="shared" si="1"/>
        <v>-5.0000000000000204</v>
      </c>
      <c r="P39" s="26">
        <f t="shared" si="2"/>
        <v>18.000000000000163</v>
      </c>
    </row>
    <row r="40" spans="13:16" x14ac:dyDescent="0.3">
      <c r="M40" s="12">
        <v>-4.8000000000000203</v>
      </c>
      <c r="N40" s="10">
        <f t="shared" si="0"/>
        <v>23.800000000000122</v>
      </c>
      <c r="O40" s="11">
        <f t="shared" si="1"/>
        <v>-4.8000000000000203</v>
      </c>
      <c r="P40" s="26">
        <f t="shared" si="2"/>
        <v>16.440000000000154</v>
      </c>
    </row>
    <row r="41" spans="13:16" x14ac:dyDescent="0.3">
      <c r="M41" s="12">
        <v>-4.6000000000000201</v>
      </c>
      <c r="N41" s="10">
        <f t="shared" si="0"/>
        <v>22.600000000000122</v>
      </c>
      <c r="O41" s="11">
        <f t="shared" si="1"/>
        <v>-4.6000000000000201</v>
      </c>
      <c r="P41" s="26">
        <f t="shared" si="2"/>
        <v>14.960000000000145</v>
      </c>
    </row>
    <row r="42" spans="13:16" x14ac:dyDescent="0.3">
      <c r="M42" s="12">
        <v>-4.4000000000000199</v>
      </c>
      <c r="N42" s="10">
        <f t="shared" si="0"/>
        <v>21.400000000000119</v>
      </c>
      <c r="O42" s="11">
        <f t="shared" si="1"/>
        <v>-4.4000000000000199</v>
      </c>
      <c r="P42" s="26">
        <f t="shared" si="2"/>
        <v>13.560000000000134</v>
      </c>
    </row>
    <row r="43" spans="13:16" x14ac:dyDescent="0.3">
      <c r="M43" s="12">
        <v>-4.2000000000000197</v>
      </c>
      <c r="N43" s="10">
        <f t="shared" si="0"/>
        <v>20.200000000000117</v>
      </c>
      <c r="O43" s="11">
        <f t="shared" si="1"/>
        <v>-4.2000000000000197</v>
      </c>
      <c r="P43" s="26">
        <f t="shared" si="2"/>
        <v>12.240000000000125</v>
      </c>
    </row>
    <row r="44" spans="13:16" x14ac:dyDescent="0.3">
      <c r="M44" s="12">
        <v>-4.0000000000000204</v>
      </c>
      <c r="N44" s="10">
        <f t="shared" si="0"/>
        <v>19.000000000000121</v>
      </c>
      <c r="O44" s="11">
        <f t="shared" si="1"/>
        <v>-4.0000000000000204</v>
      </c>
      <c r="P44" s="26">
        <f t="shared" si="2"/>
        <v>11.000000000000123</v>
      </c>
    </row>
    <row r="45" spans="13:16" x14ac:dyDescent="0.3">
      <c r="M45" s="12">
        <v>-3.8000000000000198</v>
      </c>
      <c r="N45" s="10">
        <f t="shared" si="0"/>
        <v>17.800000000000118</v>
      </c>
      <c r="O45" s="11">
        <f t="shared" si="1"/>
        <v>-3.8000000000000198</v>
      </c>
      <c r="P45" s="26">
        <f t="shared" si="2"/>
        <v>9.84000000000011</v>
      </c>
    </row>
    <row r="46" spans="13:16" x14ac:dyDescent="0.3">
      <c r="M46" s="12">
        <v>-3.6000000000000201</v>
      </c>
      <c r="N46" s="10">
        <f t="shared" si="0"/>
        <v>16.600000000000122</v>
      </c>
      <c r="O46" s="11">
        <f t="shared" si="1"/>
        <v>-3.6000000000000201</v>
      </c>
      <c r="P46" s="26">
        <f t="shared" si="2"/>
        <v>8.7600000000001046</v>
      </c>
    </row>
    <row r="47" spans="13:16" x14ac:dyDescent="0.3">
      <c r="M47" s="12">
        <v>-3.4000000000000199</v>
      </c>
      <c r="N47" s="10">
        <f t="shared" si="0"/>
        <v>15.400000000000119</v>
      </c>
      <c r="O47" s="11">
        <f t="shared" si="1"/>
        <v>-3.4000000000000199</v>
      </c>
      <c r="P47" s="26">
        <f t="shared" si="2"/>
        <v>7.7600000000000957</v>
      </c>
    </row>
    <row r="48" spans="13:16" x14ac:dyDescent="0.3">
      <c r="M48" s="12">
        <v>-3.2000000000000202</v>
      </c>
      <c r="N48" s="10">
        <f t="shared" si="0"/>
        <v>14.20000000000012</v>
      </c>
      <c r="O48" s="11">
        <f t="shared" si="1"/>
        <v>-3.2000000000000202</v>
      </c>
      <c r="P48" s="26">
        <f t="shared" si="2"/>
        <v>6.8400000000000896</v>
      </c>
    </row>
    <row r="49" spans="13:16" x14ac:dyDescent="0.3">
      <c r="M49" s="12">
        <v>-3.00000000000002</v>
      </c>
      <c r="N49" s="10">
        <f t="shared" si="0"/>
        <v>13.000000000000121</v>
      </c>
      <c r="O49" s="11">
        <f t="shared" si="1"/>
        <v>-3.00000000000002</v>
      </c>
      <c r="P49" s="26">
        <f t="shared" si="2"/>
        <v>6.0000000000000808</v>
      </c>
    </row>
    <row r="50" spans="13:16" x14ac:dyDescent="0.3">
      <c r="M50" s="12">
        <v>-2.80000000000003</v>
      </c>
      <c r="N50" s="10">
        <f t="shared" si="0"/>
        <v>11.80000000000018</v>
      </c>
      <c r="O50" s="11">
        <f t="shared" si="1"/>
        <v>-2.80000000000003</v>
      </c>
      <c r="P50" s="26">
        <f t="shared" si="2"/>
        <v>5.2400000000001077</v>
      </c>
    </row>
    <row r="51" spans="13:16" x14ac:dyDescent="0.3">
      <c r="M51" s="12">
        <v>-2.6000000000000298</v>
      </c>
      <c r="N51" s="10">
        <f t="shared" si="0"/>
        <v>10.600000000000179</v>
      </c>
      <c r="O51" s="11">
        <f t="shared" si="1"/>
        <v>-2.6000000000000298</v>
      </c>
      <c r="P51" s="26">
        <f t="shared" si="2"/>
        <v>4.5600000000000955</v>
      </c>
    </row>
    <row r="52" spans="13:16" x14ac:dyDescent="0.3">
      <c r="M52" s="12">
        <v>-2.4000000000000301</v>
      </c>
      <c r="N52" s="10">
        <f t="shared" si="0"/>
        <v>9.4000000000001798</v>
      </c>
      <c r="O52" s="11">
        <f t="shared" si="1"/>
        <v>-2.4000000000000301</v>
      </c>
      <c r="P52" s="26">
        <f t="shared" si="2"/>
        <v>3.9600000000000843</v>
      </c>
    </row>
    <row r="53" spans="13:16" x14ac:dyDescent="0.3">
      <c r="M53" s="12">
        <v>-2.2000000000000299</v>
      </c>
      <c r="N53" s="10">
        <f t="shared" si="0"/>
        <v>8.2000000000001805</v>
      </c>
      <c r="O53" s="11">
        <f t="shared" si="1"/>
        <v>-2.2000000000000299</v>
      </c>
      <c r="P53" s="26">
        <f t="shared" si="2"/>
        <v>3.4400000000000714</v>
      </c>
    </row>
    <row r="54" spans="13:16" x14ac:dyDescent="0.3">
      <c r="M54" s="12">
        <v>-2.0000000000000302</v>
      </c>
      <c r="N54" s="10">
        <f t="shared" si="0"/>
        <v>7.0000000000001812</v>
      </c>
      <c r="O54" s="11">
        <f t="shared" si="1"/>
        <v>-2.0000000000000302</v>
      </c>
      <c r="P54" s="26">
        <f t="shared" si="2"/>
        <v>3.0000000000000604</v>
      </c>
    </row>
    <row r="55" spans="13:16" x14ac:dyDescent="0.3">
      <c r="M55" s="12">
        <v>-1.80000000000003</v>
      </c>
      <c r="N55" s="10">
        <f t="shared" si="0"/>
        <v>5.8000000000001801</v>
      </c>
      <c r="O55" s="11">
        <f t="shared" si="1"/>
        <v>-1.80000000000003</v>
      </c>
      <c r="P55" s="26">
        <f t="shared" si="2"/>
        <v>2.6400000000000481</v>
      </c>
    </row>
    <row r="56" spans="13:16" x14ac:dyDescent="0.3">
      <c r="M56" s="12">
        <v>-1.6000000000000301</v>
      </c>
      <c r="N56" s="10">
        <f t="shared" si="0"/>
        <v>4.6000000000001808</v>
      </c>
      <c r="O56" s="11">
        <f t="shared" si="1"/>
        <v>-1.6000000000000301</v>
      </c>
      <c r="P56" s="26">
        <f t="shared" si="2"/>
        <v>2.3600000000000363</v>
      </c>
    </row>
    <row r="57" spans="13:16" x14ac:dyDescent="0.3">
      <c r="M57" s="12">
        <v>-1.4000000000000301</v>
      </c>
      <c r="N57" s="10">
        <f t="shared" si="0"/>
        <v>4.5999999999998193</v>
      </c>
      <c r="O57" s="11">
        <f t="shared" si="1"/>
        <v>-1.4000000000000301</v>
      </c>
      <c r="P57" s="26">
        <f t="shared" si="2"/>
        <v>2.1600000000000241</v>
      </c>
    </row>
    <row r="58" spans="13:16" x14ac:dyDescent="0.3">
      <c r="M58" s="12">
        <v>-1.2000000000000299</v>
      </c>
      <c r="N58" s="10">
        <f t="shared" si="0"/>
        <v>5.7999999999998204</v>
      </c>
      <c r="O58" s="11">
        <f t="shared" si="1"/>
        <v>-1.2000000000000299</v>
      </c>
      <c r="P58" s="26">
        <f t="shared" si="2"/>
        <v>2.040000000000012</v>
      </c>
    </row>
    <row r="59" spans="13:16" x14ac:dyDescent="0.3">
      <c r="M59" s="12">
        <v>-1.00000000000003</v>
      </c>
      <c r="N59" s="10">
        <f t="shared" si="0"/>
        <v>6.9999999999998206</v>
      </c>
      <c r="O59" s="11">
        <f t="shared" si="1"/>
        <v>-1.00000000000003</v>
      </c>
      <c r="P59" s="26">
        <f t="shared" si="2"/>
        <v>2</v>
      </c>
    </row>
    <row r="60" spans="13:16" x14ac:dyDescent="0.3">
      <c r="M60" s="12">
        <v>-0.80000000000002902</v>
      </c>
      <c r="N60" s="10">
        <f t="shared" si="0"/>
        <v>8.1999999999998252</v>
      </c>
      <c r="O60" s="11">
        <f t="shared" si="1"/>
        <v>-0.80000000000002902</v>
      </c>
      <c r="P60" s="26">
        <f t="shared" si="2"/>
        <v>2.0399999999999885</v>
      </c>
    </row>
    <row r="61" spans="13:16" x14ac:dyDescent="0.3">
      <c r="M61" s="12">
        <v>-0.60000000000002995</v>
      </c>
      <c r="N61" s="10">
        <f t="shared" si="0"/>
        <v>9.3999999999998209</v>
      </c>
      <c r="O61" s="11">
        <f t="shared" si="1"/>
        <v>-0.60000000000002995</v>
      </c>
      <c r="P61" s="26">
        <f t="shared" si="2"/>
        <v>2.1599999999999762</v>
      </c>
    </row>
    <row r="62" spans="13:16" x14ac:dyDescent="0.3">
      <c r="M62" s="12">
        <v>-0.400000000000031</v>
      </c>
      <c r="N62" s="10">
        <f t="shared" si="0"/>
        <v>10.599999999999813</v>
      </c>
      <c r="O62" s="11">
        <f t="shared" si="1"/>
        <v>-0.400000000000031</v>
      </c>
      <c r="P62" s="26">
        <f t="shared" si="2"/>
        <v>2.359999999999963</v>
      </c>
    </row>
    <row r="63" spans="13:16" x14ac:dyDescent="0.3">
      <c r="M63" s="12">
        <v>-0.20000000000002899</v>
      </c>
      <c r="N63" s="10">
        <f t="shared" si="0"/>
        <v>11.799999999999827</v>
      </c>
      <c r="O63" s="11">
        <f t="shared" si="1"/>
        <v>-0.20000000000002899</v>
      </c>
      <c r="P63" s="26">
        <f t="shared" si="2"/>
        <v>2.6399999999999535</v>
      </c>
    </row>
    <row r="64" spans="13:16" x14ac:dyDescent="0.3">
      <c r="M64" s="12">
        <v>-4.0856207306205799E-14</v>
      </c>
      <c r="N64" s="10">
        <f t="shared" si="0"/>
        <v>12.999999999999755</v>
      </c>
      <c r="O64" s="11">
        <f t="shared" si="1"/>
        <v>-4.0856207306205799E-14</v>
      </c>
      <c r="P64" s="26">
        <f t="shared" si="2"/>
        <v>2.9999999999999183</v>
      </c>
    </row>
    <row r="65" spans="13:16" x14ac:dyDescent="0.3">
      <c r="M65" s="12">
        <v>0.19999999999999901</v>
      </c>
      <c r="N65" s="10">
        <f t="shared" si="0"/>
        <v>14.199999999999994</v>
      </c>
      <c r="O65" s="11">
        <f t="shared" si="1"/>
        <v>0.19999999999999901</v>
      </c>
      <c r="P65" s="26">
        <f t="shared" si="2"/>
        <v>3.4399999999999977</v>
      </c>
    </row>
    <row r="66" spans="13:16" x14ac:dyDescent="0.3">
      <c r="M66" s="12">
        <v>0.4</v>
      </c>
      <c r="N66" s="10">
        <f t="shared" si="0"/>
        <v>15.399999999999999</v>
      </c>
      <c r="O66" s="11">
        <f t="shared" si="1"/>
        <v>0.4</v>
      </c>
      <c r="P66" s="26">
        <f t="shared" si="2"/>
        <v>3.96</v>
      </c>
    </row>
    <row r="67" spans="13:16" x14ac:dyDescent="0.3">
      <c r="M67" s="12">
        <v>0.6</v>
      </c>
      <c r="N67" s="10">
        <f t="shared" si="0"/>
        <v>16.600000000000001</v>
      </c>
      <c r="O67" s="11">
        <f t="shared" si="1"/>
        <v>0.6</v>
      </c>
      <c r="P67" s="26">
        <f t="shared" si="2"/>
        <v>4.5600000000000005</v>
      </c>
    </row>
    <row r="68" spans="13:16" x14ac:dyDescent="0.3">
      <c r="M68" s="12">
        <v>0.80000000000000104</v>
      </c>
      <c r="N68" s="10">
        <f t="shared" si="0"/>
        <v>17.800000000000008</v>
      </c>
      <c r="O68" s="11">
        <f t="shared" si="1"/>
        <v>0.80000000000000104</v>
      </c>
      <c r="P68" s="26">
        <f t="shared" si="2"/>
        <v>5.2400000000000038</v>
      </c>
    </row>
    <row r="69" spans="13:16" x14ac:dyDescent="0.3">
      <c r="M69" s="12">
        <v>1</v>
      </c>
      <c r="N69" s="10">
        <f t="shared" si="0"/>
        <v>19</v>
      </c>
      <c r="O69" s="11">
        <f t="shared" si="1"/>
        <v>1</v>
      </c>
      <c r="P69" s="26">
        <f t="shared" si="2"/>
        <v>6</v>
      </c>
    </row>
    <row r="70" spans="13:16" x14ac:dyDescent="0.3">
      <c r="M70" s="12">
        <v>1.2</v>
      </c>
      <c r="N70" s="10">
        <f t="shared" si="0"/>
        <v>20.200000000000003</v>
      </c>
      <c r="O70" s="11">
        <f t="shared" si="1"/>
        <v>1.2</v>
      </c>
      <c r="P70" s="26">
        <f t="shared" si="2"/>
        <v>6.84</v>
      </c>
    </row>
    <row r="71" spans="13:16" x14ac:dyDescent="0.3">
      <c r="M71" s="12">
        <v>1.4</v>
      </c>
      <c r="N71" s="10">
        <f t="shared" si="0"/>
        <v>21.4</v>
      </c>
      <c r="O71" s="11">
        <f t="shared" si="1"/>
        <v>1.4</v>
      </c>
      <c r="P71" s="26">
        <f t="shared" si="2"/>
        <v>7.76</v>
      </c>
    </row>
    <row r="72" spans="13:16" x14ac:dyDescent="0.3">
      <c r="M72" s="12">
        <v>1.6</v>
      </c>
      <c r="N72" s="10">
        <f t="shared" si="0"/>
        <v>22.6</v>
      </c>
      <c r="O72" s="11">
        <f t="shared" si="1"/>
        <v>1.6</v>
      </c>
      <c r="P72" s="26">
        <f t="shared" si="2"/>
        <v>8.7600000000000016</v>
      </c>
    </row>
    <row r="73" spans="13:16" x14ac:dyDescent="0.3">
      <c r="M73" s="12">
        <v>1.8</v>
      </c>
      <c r="N73" s="10">
        <f t="shared" si="0"/>
        <v>23.799999999999997</v>
      </c>
      <c r="O73" s="11">
        <f t="shared" si="1"/>
        <v>1.8</v>
      </c>
      <c r="P73" s="26">
        <f t="shared" si="2"/>
        <v>9.84</v>
      </c>
    </row>
    <row r="74" spans="13:16" x14ac:dyDescent="0.3">
      <c r="M74" s="12">
        <v>2</v>
      </c>
      <c r="N74" s="10">
        <f t="shared" si="0"/>
        <v>25</v>
      </c>
      <c r="O74" s="11">
        <f t="shared" si="1"/>
        <v>2</v>
      </c>
      <c r="P74" s="26">
        <f t="shared" si="2"/>
        <v>11</v>
      </c>
    </row>
    <row r="75" spans="13:16" x14ac:dyDescent="0.3">
      <c r="M75" s="12">
        <v>2.2000000000000002</v>
      </c>
      <c r="N75" s="10">
        <f t="shared" si="0"/>
        <v>26.200000000000003</v>
      </c>
      <c r="O75" s="11">
        <f t="shared" si="1"/>
        <v>2.2000000000000002</v>
      </c>
      <c r="P75" s="26">
        <f t="shared" si="2"/>
        <v>12.240000000000002</v>
      </c>
    </row>
    <row r="76" spans="13:16" x14ac:dyDescent="0.3">
      <c r="M76" s="12">
        <v>2.4</v>
      </c>
      <c r="N76" s="10">
        <f t="shared" si="0"/>
        <v>27.4</v>
      </c>
      <c r="O76" s="11">
        <f t="shared" si="1"/>
        <v>2.4</v>
      </c>
      <c r="P76" s="26">
        <f t="shared" si="2"/>
        <v>13.559999999999999</v>
      </c>
    </row>
    <row r="77" spans="13:16" x14ac:dyDescent="0.3">
      <c r="M77" s="12">
        <v>2.6</v>
      </c>
      <c r="N77" s="10">
        <f t="shared" si="0"/>
        <v>28.599999999999998</v>
      </c>
      <c r="O77" s="11">
        <f t="shared" si="1"/>
        <v>2.6</v>
      </c>
      <c r="P77" s="26">
        <f t="shared" si="2"/>
        <v>14.96</v>
      </c>
    </row>
    <row r="78" spans="13:16" x14ac:dyDescent="0.3">
      <c r="M78" s="12">
        <v>2.8</v>
      </c>
      <c r="N78" s="10">
        <f t="shared" si="0"/>
        <v>29.799999999999997</v>
      </c>
      <c r="O78" s="11">
        <f t="shared" si="1"/>
        <v>2.8</v>
      </c>
      <c r="P78" s="26">
        <f t="shared" si="2"/>
        <v>16.439999999999998</v>
      </c>
    </row>
    <row r="79" spans="13:16" x14ac:dyDescent="0.3">
      <c r="M79" s="12">
        <v>3</v>
      </c>
      <c r="N79" s="10">
        <f t="shared" ref="N79:N114" si="3">$F$6*ABS($G$6*M79+$H$6)+$I$6</f>
        <v>31</v>
      </c>
      <c r="O79" s="11">
        <f t="shared" ref="O79:O114" si="4">$F$7*M79+G72</f>
        <v>3</v>
      </c>
      <c r="P79" s="26">
        <f t="shared" ref="P79:P114" si="5">$F$8*(M79^2)+$G$8*M79+$H$8</f>
        <v>18</v>
      </c>
    </row>
    <row r="80" spans="13:16" x14ac:dyDescent="0.3">
      <c r="M80" s="12">
        <v>3.2</v>
      </c>
      <c r="N80" s="10">
        <f t="shared" si="3"/>
        <v>32.200000000000003</v>
      </c>
      <c r="O80" s="11">
        <f t="shared" si="4"/>
        <v>3.2</v>
      </c>
      <c r="P80" s="26">
        <f t="shared" si="5"/>
        <v>19.64</v>
      </c>
    </row>
    <row r="81" spans="13:16" x14ac:dyDescent="0.3">
      <c r="M81" s="12">
        <v>3.4</v>
      </c>
      <c r="N81" s="10">
        <f t="shared" si="3"/>
        <v>33.400000000000006</v>
      </c>
      <c r="O81" s="11">
        <f t="shared" si="4"/>
        <v>3.4</v>
      </c>
      <c r="P81" s="26">
        <f t="shared" si="5"/>
        <v>21.36</v>
      </c>
    </row>
    <row r="82" spans="13:16" x14ac:dyDescent="0.3">
      <c r="M82" s="12">
        <v>3.6</v>
      </c>
      <c r="N82" s="10">
        <f t="shared" si="3"/>
        <v>34.599999999999994</v>
      </c>
      <c r="O82" s="11">
        <f t="shared" si="4"/>
        <v>3.6</v>
      </c>
      <c r="P82" s="26">
        <f t="shared" si="5"/>
        <v>23.16</v>
      </c>
    </row>
    <row r="83" spans="13:16" x14ac:dyDescent="0.3">
      <c r="M83" s="12">
        <v>3.8</v>
      </c>
      <c r="N83" s="10">
        <f t="shared" si="3"/>
        <v>35.799999999999997</v>
      </c>
      <c r="O83" s="11">
        <f t="shared" si="4"/>
        <v>3.8</v>
      </c>
      <c r="P83" s="26">
        <f t="shared" si="5"/>
        <v>25.04</v>
      </c>
    </row>
    <row r="84" spans="13:16" x14ac:dyDescent="0.3">
      <c r="M84" s="12">
        <v>4</v>
      </c>
      <c r="N84" s="10">
        <f t="shared" si="3"/>
        <v>37</v>
      </c>
      <c r="O84" s="11">
        <f t="shared" si="4"/>
        <v>4</v>
      </c>
      <c r="P84" s="26">
        <f t="shared" si="5"/>
        <v>27</v>
      </c>
    </row>
    <row r="85" spans="13:16" x14ac:dyDescent="0.3">
      <c r="M85" s="12">
        <v>4.1999999999998998</v>
      </c>
      <c r="N85" s="10">
        <f t="shared" si="3"/>
        <v>38.199999999999399</v>
      </c>
      <c r="O85" s="11">
        <f t="shared" si="4"/>
        <v>4.1999999999998998</v>
      </c>
      <c r="P85" s="26">
        <f t="shared" si="5"/>
        <v>29.039999999998958</v>
      </c>
    </row>
    <row r="86" spans="13:16" x14ac:dyDescent="0.3">
      <c r="M86" s="12">
        <v>4.3999999999999</v>
      </c>
      <c r="N86" s="10">
        <f t="shared" si="3"/>
        <v>39.399999999999402</v>
      </c>
      <c r="O86" s="11">
        <f t="shared" si="4"/>
        <v>4.3999999999999</v>
      </c>
      <c r="P86" s="26">
        <f t="shared" si="5"/>
        <v>31.159999999998917</v>
      </c>
    </row>
    <row r="87" spans="13:16" x14ac:dyDescent="0.3">
      <c r="M87" s="12">
        <v>4.5999999999999002</v>
      </c>
      <c r="N87" s="10">
        <f t="shared" si="3"/>
        <v>40.599999999999397</v>
      </c>
      <c r="O87" s="11">
        <f t="shared" si="4"/>
        <v>4.5999999999999002</v>
      </c>
      <c r="P87" s="26">
        <f t="shared" si="5"/>
        <v>33.359999999998877</v>
      </c>
    </row>
    <row r="88" spans="13:16" x14ac:dyDescent="0.3">
      <c r="M88" s="12">
        <v>4.7999999999999003</v>
      </c>
      <c r="N88" s="10">
        <f t="shared" si="3"/>
        <v>41.7999999999994</v>
      </c>
      <c r="O88" s="11">
        <f t="shared" si="4"/>
        <v>4.7999999999999003</v>
      </c>
      <c r="P88" s="26">
        <f t="shared" si="5"/>
        <v>35.639999999998842</v>
      </c>
    </row>
    <row r="89" spans="13:16" x14ac:dyDescent="0.3">
      <c r="M89" s="12">
        <v>4.9999999999998996</v>
      </c>
      <c r="N89" s="10">
        <f t="shared" si="3"/>
        <v>42.999999999999396</v>
      </c>
      <c r="O89" s="11">
        <f t="shared" si="4"/>
        <v>4.9999999999998996</v>
      </c>
      <c r="P89" s="26">
        <f t="shared" si="5"/>
        <v>37.999999999998799</v>
      </c>
    </row>
    <row r="90" spans="13:16" x14ac:dyDescent="0.3">
      <c r="M90" s="12">
        <v>5.1999999999998998</v>
      </c>
      <c r="N90" s="10">
        <f t="shared" si="3"/>
        <v>44.199999999999399</v>
      </c>
      <c r="O90" s="11">
        <f t="shared" si="4"/>
        <v>5.1999999999998998</v>
      </c>
      <c r="P90" s="26">
        <f t="shared" si="5"/>
        <v>40.439999999998761</v>
      </c>
    </row>
    <row r="91" spans="13:16" x14ac:dyDescent="0.3">
      <c r="M91" s="12">
        <v>5.3999999999999</v>
      </c>
      <c r="N91" s="10">
        <f t="shared" si="3"/>
        <v>45.399999999999402</v>
      </c>
      <c r="O91" s="11">
        <f t="shared" si="4"/>
        <v>5.3999999999999</v>
      </c>
      <c r="P91" s="26">
        <f t="shared" si="5"/>
        <v>42.959999999998722</v>
      </c>
    </row>
    <row r="92" spans="13:16" x14ac:dyDescent="0.3">
      <c r="M92" s="12">
        <v>5.5999999999999002</v>
      </c>
      <c r="N92" s="10">
        <f t="shared" si="3"/>
        <v>46.599999999999397</v>
      </c>
      <c r="O92" s="11">
        <f t="shared" si="4"/>
        <v>5.5999999999999002</v>
      </c>
      <c r="P92" s="26">
        <f t="shared" si="5"/>
        <v>45.559999999998681</v>
      </c>
    </row>
    <row r="93" spans="13:16" x14ac:dyDescent="0.3">
      <c r="M93" s="12">
        <v>5.7999999999999003</v>
      </c>
      <c r="N93" s="10">
        <f t="shared" si="3"/>
        <v>47.7999999999994</v>
      </c>
      <c r="O93" s="11">
        <f t="shared" si="4"/>
        <v>5.7999999999999003</v>
      </c>
      <c r="P93" s="26">
        <f t="shared" si="5"/>
        <v>48.239999999998645</v>
      </c>
    </row>
    <row r="94" spans="13:16" x14ac:dyDescent="0.3">
      <c r="M94" s="12">
        <v>5.9999999999998996</v>
      </c>
      <c r="N94" s="10">
        <f t="shared" si="3"/>
        <v>48.999999999999396</v>
      </c>
      <c r="O94" s="11">
        <f t="shared" si="4"/>
        <v>5.9999999999998996</v>
      </c>
      <c r="P94" s="26">
        <f t="shared" si="5"/>
        <v>50.999999999998593</v>
      </c>
    </row>
    <row r="95" spans="13:16" x14ac:dyDescent="0.3">
      <c r="M95" s="12">
        <v>6.1999999999998998</v>
      </c>
      <c r="N95" s="10">
        <f t="shared" si="3"/>
        <v>50.199999999999399</v>
      </c>
      <c r="O95" s="11">
        <f t="shared" si="4"/>
        <v>6.1999999999998998</v>
      </c>
      <c r="P95" s="26">
        <f t="shared" si="5"/>
        <v>53.839999999998554</v>
      </c>
    </row>
    <row r="96" spans="13:16" x14ac:dyDescent="0.3">
      <c r="M96" s="12">
        <v>6.3999999999999</v>
      </c>
      <c r="N96" s="10">
        <f t="shared" si="3"/>
        <v>51.399999999999402</v>
      </c>
      <c r="O96" s="11">
        <f t="shared" si="4"/>
        <v>6.3999999999999</v>
      </c>
      <c r="P96" s="26">
        <f t="shared" si="5"/>
        <v>56.75999999999852</v>
      </c>
    </row>
    <row r="97" spans="13:16" x14ac:dyDescent="0.3">
      <c r="M97" s="12">
        <v>6.5999999999999002</v>
      </c>
      <c r="N97" s="10">
        <f t="shared" si="3"/>
        <v>52.599999999999397</v>
      </c>
      <c r="O97" s="11">
        <f t="shared" si="4"/>
        <v>6.5999999999999002</v>
      </c>
      <c r="P97" s="26">
        <f t="shared" si="5"/>
        <v>59.759999999998485</v>
      </c>
    </row>
    <row r="98" spans="13:16" x14ac:dyDescent="0.3">
      <c r="M98" s="12">
        <v>6.7999999999999003</v>
      </c>
      <c r="N98" s="10">
        <f t="shared" si="3"/>
        <v>53.799999999999407</v>
      </c>
      <c r="O98" s="11">
        <f t="shared" si="4"/>
        <v>6.7999999999999003</v>
      </c>
      <c r="P98" s="26">
        <f t="shared" si="5"/>
        <v>62.839999999998447</v>
      </c>
    </row>
    <row r="99" spans="13:16" x14ac:dyDescent="0.3">
      <c r="M99" s="12">
        <v>6.9999999999998996</v>
      </c>
      <c r="N99" s="10">
        <f t="shared" si="3"/>
        <v>54.999999999999403</v>
      </c>
      <c r="O99" s="11">
        <f t="shared" si="4"/>
        <v>6.9999999999998996</v>
      </c>
      <c r="P99" s="26">
        <f t="shared" si="5"/>
        <v>65.999999999998394</v>
      </c>
    </row>
    <row r="100" spans="13:16" x14ac:dyDescent="0.3">
      <c r="M100" s="12">
        <v>7.1999999999998998</v>
      </c>
      <c r="N100" s="10">
        <f t="shared" si="3"/>
        <v>56.199999999999399</v>
      </c>
      <c r="O100" s="11">
        <f t="shared" si="4"/>
        <v>7.1999999999998998</v>
      </c>
      <c r="P100" s="26">
        <f t="shared" si="5"/>
        <v>69.239999999998361</v>
      </c>
    </row>
    <row r="101" spans="13:16" x14ac:dyDescent="0.3">
      <c r="M101" s="12">
        <v>7.3999999999999</v>
      </c>
      <c r="N101" s="10">
        <f t="shared" si="3"/>
        <v>57.399999999999395</v>
      </c>
      <c r="O101" s="11">
        <f t="shared" si="4"/>
        <v>7.3999999999999</v>
      </c>
      <c r="P101" s="26">
        <f t="shared" si="5"/>
        <v>72.559999999998325</v>
      </c>
    </row>
    <row r="102" spans="13:16" x14ac:dyDescent="0.3">
      <c r="M102" s="12">
        <v>7.5999999999999002</v>
      </c>
      <c r="N102" s="10">
        <f t="shared" si="3"/>
        <v>58.599999999999397</v>
      </c>
      <c r="O102" s="11">
        <f t="shared" si="4"/>
        <v>7.5999999999999002</v>
      </c>
      <c r="P102" s="26">
        <f t="shared" si="5"/>
        <v>75.959999999998288</v>
      </c>
    </row>
    <row r="103" spans="13:16" x14ac:dyDescent="0.3">
      <c r="M103" s="12">
        <v>7.7999999999999003</v>
      </c>
      <c r="N103" s="10">
        <f t="shared" si="3"/>
        <v>59.799999999999407</v>
      </c>
      <c r="O103" s="11">
        <f t="shared" si="4"/>
        <v>7.7999999999999003</v>
      </c>
      <c r="P103" s="26">
        <f t="shared" si="5"/>
        <v>79.43999999999825</v>
      </c>
    </row>
    <row r="104" spans="13:16" x14ac:dyDescent="0.3">
      <c r="M104" s="12">
        <v>7.9999999999998996</v>
      </c>
      <c r="N104" s="10">
        <f t="shared" si="3"/>
        <v>60.999999999999403</v>
      </c>
      <c r="O104" s="11">
        <f t="shared" si="4"/>
        <v>7.9999999999998996</v>
      </c>
      <c r="P104" s="26">
        <f t="shared" si="5"/>
        <v>82.999999999998195</v>
      </c>
    </row>
    <row r="105" spans="13:16" x14ac:dyDescent="0.3">
      <c r="M105" s="12">
        <v>8.1999999999998998</v>
      </c>
      <c r="N105" s="10">
        <f t="shared" si="3"/>
        <v>62.199999999999399</v>
      </c>
      <c r="O105" s="11">
        <f t="shared" si="4"/>
        <v>8.1999999999998998</v>
      </c>
      <c r="P105" s="26">
        <f t="shared" si="5"/>
        <v>86.639999999998167</v>
      </c>
    </row>
    <row r="106" spans="13:16" x14ac:dyDescent="0.3">
      <c r="M106" s="12">
        <v>8.3999999999999009</v>
      </c>
      <c r="N106" s="10">
        <f t="shared" si="3"/>
        <v>63.399999999999409</v>
      </c>
      <c r="O106" s="11">
        <f t="shared" si="4"/>
        <v>8.3999999999999009</v>
      </c>
      <c r="P106" s="26">
        <f t="shared" si="5"/>
        <v>90.359999999998138</v>
      </c>
    </row>
    <row r="107" spans="13:16" x14ac:dyDescent="0.3">
      <c r="M107" s="12">
        <v>8.5999999999999002</v>
      </c>
      <c r="N107" s="10">
        <f t="shared" si="3"/>
        <v>64.599999999999397</v>
      </c>
      <c r="O107" s="11">
        <f t="shared" si="4"/>
        <v>8.5999999999999002</v>
      </c>
      <c r="P107" s="26">
        <f t="shared" si="5"/>
        <v>94.159999999998092</v>
      </c>
    </row>
    <row r="108" spans="13:16" x14ac:dyDescent="0.3">
      <c r="M108" s="12">
        <v>8.7999999999998995</v>
      </c>
      <c r="N108" s="10">
        <f t="shared" si="3"/>
        <v>65.7999999999994</v>
      </c>
      <c r="O108" s="11">
        <f t="shared" si="4"/>
        <v>8.7999999999998995</v>
      </c>
      <c r="P108" s="26">
        <f t="shared" si="5"/>
        <v>98.039999999998031</v>
      </c>
    </row>
    <row r="109" spans="13:16" x14ac:dyDescent="0.3">
      <c r="M109" s="12">
        <v>8.9999999999999005</v>
      </c>
      <c r="N109" s="10">
        <f t="shared" si="3"/>
        <v>66.999999999999403</v>
      </c>
      <c r="O109" s="11">
        <f t="shared" si="4"/>
        <v>8.9999999999999005</v>
      </c>
      <c r="P109" s="26">
        <f t="shared" si="5"/>
        <v>101.99999999999801</v>
      </c>
    </row>
    <row r="110" spans="13:16" x14ac:dyDescent="0.3">
      <c r="M110" s="12">
        <v>9.1999999999998998</v>
      </c>
      <c r="N110" s="10">
        <f t="shared" si="3"/>
        <v>68.199999999999392</v>
      </c>
      <c r="O110" s="11">
        <f t="shared" si="4"/>
        <v>9.1999999999998998</v>
      </c>
      <c r="P110" s="26">
        <f t="shared" si="5"/>
        <v>106.03999999999795</v>
      </c>
    </row>
    <row r="111" spans="13:16" x14ac:dyDescent="0.3">
      <c r="M111" s="12">
        <v>9.3999999999999009</v>
      </c>
      <c r="N111" s="10">
        <f t="shared" si="3"/>
        <v>69.399999999999409</v>
      </c>
      <c r="O111" s="11">
        <f t="shared" si="4"/>
        <v>9.3999999999999009</v>
      </c>
      <c r="P111" s="26">
        <f t="shared" si="5"/>
        <v>110.15999999999794</v>
      </c>
    </row>
    <row r="112" spans="13:16" x14ac:dyDescent="0.3">
      <c r="M112" s="12">
        <v>9.5999999999999002</v>
      </c>
      <c r="N112" s="10">
        <f t="shared" si="3"/>
        <v>70.599999999999397</v>
      </c>
      <c r="O112" s="11">
        <f t="shared" si="4"/>
        <v>9.5999999999999002</v>
      </c>
      <c r="P112" s="26">
        <f t="shared" si="5"/>
        <v>114.35999999999788</v>
      </c>
    </row>
    <row r="113" spans="13:16" x14ac:dyDescent="0.3">
      <c r="M113" s="12">
        <v>9.7999999999998995</v>
      </c>
      <c r="N113" s="10">
        <f t="shared" si="3"/>
        <v>71.7999999999994</v>
      </c>
      <c r="O113" s="11">
        <f t="shared" si="4"/>
        <v>9.7999999999998995</v>
      </c>
      <c r="P113" s="26">
        <f t="shared" si="5"/>
        <v>118.63999999999783</v>
      </c>
    </row>
    <row r="114" spans="13:16" x14ac:dyDescent="0.3">
      <c r="M114" s="12">
        <v>9.9999999999999005</v>
      </c>
      <c r="N114" s="10">
        <f t="shared" si="3"/>
        <v>72.999999999999403</v>
      </c>
      <c r="O114" s="11">
        <f t="shared" si="4"/>
        <v>9.9999999999999005</v>
      </c>
      <c r="P114" s="26">
        <f t="shared" si="5"/>
        <v>122.99999999999781</v>
      </c>
    </row>
  </sheetData>
  <mergeCells count="19">
    <mergeCell ref="P12:P13"/>
    <mergeCell ref="A2:N2"/>
    <mergeCell ref="B6:C6"/>
    <mergeCell ref="B7:C7"/>
    <mergeCell ref="B8:C8"/>
    <mergeCell ref="F4:K4"/>
    <mergeCell ref="B4:E5"/>
    <mergeCell ref="D6:E6"/>
    <mergeCell ref="D7:E7"/>
    <mergeCell ref="D8:E8"/>
    <mergeCell ref="D9:E9"/>
    <mergeCell ref="D10:E10"/>
    <mergeCell ref="M12:M13"/>
    <mergeCell ref="N12:N13"/>
    <mergeCell ref="O12:O13"/>
    <mergeCell ref="B9:C9"/>
    <mergeCell ref="B10:C10"/>
    <mergeCell ref="B11:C11"/>
    <mergeCell ref="D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abs</vt:lpstr>
      <vt:lpstr>lineaire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moquin</dc:creator>
  <cp:lastModifiedBy>olivier moquin</cp:lastModifiedBy>
  <dcterms:created xsi:type="dcterms:W3CDTF">2022-12-18T05:46:00Z</dcterms:created>
  <dcterms:modified xsi:type="dcterms:W3CDTF">2022-12-20T04:48:18Z</dcterms:modified>
</cp:coreProperties>
</file>