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imanmohdyuzmanizeil/Desktop/Year 4/Semester 1/Intro to Condensed Matter Physics/"/>
    </mc:Choice>
  </mc:AlternateContent>
  <xr:revisionPtr revIDLastSave="0" documentId="13_ncr:1_{E87E00A2-D5D7-B741-BEBC-E5006CA49EFB}" xr6:coauthVersionLast="47" xr6:coauthVersionMax="47" xr10:uidLastSave="{00000000-0000-0000-0000-000000000000}"/>
  <bookViews>
    <workbookView xWindow="6620" yWindow="1020" windowWidth="22180" windowHeight="16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L24" i="1"/>
  <c r="L22" i="1"/>
</calcChain>
</file>

<file path=xl/sharedStrings.xml><?xml version="1.0" encoding="utf-8"?>
<sst xmlns="http://schemas.openxmlformats.org/spreadsheetml/2006/main" count="15" uniqueCount="15">
  <si>
    <t>(0, 1, 1)</t>
  </si>
  <si>
    <t>(0, 0, 2)</t>
  </si>
  <si>
    <t>(1, 1, 2)</t>
  </si>
  <si>
    <t>(0, 2, 2)</t>
  </si>
  <si>
    <t>(0, 1, 3)</t>
  </si>
  <si>
    <t>(2, 2, 2)</t>
  </si>
  <si>
    <t>(1, 2, 3)</t>
  </si>
  <si>
    <t>(0, 0, 4)</t>
  </si>
  <si>
    <t>(0, 3, 3)</t>
  </si>
  <si>
    <t>d-spacing (Angstrom)</t>
  </si>
  <si>
    <t>Miller Indices (hkl)</t>
  </si>
  <si>
    <t>Lattice Parameter, a (Angstrom)</t>
  </si>
  <si>
    <t>Average</t>
  </si>
  <si>
    <t>Uncertainty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</si>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</sst>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6:T26"/>
  <sheetViews>
    <sheetView tabSelected="1" topLeftCell="I9" workbookViewId="0">
      <selection activeCell="L26" sqref="L26"/>
    </sheetView>
  </sheetViews>
  <sheetFormatPr baseColWidth="10" defaultColWidth="8.83203125" defaultRowHeight="15" x14ac:dyDescent="0.2"/>
  <cols>
    <col min="9" max="9" width="8.6640625" customWidth="1"/>
    <col min="10" max="10" width="14.5" customWidth="1"/>
    <col min="11" max="11" width="25.33203125" customWidth="1"/>
    <col min="12" max="20" width="14.33203125" customWidth="1"/>
  </cols>
  <sheetData>
    <row r="16" spans="7:7" x14ac:dyDescent="0.2">
      <c r="G16" s="1"/>
    </row>
    <row r="17" spans="7:20" x14ac:dyDescent="0.2">
      <c r="G17" s="1"/>
      <c r="K17" s="2" t="s">
        <v>9</v>
      </c>
      <c r="L17" s="1">
        <v>2.27</v>
      </c>
      <c r="M17" s="1">
        <v>1.96</v>
      </c>
      <c r="N17" s="1">
        <v>1.39</v>
      </c>
      <c r="O17" s="1">
        <v>1.18</v>
      </c>
      <c r="P17" s="1">
        <v>1.1299999999999999</v>
      </c>
      <c r="Q17" s="1">
        <v>0.98099999999999998</v>
      </c>
      <c r="R17" s="1">
        <v>0.9</v>
      </c>
      <c r="S17" s="1">
        <v>0.878</v>
      </c>
      <c r="T17" s="1">
        <v>0.80100000000000005</v>
      </c>
    </row>
    <row r="18" spans="7:20" x14ac:dyDescent="0.2">
      <c r="G18" s="1"/>
      <c r="K18" s="4" t="s">
        <v>10</v>
      </c>
      <c r="L18" s="1" t="s">
        <v>0</v>
      </c>
      <c r="M18" s="1" t="s">
        <v>1</v>
      </c>
      <c r="N18" s="1" t="s">
        <v>2</v>
      </c>
      <c r="O18" s="1" t="s">
        <v>3</v>
      </c>
      <c r="P18" s="1" t="s">
        <v>4</v>
      </c>
      <c r="Q18" s="1" t="s">
        <v>5</v>
      </c>
      <c r="R18" s="1" t="s">
        <v>6</v>
      </c>
      <c r="S18" s="1" t="s">
        <v>7</v>
      </c>
      <c r="T18" s="1" t="s">
        <v>8</v>
      </c>
    </row>
    <row r="19" spans="7:20" x14ac:dyDescent="0.2">
      <c r="G19" s="1"/>
      <c r="J19" s="3"/>
      <c r="K19" s="4" t="s">
        <v>11</v>
      </c>
      <c r="L19" s="4">
        <v>3.205543440778245</v>
      </c>
      <c r="M19" s="4">
        <v>3.9249837091588899</v>
      </c>
      <c r="N19" s="4">
        <v>3.3974475381066891</v>
      </c>
      <c r="O19" s="4">
        <v>3.346547218268896</v>
      </c>
      <c r="P19" s="4">
        <v>3.581249777272526</v>
      </c>
      <c r="Q19" s="4">
        <v>3.3991232735301922</v>
      </c>
      <c r="R19" s="4">
        <v>3.367560856741096</v>
      </c>
      <c r="S19" s="4">
        <v>3.5101750132481921</v>
      </c>
      <c r="T19" s="4">
        <v>3.3979529142650091</v>
      </c>
    </row>
    <row r="20" spans="7:20" x14ac:dyDescent="0.2">
      <c r="G20" s="1"/>
    </row>
    <row r="21" spans="7:20" x14ac:dyDescent="0.2">
      <c r="G21" s="1"/>
      <c r="L21" t="s">
        <v>12</v>
      </c>
    </row>
    <row r="22" spans="7:20" x14ac:dyDescent="0.2">
      <c r="G22" s="1"/>
      <c r="L22">
        <f>AVERAGE(L19:T19)</f>
        <v>3.4589537490410818</v>
      </c>
    </row>
    <row r="23" spans="7:20" x14ac:dyDescent="0.2">
      <c r="G23" s="1"/>
      <c r="L23" t="s">
        <v>14</v>
      </c>
    </row>
    <row r="24" spans="7:20" x14ac:dyDescent="0.2">
      <c r="L24">
        <f>STDEV(L19:T19)</f>
        <v>0.20342453608137182</v>
      </c>
    </row>
    <row r="25" spans="7:20" x14ac:dyDescent="0.2">
      <c r="L25" t="s">
        <v>13</v>
      </c>
    </row>
    <row r="26" spans="7:20" x14ac:dyDescent="0.2">
      <c r="L26">
        <f>L24/SQRT(9)</f>
        <v>6.7808178693790605E-2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Aiman Mohd Yuzmanizeil</cp:lastModifiedBy>
  <dcterms:created xsi:type="dcterms:W3CDTF">2024-11-07T12:30:52Z</dcterms:created>
  <dcterms:modified xsi:type="dcterms:W3CDTF">2024-11-08T00:49:51Z</dcterms:modified>
</cp:coreProperties>
</file>