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ownloads\"/>
    </mc:Choice>
  </mc:AlternateContent>
  <xr:revisionPtr revIDLastSave="0" documentId="8_{E7EFC5F6-89FB-47BB-BE2B-196CBB5F8688}" xr6:coauthVersionLast="47" xr6:coauthVersionMax="47" xr10:uidLastSave="{00000000-0000-0000-0000-000000000000}"/>
  <bookViews>
    <workbookView xWindow="-90" yWindow="300" windowWidth="20460" windowHeight="10890" activeTab="1" xr2:uid="{00000000-000D-0000-FFFF-FFFF00000000}"/>
  </bookViews>
  <sheets>
    <sheet name="Vlookup" sheetId="1" r:id="rId1"/>
    <sheet name="indexmatch" sheetId="6" r:id="rId2"/>
    <sheet name="Employees" sheetId="5" r:id="rId3"/>
    <sheet name="Departments" sheetId="2" r:id="rId4"/>
    <sheet name="Tasks" sheetId="3" r:id="rId5"/>
  </sheets>
  <definedNames>
    <definedName name="_xlnm._FilterDatabase" localSheetId="2" hidden="1">Employees!$A$1:$D$21</definedName>
  </definedNames>
  <calcPr calcId="191029"/>
</workbook>
</file>

<file path=xl/calcChain.xml><?xml version="1.0" encoding="utf-8"?>
<calcChain xmlns="http://schemas.openxmlformats.org/spreadsheetml/2006/main">
  <c r="F21" i="6" l="1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E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1"/>
  <c r="F8" i="1"/>
  <c r="F21" i="1"/>
  <c r="F20" i="1"/>
  <c r="F19" i="1"/>
  <c r="F18" i="1"/>
  <c r="F17" i="1"/>
  <c r="F16" i="1"/>
  <c r="F14" i="1"/>
  <c r="F13" i="1"/>
  <c r="F12" i="1"/>
  <c r="F11" i="1"/>
  <c r="F10" i="1"/>
  <c r="F9" i="1"/>
  <c r="F7" i="1"/>
  <c r="F6" i="1"/>
  <c r="F5" i="1"/>
  <c r="F4" i="1"/>
  <c r="F3" i="1"/>
  <c r="F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<sst xmlns="http://schemas.openxmlformats.org/spreadsheetml/2006/main" count="171" uniqueCount="41">
  <si>
    <t>Employee ID</t>
  </si>
  <si>
    <t>Name</t>
  </si>
  <si>
    <t>Department</t>
  </si>
  <si>
    <t>Salary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</si>
  <si>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</si>
  <si>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</si>
  <si>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</si>
  <si>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</si>
  <si>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</si>
  <si>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</si>
  <si>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</si>
  <si>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</si>
  <si>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</si>
  <si>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</si>
  <si>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</si>
  <si>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</si>
  <si>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</si>
  <si>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</si>
  <si>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</si>
  <si>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</si>
  <si>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</si>
  <si>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</si>
  <si>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</si>
  <si>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</si>
  <si>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Marketing</t>
  </si>
  <si>
    <t>Sales</t>
  </si>
  <si>
    <t>IT</t>
  </si>
  <si>
    <t>Finance</t>
  </si>
  <si>
    <t>HR</t>
  </si>
  <si>
    <t>Manager</t>
  </si>
  <si>
    <t>Alice</t>
  </si>
  <si>
    <t>Bob</t>
  </si>
  <si>
    <t>Charlie</t>
  </si>
  <si>
    <t>Diana</t>
  </si>
  <si>
    <t>Ethan</t>
  </si>
  <si>
    <t>Task</t>
  </si>
  <si>
    <t>Hours Spent</t>
  </si>
  <si>
    <t>Call</t>
  </si>
  <si>
    <t>Presentation</t>
  </si>
  <si>
    <t>Training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</si>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</sst>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H11" sqref="H11"/>
    </sheetView>
  </sheetViews>
  <sheetFormatPr defaultRowHeight="15" x14ac:dyDescent="0.25"/>
  <cols>
    <col min="1" max="1" width="21" customWidth="1"/>
    <col min="2" max="2" width="17.28515625" customWidth="1"/>
    <col min="3" max="3" width="14.85546875" customWidth="1"/>
    <col min="4" max="4" width="16.7109375" customWidth="1"/>
    <col min="5" max="5" width="21.7109375" customWidth="1"/>
    <col min="6" max="6" width="12.42578125" customWidth="1"/>
    <col min="11" max="11" width="14.28515625" customWidth="1"/>
    <col min="12" max="12" width="13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35</v>
      </c>
      <c r="F1" s="2" t="s">
        <v>36</v>
      </c>
      <c r="K1" s="1"/>
      <c r="L1" s="1"/>
    </row>
    <row r="2" spans="1:12" x14ac:dyDescent="0.25">
      <c r="A2" s="4">
        <v>1001</v>
      </c>
      <c r="B2" s="4" t="s">
        <v>4</v>
      </c>
      <c r="C2" s="4" t="s">
        <v>24</v>
      </c>
      <c r="D2" s="4">
        <v>59769</v>
      </c>
      <c r="E2" s="4" t="str">
        <f>VLOOKUP(A2, Tasks!$A$1:$C$21, 2, FALSE)</f>
        <v>Call</v>
      </c>
      <c r="F2" s="4">
        <f>VLOOKUP(A2, Tasks!$A$1:$C$21, 3, FALSE)</f>
        <v>4</v>
      </c>
      <c r="K2" s="1"/>
      <c r="L2" s="1"/>
    </row>
    <row r="3" spans="1:12" x14ac:dyDescent="0.25">
      <c r="A3" s="4">
        <v>1002</v>
      </c>
      <c r="B3" s="4" t="s">
        <v>5</v>
      </c>
      <c r="C3" s="4" t="s">
        <v>25</v>
      </c>
      <c r="D3" s="4">
        <v>68693</v>
      </c>
      <c r="E3" s="4" t="str">
        <f>VLOOKUP(A3, Tasks!$A$1:$C$21, 2, FALSE)</f>
        <v>Presentation</v>
      </c>
      <c r="F3" s="4">
        <f>VLOOKUP(A3, Tasks!$A$1:$C$21, 3, FALSE)</f>
        <v>4</v>
      </c>
      <c r="K3" s="1"/>
      <c r="L3" s="1"/>
    </row>
    <row r="4" spans="1:12" x14ac:dyDescent="0.25">
      <c r="A4" s="4">
        <v>1003</v>
      </c>
      <c r="B4" s="4" t="s">
        <v>6</v>
      </c>
      <c r="C4" s="4" t="s">
        <v>26</v>
      </c>
      <c r="D4" s="4">
        <v>46396</v>
      </c>
      <c r="E4" s="4" t="str">
        <f>VLOOKUP(A4, Tasks!$A$1:$C$21, 2, FALSE)</f>
        <v>Presentation</v>
      </c>
      <c r="F4" s="4">
        <f>VLOOKUP(A4, Tasks!$A$1:$C$21, 3, FALSE)</f>
        <v>5</v>
      </c>
      <c r="K4" s="1"/>
      <c r="L4" s="1"/>
    </row>
    <row r="5" spans="1:12" x14ac:dyDescent="0.25">
      <c r="A5" s="4">
        <v>1004</v>
      </c>
      <c r="B5" s="4" t="s">
        <v>7</v>
      </c>
      <c r="C5" s="4" t="s">
        <v>25</v>
      </c>
      <c r="D5" s="4">
        <v>67480</v>
      </c>
      <c r="E5" s="4" t="str">
        <f>VLOOKUP(A5, Tasks!$A$1:$C$21, 2, FALSE)</f>
        <v>Call</v>
      </c>
      <c r="F5" s="4">
        <f>VLOOKUP(A5, Tasks!$A$1:$C$21, 3, FALSE)</f>
        <v>1</v>
      </c>
      <c r="K5" s="1"/>
      <c r="L5" s="1"/>
    </row>
    <row r="6" spans="1:12" x14ac:dyDescent="0.25">
      <c r="A6" s="4">
        <v>1005</v>
      </c>
      <c r="B6" s="4" t="s">
        <v>8</v>
      </c>
      <c r="C6" s="4" t="s">
        <v>25</v>
      </c>
      <c r="D6" s="4">
        <v>81434</v>
      </c>
      <c r="E6" s="4" t="str">
        <f>VLOOKUP(A6, Tasks!$A$1:$C$21, 2, FALSE)</f>
        <v>Training</v>
      </c>
      <c r="F6" s="4">
        <f>VLOOKUP(A6, Tasks!$A$1:$C$21, 3, FALSE)</f>
        <v>5</v>
      </c>
      <c r="K6" s="1"/>
      <c r="L6" s="1"/>
    </row>
    <row r="7" spans="1:12" x14ac:dyDescent="0.25">
      <c r="A7" s="4">
        <v>1006</v>
      </c>
      <c r="B7" s="4" t="s">
        <v>9</v>
      </c>
      <c r="C7" s="4" t="s">
        <v>27</v>
      </c>
      <c r="D7" s="4">
        <v>65658</v>
      </c>
      <c r="E7" s="4" t="str">
        <f>VLOOKUP(A7, Tasks!$A$1:$C$21, 2, FALSE)</f>
        <v>Presentation</v>
      </c>
      <c r="F7" s="4">
        <f>VLOOKUP(A7, Tasks!$A$1:$C$21, 3, FALSE)</f>
        <v>7</v>
      </c>
      <c r="L7" s="1"/>
    </row>
    <row r="8" spans="1:12" x14ac:dyDescent="0.25">
      <c r="A8" s="4">
        <v>1007</v>
      </c>
      <c r="B8" s="4" t="s">
        <v>10</v>
      </c>
      <c r="C8" s="4" t="s">
        <v>26</v>
      </c>
      <c r="D8" s="4">
        <v>58942</v>
      </c>
      <c r="E8" s="4" t="str">
        <f>VLOOKUP(A8, Tasks!$A$1:$C$21, 2, FALSE)</f>
        <v>Presentation</v>
      </c>
      <c r="F8" s="4">
        <f>VLOOKUP(A8, Tasks!$A$1:$C$21, 3, FALSE)</f>
        <v>5</v>
      </c>
      <c r="L8" s="1"/>
    </row>
    <row r="9" spans="1:12" x14ac:dyDescent="0.25">
      <c r="A9" s="4">
        <v>1008</v>
      </c>
      <c r="B9" s="4" t="s">
        <v>11</v>
      </c>
      <c r="C9" s="4" t="s">
        <v>26</v>
      </c>
      <c r="D9" s="4">
        <v>58431</v>
      </c>
      <c r="E9" s="4" t="str">
        <f>VLOOKUP(A9, Tasks!$A$1:$C$21, 2, FALSE)</f>
        <v>Call</v>
      </c>
      <c r="F9" s="4">
        <f>VLOOKUP(A9, Tasks!$A$1:$C$21, 3, FALSE)</f>
        <v>1</v>
      </c>
      <c r="L9" s="1"/>
    </row>
    <row r="10" spans="1:12" x14ac:dyDescent="0.25">
      <c r="A10" s="4">
        <v>1009</v>
      </c>
      <c r="B10" s="4" t="s">
        <v>12</v>
      </c>
      <c r="C10" s="4" t="s">
        <v>26</v>
      </c>
      <c r="D10" s="4">
        <v>42747</v>
      </c>
      <c r="E10" s="4" t="str">
        <f>VLOOKUP(A10, Tasks!$A$1:$C$21, 2, FALSE)</f>
        <v>Presentation</v>
      </c>
      <c r="F10" s="4">
        <f>VLOOKUP(A10, Tasks!$A$1:$C$21, 3, FALSE)</f>
        <v>1</v>
      </c>
      <c r="L10" s="1"/>
    </row>
    <row r="11" spans="1:12" x14ac:dyDescent="0.25">
      <c r="A11" s="4">
        <v>1010</v>
      </c>
      <c r="B11" s="4" t="s">
        <v>13</v>
      </c>
      <c r="C11" s="4" t="s">
        <v>25</v>
      </c>
      <c r="D11" s="4">
        <v>40189</v>
      </c>
      <c r="E11" s="4" t="str">
        <f>VLOOKUP(A11, Tasks!$A$1:$C$21, 2, FALSE)</f>
        <v>Presentation</v>
      </c>
      <c r="F11" s="4">
        <f>VLOOKUP(A11, Tasks!$A$1:$C$21, 3, FALSE)</f>
        <v>7</v>
      </c>
      <c r="L11" s="1"/>
    </row>
    <row r="12" spans="1:12" x14ac:dyDescent="0.25">
      <c r="A12" s="4">
        <v>1011</v>
      </c>
      <c r="B12" s="4" t="s">
        <v>14</v>
      </c>
      <c r="C12" s="4" t="s">
        <v>24</v>
      </c>
      <c r="D12" s="4">
        <v>59118</v>
      </c>
      <c r="E12" s="4" t="str">
        <f>VLOOKUP(A12, Tasks!$A$1:$C$21, 2, FALSE)</f>
        <v>Call</v>
      </c>
      <c r="F12" s="4">
        <f>VLOOKUP(A12, Tasks!$A$1:$C$21, 3, FALSE)</f>
        <v>1</v>
      </c>
      <c r="L12" s="1"/>
    </row>
    <row r="13" spans="1:12" x14ac:dyDescent="0.25">
      <c r="A13" s="4">
        <v>1012</v>
      </c>
      <c r="B13" s="4" t="s">
        <v>15</v>
      </c>
      <c r="C13" s="4" t="s">
        <v>26</v>
      </c>
      <c r="D13" s="4">
        <v>75773</v>
      </c>
      <c r="E13" s="4" t="str">
        <f>VLOOKUP(A13, Tasks!$A$1:$C$21, 2, FALSE)</f>
        <v>Call</v>
      </c>
      <c r="F13" s="4">
        <f>VLOOKUP(A13, Tasks!$A$1:$C$21, 3, FALSE)</f>
        <v>1</v>
      </c>
    </row>
    <row r="14" spans="1:12" x14ac:dyDescent="0.25">
      <c r="A14" s="4">
        <v>1013</v>
      </c>
      <c r="B14" s="4" t="s">
        <v>16</v>
      </c>
      <c r="C14" s="4" t="s">
        <v>25</v>
      </c>
      <c r="D14" s="4">
        <v>41899</v>
      </c>
      <c r="E14" s="4" t="str">
        <f>VLOOKUP(A14, Tasks!$A$1:$C$21, 2, FALSE)</f>
        <v>Report</v>
      </c>
      <c r="F14" s="4">
        <f>VLOOKUP(A14, Tasks!$A$1:$C$21, 3, FALSE)</f>
        <v>4</v>
      </c>
    </row>
    <row r="15" spans="1:12" x14ac:dyDescent="0.25">
      <c r="A15" s="4">
        <v>1014</v>
      </c>
      <c r="B15" s="4" t="s">
        <v>17</v>
      </c>
      <c r="C15" s="4" t="s">
        <v>27</v>
      </c>
      <c r="D15" s="4">
        <v>41267</v>
      </c>
      <c r="E15" s="4" t="str">
        <f>VLOOKUP(A15, Tasks!$A$1:$C$21, 2, FALSE)</f>
        <v>Training</v>
      </c>
      <c r="F15" s="4"/>
    </row>
    <row r="16" spans="1:12" x14ac:dyDescent="0.25">
      <c r="A16" s="4">
        <v>1015</v>
      </c>
      <c r="B16" s="4" t="s">
        <v>18</v>
      </c>
      <c r="C16" s="4" t="s">
        <v>24</v>
      </c>
      <c r="D16" s="4">
        <v>71551</v>
      </c>
      <c r="E16" s="4" t="str">
        <f>VLOOKUP(A16, Tasks!$A$1:$C$21, 2, FALSE)</f>
        <v>Training</v>
      </c>
      <c r="F16" s="4">
        <f>VLOOKUP(A16, Tasks!$A$1:$C$21, 3, FALSE)</f>
        <v>3</v>
      </c>
    </row>
    <row r="17" spans="1:6" x14ac:dyDescent="0.25">
      <c r="A17" s="4">
        <v>1016</v>
      </c>
      <c r="B17" s="4" t="s">
        <v>19</v>
      </c>
      <c r="C17" s="4" t="s">
        <v>27</v>
      </c>
      <c r="D17" s="4">
        <v>51394</v>
      </c>
      <c r="E17" s="4" t="str">
        <f>VLOOKUP(A17, Tasks!$A$1:$C$21, 2, FALSE)</f>
        <v>Presentation</v>
      </c>
      <c r="F17" s="4">
        <f>VLOOKUP(A17, Tasks!$A$1:$C$21, 3, FALSE)</f>
        <v>3</v>
      </c>
    </row>
    <row r="18" spans="1:6" x14ac:dyDescent="0.25">
      <c r="A18" s="4">
        <v>1017</v>
      </c>
      <c r="B18" s="4" t="s">
        <v>20</v>
      </c>
      <c r="C18" s="4" t="s">
        <v>24</v>
      </c>
      <c r="D18" s="4">
        <v>43556</v>
      </c>
      <c r="E18" s="4" t="str">
        <f>VLOOKUP(A18, Tasks!$A$1:$C$21, 2, FALSE)</f>
        <v>Training</v>
      </c>
      <c r="F18" s="4">
        <f>VLOOKUP(A18, Tasks!$A$1:$C$21, 3, FALSE)</f>
        <v>1</v>
      </c>
    </row>
    <row r="19" spans="1:6" x14ac:dyDescent="0.25">
      <c r="A19" s="4">
        <v>1018</v>
      </c>
      <c r="B19" s="4" t="s">
        <v>21</v>
      </c>
      <c r="C19" s="4" t="s">
        <v>25</v>
      </c>
      <c r="D19" s="4">
        <v>43890</v>
      </c>
      <c r="E19" s="4" t="str">
        <f>VLOOKUP(A19, Tasks!$A$1:$C$21, 2, FALSE)</f>
        <v>Presentation</v>
      </c>
      <c r="F19" s="4">
        <f>VLOOKUP(A19, Tasks!$A$1:$C$21, 3, FALSE)</f>
        <v>3</v>
      </c>
    </row>
    <row r="20" spans="1:6" x14ac:dyDescent="0.25">
      <c r="A20" s="4">
        <v>1019</v>
      </c>
      <c r="B20" s="4" t="s">
        <v>22</v>
      </c>
      <c r="C20" s="4" t="s">
        <v>28</v>
      </c>
      <c r="D20" s="4">
        <v>81606</v>
      </c>
      <c r="E20" s="4" t="str">
        <f>VLOOKUP(A20, Tasks!$A$1:$C$21, 2, FALSE)</f>
        <v>Report</v>
      </c>
      <c r="F20" s="4">
        <f>VLOOKUP(A20, Tasks!$A$1:$C$21, 3, FALSE)</f>
        <v>3</v>
      </c>
    </row>
    <row r="21" spans="1:6" x14ac:dyDescent="0.25">
      <c r="A21" s="4">
        <v>1020</v>
      </c>
      <c r="B21" s="4" t="s">
        <v>23</v>
      </c>
      <c r="C21" s="4" t="s">
        <v>24</v>
      </c>
      <c r="D21" s="4">
        <v>70740</v>
      </c>
      <c r="E21" s="4" t="str">
        <f>VLOOKUP(A21, Tasks!$A$1:$C$21, 2, FALSE)</f>
        <v>Call</v>
      </c>
      <c r="F21" s="4">
        <f>VLOOKUP(A21, Tasks!$A$1:$C$21, 3, FALSE)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1E10-A722-4694-9EB9-C8AECF272841}">
  <dimension ref="A1:F21"/>
  <sheetViews>
    <sheetView tabSelected="1" workbookViewId="0">
      <selection activeCell="J15" sqref="J15"/>
    </sheetView>
  </sheetViews>
  <sheetFormatPr defaultRowHeight="15" x14ac:dyDescent="0.25"/>
  <cols>
    <col min="1" max="2" width="15" customWidth="1"/>
    <col min="3" max="3" width="25.28515625" customWidth="1"/>
    <col min="5" max="5" width="22" customWidth="1"/>
    <col min="6" max="6" width="22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36</v>
      </c>
    </row>
    <row r="2" spans="1:6" x14ac:dyDescent="0.25">
      <c r="A2" s="4">
        <v>1001</v>
      </c>
      <c r="B2" s="4" t="s">
        <v>4</v>
      </c>
      <c r="C2" s="4" t="s">
        <v>24</v>
      </c>
      <c r="D2" s="4">
        <v>59769</v>
      </c>
      <c r="E2" s="4" t="str">
        <f>INDEX(Tasks!B2:B21, MATCH(indexmatch!A2, Tasks!A2:A21,0))</f>
        <v>Call</v>
      </c>
      <c r="F2" s="4">
        <f>INDEX(Tasks!C2:C21, MATCH(indexmatch!A2, Tasks!A2:A21,0))</f>
        <v>4</v>
      </c>
    </row>
    <row r="3" spans="1:6" x14ac:dyDescent="0.25">
      <c r="A3" s="4">
        <v>1002</v>
      </c>
      <c r="B3" s="4" t="s">
        <v>5</v>
      </c>
      <c r="C3" s="4" t="s">
        <v>25</v>
      </c>
      <c r="D3" s="4">
        <v>68693</v>
      </c>
      <c r="E3" s="4" t="str">
        <f>INDEX(Tasks!B3:B22, MATCH(indexmatch!A3, Tasks!A3:A22,0))</f>
        <v>Presentation</v>
      </c>
      <c r="F3" s="4">
        <f>INDEX(Tasks!C3:C22, MATCH(indexmatch!A3, Tasks!A3:A22,0))</f>
        <v>4</v>
      </c>
    </row>
    <row r="4" spans="1:6" x14ac:dyDescent="0.25">
      <c r="A4" s="4">
        <v>1003</v>
      </c>
      <c r="B4" s="4" t="s">
        <v>6</v>
      </c>
      <c r="C4" s="4" t="s">
        <v>26</v>
      </c>
      <c r="D4" s="4">
        <v>46396</v>
      </c>
      <c r="E4" s="4" t="str">
        <f>INDEX(Tasks!B4:B23, MATCH(indexmatch!A4, Tasks!A4:A23,0))</f>
        <v>Presentation</v>
      </c>
      <c r="F4" s="4">
        <f>INDEX(Tasks!C4:C23, MATCH(indexmatch!A4, Tasks!A4:A23,0))</f>
        <v>5</v>
      </c>
    </row>
    <row r="5" spans="1:6" x14ac:dyDescent="0.25">
      <c r="A5" s="4">
        <v>1004</v>
      </c>
      <c r="B5" s="4" t="s">
        <v>7</v>
      </c>
      <c r="C5" s="4" t="s">
        <v>25</v>
      </c>
      <c r="D5" s="4">
        <v>67480</v>
      </c>
      <c r="E5" s="4" t="str">
        <f>INDEX(Tasks!B5:B24, MATCH(indexmatch!A5, Tasks!A5:A24,0))</f>
        <v>Call</v>
      </c>
      <c r="F5" s="4">
        <f>INDEX(Tasks!C5:C24, MATCH(indexmatch!A5, Tasks!A5:A24,0))</f>
        <v>1</v>
      </c>
    </row>
    <row r="6" spans="1:6" x14ac:dyDescent="0.25">
      <c r="A6" s="4">
        <v>1005</v>
      </c>
      <c r="B6" s="4" t="s">
        <v>8</v>
      </c>
      <c r="C6" s="4" t="s">
        <v>25</v>
      </c>
      <c r="D6" s="4">
        <v>81434</v>
      </c>
      <c r="E6" s="4" t="str">
        <f>INDEX(Tasks!B6:B25, MATCH(indexmatch!A6, Tasks!A6:A25,0))</f>
        <v>Training</v>
      </c>
      <c r="F6" s="4">
        <f>INDEX(Tasks!C6:C25, MATCH(indexmatch!A6, Tasks!A6:A25,0))</f>
        <v>5</v>
      </c>
    </row>
    <row r="7" spans="1:6" x14ac:dyDescent="0.25">
      <c r="A7" s="4">
        <v>1006</v>
      </c>
      <c r="B7" s="4" t="s">
        <v>9</v>
      </c>
      <c r="C7" s="4" t="s">
        <v>27</v>
      </c>
      <c r="D7" s="4">
        <v>65658</v>
      </c>
      <c r="E7" s="4" t="str">
        <f>INDEX(Tasks!B7:B26, MATCH(indexmatch!A7, Tasks!A7:A26,0))</f>
        <v>Presentation</v>
      </c>
      <c r="F7" s="4">
        <f>INDEX(Tasks!C7:C26, MATCH(indexmatch!A7, Tasks!A7:A26,0))</f>
        <v>7</v>
      </c>
    </row>
    <row r="8" spans="1:6" x14ac:dyDescent="0.25">
      <c r="A8" s="4">
        <v>1007</v>
      </c>
      <c r="B8" s="4" t="s">
        <v>10</v>
      </c>
      <c r="C8" s="4" t="s">
        <v>26</v>
      </c>
      <c r="D8" s="4">
        <v>58942</v>
      </c>
      <c r="E8" s="4" t="str">
        <f>INDEX(Tasks!B8:B27, MATCH(indexmatch!A8, Tasks!A8:A27,0))</f>
        <v>Presentation</v>
      </c>
      <c r="F8" s="4">
        <f>INDEX(Tasks!C8:C27, MATCH(indexmatch!A8, Tasks!A8:A27,0))</f>
        <v>5</v>
      </c>
    </row>
    <row r="9" spans="1:6" x14ac:dyDescent="0.25">
      <c r="A9" s="4">
        <v>1008</v>
      </c>
      <c r="B9" s="4" t="s">
        <v>11</v>
      </c>
      <c r="C9" s="4" t="s">
        <v>26</v>
      </c>
      <c r="D9" s="4">
        <v>58431</v>
      </c>
      <c r="E9" s="4" t="str">
        <f>INDEX(Tasks!B9:B28, MATCH(indexmatch!A9, Tasks!A9:A28,0))</f>
        <v>Call</v>
      </c>
      <c r="F9" s="4">
        <f>INDEX(Tasks!C9:C28, MATCH(indexmatch!A9, Tasks!A9:A28,0))</f>
        <v>1</v>
      </c>
    </row>
    <row r="10" spans="1:6" x14ac:dyDescent="0.25">
      <c r="A10" s="4">
        <v>1009</v>
      </c>
      <c r="B10" s="4" t="s">
        <v>12</v>
      </c>
      <c r="C10" s="4" t="s">
        <v>26</v>
      </c>
      <c r="D10" s="4">
        <v>42747</v>
      </c>
      <c r="E10" s="4" t="str">
        <f>INDEX(Tasks!B10:B29, MATCH(indexmatch!A10, Tasks!A10:A29,0))</f>
        <v>Presentation</v>
      </c>
      <c r="F10" s="4">
        <f>INDEX(Tasks!C10:C29, MATCH(indexmatch!A10, Tasks!A10:A29,0))</f>
        <v>1</v>
      </c>
    </row>
    <row r="11" spans="1:6" x14ac:dyDescent="0.25">
      <c r="A11" s="4">
        <v>1010</v>
      </c>
      <c r="B11" s="4" t="s">
        <v>13</v>
      </c>
      <c r="C11" s="4" t="s">
        <v>25</v>
      </c>
      <c r="D11" s="4">
        <v>40189</v>
      </c>
      <c r="E11" s="4" t="str">
        <f>INDEX(Tasks!B11:B30, MATCH(indexmatch!A11, Tasks!A11:A30,0))</f>
        <v>Presentation</v>
      </c>
      <c r="F11" s="4">
        <f>INDEX(Tasks!C11:C30, MATCH(indexmatch!A11, Tasks!A11:A30,0))</f>
        <v>7</v>
      </c>
    </row>
    <row r="12" spans="1:6" x14ac:dyDescent="0.25">
      <c r="A12" s="4">
        <v>1011</v>
      </c>
      <c r="B12" s="4" t="s">
        <v>14</v>
      </c>
      <c r="C12" s="4" t="s">
        <v>24</v>
      </c>
      <c r="D12" s="4">
        <v>59118</v>
      </c>
      <c r="E12" s="4" t="str">
        <f>INDEX(Tasks!B12:B31, MATCH(indexmatch!A12, Tasks!A12:A31,0))</f>
        <v>Call</v>
      </c>
      <c r="F12" s="4">
        <f>INDEX(Tasks!C12:C31, MATCH(indexmatch!A12, Tasks!A12:A31,0))</f>
        <v>1</v>
      </c>
    </row>
    <row r="13" spans="1:6" x14ac:dyDescent="0.25">
      <c r="A13" s="4">
        <v>1012</v>
      </c>
      <c r="B13" s="4" t="s">
        <v>15</v>
      </c>
      <c r="C13" s="4" t="s">
        <v>26</v>
      </c>
      <c r="D13" s="4">
        <v>75773</v>
      </c>
      <c r="E13" s="4" t="str">
        <f>INDEX(Tasks!B13:B32, MATCH(indexmatch!A13, Tasks!A13:A32,0))</f>
        <v>Call</v>
      </c>
      <c r="F13" s="4">
        <f>INDEX(Tasks!C13:C32, MATCH(indexmatch!A13, Tasks!A13:A32,0))</f>
        <v>1</v>
      </c>
    </row>
    <row r="14" spans="1:6" x14ac:dyDescent="0.25">
      <c r="A14" s="4">
        <v>1013</v>
      </c>
      <c r="B14" s="4" t="s">
        <v>16</v>
      </c>
      <c r="C14" s="4" t="s">
        <v>25</v>
      </c>
      <c r="D14" s="4">
        <v>41899</v>
      </c>
      <c r="E14" s="4" t="str">
        <f>INDEX(Tasks!B14:B33, MATCH(indexmatch!A14, Tasks!A14:A33,0))</f>
        <v>Report</v>
      </c>
      <c r="F14" s="4">
        <f>INDEX(Tasks!C14:C33, MATCH(indexmatch!A14, Tasks!A14:A33,0))</f>
        <v>4</v>
      </c>
    </row>
    <row r="15" spans="1:6" x14ac:dyDescent="0.25">
      <c r="A15" s="4">
        <v>1014</v>
      </c>
      <c r="B15" s="4" t="s">
        <v>17</v>
      </c>
      <c r="C15" s="4" t="s">
        <v>27</v>
      </c>
      <c r="D15" s="4">
        <v>41267</v>
      </c>
      <c r="E15" s="4" t="str">
        <f>INDEX(Tasks!B15:B34, MATCH(indexmatch!A15, Tasks!A15:A34,0))</f>
        <v>Training</v>
      </c>
      <c r="F15" s="4">
        <f>INDEX(Tasks!C15:C34, MATCH(indexmatch!A15, Tasks!A15:A34,0))</f>
        <v>7</v>
      </c>
    </row>
    <row r="16" spans="1:6" x14ac:dyDescent="0.25">
      <c r="A16" s="4">
        <v>1015</v>
      </c>
      <c r="B16" s="4" t="s">
        <v>18</v>
      </c>
      <c r="C16" s="4" t="s">
        <v>24</v>
      </c>
      <c r="D16" s="4">
        <v>71551</v>
      </c>
      <c r="E16" s="4" t="str">
        <f>INDEX(Tasks!B16:B35, MATCH(indexmatch!A16, Tasks!A16:A35,0))</f>
        <v>Training</v>
      </c>
      <c r="F16" s="4">
        <f>INDEX(Tasks!C16:C35, MATCH(indexmatch!A16, Tasks!A16:A35,0))</f>
        <v>3</v>
      </c>
    </row>
    <row r="17" spans="1:6" x14ac:dyDescent="0.25">
      <c r="A17" s="4">
        <v>1016</v>
      </c>
      <c r="B17" s="4" t="s">
        <v>19</v>
      </c>
      <c r="C17" s="4" t="s">
        <v>27</v>
      </c>
      <c r="D17" s="4">
        <v>51394</v>
      </c>
      <c r="E17" s="4" t="str">
        <f>INDEX(Tasks!B17:B36, MATCH(indexmatch!A17, Tasks!A17:A36,0))</f>
        <v>Presentation</v>
      </c>
      <c r="F17" s="4">
        <f>INDEX(Tasks!C17:C36, MATCH(indexmatch!A17, Tasks!A17:A36,0))</f>
        <v>3</v>
      </c>
    </row>
    <row r="18" spans="1:6" x14ac:dyDescent="0.25">
      <c r="A18" s="4">
        <v>1017</v>
      </c>
      <c r="B18" s="4" t="s">
        <v>20</v>
      </c>
      <c r="C18" s="4" t="s">
        <v>24</v>
      </c>
      <c r="D18" s="4">
        <v>43556</v>
      </c>
      <c r="E18" s="4" t="str">
        <f>INDEX(Tasks!B18:B37, MATCH(indexmatch!A18, Tasks!A18:A37,0))</f>
        <v>Training</v>
      </c>
      <c r="F18" s="4">
        <f>INDEX(Tasks!C18:C37, MATCH(indexmatch!A18, Tasks!A18:A37,0))</f>
        <v>1</v>
      </c>
    </row>
    <row r="19" spans="1:6" x14ac:dyDescent="0.25">
      <c r="A19" s="4">
        <v>1018</v>
      </c>
      <c r="B19" s="4" t="s">
        <v>21</v>
      </c>
      <c r="C19" s="4" t="s">
        <v>25</v>
      </c>
      <c r="D19" s="4">
        <v>43890</v>
      </c>
      <c r="E19" s="4" t="str">
        <f>INDEX(Tasks!B19:B38, MATCH(indexmatch!A19, Tasks!A19:A38,0))</f>
        <v>Presentation</v>
      </c>
      <c r="F19" s="4">
        <f>INDEX(Tasks!C19:C38, MATCH(indexmatch!A19, Tasks!A19:A38,0))</f>
        <v>3</v>
      </c>
    </row>
    <row r="20" spans="1:6" x14ac:dyDescent="0.25">
      <c r="A20" s="4">
        <v>1019</v>
      </c>
      <c r="B20" s="4" t="s">
        <v>22</v>
      </c>
      <c r="C20" s="4" t="s">
        <v>28</v>
      </c>
      <c r="D20" s="4">
        <v>81606</v>
      </c>
      <c r="E20" s="4" t="str">
        <f>INDEX(Tasks!B20:B39, MATCH(indexmatch!A20, Tasks!A20:A39,0))</f>
        <v>Report</v>
      </c>
      <c r="F20" s="4">
        <f>INDEX(Tasks!C20:C39, MATCH(indexmatch!A20, Tasks!A20:A39,0))</f>
        <v>3</v>
      </c>
    </row>
    <row r="21" spans="1:6" x14ac:dyDescent="0.25">
      <c r="A21" s="4">
        <v>1020</v>
      </c>
      <c r="B21" s="4" t="s">
        <v>23</v>
      </c>
      <c r="C21" s="4" t="s">
        <v>24</v>
      </c>
      <c r="D21" s="4">
        <v>70740</v>
      </c>
      <c r="E21" s="4" t="str">
        <f>INDEX(Tasks!B21:B40, MATCH(indexmatch!A21, Tasks!A21:A40,0))</f>
        <v>Call</v>
      </c>
      <c r="F21" s="4">
        <f>INDEX(Tasks!C21:C40, MATCH(indexmatch!A21, Tasks!A21:A40,0))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C9CE-78FB-4D8D-86F4-31A47FCE9E1C}">
  <dimension ref="A1:D21"/>
  <sheetViews>
    <sheetView workbookViewId="0">
      <selection activeCell="C1" sqref="C1"/>
    </sheetView>
  </sheetViews>
  <sheetFormatPr defaultRowHeight="15" x14ac:dyDescent="0.25"/>
  <cols>
    <col min="1" max="1" width="12.140625" bestFit="1" customWidth="1"/>
    <col min="2" max="2" width="12.85546875" bestFit="1" customWidth="1"/>
    <col min="3" max="3" width="11.7109375" bestFit="1" customWidth="1"/>
    <col min="4" max="4" width="16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4">
        <v>1001</v>
      </c>
      <c r="B2" s="4" t="s">
        <v>4</v>
      </c>
      <c r="C2" s="4" t="s">
        <v>24</v>
      </c>
      <c r="D2" s="4">
        <v>59769</v>
      </c>
    </row>
    <row r="3" spans="1:4" x14ac:dyDescent="0.25">
      <c r="A3" s="4">
        <v>1002</v>
      </c>
      <c r="B3" s="4" t="s">
        <v>5</v>
      </c>
      <c r="C3" s="4" t="s">
        <v>25</v>
      </c>
      <c r="D3" s="4">
        <v>68693</v>
      </c>
    </row>
    <row r="4" spans="1:4" x14ac:dyDescent="0.25">
      <c r="A4" s="4">
        <v>1003</v>
      </c>
      <c r="B4" s="4" t="s">
        <v>6</v>
      </c>
      <c r="C4" s="4" t="s">
        <v>26</v>
      </c>
      <c r="D4" s="4">
        <v>46396</v>
      </c>
    </row>
    <row r="5" spans="1:4" x14ac:dyDescent="0.25">
      <c r="A5" s="4">
        <v>1004</v>
      </c>
      <c r="B5" s="4" t="s">
        <v>7</v>
      </c>
      <c r="C5" s="4" t="s">
        <v>25</v>
      </c>
      <c r="D5" s="4">
        <v>67480</v>
      </c>
    </row>
    <row r="6" spans="1:4" x14ac:dyDescent="0.25">
      <c r="A6" s="4">
        <v>1005</v>
      </c>
      <c r="B6" s="4" t="s">
        <v>8</v>
      </c>
      <c r="C6" s="4" t="s">
        <v>25</v>
      </c>
      <c r="D6" s="4">
        <v>81434</v>
      </c>
    </row>
    <row r="7" spans="1:4" x14ac:dyDescent="0.25">
      <c r="A7" s="4">
        <v>1006</v>
      </c>
      <c r="B7" s="4" t="s">
        <v>9</v>
      </c>
      <c r="C7" s="4" t="s">
        <v>27</v>
      </c>
      <c r="D7" s="4">
        <v>65658</v>
      </c>
    </row>
    <row r="8" spans="1:4" x14ac:dyDescent="0.25">
      <c r="A8" s="4">
        <v>1007</v>
      </c>
      <c r="B8" s="4" t="s">
        <v>10</v>
      </c>
      <c r="C8" s="4" t="s">
        <v>26</v>
      </c>
      <c r="D8" s="4">
        <v>58942</v>
      </c>
    </row>
    <row r="9" spans="1:4" x14ac:dyDescent="0.25">
      <c r="A9" s="4">
        <v>1008</v>
      </c>
      <c r="B9" s="4" t="s">
        <v>11</v>
      </c>
      <c r="C9" s="4" t="s">
        <v>26</v>
      </c>
      <c r="D9" s="4">
        <v>58431</v>
      </c>
    </row>
    <row r="10" spans="1:4" x14ac:dyDescent="0.25">
      <c r="A10" s="4">
        <v>1009</v>
      </c>
      <c r="B10" s="4" t="s">
        <v>12</v>
      </c>
      <c r="C10" s="4" t="s">
        <v>26</v>
      </c>
      <c r="D10" s="4">
        <v>42747</v>
      </c>
    </row>
    <row r="11" spans="1:4" x14ac:dyDescent="0.25">
      <c r="A11" s="4">
        <v>1010</v>
      </c>
      <c r="B11" s="4" t="s">
        <v>13</v>
      </c>
      <c r="C11" s="4" t="s">
        <v>25</v>
      </c>
      <c r="D11" s="4">
        <v>40189</v>
      </c>
    </row>
    <row r="12" spans="1:4" x14ac:dyDescent="0.25">
      <c r="A12" s="4">
        <v>1011</v>
      </c>
      <c r="B12" s="4" t="s">
        <v>14</v>
      </c>
      <c r="C12" s="4" t="s">
        <v>24</v>
      </c>
      <c r="D12" s="4">
        <v>59118</v>
      </c>
    </row>
    <row r="13" spans="1:4" x14ac:dyDescent="0.25">
      <c r="A13" s="4">
        <v>1012</v>
      </c>
      <c r="B13" s="4" t="s">
        <v>15</v>
      </c>
      <c r="C13" s="4" t="s">
        <v>26</v>
      </c>
      <c r="D13" s="4">
        <v>75773</v>
      </c>
    </row>
    <row r="14" spans="1:4" x14ac:dyDescent="0.25">
      <c r="A14" s="4">
        <v>1013</v>
      </c>
      <c r="B14" s="4" t="s">
        <v>16</v>
      </c>
      <c r="C14" s="4" t="s">
        <v>25</v>
      </c>
      <c r="D14" s="4">
        <v>41899</v>
      </c>
    </row>
    <row r="15" spans="1:4" x14ac:dyDescent="0.25">
      <c r="A15" s="4">
        <v>1014</v>
      </c>
      <c r="B15" s="4" t="s">
        <v>17</v>
      </c>
      <c r="C15" s="4" t="s">
        <v>27</v>
      </c>
      <c r="D15" s="4">
        <v>41267</v>
      </c>
    </row>
    <row r="16" spans="1:4" x14ac:dyDescent="0.25">
      <c r="A16" s="4">
        <v>1015</v>
      </c>
      <c r="B16" s="4" t="s">
        <v>18</v>
      </c>
      <c r="C16" s="4" t="s">
        <v>24</v>
      </c>
      <c r="D16" s="4">
        <v>71551</v>
      </c>
    </row>
    <row r="17" spans="1:4" x14ac:dyDescent="0.25">
      <c r="A17" s="4">
        <v>1016</v>
      </c>
      <c r="B17" s="4" t="s">
        <v>19</v>
      </c>
      <c r="C17" s="4" t="s">
        <v>27</v>
      </c>
      <c r="D17" s="4">
        <v>51394</v>
      </c>
    </row>
    <row r="18" spans="1:4" x14ac:dyDescent="0.25">
      <c r="A18" s="4">
        <v>1017</v>
      </c>
      <c r="B18" s="4" t="s">
        <v>20</v>
      </c>
      <c r="C18" s="4" t="s">
        <v>24</v>
      </c>
      <c r="D18" s="4">
        <v>43556</v>
      </c>
    </row>
    <row r="19" spans="1:4" x14ac:dyDescent="0.25">
      <c r="A19" s="4">
        <v>1018</v>
      </c>
      <c r="B19" s="4" t="s">
        <v>21</v>
      </c>
      <c r="C19" s="4" t="s">
        <v>25</v>
      </c>
      <c r="D19" s="4">
        <v>43890</v>
      </c>
    </row>
    <row r="20" spans="1:4" x14ac:dyDescent="0.25">
      <c r="A20" s="4">
        <v>1019</v>
      </c>
      <c r="B20" s="4" t="s">
        <v>22</v>
      </c>
      <c r="C20" s="4" t="s">
        <v>28</v>
      </c>
      <c r="D20" s="4">
        <v>81606</v>
      </c>
    </row>
    <row r="21" spans="1:4" x14ac:dyDescent="0.25">
      <c r="A21" s="4">
        <v>1020</v>
      </c>
      <c r="B21" s="4" t="s">
        <v>23</v>
      </c>
      <c r="C21" s="4" t="s">
        <v>24</v>
      </c>
      <c r="D21" s="4">
        <v>70740</v>
      </c>
    </row>
  </sheetData>
  <autoFilter ref="A1:D21" xr:uid="{D57EC9CE-78FB-4D8D-86F4-31A47FCE9E1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cols>
    <col min="1" max="1" width="19" customWidth="1"/>
    <col min="2" max="2" width="17.5703125" customWidth="1"/>
  </cols>
  <sheetData>
    <row r="1" spans="1:2" x14ac:dyDescent="0.25">
      <c r="A1" s="3" t="s">
        <v>2</v>
      </c>
      <c r="B1" s="3" t="s">
        <v>29</v>
      </c>
    </row>
    <row r="2" spans="1:2" x14ac:dyDescent="0.25">
      <c r="A2" s="4" t="s">
        <v>28</v>
      </c>
      <c r="B2" s="4" t="s">
        <v>30</v>
      </c>
    </row>
    <row r="3" spans="1:2" x14ac:dyDescent="0.25">
      <c r="A3" s="4" t="s">
        <v>27</v>
      </c>
      <c r="B3" s="4" t="s">
        <v>31</v>
      </c>
    </row>
    <row r="4" spans="1:2" x14ac:dyDescent="0.25">
      <c r="A4" s="4" t="s">
        <v>26</v>
      </c>
      <c r="B4" s="4" t="s">
        <v>32</v>
      </c>
    </row>
    <row r="5" spans="1:2" x14ac:dyDescent="0.25">
      <c r="A5" s="4" t="s">
        <v>24</v>
      </c>
      <c r="B5" s="4" t="s">
        <v>33</v>
      </c>
    </row>
    <row r="6" spans="1:2" x14ac:dyDescent="0.25">
      <c r="A6" s="4" t="s">
        <v>25</v>
      </c>
      <c r="B6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26" sqref="C26"/>
    </sheetView>
  </sheetViews>
  <sheetFormatPr defaultRowHeight="15" x14ac:dyDescent="0.25"/>
  <cols>
    <col min="1" max="1" width="18.140625" customWidth="1"/>
    <col min="2" max="2" width="18.7109375" customWidth="1"/>
    <col min="3" max="3" width="21" customWidth="1"/>
  </cols>
  <sheetData>
    <row r="1" spans="1:3" x14ac:dyDescent="0.25">
      <c r="A1" s="3" t="s">
        <v>0</v>
      </c>
      <c r="B1" s="3" t="s">
        <v>35</v>
      </c>
      <c r="C1" s="3" t="s">
        <v>36</v>
      </c>
    </row>
    <row r="2" spans="1:3" x14ac:dyDescent="0.25">
      <c r="A2" s="4">
        <v>1001</v>
      </c>
      <c r="B2" s="4" t="s">
        <v>37</v>
      </c>
      <c r="C2" s="4">
        <v>4</v>
      </c>
    </row>
    <row r="3" spans="1:3" x14ac:dyDescent="0.25">
      <c r="A3" s="4">
        <v>1002</v>
      </c>
      <c r="B3" s="4" t="s">
        <v>38</v>
      </c>
      <c r="C3" s="4">
        <v>4</v>
      </c>
    </row>
    <row r="4" spans="1:3" x14ac:dyDescent="0.25">
      <c r="A4" s="4">
        <v>1003</v>
      </c>
      <c r="B4" s="4" t="s">
        <v>38</v>
      </c>
      <c r="C4" s="4">
        <v>5</v>
      </c>
    </row>
    <row r="5" spans="1:3" x14ac:dyDescent="0.25">
      <c r="A5" s="4">
        <v>1004</v>
      </c>
      <c r="B5" s="4" t="s">
        <v>37</v>
      </c>
      <c r="C5" s="4">
        <v>1</v>
      </c>
    </row>
    <row r="6" spans="1:3" x14ac:dyDescent="0.25">
      <c r="A6" s="4">
        <v>1005</v>
      </c>
      <c r="B6" s="4" t="s">
        <v>39</v>
      </c>
      <c r="C6" s="4">
        <v>5</v>
      </c>
    </row>
    <row r="7" spans="1:3" x14ac:dyDescent="0.25">
      <c r="A7" s="4">
        <v>1006</v>
      </c>
      <c r="B7" s="4" t="s">
        <v>38</v>
      </c>
      <c r="C7" s="4">
        <v>7</v>
      </c>
    </row>
    <row r="8" spans="1:3" x14ac:dyDescent="0.25">
      <c r="A8" s="4">
        <v>1007</v>
      </c>
      <c r="B8" s="4" t="s">
        <v>38</v>
      </c>
      <c r="C8" s="4">
        <v>5</v>
      </c>
    </row>
    <row r="9" spans="1:3" x14ac:dyDescent="0.25">
      <c r="A9" s="4">
        <v>1008</v>
      </c>
      <c r="B9" s="4" t="s">
        <v>37</v>
      </c>
      <c r="C9" s="4">
        <v>1</v>
      </c>
    </row>
    <row r="10" spans="1:3" x14ac:dyDescent="0.25">
      <c r="A10" s="4">
        <v>1009</v>
      </c>
      <c r="B10" s="4" t="s">
        <v>38</v>
      </c>
      <c r="C10" s="4">
        <v>1</v>
      </c>
    </row>
    <row r="11" spans="1:3" x14ac:dyDescent="0.25">
      <c r="A11" s="4">
        <v>1010</v>
      </c>
      <c r="B11" s="4" t="s">
        <v>38</v>
      </c>
      <c r="C11" s="4">
        <v>7</v>
      </c>
    </row>
    <row r="12" spans="1:3" x14ac:dyDescent="0.25">
      <c r="A12" s="4">
        <v>1011</v>
      </c>
      <c r="B12" s="4" t="s">
        <v>37</v>
      </c>
      <c r="C12" s="4">
        <v>1</v>
      </c>
    </row>
    <row r="13" spans="1:3" x14ac:dyDescent="0.25">
      <c r="A13" s="4">
        <v>1012</v>
      </c>
      <c r="B13" s="4" t="s">
        <v>37</v>
      </c>
      <c r="C13" s="4">
        <v>1</v>
      </c>
    </row>
    <row r="14" spans="1:3" x14ac:dyDescent="0.25">
      <c r="A14" s="4">
        <v>1013</v>
      </c>
      <c r="B14" s="4" t="s">
        <v>40</v>
      </c>
      <c r="C14" s="4">
        <v>4</v>
      </c>
    </row>
    <row r="15" spans="1:3" x14ac:dyDescent="0.25">
      <c r="A15" s="4">
        <v>1014</v>
      </c>
      <c r="B15" s="4" t="s">
        <v>39</v>
      </c>
      <c r="C15" s="4">
        <v>7</v>
      </c>
    </row>
    <row r="16" spans="1:3" x14ac:dyDescent="0.25">
      <c r="A16" s="4">
        <v>1015</v>
      </c>
      <c r="B16" s="4" t="s">
        <v>39</v>
      </c>
      <c r="C16" s="4">
        <v>3</v>
      </c>
    </row>
    <row r="17" spans="1:3" x14ac:dyDescent="0.25">
      <c r="A17" s="4">
        <v>1016</v>
      </c>
      <c r="B17" s="4" t="s">
        <v>38</v>
      </c>
      <c r="C17" s="4">
        <v>3</v>
      </c>
    </row>
    <row r="18" spans="1:3" x14ac:dyDescent="0.25">
      <c r="A18" s="4">
        <v>1017</v>
      </c>
      <c r="B18" s="4" t="s">
        <v>39</v>
      </c>
      <c r="C18" s="4">
        <v>1</v>
      </c>
    </row>
    <row r="19" spans="1:3" x14ac:dyDescent="0.25">
      <c r="A19" s="4">
        <v>1018</v>
      </c>
      <c r="B19" s="4" t="s">
        <v>38</v>
      </c>
      <c r="C19" s="4">
        <v>3</v>
      </c>
    </row>
    <row r="20" spans="1:3" x14ac:dyDescent="0.25">
      <c r="A20" s="4">
        <v>1019</v>
      </c>
      <c r="B20" s="4" t="s">
        <v>40</v>
      </c>
      <c r="C20" s="4">
        <v>3</v>
      </c>
    </row>
    <row r="21" spans="1:3" x14ac:dyDescent="0.25">
      <c r="A21" s="4">
        <v>1020</v>
      </c>
      <c r="B21" s="4" t="s">
        <v>37</v>
      </c>
      <c r="C2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indexmatch</vt:lpstr>
      <vt:lpstr>Employees</vt:lpstr>
      <vt:lpstr>Departments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 b</cp:lastModifiedBy>
  <dcterms:created xsi:type="dcterms:W3CDTF">2025-07-06T13:12:14Z</dcterms:created>
  <dcterms:modified xsi:type="dcterms:W3CDTF">2025-07-06T15:10:46Z</dcterms:modified>
</cp:coreProperties>
</file>