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" sheetId="1" r:id="rId4"/>
    <sheet state="visible" name="HorasTotales" sheetId="2" r:id="rId5"/>
    <sheet state="visible" name="Aimar" sheetId="3" r:id="rId6"/>
    <sheet state="visible" name="Cesar" sheetId="4" r:id="rId7"/>
    <sheet state="visible" name="David" sheetId="5" r:id="rId8"/>
  </sheets>
  <definedNames/>
  <calcPr/>
</workbook>
</file>

<file path=xl/sharedStrings.xml><?xml version="1.0" encoding="utf-8"?>
<sst xmlns="http://schemas.openxmlformats.org/spreadsheetml/2006/main" count="36" uniqueCount="25">
  <si>
    <t>SEMANA</t>
  </si>
  <si>
    <t>TOTAL HORAS</t>
  </si>
  <si>
    <t>TAREA</t>
  </si>
  <si>
    <t>Planifs</t>
  </si>
  <si>
    <t>Reales</t>
  </si>
  <si>
    <t>Faltan/
Sobran</t>
  </si>
  <si>
    <t>T1</t>
  </si>
  <si>
    <t>Tema del proyecto+ planificacion</t>
  </si>
  <si>
    <t>T2</t>
  </si>
  <si>
    <t>Programacion LogIn</t>
  </si>
  <si>
    <t>T3</t>
  </si>
  <si>
    <t>Programacion Dino</t>
  </si>
  <si>
    <t>T4</t>
  </si>
  <si>
    <t>Programacion Caballos</t>
  </si>
  <si>
    <t>T5</t>
  </si>
  <si>
    <t>Programacion Blackjack</t>
  </si>
  <si>
    <t>T6</t>
  </si>
  <si>
    <t>Programacion Perfil</t>
  </si>
  <si>
    <t>T7</t>
  </si>
  <si>
    <t>T8</t>
  </si>
  <si>
    <t>T9</t>
  </si>
  <si>
    <t>T10</t>
  </si>
  <si>
    <t>tu</t>
  </si>
  <si>
    <t>Total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</si>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</sst>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0">
    <font>
      <sz val="10.0"/>
      <color rgb="FF000000"/>
      <name val="Arial"/>
      <scheme val="minor"/>
    </font>
    <font>
      <b/>
      <sz val="11.0"/>
      <color rgb="FF000000"/>
      <name val="Spectral"/>
    </font>
    <font>
      <b/>
      <sz val="11.0"/>
      <color theme="1"/>
      <name val="Spectral"/>
    </font>
    <font>
      <b/>
      <sz val="11.0"/>
      <color rgb="FFFFFFFF"/>
      <name val="Spectral"/>
    </font>
    <font/>
    <font>
      <b/>
      <sz val="11.0"/>
      <color rgb="FF783F04"/>
      <name val="Spectral"/>
    </font>
    <font>
      <sz val="11.0"/>
      <color theme="1"/>
      <name val="Spectral"/>
    </font>
    <font>
      <sz val="11.0"/>
      <color rgb="FF000000"/>
      <name val="Spectral"/>
    </font>
    <font>
      <sz val="11.0"/>
      <color rgb="FFFFFFFF"/>
      <name val="Spectral"/>
    </font>
    <font>
      <i/>
      <sz val="11.0"/>
      <color theme="1"/>
      <name val="Spectr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7"/>
        <bgColor theme="7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horizontal="center" vertical="center"/>
    </xf>
    <xf borderId="1" fillId="3" fontId="5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left" readingOrder="0" vertical="center"/>
    </xf>
    <xf borderId="4" fillId="2" fontId="3" numFmtId="164" xfId="0" applyAlignment="1" applyBorder="1" applyFont="1" applyNumberFormat="1">
      <alignment horizontal="center" readingOrder="0" vertical="center"/>
    </xf>
    <xf borderId="4" fillId="2" fontId="3" numFmtId="164" xfId="0" applyAlignment="1" applyBorder="1" applyFont="1" applyNumberFormat="1">
      <alignment horizontal="center" vertical="center"/>
    </xf>
    <xf borderId="4" fillId="3" fontId="5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left"/>
    </xf>
    <xf borderId="4" fillId="0" fontId="6" numFmtId="0" xfId="0" applyAlignment="1" applyBorder="1" applyFont="1">
      <alignment readingOrder="0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 vertical="center"/>
    </xf>
    <xf borderId="4" fillId="0" fontId="6" numFmtId="0" xfId="0" applyBorder="1" applyFont="1"/>
    <xf borderId="0" fillId="0" fontId="6" numFmtId="0" xfId="0" applyAlignment="1" applyFont="1">
      <alignment horizontal="center"/>
    </xf>
    <xf borderId="4" fillId="2" fontId="3" numFmtId="0" xfId="0" applyAlignment="1" applyBorder="1" applyFont="1">
      <alignment readingOrder="0"/>
    </xf>
    <xf borderId="4" fillId="2" fontId="8" numFmtId="0" xfId="0" applyAlignment="1" applyBorder="1" applyFont="1">
      <alignment horizontal="center" vertical="center"/>
    </xf>
    <xf borderId="0" fillId="0" fontId="6" numFmtId="0" xfId="0" applyFont="1"/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9" numFmtId="0" xfId="0" applyFont="1"/>
    <xf borderId="0" fillId="3" fontId="5" numFmtId="0" xfId="0" applyAlignment="1" applyFont="1">
      <alignment horizontal="center" readingOrder="0" vertical="center"/>
    </xf>
    <xf borderId="4" fillId="0" fontId="6" numFmtId="0" xfId="0" applyAlignment="1" applyBorder="1" applyFont="1">
      <alignment horizontal="center"/>
    </xf>
    <xf borderId="4" fillId="3" fontId="5" numFmtId="0" xfId="0" applyAlignment="1" applyBorder="1" applyFont="1">
      <alignment horizontal="left" vertical="center"/>
    </xf>
    <xf borderId="4" fillId="2" fontId="3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horizontal="left" vertical="center"/>
    </xf>
    <xf borderId="4" fillId="3" fontId="5" numFmtId="0" xfId="0" applyAlignment="1" applyBorder="1" applyFont="1">
      <alignment horizontal="left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5.75"/>
    <col customWidth="1" min="2" max="2" width="21.0"/>
    <col customWidth="1" min="3" max="3" width="7.63"/>
    <col customWidth="1" min="4" max="7" width="8.13"/>
    <col customWidth="1" min="8" max="8" width="7.0"/>
    <col customWidth="1" min="9" max="11" width="8.13"/>
    <col customWidth="1" min="12" max="12" width="7.0"/>
    <col customWidth="1" min="13" max="20" width="8.13"/>
    <col customWidth="1" min="21" max="23" width="10.25"/>
  </cols>
  <sheetData>
    <row r="1" ht="15.75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6"/>
      <c r="U1" s="7" t="s">
        <v>1</v>
      </c>
      <c r="V1" s="4"/>
      <c r="W1" s="5"/>
    </row>
    <row r="2">
      <c r="A2" s="8" t="s">
        <v>2</v>
      </c>
      <c r="B2" s="5"/>
      <c r="C2" s="9">
        <v>45565.0</v>
      </c>
      <c r="D2" s="10">
        <f t="shared" ref="D2:S2" si="1">C2+7</f>
        <v>45572</v>
      </c>
      <c r="E2" s="10">
        <f t="shared" si="1"/>
        <v>45579</v>
      </c>
      <c r="F2" s="10">
        <f t="shared" si="1"/>
        <v>45586</v>
      </c>
      <c r="G2" s="10">
        <f t="shared" si="1"/>
        <v>45593</v>
      </c>
      <c r="H2" s="10">
        <f t="shared" si="1"/>
        <v>45600</v>
      </c>
      <c r="I2" s="10">
        <f t="shared" si="1"/>
        <v>45607</v>
      </c>
      <c r="J2" s="10">
        <f t="shared" si="1"/>
        <v>45614</v>
      </c>
      <c r="K2" s="10">
        <f t="shared" si="1"/>
        <v>45621</v>
      </c>
      <c r="L2" s="10">
        <f t="shared" si="1"/>
        <v>45628</v>
      </c>
      <c r="M2" s="10">
        <f t="shared" si="1"/>
        <v>45635</v>
      </c>
      <c r="N2" s="10">
        <f t="shared" si="1"/>
        <v>45642</v>
      </c>
      <c r="O2" s="10">
        <f t="shared" si="1"/>
        <v>45649</v>
      </c>
      <c r="P2" s="10">
        <f t="shared" si="1"/>
        <v>45656</v>
      </c>
      <c r="Q2" s="10">
        <f t="shared" si="1"/>
        <v>45663</v>
      </c>
      <c r="R2" s="10">
        <f t="shared" si="1"/>
        <v>45670</v>
      </c>
      <c r="S2" s="10">
        <f t="shared" si="1"/>
        <v>45677</v>
      </c>
      <c r="T2" s="6"/>
      <c r="U2" s="11" t="s">
        <v>3</v>
      </c>
      <c r="V2" s="11" t="s">
        <v>4</v>
      </c>
      <c r="W2" s="12" t="s">
        <v>5</v>
      </c>
    </row>
    <row r="3" ht="15.75" customHeight="1">
      <c r="A3" s="13" t="s">
        <v>6</v>
      </c>
      <c r="B3" s="14" t="s">
        <v>7</v>
      </c>
      <c r="C3" s="15">
        <v>3.0</v>
      </c>
      <c r="D3" s="15"/>
      <c r="E3" s="15"/>
      <c r="F3" s="16"/>
      <c r="G3" s="16"/>
      <c r="H3" s="16"/>
      <c r="I3" s="16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>
        <f t="shared" ref="U3:U12" si="2">SUM(C3:S3)</f>
        <v>3</v>
      </c>
      <c r="V3" s="16">
        <f>SUM(HorasTotales!B2:R2)</f>
        <v>9</v>
      </c>
      <c r="W3" s="16">
        <f t="shared" ref="W3:W12" si="3">U3-V3</f>
        <v>-6</v>
      </c>
    </row>
    <row r="4" ht="15.75" customHeight="1">
      <c r="A4" s="13" t="s">
        <v>8</v>
      </c>
      <c r="B4" s="14" t="s">
        <v>9</v>
      </c>
      <c r="C4" s="16"/>
      <c r="D4" s="15">
        <v>10.0</v>
      </c>
      <c r="E4" s="15">
        <v>10.0</v>
      </c>
      <c r="F4" s="15">
        <v>15.0</v>
      </c>
      <c r="G4" s="17">
        <v>21.0</v>
      </c>
      <c r="H4" s="17">
        <v>15.0</v>
      </c>
      <c r="I4" s="17">
        <v>15.0</v>
      </c>
      <c r="J4" s="17">
        <v>15.0</v>
      </c>
      <c r="K4" s="17">
        <v>20.0</v>
      </c>
      <c r="L4" s="17">
        <v>20.0</v>
      </c>
      <c r="M4" s="17">
        <v>20.0</v>
      </c>
      <c r="N4" s="17">
        <v>20.0</v>
      </c>
      <c r="O4" s="17">
        <v>0.0</v>
      </c>
      <c r="P4" s="17">
        <v>15.0</v>
      </c>
      <c r="Q4" s="17">
        <v>15.0</v>
      </c>
      <c r="R4" s="17">
        <v>15.0</v>
      </c>
      <c r="S4" s="17">
        <v>15.0</v>
      </c>
      <c r="T4" s="16"/>
      <c r="U4" s="16">
        <f t="shared" si="2"/>
        <v>241</v>
      </c>
      <c r="V4" s="16">
        <f>SUM(HorasTotales!B3:R3)</f>
        <v>128</v>
      </c>
      <c r="W4" s="16">
        <f t="shared" si="3"/>
        <v>113</v>
      </c>
    </row>
    <row r="5" ht="15.75" customHeight="1">
      <c r="A5" s="13" t="s">
        <v>10</v>
      </c>
      <c r="B5" s="14" t="s">
        <v>11</v>
      </c>
      <c r="C5" s="16"/>
      <c r="D5" s="17">
        <v>10.0</v>
      </c>
      <c r="E5" s="17">
        <v>10.0</v>
      </c>
      <c r="F5" s="17">
        <v>15.0</v>
      </c>
      <c r="G5" s="17">
        <v>21.0</v>
      </c>
      <c r="H5" s="17">
        <v>15.0</v>
      </c>
      <c r="I5" s="17">
        <v>15.0</v>
      </c>
      <c r="J5" s="17">
        <v>15.0</v>
      </c>
      <c r="K5" s="17">
        <v>20.0</v>
      </c>
      <c r="L5" s="17">
        <v>20.0</v>
      </c>
      <c r="M5" s="17">
        <v>20.0</v>
      </c>
      <c r="N5" s="17">
        <v>20.0</v>
      </c>
      <c r="O5" s="17">
        <v>0.0</v>
      </c>
      <c r="P5" s="17">
        <v>15.0</v>
      </c>
      <c r="Q5" s="17">
        <v>15.0</v>
      </c>
      <c r="R5" s="17">
        <v>15.0</v>
      </c>
      <c r="S5" s="17">
        <v>15.0</v>
      </c>
      <c r="T5" s="16"/>
      <c r="U5" s="16">
        <f t="shared" si="2"/>
        <v>241</v>
      </c>
      <c r="V5" s="16">
        <f>SUM(HorasTotales!B4:R4)</f>
        <v>50</v>
      </c>
      <c r="W5" s="16">
        <f t="shared" si="3"/>
        <v>191</v>
      </c>
    </row>
    <row r="6" ht="15.75" customHeight="1">
      <c r="A6" s="13" t="s">
        <v>12</v>
      </c>
      <c r="B6" s="14" t="s">
        <v>13</v>
      </c>
      <c r="C6" s="16"/>
      <c r="D6" s="17">
        <v>10.0</v>
      </c>
      <c r="E6" s="17">
        <v>10.0</v>
      </c>
      <c r="F6" s="17">
        <v>15.0</v>
      </c>
      <c r="G6" s="17">
        <v>21.0</v>
      </c>
      <c r="H6" s="17">
        <v>15.0</v>
      </c>
      <c r="I6" s="17">
        <v>15.0</v>
      </c>
      <c r="J6" s="17">
        <v>15.0</v>
      </c>
      <c r="K6" s="17">
        <v>20.0</v>
      </c>
      <c r="L6" s="17">
        <v>20.0</v>
      </c>
      <c r="M6" s="17">
        <v>20.0</v>
      </c>
      <c r="N6" s="17">
        <v>20.0</v>
      </c>
      <c r="O6" s="17">
        <v>0.0</v>
      </c>
      <c r="P6" s="17">
        <v>15.0</v>
      </c>
      <c r="Q6" s="17">
        <v>15.0</v>
      </c>
      <c r="R6" s="17">
        <v>15.0</v>
      </c>
      <c r="S6" s="17">
        <v>15.0</v>
      </c>
      <c r="T6" s="16"/>
      <c r="U6" s="16">
        <f t="shared" si="2"/>
        <v>241</v>
      </c>
      <c r="V6" s="16">
        <f>SUM(HorasTotales!B5:R5)</f>
        <v>155</v>
      </c>
      <c r="W6" s="16">
        <f t="shared" si="3"/>
        <v>86</v>
      </c>
    </row>
    <row r="7" ht="15.75" customHeight="1">
      <c r="A7" s="13" t="s">
        <v>14</v>
      </c>
      <c r="B7" s="14" t="s">
        <v>15</v>
      </c>
      <c r="C7" s="16"/>
      <c r="D7" s="17">
        <v>10.0</v>
      </c>
      <c r="E7" s="17">
        <v>10.0</v>
      </c>
      <c r="F7" s="17">
        <v>15.0</v>
      </c>
      <c r="G7" s="17">
        <v>21.0</v>
      </c>
      <c r="H7" s="17">
        <v>15.0</v>
      </c>
      <c r="I7" s="17">
        <v>15.0</v>
      </c>
      <c r="J7" s="17">
        <v>15.0</v>
      </c>
      <c r="K7" s="17">
        <v>20.0</v>
      </c>
      <c r="L7" s="17">
        <v>20.0</v>
      </c>
      <c r="M7" s="17">
        <v>20.0</v>
      </c>
      <c r="N7" s="17">
        <v>20.0</v>
      </c>
      <c r="O7" s="17">
        <v>0.0</v>
      </c>
      <c r="P7" s="17">
        <v>15.0</v>
      </c>
      <c r="Q7" s="17">
        <v>15.0</v>
      </c>
      <c r="R7" s="17">
        <v>15.0</v>
      </c>
      <c r="S7" s="17">
        <v>15.0</v>
      </c>
      <c r="T7" s="16"/>
      <c r="U7" s="16">
        <f t="shared" si="2"/>
        <v>241</v>
      </c>
      <c r="V7" s="16">
        <f>SUM(HorasTotales!B6:R6)</f>
        <v>110</v>
      </c>
      <c r="W7" s="16">
        <f t="shared" si="3"/>
        <v>131</v>
      </c>
    </row>
    <row r="8" ht="15.75" customHeight="1">
      <c r="A8" s="13" t="s">
        <v>16</v>
      </c>
      <c r="B8" s="14" t="s">
        <v>17</v>
      </c>
      <c r="C8" s="16"/>
      <c r="D8" s="17">
        <v>10.0</v>
      </c>
      <c r="E8" s="17">
        <v>10.0</v>
      </c>
      <c r="F8" s="17">
        <v>15.0</v>
      </c>
      <c r="G8" s="17">
        <v>21.0</v>
      </c>
      <c r="H8" s="17">
        <v>15.0</v>
      </c>
      <c r="I8" s="17">
        <v>15.0</v>
      </c>
      <c r="J8" s="17">
        <v>15.0</v>
      </c>
      <c r="K8" s="17">
        <v>20.0</v>
      </c>
      <c r="L8" s="17">
        <v>20.0</v>
      </c>
      <c r="M8" s="17">
        <v>20.0</v>
      </c>
      <c r="N8" s="17">
        <v>20.0</v>
      </c>
      <c r="O8" s="17">
        <v>0.0</v>
      </c>
      <c r="P8" s="17">
        <v>15.0</v>
      </c>
      <c r="Q8" s="17">
        <v>15.0</v>
      </c>
      <c r="R8" s="17">
        <v>15.0</v>
      </c>
      <c r="S8" s="17">
        <v>15.0</v>
      </c>
      <c r="T8" s="16"/>
      <c r="U8" s="16">
        <f t="shared" si="2"/>
        <v>241</v>
      </c>
      <c r="V8" s="16">
        <f>SUM(HorasTotales!B7:R7)</f>
        <v>139</v>
      </c>
      <c r="W8" s="16">
        <f t="shared" si="3"/>
        <v>102</v>
      </c>
    </row>
    <row r="9" ht="15.75" customHeight="1">
      <c r="A9" s="13" t="s">
        <v>18</v>
      </c>
      <c r="B9" s="14"/>
      <c r="C9" s="16"/>
      <c r="D9" s="16"/>
      <c r="E9" s="16"/>
      <c r="F9" s="17"/>
      <c r="G9" s="17"/>
      <c r="H9" s="17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6"/>
      <c r="U9" s="16">
        <f t="shared" si="2"/>
        <v>0</v>
      </c>
      <c r="V9" s="16">
        <f>SUM(HorasTotales!B8:R8)</f>
        <v>0</v>
      </c>
      <c r="W9" s="16">
        <f t="shared" si="3"/>
        <v>0</v>
      </c>
    </row>
    <row r="10" ht="15.75" customHeight="1">
      <c r="A10" s="13" t="s">
        <v>19</v>
      </c>
      <c r="B10" s="14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  <c r="P10" s="16"/>
      <c r="Q10" s="16"/>
      <c r="R10" s="16"/>
      <c r="S10" s="16"/>
      <c r="T10" s="16"/>
      <c r="U10" s="16">
        <f t="shared" si="2"/>
        <v>0</v>
      </c>
      <c r="V10" s="16">
        <f>SUM(HorasTotales!B9:R9)</f>
        <v>0</v>
      </c>
      <c r="W10" s="16">
        <f t="shared" si="3"/>
        <v>0</v>
      </c>
    </row>
    <row r="11" ht="15.75" customHeight="1">
      <c r="A11" s="13" t="s">
        <v>20</v>
      </c>
      <c r="B11" s="18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>
        <f t="shared" si="2"/>
        <v>0</v>
      </c>
      <c r="V11" s="16">
        <f>SUM(HorasTotales!B10:R10)</f>
        <v>0</v>
      </c>
      <c r="W11" s="16">
        <f t="shared" si="3"/>
        <v>0</v>
      </c>
    </row>
    <row r="12" ht="15.75" customHeight="1">
      <c r="A12" s="13" t="s">
        <v>21</v>
      </c>
      <c r="B12" s="1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>
        <f t="shared" si="2"/>
        <v>0</v>
      </c>
      <c r="V12" s="16">
        <f>SUM(HorasTotales!B11:R11)</f>
        <v>0</v>
      </c>
      <c r="W12" s="16">
        <f t="shared" si="3"/>
        <v>0</v>
      </c>
    </row>
    <row r="13" ht="15.75" customHeight="1">
      <c r="A13" s="19"/>
      <c r="B13" s="20" t="s">
        <v>1</v>
      </c>
      <c r="C13" s="21">
        <f t="shared" ref="C13:S13" si="4">SUM(C3:C12)</f>
        <v>3</v>
      </c>
      <c r="D13" s="21">
        <f t="shared" si="4"/>
        <v>50</v>
      </c>
      <c r="E13" s="21">
        <f t="shared" si="4"/>
        <v>50</v>
      </c>
      <c r="F13" s="21">
        <f t="shared" si="4"/>
        <v>75</v>
      </c>
      <c r="G13" s="21">
        <f t="shared" si="4"/>
        <v>105</v>
      </c>
      <c r="H13" s="21">
        <f t="shared" si="4"/>
        <v>75</v>
      </c>
      <c r="I13" s="21">
        <f t="shared" si="4"/>
        <v>75</v>
      </c>
      <c r="J13" s="21">
        <f t="shared" si="4"/>
        <v>75</v>
      </c>
      <c r="K13" s="21">
        <f t="shared" si="4"/>
        <v>100</v>
      </c>
      <c r="L13" s="21">
        <f t="shared" si="4"/>
        <v>100</v>
      </c>
      <c r="M13" s="21">
        <f t="shared" si="4"/>
        <v>100</v>
      </c>
      <c r="N13" s="21">
        <f t="shared" si="4"/>
        <v>100</v>
      </c>
      <c r="O13" s="21">
        <f t="shared" si="4"/>
        <v>0</v>
      </c>
      <c r="P13" s="21">
        <f t="shared" si="4"/>
        <v>75</v>
      </c>
      <c r="Q13" s="21">
        <f t="shared" si="4"/>
        <v>75</v>
      </c>
      <c r="R13" s="21">
        <f t="shared" si="4"/>
        <v>75</v>
      </c>
      <c r="S13" s="21">
        <f t="shared" si="4"/>
        <v>75</v>
      </c>
      <c r="T13" s="16"/>
      <c r="U13" s="11">
        <f t="shared" ref="U13:W13" si="5">SUM(U3:U12)</f>
        <v>1208</v>
      </c>
      <c r="V13" s="11">
        <f t="shared" si="5"/>
        <v>591</v>
      </c>
      <c r="W13" s="11">
        <f t="shared" si="5"/>
        <v>617</v>
      </c>
    </row>
    <row r="14" ht="15.75" customHeight="1">
      <c r="A14" s="19"/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ht="15.75" customHeight="1">
      <c r="A15" s="19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ht="15.75" customHeight="1">
      <c r="A16" s="19"/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ht="15.75" customHeight="1">
      <c r="A17" s="19"/>
      <c r="B17" s="22"/>
      <c r="C17" s="23"/>
      <c r="D17" s="23"/>
      <c r="E17" s="24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ht="15.75" customHeight="1">
      <c r="A18" s="19"/>
      <c r="B18" s="22"/>
      <c r="C18" s="23"/>
      <c r="D18" s="24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ht="15.75" customHeight="1">
      <c r="A19" s="19"/>
      <c r="B19" s="22"/>
      <c r="C19" s="23"/>
      <c r="D19" s="24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ht="15.75" customHeight="1">
      <c r="A20" s="19"/>
      <c r="B20" s="22"/>
      <c r="C20" s="23"/>
      <c r="D20" s="24" t="s">
        <v>22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ht="15.75" customHeight="1">
      <c r="A21" s="19"/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ht="15.75" customHeight="1">
      <c r="A22" s="19"/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ht="15.75" customHeight="1">
      <c r="A23" s="19"/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ht="15.75" customHeight="1">
      <c r="A24" s="19"/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ht="15.75" customHeight="1">
      <c r="A25" s="19"/>
      <c r="B25" s="25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ht="15.75" customHeight="1">
      <c r="A26" s="19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ht="15.75" customHeight="1">
      <c r="A27" s="19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ht="15.75" customHeight="1">
      <c r="A28" s="19"/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ht="15.75" customHeight="1">
      <c r="A29" s="19"/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ht="15.75" customHeight="1">
      <c r="A30" s="19"/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ht="15.75" customHeight="1">
      <c r="A31" s="19"/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ht="15.75" customHeight="1">
      <c r="A32" s="19"/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ht="15.75" customHeight="1">
      <c r="A33" s="19"/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ht="15.75" customHeight="1">
      <c r="A34" s="19"/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</row>
    <row r="35" ht="15.75" customHeight="1">
      <c r="A35" s="19"/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</row>
    <row r="36" ht="15.75" customHeight="1">
      <c r="A36" s="19"/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</row>
    <row r="37" ht="15.75" customHeight="1">
      <c r="A37" s="19"/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</row>
    <row r="38" ht="15.75" customHeight="1">
      <c r="A38" s="19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</row>
    <row r="39" ht="15.75" customHeight="1">
      <c r="A39" s="19"/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</row>
    <row r="40" ht="15.75" customHeight="1">
      <c r="A40" s="19"/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</row>
    <row r="41" ht="15.75" customHeight="1">
      <c r="A41" s="19"/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</row>
    <row r="42" ht="15.75" customHeight="1">
      <c r="A42" s="19"/>
      <c r="B42" s="2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</row>
    <row r="43" ht="15.75" customHeight="1">
      <c r="A43" s="19"/>
      <c r="B43" s="2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</row>
    <row r="44" ht="15.75" customHeight="1">
      <c r="A44" s="19"/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</row>
    <row r="45" ht="15.75" customHeight="1">
      <c r="A45" s="19"/>
      <c r="B45" s="2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ht="15.75" customHeight="1">
      <c r="A46" s="19"/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</row>
    <row r="47" ht="15.75" customHeight="1">
      <c r="A47" s="19"/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</row>
    <row r="48" ht="15.75" customHeight="1">
      <c r="A48" s="19"/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</row>
    <row r="49" ht="15.75" customHeight="1">
      <c r="A49" s="19"/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0" ht="15.75" customHeight="1">
      <c r="A50" s="19"/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</row>
    <row r="51" ht="15.75" customHeight="1">
      <c r="A51" s="19"/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ht="15.75" customHeight="1">
      <c r="A52" s="19"/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ht="15.75" customHeight="1">
      <c r="A53" s="19"/>
      <c r="B53" s="2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</row>
    <row r="54" ht="15.75" customHeight="1">
      <c r="A54" s="19"/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</row>
    <row r="55" ht="15.75" customHeight="1">
      <c r="A55" s="19"/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</row>
    <row r="56" ht="15.75" customHeight="1">
      <c r="A56" s="19"/>
      <c r="B56" s="2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</row>
    <row r="57" ht="15.75" customHeight="1">
      <c r="A57" s="19"/>
      <c r="B57" s="22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</row>
    <row r="58" ht="15.75" customHeight="1">
      <c r="A58" s="19"/>
      <c r="B58" s="2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</row>
    <row r="59" ht="15.75" customHeight="1">
      <c r="A59" s="19"/>
      <c r="B59" s="22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</row>
    <row r="60" ht="15.75" customHeight="1">
      <c r="A60" s="19"/>
      <c r="B60" s="2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</row>
    <row r="61" ht="15.75" customHeight="1">
      <c r="A61" s="19"/>
      <c r="B61" s="22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</row>
    <row r="62" ht="15.75" customHeight="1">
      <c r="A62" s="19"/>
      <c r="B62" s="22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</row>
    <row r="63" ht="15.75" customHeight="1">
      <c r="A63" s="19"/>
      <c r="B63" s="22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</row>
    <row r="64" ht="15.75" customHeight="1">
      <c r="A64" s="19"/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</row>
    <row r="65" ht="15.75" customHeight="1">
      <c r="A65" s="19"/>
      <c r="B65" s="2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</row>
    <row r="66" ht="15.75" customHeight="1">
      <c r="A66" s="19"/>
      <c r="B66" s="2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</row>
    <row r="67" ht="15.75" customHeight="1">
      <c r="A67" s="19"/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</row>
    <row r="68" ht="15.75" customHeight="1">
      <c r="A68" s="19"/>
      <c r="B68" s="2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</row>
    <row r="69" ht="15.75" customHeight="1">
      <c r="A69" s="19"/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</row>
    <row r="70" ht="15.75" customHeight="1">
      <c r="A70" s="19"/>
      <c r="B70" s="2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</row>
    <row r="71" ht="15.75" customHeight="1">
      <c r="A71" s="19"/>
      <c r="B71" s="2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</row>
    <row r="72" ht="15.75" customHeight="1">
      <c r="A72" s="19"/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</row>
    <row r="73" ht="15.75" customHeight="1">
      <c r="A73" s="19"/>
      <c r="B73" s="22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</row>
    <row r="74" ht="15.75" customHeight="1">
      <c r="A74" s="19"/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</row>
    <row r="75" ht="15.75" customHeight="1">
      <c r="A75" s="19"/>
      <c r="B75" s="22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</row>
    <row r="76" ht="15.75" customHeight="1">
      <c r="A76" s="19"/>
      <c r="B76" s="22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</row>
    <row r="77" ht="15.75" customHeight="1">
      <c r="A77" s="19"/>
      <c r="B77" s="22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ht="15.75" customHeight="1">
      <c r="A78" s="19"/>
      <c r="B78" s="2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</row>
    <row r="79" ht="15.75" customHeight="1">
      <c r="A79" s="19"/>
      <c r="B79" s="22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</row>
    <row r="80" ht="15.75" customHeight="1">
      <c r="A80" s="19"/>
      <c r="B80" s="22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</row>
    <row r="81" ht="15.75" customHeight="1">
      <c r="A81" s="19"/>
      <c r="B81" s="22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</row>
    <row r="82" ht="15.75" customHeight="1">
      <c r="A82" s="19"/>
      <c r="B82" s="22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</row>
    <row r="83" ht="15.75" customHeight="1">
      <c r="A83" s="19"/>
      <c r="B83" s="22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</row>
    <row r="84" ht="15.75" customHeight="1">
      <c r="A84" s="19"/>
      <c r="B84" s="2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</row>
    <row r="85" ht="15.75" customHeight="1">
      <c r="A85" s="19"/>
      <c r="B85" s="22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</row>
    <row r="86" ht="15.75" customHeight="1">
      <c r="A86" s="19"/>
      <c r="B86" s="22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</row>
    <row r="87" ht="15.75" customHeight="1">
      <c r="A87" s="19"/>
      <c r="B87" s="22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</row>
    <row r="88" ht="15.75" customHeight="1">
      <c r="A88" s="19"/>
      <c r="B88" s="22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</row>
    <row r="89" ht="15.75" customHeight="1">
      <c r="A89" s="19"/>
      <c r="B89" s="22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</row>
    <row r="90" ht="15.75" customHeight="1">
      <c r="A90" s="19"/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</row>
    <row r="91" ht="15.75" customHeight="1">
      <c r="A91" s="19"/>
      <c r="B91" s="22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</row>
    <row r="92" ht="15.75" customHeight="1">
      <c r="A92" s="19"/>
      <c r="B92" s="22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</row>
    <row r="93" ht="15.75" customHeight="1">
      <c r="A93" s="19"/>
      <c r="B93" s="22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</row>
    <row r="94" ht="15.75" customHeight="1">
      <c r="A94" s="19"/>
      <c r="B94" s="22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</row>
    <row r="95" ht="15.75" customHeight="1">
      <c r="A95" s="19"/>
      <c r="B95" s="22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</row>
    <row r="96" ht="15.75" customHeight="1">
      <c r="A96" s="19"/>
      <c r="B96" s="22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</row>
    <row r="97" ht="15.75" customHeight="1">
      <c r="A97" s="19"/>
      <c r="B97" s="22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</row>
    <row r="98" ht="15.75" customHeight="1">
      <c r="A98" s="19"/>
      <c r="B98" s="22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</row>
    <row r="99" ht="15.75" customHeight="1">
      <c r="A99" s="19"/>
      <c r="B99" s="22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</row>
    <row r="100" ht="15.75" customHeight="1">
      <c r="A100" s="19"/>
      <c r="B100" s="22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</row>
    <row r="101" ht="15.75" customHeight="1">
      <c r="A101" s="19"/>
      <c r="B101" s="22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</row>
    <row r="102" ht="15.75" customHeight="1">
      <c r="A102" s="19"/>
      <c r="B102" s="22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</row>
    <row r="103" ht="15.75" customHeight="1">
      <c r="A103" s="19"/>
      <c r="B103" s="22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</row>
    <row r="104" ht="15.75" customHeight="1">
      <c r="A104" s="19"/>
      <c r="B104" s="22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</row>
    <row r="105" ht="15.75" customHeight="1">
      <c r="A105" s="19"/>
      <c r="B105" s="22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</row>
    <row r="106" ht="15.75" customHeight="1">
      <c r="A106" s="19"/>
      <c r="B106" s="22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</row>
    <row r="107" ht="15.75" customHeight="1">
      <c r="A107" s="19"/>
      <c r="B107" s="22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</row>
    <row r="108" ht="15.75" customHeight="1">
      <c r="A108" s="19"/>
      <c r="B108" s="2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</row>
    <row r="109" ht="15.75" customHeight="1">
      <c r="A109" s="19"/>
      <c r="B109" s="22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</row>
    <row r="110" ht="15.75" customHeight="1">
      <c r="A110" s="19"/>
      <c r="B110" s="22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</row>
    <row r="111" ht="15.75" customHeight="1">
      <c r="A111" s="19"/>
      <c r="B111" s="22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</row>
    <row r="112" ht="15.75" customHeight="1">
      <c r="A112" s="19"/>
      <c r="B112" s="22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</row>
    <row r="113" ht="15.75" customHeight="1">
      <c r="A113" s="19"/>
      <c r="B113" s="22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</row>
    <row r="114" ht="15.75" customHeight="1">
      <c r="A114" s="19"/>
      <c r="B114" s="22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</row>
    <row r="115" ht="15.75" customHeight="1">
      <c r="A115" s="19"/>
      <c r="B115" s="22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</row>
    <row r="116" ht="15.75" customHeight="1">
      <c r="A116" s="19"/>
      <c r="B116" s="22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</row>
    <row r="117" ht="15.75" customHeight="1">
      <c r="A117" s="19"/>
      <c r="B117" s="22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</row>
    <row r="118" ht="15.75" customHeight="1">
      <c r="A118" s="19"/>
      <c r="B118" s="22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</row>
    <row r="119" ht="15.75" customHeight="1">
      <c r="A119" s="19"/>
      <c r="B119" s="22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</row>
    <row r="120" ht="15.75" customHeight="1">
      <c r="A120" s="19"/>
      <c r="B120" s="22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</row>
    <row r="121" ht="15.75" customHeight="1">
      <c r="A121" s="19"/>
      <c r="B121" s="22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</row>
    <row r="122" ht="15.75" customHeight="1">
      <c r="A122" s="19"/>
      <c r="B122" s="22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</row>
    <row r="123" ht="15.75" customHeight="1">
      <c r="A123" s="19"/>
      <c r="B123" s="22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</row>
    <row r="124" ht="15.75" customHeight="1">
      <c r="A124" s="19"/>
      <c r="B124" s="22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</row>
    <row r="125" ht="15.75" customHeight="1">
      <c r="A125" s="19"/>
      <c r="B125" s="22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</row>
    <row r="126" ht="15.75" customHeight="1">
      <c r="A126" s="19"/>
      <c r="B126" s="22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</row>
    <row r="127" ht="15.75" customHeight="1">
      <c r="A127" s="19"/>
      <c r="B127" s="22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</row>
    <row r="128" ht="15.75" customHeight="1">
      <c r="A128" s="19"/>
      <c r="B128" s="22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</row>
    <row r="129" ht="15.75" customHeight="1">
      <c r="A129" s="19"/>
      <c r="B129" s="22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</row>
    <row r="130" ht="15.75" customHeight="1">
      <c r="A130" s="19"/>
      <c r="B130" s="22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</row>
    <row r="131" ht="15.75" customHeight="1">
      <c r="A131" s="19"/>
      <c r="B131" s="22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</row>
    <row r="132" ht="15.75" customHeight="1">
      <c r="A132" s="19"/>
      <c r="B132" s="22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</row>
    <row r="133" ht="15.75" customHeight="1">
      <c r="A133" s="19"/>
      <c r="B133" s="22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</row>
    <row r="134" ht="15.75" customHeight="1">
      <c r="A134" s="19"/>
      <c r="B134" s="22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</row>
    <row r="135" ht="15.75" customHeight="1">
      <c r="A135" s="19"/>
      <c r="B135" s="22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</row>
    <row r="136" ht="15.75" customHeight="1">
      <c r="A136" s="19"/>
      <c r="B136" s="22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</row>
    <row r="137" ht="15.75" customHeight="1">
      <c r="A137" s="19"/>
      <c r="B137" s="22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</row>
    <row r="138" ht="15.75" customHeight="1">
      <c r="A138" s="19"/>
      <c r="B138" s="22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</row>
    <row r="139" ht="15.75" customHeight="1">
      <c r="A139" s="19"/>
      <c r="B139" s="22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</row>
    <row r="140" ht="15.75" customHeight="1">
      <c r="A140" s="19"/>
      <c r="B140" s="22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</row>
    <row r="141" ht="15.75" customHeight="1">
      <c r="A141" s="19"/>
      <c r="B141" s="22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</row>
    <row r="142" ht="15.75" customHeight="1">
      <c r="A142" s="19"/>
      <c r="B142" s="22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</row>
    <row r="143" ht="15.75" customHeight="1">
      <c r="A143" s="19"/>
      <c r="B143" s="22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</row>
    <row r="144" ht="15.75" customHeight="1">
      <c r="A144" s="19"/>
      <c r="B144" s="2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</row>
    <row r="145" ht="15.75" customHeight="1">
      <c r="A145" s="19"/>
      <c r="B145" s="22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</row>
    <row r="146" ht="15.75" customHeight="1">
      <c r="A146" s="19"/>
      <c r="B146" s="22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</row>
    <row r="147" ht="15.75" customHeight="1">
      <c r="A147" s="19"/>
      <c r="B147" s="22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</row>
    <row r="148" ht="15.75" customHeight="1">
      <c r="A148" s="19"/>
      <c r="B148" s="22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</row>
    <row r="149" ht="15.75" customHeight="1">
      <c r="A149" s="19"/>
      <c r="B149" s="22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</row>
    <row r="150" ht="15.75" customHeight="1">
      <c r="A150" s="19"/>
      <c r="B150" s="22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</row>
    <row r="151" ht="15.75" customHeight="1">
      <c r="A151" s="19"/>
      <c r="B151" s="22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</row>
    <row r="152" ht="15.75" customHeight="1">
      <c r="A152" s="19"/>
      <c r="B152" s="22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</row>
    <row r="153" ht="15.75" customHeight="1">
      <c r="A153" s="19"/>
      <c r="B153" s="22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</row>
    <row r="154" ht="15.75" customHeight="1">
      <c r="A154" s="19"/>
      <c r="B154" s="22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</row>
    <row r="155" ht="15.75" customHeight="1">
      <c r="A155" s="19"/>
      <c r="B155" s="22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</row>
    <row r="156" ht="15.75" customHeight="1">
      <c r="A156" s="19"/>
      <c r="B156" s="22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</row>
    <row r="157" ht="15.75" customHeight="1">
      <c r="A157" s="19"/>
      <c r="B157" s="22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</row>
    <row r="158" ht="15.75" customHeight="1">
      <c r="A158" s="19"/>
      <c r="B158" s="22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</row>
    <row r="159" ht="15.75" customHeight="1">
      <c r="A159" s="19"/>
      <c r="B159" s="22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</row>
    <row r="160" ht="15.75" customHeight="1">
      <c r="A160" s="19"/>
      <c r="B160" s="22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</row>
    <row r="161" ht="15.75" customHeight="1">
      <c r="A161" s="19"/>
      <c r="B161" s="22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</row>
    <row r="162" ht="15.75" customHeight="1">
      <c r="A162" s="19"/>
      <c r="B162" s="22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</row>
    <row r="163" ht="15.75" customHeight="1">
      <c r="A163" s="19"/>
      <c r="B163" s="22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</row>
    <row r="164" ht="15.75" customHeight="1">
      <c r="A164" s="19"/>
      <c r="B164" s="22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</row>
    <row r="165" ht="15.75" customHeight="1">
      <c r="A165" s="19"/>
      <c r="B165" s="22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</row>
    <row r="166" ht="15.75" customHeight="1">
      <c r="A166" s="19"/>
      <c r="B166" s="22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</row>
    <row r="167" ht="15.75" customHeight="1">
      <c r="A167" s="19"/>
      <c r="B167" s="22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</row>
    <row r="168" ht="15.75" customHeight="1">
      <c r="A168" s="19"/>
      <c r="B168" s="22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</row>
    <row r="169" ht="15.75" customHeight="1">
      <c r="A169" s="19"/>
      <c r="B169" s="22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</row>
    <row r="170" ht="15.75" customHeight="1">
      <c r="A170" s="19"/>
      <c r="B170" s="22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</row>
    <row r="171" ht="15.75" customHeight="1">
      <c r="A171" s="19"/>
      <c r="B171" s="22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</row>
    <row r="172" ht="15.75" customHeight="1">
      <c r="A172" s="19"/>
      <c r="B172" s="22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</row>
    <row r="173" ht="15.75" customHeight="1">
      <c r="A173" s="19"/>
      <c r="B173" s="22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</row>
    <row r="174" ht="15.75" customHeight="1">
      <c r="A174" s="19"/>
      <c r="B174" s="22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</row>
    <row r="175" ht="15.75" customHeight="1">
      <c r="A175" s="19"/>
      <c r="B175" s="22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</row>
    <row r="176" ht="15.75" customHeight="1">
      <c r="A176" s="19"/>
      <c r="B176" s="22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</row>
    <row r="177" ht="15.75" customHeight="1">
      <c r="A177" s="19"/>
      <c r="B177" s="22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</row>
    <row r="178" ht="15.75" customHeight="1">
      <c r="A178" s="19"/>
      <c r="B178" s="22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</row>
    <row r="179" ht="15.75" customHeight="1">
      <c r="A179" s="19"/>
      <c r="B179" s="22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</row>
    <row r="180" ht="15.75" customHeight="1">
      <c r="A180" s="19"/>
      <c r="B180" s="22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</row>
    <row r="181" ht="15.75" customHeight="1">
      <c r="A181" s="19"/>
      <c r="B181" s="22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</row>
    <row r="182" ht="15.75" customHeight="1">
      <c r="A182" s="19"/>
      <c r="B182" s="22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</row>
    <row r="183" ht="15.75" customHeight="1">
      <c r="A183" s="19"/>
      <c r="B183" s="22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</row>
    <row r="184" ht="15.75" customHeight="1">
      <c r="A184" s="19"/>
      <c r="B184" s="22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</row>
    <row r="185" ht="15.75" customHeight="1">
      <c r="A185" s="19"/>
      <c r="B185" s="22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</row>
    <row r="186" ht="15.75" customHeight="1">
      <c r="A186" s="19"/>
      <c r="B186" s="22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</row>
    <row r="187" ht="15.75" customHeight="1">
      <c r="A187" s="19"/>
      <c r="B187" s="22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</row>
    <row r="188" ht="15.75" customHeight="1">
      <c r="A188" s="19"/>
      <c r="B188" s="22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</row>
    <row r="189" ht="15.75" customHeight="1">
      <c r="A189" s="19"/>
      <c r="B189" s="22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</row>
    <row r="190" ht="15.75" customHeight="1">
      <c r="A190" s="19"/>
      <c r="B190" s="22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</row>
    <row r="191" ht="15.75" customHeight="1">
      <c r="A191" s="19"/>
      <c r="B191" s="22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</row>
    <row r="192" ht="15.75" customHeight="1">
      <c r="A192" s="19"/>
      <c r="B192" s="22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</row>
    <row r="193" ht="15.75" customHeight="1">
      <c r="A193" s="19"/>
      <c r="B193" s="22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</row>
    <row r="194" ht="15.75" customHeight="1">
      <c r="A194" s="19"/>
      <c r="B194" s="22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</row>
    <row r="195" ht="15.75" customHeight="1">
      <c r="A195" s="19"/>
      <c r="B195" s="22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</row>
    <row r="196" ht="15.75" customHeight="1">
      <c r="A196" s="19"/>
      <c r="B196" s="22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</row>
    <row r="197" ht="15.75" customHeight="1">
      <c r="A197" s="19"/>
      <c r="B197" s="22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</row>
    <row r="198" ht="15.75" customHeight="1">
      <c r="A198" s="19"/>
      <c r="B198" s="22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</row>
    <row r="199" ht="15.75" customHeight="1">
      <c r="A199" s="19"/>
      <c r="B199" s="22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</row>
    <row r="200" ht="15.75" customHeight="1">
      <c r="A200" s="19"/>
      <c r="B200" s="22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</row>
    <row r="201" ht="15.75" customHeight="1">
      <c r="A201" s="19"/>
      <c r="B201" s="22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</row>
    <row r="202" ht="15.75" customHeight="1">
      <c r="A202" s="19"/>
      <c r="B202" s="22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</row>
    <row r="203" ht="15.75" customHeight="1">
      <c r="A203" s="19"/>
      <c r="B203" s="22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</row>
    <row r="204" ht="15.75" customHeight="1">
      <c r="A204" s="19"/>
      <c r="B204" s="22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</row>
    <row r="205" ht="15.75" customHeight="1">
      <c r="A205" s="19"/>
      <c r="B205" s="22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</row>
    <row r="206" ht="15.75" customHeight="1">
      <c r="A206" s="19"/>
      <c r="B206" s="22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</row>
    <row r="207" ht="15.75" customHeight="1">
      <c r="A207" s="19"/>
      <c r="B207" s="22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</row>
    <row r="208" ht="15.75" customHeight="1">
      <c r="A208" s="19"/>
      <c r="B208" s="22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</row>
    <row r="209" ht="15.75" customHeight="1">
      <c r="A209" s="19"/>
      <c r="B209" s="22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</row>
    <row r="210" ht="15.75" customHeight="1">
      <c r="A210" s="19"/>
      <c r="B210" s="22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</row>
    <row r="211" ht="15.75" customHeight="1">
      <c r="A211" s="19"/>
      <c r="B211" s="22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</row>
    <row r="212" ht="15.75" customHeight="1">
      <c r="A212" s="19"/>
      <c r="B212" s="22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</row>
    <row r="213" ht="15.75" customHeight="1">
      <c r="A213" s="19"/>
      <c r="B213" s="22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</row>
    <row r="214" ht="15.75" customHeight="1">
      <c r="A214" s="19"/>
      <c r="B214" s="22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</row>
    <row r="215" ht="15.75" customHeight="1">
      <c r="A215" s="19"/>
      <c r="B215" s="22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</row>
    <row r="216" ht="15.75" customHeight="1">
      <c r="A216" s="19"/>
      <c r="B216" s="22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</row>
    <row r="217" ht="15.75" customHeight="1">
      <c r="A217" s="19"/>
      <c r="B217" s="22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</row>
    <row r="218" ht="15.75" customHeight="1">
      <c r="A218" s="19"/>
      <c r="B218" s="22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</row>
    <row r="219" ht="15.75" customHeight="1">
      <c r="A219" s="19"/>
      <c r="B219" s="22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</row>
    <row r="220" ht="15.75" customHeight="1">
      <c r="A220" s="19"/>
      <c r="B220" s="22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</row>
    <row r="221" ht="15.75" customHeight="1">
      <c r="A221" s="19"/>
      <c r="B221" s="22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</row>
    <row r="222" ht="15.75" customHeight="1">
      <c r="A222" s="19"/>
      <c r="B222" s="22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</row>
    <row r="223" ht="15.75" customHeight="1">
      <c r="A223" s="19"/>
      <c r="B223" s="22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</row>
    <row r="224" ht="15.75" customHeight="1">
      <c r="A224" s="19"/>
      <c r="B224" s="22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</row>
    <row r="225" ht="15.75" customHeight="1">
      <c r="A225" s="19"/>
      <c r="B225" s="22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</row>
    <row r="226" ht="15.75" customHeight="1">
      <c r="A226" s="19"/>
      <c r="B226" s="22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 ht="15.75" customHeight="1">
      <c r="A227" s="19"/>
      <c r="B227" s="22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 ht="15.75" customHeight="1">
      <c r="A228" s="19"/>
      <c r="B228" s="22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 ht="15.75" customHeight="1">
      <c r="A229" s="19"/>
      <c r="B229" s="22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 ht="15.75" customHeight="1">
      <c r="A230" s="19"/>
      <c r="B230" s="22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 ht="15.75" customHeight="1">
      <c r="A231" s="19"/>
      <c r="B231" s="22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 ht="15.75" customHeight="1">
      <c r="A232" s="19"/>
      <c r="B232" s="22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 ht="15.75" customHeight="1">
      <c r="A233" s="19"/>
      <c r="B233" s="22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 ht="15.75" customHeight="1">
      <c r="A234" s="19"/>
      <c r="B234" s="22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 ht="15.75" customHeight="1">
      <c r="A235" s="19"/>
      <c r="B235" s="22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 ht="15.75" customHeight="1">
      <c r="A236" s="19"/>
      <c r="B236" s="22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 ht="15.75" customHeight="1">
      <c r="A237" s="19"/>
      <c r="B237" s="22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 ht="15.75" customHeight="1">
      <c r="A238" s="19"/>
      <c r="B238" s="22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 ht="15.75" customHeight="1">
      <c r="A239" s="19"/>
      <c r="B239" s="22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 ht="15.75" customHeight="1">
      <c r="A240" s="19"/>
      <c r="B240" s="22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 ht="15.75" customHeight="1">
      <c r="A241" s="19"/>
      <c r="B241" s="22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 ht="15.75" customHeight="1">
      <c r="A242" s="19"/>
      <c r="B242" s="22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 ht="15.75" customHeight="1">
      <c r="A243" s="19"/>
      <c r="B243" s="22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ht="15.75" customHeight="1">
      <c r="A244" s="19"/>
      <c r="B244" s="22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ht="15.75" customHeight="1">
      <c r="A245" s="19"/>
      <c r="B245" s="22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ht="15.75" customHeight="1">
      <c r="A246" s="19"/>
      <c r="B246" s="22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ht="15.75" customHeight="1">
      <c r="A247" s="19"/>
      <c r="B247" s="22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ht="15.75" customHeight="1">
      <c r="A248" s="19"/>
      <c r="B248" s="22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ht="15.75" customHeight="1">
      <c r="A249" s="19"/>
      <c r="B249" s="22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ht="15.75" customHeight="1">
      <c r="A250" s="19"/>
      <c r="B250" s="22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ht="15.75" customHeight="1">
      <c r="A251" s="19"/>
      <c r="B251" s="22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ht="15.75" customHeight="1">
      <c r="A252" s="19"/>
      <c r="B252" s="22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</row>
    <row r="253" ht="15.75" customHeight="1">
      <c r="A253" s="19"/>
      <c r="B253" s="22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</row>
    <row r="254" ht="15.75" customHeight="1">
      <c r="A254" s="19"/>
      <c r="B254" s="22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ht="15.75" customHeight="1">
      <c r="A255" s="19"/>
      <c r="B255" s="22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ht="15.75" customHeight="1">
      <c r="A256" s="19"/>
      <c r="B256" s="22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ht="15.75" customHeight="1">
      <c r="A257" s="19"/>
      <c r="B257" s="22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ht="15.75" customHeight="1">
      <c r="A258" s="19"/>
      <c r="B258" s="22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ht="15.75" customHeight="1">
      <c r="A259" s="19"/>
      <c r="B259" s="22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ht="15.75" customHeight="1">
      <c r="A260" s="19"/>
      <c r="B260" s="22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ht="15.75" customHeight="1">
      <c r="A261" s="19"/>
      <c r="B261" s="22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ht="15.75" customHeight="1">
      <c r="A262" s="19"/>
      <c r="B262" s="22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ht="15.75" customHeight="1">
      <c r="A263" s="19"/>
      <c r="B263" s="22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ht="15.75" customHeight="1">
      <c r="A264" s="19"/>
      <c r="B264" s="22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ht="15.75" customHeight="1">
      <c r="A265" s="19"/>
      <c r="B265" s="22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ht="15.75" customHeight="1">
      <c r="A266" s="19"/>
      <c r="B266" s="22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ht="15.75" customHeight="1">
      <c r="A267" s="19"/>
      <c r="B267" s="22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ht="15.75" customHeight="1">
      <c r="A268" s="19"/>
      <c r="B268" s="22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ht="15.75" customHeight="1">
      <c r="A269" s="19"/>
      <c r="B269" s="22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ht="15.75" customHeight="1">
      <c r="A270" s="19"/>
      <c r="B270" s="22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ht="15.75" customHeight="1">
      <c r="A271" s="19"/>
      <c r="B271" s="22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ht="15.75" customHeight="1">
      <c r="A272" s="19"/>
      <c r="B272" s="22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ht="15.75" customHeight="1">
      <c r="A273" s="19"/>
      <c r="B273" s="22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ht="15.75" customHeight="1">
      <c r="A274" s="19"/>
      <c r="B274" s="22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ht="15.75" customHeight="1">
      <c r="A275" s="19"/>
      <c r="B275" s="22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ht="15.75" customHeight="1">
      <c r="A276" s="19"/>
      <c r="B276" s="22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ht="15.75" customHeight="1">
      <c r="A277" s="19"/>
      <c r="B277" s="22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ht="15.75" customHeight="1">
      <c r="A278" s="19"/>
      <c r="B278" s="22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ht="15.75" customHeight="1">
      <c r="A279" s="19"/>
      <c r="B279" s="22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ht="15.75" customHeight="1">
      <c r="A280" s="19"/>
      <c r="B280" s="22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</row>
    <row r="281" ht="15.75" customHeight="1">
      <c r="A281" s="19"/>
      <c r="B281" s="22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</row>
    <row r="282" ht="15.75" customHeight="1">
      <c r="A282" s="19"/>
      <c r="B282" s="22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ht="15.75" customHeight="1">
      <c r="A283" s="19"/>
      <c r="B283" s="22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ht="15.75" customHeight="1">
      <c r="A284" s="19"/>
      <c r="B284" s="22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ht="15.75" customHeight="1">
      <c r="A285" s="19"/>
      <c r="B285" s="22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ht="15.75" customHeight="1">
      <c r="A286" s="19"/>
      <c r="B286" s="22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ht="15.75" customHeight="1">
      <c r="A287" s="19"/>
      <c r="B287" s="22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ht="15.75" customHeight="1">
      <c r="A288" s="19"/>
      <c r="B288" s="22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ht="15.75" customHeight="1">
      <c r="A289" s="19"/>
      <c r="B289" s="22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ht="15.75" customHeight="1">
      <c r="A290" s="19"/>
      <c r="B290" s="22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ht="15.75" customHeight="1">
      <c r="A291" s="19"/>
      <c r="B291" s="22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ht="15.75" customHeight="1">
      <c r="A292" s="19"/>
      <c r="B292" s="22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ht="15.75" customHeight="1">
      <c r="A293" s="19"/>
      <c r="B293" s="22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ht="15.75" customHeight="1">
      <c r="A294" s="19"/>
      <c r="B294" s="22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ht="15.75" customHeight="1">
      <c r="A295" s="19"/>
      <c r="B295" s="22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ht="15.75" customHeight="1">
      <c r="A296" s="19"/>
      <c r="B296" s="22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ht="15.75" customHeight="1">
      <c r="A297" s="19"/>
      <c r="B297" s="22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ht="15.75" customHeight="1">
      <c r="A298" s="19"/>
      <c r="B298" s="22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ht="15.75" customHeight="1">
      <c r="A299" s="19"/>
      <c r="B299" s="22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ht="15.75" customHeight="1">
      <c r="A300" s="19"/>
      <c r="B300" s="22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ht="15.75" customHeight="1">
      <c r="A301" s="19"/>
      <c r="B301" s="22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ht="15.75" customHeight="1">
      <c r="A302" s="19"/>
      <c r="B302" s="22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ht="15.75" customHeight="1">
      <c r="A303" s="19"/>
      <c r="B303" s="22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ht="15.75" customHeight="1">
      <c r="A304" s="19"/>
      <c r="B304" s="22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ht="15.75" customHeight="1">
      <c r="A305" s="19"/>
      <c r="B305" s="22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ht="15.75" customHeight="1">
      <c r="A306" s="19"/>
      <c r="B306" s="22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ht="15.75" customHeight="1">
      <c r="A307" s="19"/>
      <c r="B307" s="22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ht="15.75" customHeight="1">
      <c r="A308" s="19"/>
      <c r="B308" s="22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</row>
    <row r="309" ht="15.75" customHeight="1">
      <c r="A309" s="19"/>
      <c r="B309" s="22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</row>
    <row r="310" ht="15.75" customHeight="1">
      <c r="A310" s="19"/>
      <c r="B310" s="22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ht="15.75" customHeight="1">
      <c r="A311" s="19"/>
      <c r="B311" s="22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ht="15.75" customHeight="1">
      <c r="A312" s="19"/>
      <c r="B312" s="22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ht="15.75" customHeight="1">
      <c r="A313" s="19"/>
      <c r="B313" s="22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ht="15.75" customHeight="1">
      <c r="A314" s="19"/>
      <c r="B314" s="22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ht="15.75" customHeight="1">
      <c r="A315" s="19"/>
      <c r="B315" s="22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ht="15.75" customHeight="1">
      <c r="A316" s="19"/>
      <c r="B316" s="22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ht="15.75" customHeight="1">
      <c r="A317" s="19"/>
      <c r="B317" s="22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ht="15.75" customHeight="1">
      <c r="A318" s="19"/>
      <c r="B318" s="22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ht="15.75" customHeight="1">
      <c r="A319" s="19"/>
      <c r="B319" s="22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ht="15.75" customHeight="1">
      <c r="A320" s="19"/>
      <c r="B320" s="22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ht="15.75" customHeight="1">
      <c r="A321" s="19"/>
      <c r="B321" s="22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ht="15.75" customHeight="1">
      <c r="A322" s="19"/>
      <c r="B322" s="22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ht="15.75" customHeight="1">
      <c r="A323" s="19"/>
      <c r="B323" s="22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ht="15.75" customHeight="1">
      <c r="A324" s="19"/>
      <c r="B324" s="22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ht="15.75" customHeight="1">
      <c r="A325" s="19"/>
      <c r="B325" s="22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ht="15.75" customHeight="1">
      <c r="A326" s="19"/>
      <c r="B326" s="22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ht="15.75" customHeight="1">
      <c r="A327" s="19"/>
      <c r="B327" s="22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ht="15.75" customHeight="1">
      <c r="A328" s="19"/>
      <c r="B328" s="22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ht="15.75" customHeight="1">
      <c r="A329" s="19"/>
      <c r="B329" s="22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ht="15.75" customHeight="1">
      <c r="A330" s="19"/>
      <c r="B330" s="22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ht="15.75" customHeight="1">
      <c r="A331" s="19"/>
      <c r="B331" s="22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ht="15.75" customHeight="1">
      <c r="A332" s="19"/>
      <c r="B332" s="22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ht="15.75" customHeight="1">
      <c r="A333" s="19"/>
      <c r="B333" s="22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ht="15.75" customHeight="1">
      <c r="A334" s="19"/>
      <c r="B334" s="22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ht="15.75" customHeight="1">
      <c r="A335" s="19"/>
      <c r="B335" s="22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ht="15.75" customHeight="1">
      <c r="A336" s="19"/>
      <c r="B336" s="22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</row>
    <row r="337" ht="15.75" customHeight="1">
      <c r="A337" s="19"/>
      <c r="B337" s="22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</row>
    <row r="338" ht="15.75" customHeight="1">
      <c r="A338" s="19"/>
      <c r="B338" s="22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ht="15.75" customHeight="1">
      <c r="A339" s="19"/>
      <c r="B339" s="22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ht="15.75" customHeight="1">
      <c r="A340" s="19"/>
      <c r="B340" s="22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ht="15.75" customHeight="1">
      <c r="A341" s="19"/>
      <c r="B341" s="22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ht="15.75" customHeight="1">
      <c r="A342" s="19"/>
      <c r="B342" s="22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ht="15.75" customHeight="1">
      <c r="A343" s="19"/>
      <c r="B343" s="22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ht="15.75" customHeight="1">
      <c r="A344" s="19"/>
      <c r="B344" s="22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ht="15.75" customHeight="1">
      <c r="A345" s="19"/>
      <c r="B345" s="22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ht="15.75" customHeight="1">
      <c r="A346" s="19"/>
      <c r="B346" s="22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ht="15.75" customHeight="1">
      <c r="A347" s="19"/>
      <c r="B347" s="22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ht="15.75" customHeight="1">
      <c r="A348" s="19"/>
      <c r="B348" s="22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ht="15.75" customHeight="1">
      <c r="A349" s="19"/>
      <c r="B349" s="22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ht="15.75" customHeight="1">
      <c r="A350" s="19"/>
      <c r="B350" s="22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ht="15.75" customHeight="1">
      <c r="A351" s="19"/>
      <c r="B351" s="22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ht="15.75" customHeight="1">
      <c r="A352" s="19"/>
      <c r="B352" s="22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ht="15.75" customHeight="1">
      <c r="A353" s="19"/>
      <c r="B353" s="22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ht="15.75" customHeight="1">
      <c r="A354" s="19"/>
      <c r="B354" s="22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ht="15.75" customHeight="1">
      <c r="A355" s="19"/>
      <c r="B355" s="22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ht="15.75" customHeight="1">
      <c r="A356" s="19"/>
      <c r="B356" s="22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ht="15.75" customHeight="1">
      <c r="A357" s="19"/>
      <c r="B357" s="22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ht="15.75" customHeight="1">
      <c r="A358" s="19"/>
      <c r="B358" s="22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ht="15.75" customHeight="1">
      <c r="A359" s="19"/>
      <c r="B359" s="22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ht="15.75" customHeight="1">
      <c r="A360" s="19"/>
      <c r="B360" s="22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ht="15.75" customHeight="1">
      <c r="A361" s="19"/>
      <c r="B361" s="22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ht="15.75" customHeight="1">
      <c r="A362" s="19"/>
      <c r="B362" s="22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ht="15.75" customHeight="1">
      <c r="A363" s="19"/>
      <c r="B363" s="22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ht="15.75" customHeight="1">
      <c r="A364" s="19"/>
      <c r="B364" s="22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</row>
    <row r="365" ht="15.75" customHeight="1">
      <c r="A365" s="19"/>
      <c r="B365" s="22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</row>
    <row r="366" ht="15.75" customHeight="1">
      <c r="A366" s="19"/>
      <c r="B366" s="22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ht="15.75" customHeight="1">
      <c r="A367" s="19"/>
      <c r="B367" s="22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ht="15.75" customHeight="1">
      <c r="A368" s="19"/>
      <c r="B368" s="22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ht="15.75" customHeight="1">
      <c r="A369" s="19"/>
      <c r="B369" s="22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ht="15.75" customHeight="1">
      <c r="A370" s="19"/>
      <c r="B370" s="22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ht="15.75" customHeight="1">
      <c r="A371" s="19"/>
      <c r="B371" s="22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ht="15.75" customHeight="1">
      <c r="A372" s="19"/>
      <c r="B372" s="22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ht="15.75" customHeight="1">
      <c r="A373" s="19"/>
      <c r="B373" s="22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ht="15.75" customHeight="1">
      <c r="A374" s="19"/>
      <c r="B374" s="22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ht="15.75" customHeight="1">
      <c r="A375" s="19"/>
      <c r="B375" s="22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ht="15.75" customHeight="1">
      <c r="A376" s="19"/>
      <c r="B376" s="22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ht="15.75" customHeight="1">
      <c r="A377" s="19"/>
      <c r="B377" s="22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ht="15.75" customHeight="1">
      <c r="A378" s="19"/>
      <c r="B378" s="22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ht="15.75" customHeight="1">
      <c r="A379" s="19"/>
      <c r="B379" s="22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ht="15.75" customHeight="1">
      <c r="A380" s="19"/>
      <c r="B380" s="22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ht="15.75" customHeight="1">
      <c r="A381" s="19"/>
      <c r="B381" s="22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ht="15.75" customHeight="1">
      <c r="A382" s="19"/>
      <c r="B382" s="22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ht="15.75" customHeight="1">
      <c r="A383" s="19"/>
      <c r="B383" s="22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ht="15.75" customHeight="1">
      <c r="A384" s="19"/>
      <c r="B384" s="22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ht="15.75" customHeight="1">
      <c r="A385" s="19"/>
      <c r="B385" s="22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ht="15.75" customHeight="1">
      <c r="A386" s="19"/>
      <c r="B386" s="22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ht="15.75" customHeight="1">
      <c r="A387" s="19"/>
      <c r="B387" s="22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ht="15.75" customHeight="1">
      <c r="A388" s="19"/>
      <c r="B388" s="22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ht="15.75" customHeight="1">
      <c r="A389" s="19"/>
      <c r="B389" s="22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ht="15.75" customHeight="1">
      <c r="A390" s="19"/>
      <c r="B390" s="22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ht="15.75" customHeight="1">
      <c r="A391" s="19"/>
      <c r="B391" s="22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ht="15.75" customHeight="1">
      <c r="A392" s="19"/>
      <c r="B392" s="22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</row>
    <row r="393" ht="15.75" customHeight="1">
      <c r="A393" s="19"/>
      <c r="B393" s="22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</row>
    <row r="394" ht="15.75" customHeight="1">
      <c r="A394" s="19"/>
      <c r="B394" s="22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ht="15.75" customHeight="1">
      <c r="A395" s="19"/>
      <c r="B395" s="22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ht="15.75" customHeight="1">
      <c r="A396" s="19"/>
      <c r="B396" s="22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ht="15.75" customHeight="1">
      <c r="A397" s="19"/>
      <c r="B397" s="22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ht="15.75" customHeight="1">
      <c r="A398" s="19"/>
      <c r="B398" s="22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ht="15.75" customHeight="1">
      <c r="A399" s="19"/>
      <c r="B399" s="22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ht="15.75" customHeight="1">
      <c r="A400" s="19"/>
      <c r="B400" s="22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ht="15.75" customHeight="1">
      <c r="A401" s="19"/>
      <c r="B401" s="22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ht="15.75" customHeight="1">
      <c r="A402" s="19"/>
      <c r="B402" s="22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ht="15.75" customHeight="1">
      <c r="A403" s="19"/>
      <c r="B403" s="22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ht="15.75" customHeight="1">
      <c r="A404" s="19"/>
      <c r="B404" s="22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ht="15.75" customHeight="1">
      <c r="A405" s="19"/>
      <c r="B405" s="22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ht="15.75" customHeight="1">
      <c r="A406" s="19"/>
      <c r="B406" s="22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ht="15.75" customHeight="1">
      <c r="A407" s="19"/>
      <c r="B407" s="22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ht="15.75" customHeight="1">
      <c r="A408" s="19"/>
      <c r="B408" s="22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ht="15.75" customHeight="1">
      <c r="A409" s="19"/>
      <c r="B409" s="22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ht="15.75" customHeight="1">
      <c r="A410" s="19"/>
      <c r="B410" s="22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ht="15.75" customHeight="1">
      <c r="A411" s="19"/>
      <c r="B411" s="22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ht="15.75" customHeight="1">
      <c r="A412" s="19"/>
      <c r="B412" s="22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ht="15.75" customHeight="1">
      <c r="A413" s="19"/>
      <c r="B413" s="22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ht="15.75" customHeight="1">
      <c r="A414" s="19"/>
      <c r="B414" s="22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ht="15.75" customHeight="1">
      <c r="A415" s="19"/>
      <c r="B415" s="22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ht="15.75" customHeight="1">
      <c r="A416" s="19"/>
      <c r="B416" s="22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ht="15.75" customHeight="1">
      <c r="A417" s="19"/>
      <c r="B417" s="22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ht="15.75" customHeight="1">
      <c r="A418" s="19"/>
      <c r="B418" s="22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ht="15.75" customHeight="1">
      <c r="A419" s="19"/>
      <c r="B419" s="22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ht="15.75" customHeight="1">
      <c r="A420" s="19"/>
      <c r="B420" s="22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</row>
    <row r="421" ht="15.75" customHeight="1">
      <c r="A421" s="19"/>
      <c r="B421" s="22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</row>
    <row r="422" ht="15.75" customHeight="1">
      <c r="A422" s="19"/>
      <c r="B422" s="22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</row>
    <row r="423" ht="15.75" customHeight="1">
      <c r="A423" s="19"/>
      <c r="B423" s="22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</row>
    <row r="424" ht="15.75" customHeight="1">
      <c r="A424" s="19"/>
      <c r="B424" s="22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</row>
    <row r="425" ht="15.75" customHeight="1">
      <c r="A425" s="19"/>
      <c r="B425" s="22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</row>
    <row r="426" ht="15.75" customHeight="1">
      <c r="A426" s="19"/>
      <c r="B426" s="22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</row>
    <row r="427" ht="15.75" customHeight="1">
      <c r="A427" s="19"/>
      <c r="B427" s="22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</row>
    <row r="428" ht="15.75" customHeight="1">
      <c r="A428" s="19"/>
      <c r="B428" s="22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</row>
    <row r="429" ht="15.75" customHeight="1">
      <c r="A429" s="19"/>
      <c r="B429" s="22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</row>
    <row r="430" ht="15.75" customHeight="1">
      <c r="A430" s="19"/>
      <c r="B430" s="22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</row>
    <row r="431" ht="15.75" customHeight="1">
      <c r="A431" s="19"/>
      <c r="B431" s="22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</row>
    <row r="432" ht="15.75" customHeight="1">
      <c r="A432" s="19"/>
      <c r="B432" s="22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</row>
    <row r="433" ht="15.75" customHeight="1">
      <c r="A433" s="19"/>
      <c r="B433" s="22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</row>
    <row r="434" ht="15.75" customHeight="1">
      <c r="A434" s="19"/>
      <c r="B434" s="22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</row>
    <row r="435" ht="15.75" customHeight="1">
      <c r="A435" s="19"/>
      <c r="B435" s="22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</row>
    <row r="436" ht="15.75" customHeight="1">
      <c r="A436" s="19"/>
      <c r="B436" s="22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</row>
    <row r="437" ht="15.75" customHeight="1">
      <c r="A437" s="19"/>
      <c r="B437" s="22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</row>
    <row r="438" ht="15.75" customHeight="1">
      <c r="A438" s="19"/>
      <c r="B438" s="22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</row>
    <row r="439" ht="15.75" customHeight="1">
      <c r="A439" s="19"/>
      <c r="B439" s="22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</row>
    <row r="440" ht="15.75" customHeight="1">
      <c r="A440" s="19"/>
      <c r="B440" s="22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</row>
    <row r="441" ht="15.75" customHeight="1">
      <c r="A441" s="19"/>
      <c r="B441" s="22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</row>
    <row r="442" ht="15.75" customHeight="1">
      <c r="A442" s="19"/>
      <c r="B442" s="22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</row>
    <row r="443" ht="15.75" customHeight="1">
      <c r="A443" s="19"/>
      <c r="B443" s="22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</row>
    <row r="444" ht="15.75" customHeight="1">
      <c r="A444" s="19"/>
      <c r="B444" s="22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</row>
    <row r="445" ht="15.75" customHeight="1">
      <c r="A445" s="19"/>
      <c r="B445" s="22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</row>
    <row r="446" ht="15.75" customHeight="1">
      <c r="A446" s="19"/>
      <c r="B446" s="22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</row>
    <row r="447" ht="15.75" customHeight="1">
      <c r="A447" s="19"/>
      <c r="B447" s="22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</row>
    <row r="448" ht="15.75" customHeight="1">
      <c r="A448" s="19"/>
      <c r="B448" s="22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</row>
    <row r="449" ht="15.75" customHeight="1">
      <c r="A449" s="19"/>
      <c r="B449" s="22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</row>
    <row r="450" ht="15.75" customHeight="1">
      <c r="A450" s="19"/>
      <c r="B450" s="22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</row>
    <row r="451" ht="15.75" customHeight="1">
      <c r="A451" s="19"/>
      <c r="B451" s="22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</row>
    <row r="452" ht="15.75" customHeight="1">
      <c r="A452" s="19"/>
      <c r="B452" s="22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</row>
    <row r="453" ht="15.75" customHeight="1">
      <c r="A453" s="19"/>
      <c r="B453" s="22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</row>
    <row r="454" ht="15.75" customHeight="1">
      <c r="A454" s="19"/>
      <c r="B454" s="22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</row>
    <row r="455" ht="15.75" customHeight="1">
      <c r="A455" s="19"/>
      <c r="B455" s="22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</row>
    <row r="456" ht="15.75" customHeight="1">
      <c r="A456" s="19"/>
      <c r="B456" s="22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</row>
    <row r="457" ht="15.75" customHeight="1">
      <c r="A457" s="19"/>
      <c r="B457" s="22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</row>
    <row r="458" ht="15.75" customHeight="1">
      <c r="A458" s="19"/>
      <c r="B458" s="22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</row>
    <row r="459" ht="15.75" customHeight="1">
      <c r="A459" s="19"/>
      <c r="B459" s="22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</row>
    <row r="460" ht="15.75" customHeight="1">
      <c r="A460" s="19"/>
      <c r="B460" s="22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</row>
    <row r="461" ht="15.75" customHeight="1">
      <c r="A461" s="19"/>
      <c r="B461" s="22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</row>
    <row r="462" ht="15.75" customHeight="1">
      <c r="A462" s="19"/>
      <c r="B462" s="22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</row>
    <row r="463" ht="15.75" customHeight="1">
      <c r="A463" s="19"/>
      <c r="B463" s="22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</row>
    <row r="464" ht="15.75" customHeight="1">
      <c r="A464" s="19"/>
      <c r="B464" s="22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</row>
    <row r="465" ht="15.75" customHeight="1">
      <c r="A465" s="19"/>
      <c r="B465" s="22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</row>
    <row r="466" ht="15.75" customHeight="1">
      <c r="A466" s="19"/>
      <c r="B466" s="22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</row>
    <row r="467" ht="15.75" customHeight="1">
      <c r="A467" s="19"/>
      <c r="B467" s="22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</row>
    <row r="468" ht="15.75" customHeight="1">
      <c r="A468" s="19"/>
      <c r="B468" s="22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</row>
    <row r="469" ht="15.75" customHeight="1">
      <c r="A469" s="19"/>
      <c r="B469" s="22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</row>
    <row r="470" ht="15.75" customHeight="1">
      <c r="A470" s="19"/>
      <c r="B470" s="22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</row>
    <row r="471" ht="15.75" customHeight="1">
      <c r="A471" s="19"/>
      <c r="B471" s="22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</row>
    <row r="472" ht="15.75" customHeight="1">
      <c r="A472" s="19"/>
      <c r="B472" s="22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</row>
    <row r="473" ht="15.75" customHeight="1">
      <c r="A473" s="19"/>
      <c r="B473" s="22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</row>
    <row r="474" ht="15.75" customHeight="1">
      <c r="A474" s="19"/>
      <c r="B474" s="22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</row>
    <row r="475" ht="15.75" customHeight="1">
      <c r="A475" s="19"/>
      <c r="B475" s="22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ht="15.75" customHeight="1">
      <c r="A476" s="19"/>
      <c r="B476" s="22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</row>
    <row r="477" ht="15.75" customHeight="1">
      <c r="A477" s="19"/>
      <c r="B477" s="22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</row>
    <row r="478" ht="15.75" customHeight="1">
      <c r="A478" s="19"/>
      <c r="B478" s="22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ht="15.75" customHeight="1">
      <c r="A479" s="19"/>
      <c r="B479" s="22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ht="15.75" customHeight="1">
      <c r="A480" s="19"/>
      <c r="B480" s="22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ht="15.75" customHeight="1">
      <c r="A481" s="19"/>
      <c r="B481" s="22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ht="15.75" customHeight="1">
      <c r="A482" s="19"/>
      <c r="B482" s="22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ht="15.75" customHeight="1">
      <c r="A483" s="19"/>
      <c r="B483" s="22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ht="15.75" customHeight="1">
      <c r="A484" s="19"/>
      <c r="B484" s="22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ht="15.75" customHeight="1">
      <c r="A485" s="19"/>
      <c r="B485" s="22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ht="15.75" customHeight="1">
      <c r="A486" s="19"/>
      <c r="B486" s="22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ht="15.75" customHeight="1">
      <c r="A487" s="19"/>
      <c r="B487" s="22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ht="15.75" customHeight="1">
      <c r="A488" s="19"/>
      <c r="B488" s="22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ht="15.75" customHeight="1">
      <c r="A489" s="19"/>
      <c r="B489" s="22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ht="15.75" customHeight="1">
      <c r="A490" s="19"/>
      <c r="B490" s="22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ht="15.75" customHeight="1">
      <c r="A491" s="19"/>
      <c r="B491" s="22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ht="15.75" customHeight="1">
      <c r="A492" s="19"/>
      <c r="B492" s="22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ht="15.75" customHeight="1">
      <c r="A493" s="19"/>
      <c r="B493" s="22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ht="15.75" customHeight="1">
      <c r="A494" s="19"/>
      <c r="B494" s="22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ht="15.75" customHeight="1">
      <c r="A495" s="19"/>
      <c r="B495" s="22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ht="15.75" customHeight="1">
      <c r="A496" s="19"/>
      <c r="B496" s="22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ht="15.75" customHeight="1">
      <c r="A497" s="19"/>
      <c r="B497" s="22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ht="15.75" customHeight="1">
      <c r="A498" s="19"/>
      <c r="B498" s="22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ht="15.75" customHeight="1">
      <c r="A499" s="19"/>
      <c r="B499" s="22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ht="15.75" customHeight="1">
      <c r="A500" s="19"/>
      <c r="B500" s="22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ht="15.75" customHeight="1">
      <c r="A501" s="19"/>
      <c r="B501" s="22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ht="15.75" customHeight="1">
      <c r="A502" s="19"/>
      <c r="B502" s="22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ht="15.75" customHeight="1">
      <c r="A503" s="19"/>
      <c r="B503" s="22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ht="15.75" customHeight="1">
      <c r="A504" s="19"/>
      <c r="B504" s="22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</row>
    <row r="505" ht="15.75" customHeight="1">
      <c r="A505" s="19"/>
      <c r="B505" s="22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ht="15.75" customHeight="1">
      <c r="A506" s="19"/>
      <c r="B506" s="22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ht="15.75" customHeight="1">
      <c r="A507" s="19"/>
      <c r="B507" s="22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</row>
    <row r="508" ht="15.75" customHeight="1">
      <c r="A508" s="19"/>
      <c r="B508" s="22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</row>
    <row r="509" ht="15.75" customHeight="1">
      <c r="A509" s="19"/>
      <c r="B509" s="22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</row>
    <row r="510" ht="15.75" customHeight="1">
      <c r="A510" s="19"/>
      <c r="B510" s="22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</row>
    <row r="511" ht="15.75" customHeight="1">
      <c r="A511" s="19"/>
      <c r="B511" s="22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</row>
    <row r="512" ht="15.75" customHeight="1">
      <c r="A512" s="19"/>
      <c r="B512" s="22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</row>
    <row r="513" ht="15.75" customHeight="1">
      <c r="A513" s="19"/>
      <c r="B513" s="22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</row>
    <row r="514" ht="15.75" customHeight="1">
      <c r="A514" s="19"/>
      <c r="B514" s="22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</row>
    <row r="515" ht="15.75" customHeight="1">
      <c r="A515" s="19"/>
      <c r="B515" s="22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</row>
    <row r="516" ht="15.75" customHeight="1">
      <c r="A516" s="19"/>
      <c r="B516" s="22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</row>
    <row r="517" ht="15.75" customHeight="1">
      <c r="A517" s="19"/>
      <c r="B517" s="22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</row>
    <row r="518" ht="15.75" customHeight="1">
      <c r="A518" s="19"/>
      <c r="B518" s="22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</row>
    <row r="519" ht="15.75" customHeight="1">
      <c r="A519" s="19"/>
      <c r="B519" s="22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</row>
    <row r="520" ht="15.75" customHeight="1">
      <c r="A520" s="19"/>
      <c r="B520" s="22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</row>
    <row r="521" ht="15.75" customHeight="1">
      <c r="A521" s="19"/>
      <c r="B521" s="22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</row>
    <row r="522" ht="15.75" customHeight="1">
      <c r="A522" s="19"/>
      <c r="B522" s="22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</row>
    <row r="523" ht="15.75" customHeight="1">
      <c r="A523" s="19"/>
      <c r="B523" s="22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</row>
    <row r="524" ht="15.75" customHeight="1">
      <c r="A524" s="19"/>
      <c r="B524" s="22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</row>
    <row r="525" ht="15.75" customHeight="1">
      <c r="A525" s="19"/>
      <c r="B525" s="22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</row>
    <row r="526" ht="15.75" customHeight="1">
      <c r="A526" s="19"/>
      <c r="B526" s="22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</row>
    <row r="527" ht="15.75" customHeight="1">
      <c r="A527" s="19"/>
      <c r="B527" s="22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ht="15.75" customHeight="1">
      <c r="A528" s="19"/>
      <c r="B528" s="22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ht="15.75" customHeight="1">
      <c r="A529" s="19"/>
      <c r="B529" s="22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ht="15.75" customHeight="1">
      <c r="A530" s="19"/>
      <c r="B530" s="22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ht="15.75" customHeight="1">
      <c r="A531" s="19"/>
      <c r="B531" s="22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ht="15.75" customHeight="1">
      <c r="A532" s="19"/>
      <c r="B532" s="22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ht="15.75" customHeight="1">
      <c r="A533" s="19"/>
      <c r="B533" s="22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ht="15.75" customHeight="1">
      <c r="A534" s="19"/>
      <c r="B534" s="22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ht="15.75" customHeight="1">
      <c r="A535" s="19"/>
      <c r="B535" s="22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ht="15.75" customHeight="1">
      <c r="A536" s="19"/>
      <c r="B536" s="22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ht="15.75" customHeight="1">
      <c r="A537" s="19"/>
      <c r="B537" s="22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ht="15.75" customHeight="1">
      <c r="A538" s="19"/>
      <c r="B538" s="22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ht="15.75" customHeight="1">
      <c r="A539" s="19"/>
      <c r="B539" s="22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ht="15.75" customHeight="1">
      <c r="A540" s="19"/>
      <c r="B540" s="22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ht="15.75" customHeight="1">
      <c r="A541" s="19"/>
      <c r="B541" s="22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ht="15.75" customHeight="1">
      <c r="A542" s="19"/>
      <c r="B542" s="22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ht="15.75" customHeight="1">
      <c r="A543" s="19"/>
      <c r="B543" s="22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ht="15.75" customHeight="1">
      <c r="A544" s="19"/>
      <c r="B544" s="22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ht="15.75" customHeight="1">
      <c r="A545" s="19"/>
      <c r="B545" s="22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ht="15.75" customHeight="1">
      <c r="A546" s="19"/>
      <c r="B546" s="22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ht="15.75" customHeight="1">
      <c r="A547" s="19"/>
      <c r="B547" s="22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ht="15.75" customHeight="1">
      <c r="A548" s="19"/>
      <c r="B548" s="22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ht="15.75" customHeight="1">
      <c r="A549" s="19"/>
      <c r="B549" s="22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ht="15.75" customHeight="1">
      <c r="A550" s="19"/>
      <c r="B550" s="22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ht="15.75" customHeight="1">
      <c r="A551" s="19"/>
      <c r="B551" s="22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ht="15.75" customHeight="1">
      <c r="A552" s="19"/>
      <c r="B552" s="22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ht="15.75" customHeight="1">
      <c r="A553" s="19"/>
      <c r="B553" s="22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ht="15.75" customHeight="1">
      <c r="A554" s="19"/>
      <c r="B554" s="22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ht="15.75" customHeight="1">
      <c r="A555" s="19"/>
      <c r="B555" s="22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ht="15.75" customHeight="1">
      <c r="A556" s="19"/>
      <c r="B556" s="22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ht="15.75" customHeight="1">
      <c r="A557" s="19"/>
      <c r="B557" s="22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ht="15.75" customHeight="1">
      <c r="A558" s="19"/>
      <c r="B558" s="22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ht="15.75" customHeight="1">
      <c r="A559" s="19"/>
      <c r="B559" s="22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ht="15.75" customHeight="1">
      <c r="A560" s="19"/>
      <c r="B560" s="22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ht="15.75" customHeight="1">
      <c r="A561" s="19"/>
      <c r="B561" s="22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ht="15.75" customHeight="1">
      <c r="A562" s="19"/>
      <c r="B562" s="22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ht="15.75" customHeight="1">
      <c r="A563" s="19"/>
      <c r="B563" s="22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ht="15.75" customHeight="1">
      <c r="A564" s="19"/>
      <c r="B564" s="22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ht="15.75" customHeight="1">
      <c r="A565" s="19"/>
      <c r="B565" s="22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ht="15.75" customHeight="1">
      <c r="A566" s="19"/>
      <c r="B566" s="22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ht="15.75" customHeight="1">
      <c r="A567" s="19"/>
      <c r="B567" s="22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ht="15.75" customHeight="1">
      <c r="A568" s="19"/>
      <c r="B568" s="22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ht="15.75" customHeight="1">
      <c r="A569" s="19"/>
      <c r="B569" s="22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ht="15.75" customHeight="1">
      <c r="A570" s="19"/>
      <c r="B570" s="22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ht="15.75" customHeight="1">
      <c r="A571" s="19"/>
      <c r="B571" s="22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ht="15.75" customHeight="1">
      <c r="A572" s="19"/>
      <c r="B572" s="22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ht="15.75" customHeight="1">
      <c r="A573" s="19"/>
      <c r="B573" s="22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ht="15.75" customHeight="1">
      <c r="A574" s="19"/>
      <c r="B574" s="22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ht="15.75" customHeight="1">
      <c r="A575" s="19"/>
      <c r="B575" s="22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ht="15.75" customHeight="1">
      <c r="A576" s="19"/>
      <c r="B576" s="22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ht="15.75" customHeight="1">
      <c r="A577" s="19"/>
      <c r="B577" s="22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ht="15.75" customHeight="1">
      <c r="A578" s="19"/>
      <c r="B578" s="22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ht="15.75" customHeight="1">
      <c r="A579" s="19"/>
      <c r="B579" s="22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ht="15.75" customHeight="1">
      <c r="A580" s="19"/>
      <c r="B580" s="22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ht="15.75" customHeight="1">
      <c r="A581" s="19"/>
      <c r="B581" s="22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ht="15.75" customHeight="1">
      <c r="A582" s="19"/>
      <c r="B582" s="22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ht="15.75" customHeight="1">
      <c r="A583" s="19"/>
      <c r="B583" s="22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ht="15.75" customHeight="1">
      <c r="A584" s="19"/>
      <c r="B584" s="22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ht="15.75" customHeight="1">
      <c r="A585" s="19"/>
      <c r="B585" s="22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ht="15.75" customHeight="1">
      <c r="A586" s="19"/>
      <c r="B586" s="22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ht="15.75" customHeight="1">
      <c r="A587" s="19"/>
      <c r="B587" s="22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ht="15.75" customHeight="1">
      <c r="A588" s="19"/>
      <c r="B588" s="22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ht="15.75" customHeight="1">
      <c r="A589" s="19"/>
      <c r="B589" s="22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ht="15.75" customHeight="1">
      <c r="A590" s="19"/>
      <c r="B590" s="22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ht="15.75" customHeight="1">
      <c r="A591" s="19"/>
      <c r="B591" s="22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ht="15.75" customHeight="1">
      <c r="A592" s="19"/>
      <c r="B592" s="22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ht="15.75" customHeight="1">
      <c r="A593" s="19"/>
      <c r="B593" s="22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ht="15.75" customHeight="1">
      <c r="A594" s="19"/>
      <c r="B594" s="22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ht="15.75" customHeight="1">
      <c r="A595" s="19"/>
      <c r="B595" s="22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ht="15.75" customHeight="1">
      <c r="A596" s="19"/>
      <c r="B596" s="22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ht="15.75" customHeight="1">
      <c r="A597" s="19"/>
      <c r="B597" s="22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ht="15.75" customHeight="1">
      <c r="A598" s="19"/>
      <c r="B598" s="22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ht="15.75" customHeight="1">
      <c r="A599" s="19"/>
      <c r="B599" s="22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ht="15.75" customHeight="1">
      <c r="A600" s="19"/>
      <c r="B600" s="22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ht="15.75" customHeight="1">
      <c r="A601" s="19"/>
      <c r="B601" s="22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ht="15.75" customHeight="1">
      <c r="A602" s="19"/>
      <c r="B602" s="22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ht="15.75" customHeight="1">
      <c r="A603" s="19"/>
      <c r="B603" s="22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ht="15.75" customHeight="1">
      <c r="A604" s="19"/>
      <c r="B604" s="22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ht="15.75" customHeight="1">
      <c r="A605" s="19"/>
      <c r="B605" s="22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ht="15.75" customHeight="1">
      <c r="A606" s="19"/>
      <c r="B606" s="22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ht="15.75" customHeight="1">
      <c r="A607" s="19"/>
      <c r="B607" s="22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ht="15.75" customHeight="1">
      <c r="A608" s="19"/>
      <c r="B608" s="22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ht="15.75" customHeight="1">
      <c r="A609" s="19"/>
      <c r="B609" s="22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ht="15.75" customHeight="1">
      <c r="A610" s="19"/>
      <c r="B610" s="22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ht="15.75" customHeight="1">
      <c r="A611" s="19"/>
      <c r="B611" s="22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ht="15.75" customHeight="1">
      <c r="A612" s="19"/>
      <c r="B612" s="22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ht="15.75" customHeight="1">
      <c r="A613" s="19"/>
      <c r="B613" s="22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ht="15.75" customHeight="1">
      <c r="A614" s="19"/>
      <c r="B614" s="22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ht="15.75" customHeight="1">
      <c r="A615" s="19"/>
      <c r="B615" s="22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ht="15.75" customHeight="1">
      <c r="A616" s="19"/>
      <c r="B616" s="22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ht="15.75" customHeight="1">
      <c r="A617" s="19"/>
      <c r="B617" s="22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ht="15.75" customHeight="1">
      <c r="A618" s="19"/>
      <c r="B618" s="22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ht="15.75" customHeight="1">
      <c r="A619" s="19"/>
      <c r="B619" s="22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ht="15.75" customHeight="1">
      <c r="A620" s="19"/>
      <c r="B620" s="22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ht="15.75" customHeight="1">
      <c r="A621" s="19"/>
      <c r="B621" s="22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ht="15.75" customHeight="1">
      <c r="A622" s="19"/>
      <c r="B622" s="22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ht="15.75" customHeight="1">
      <c r="A623" s="19"/>
      <c r="B623" s="22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ht="15.75" customHeight="1">
      <c r="A624" s="19"/>
      <c r="B624" s="22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ht="15.75" customHeight="1">
      <c r="A625" s="19"/>
      <c r="B625" s="22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ht="15.75" customHeight="1">
      <c r="A626" s="19"/>
      <c r="B626" s="22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ht="15.75" customHeight="1">
      <c r="A627" s="19"/>
      <c r="B627" s="22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ht="15.75" customHeight="1">
      <c r="A628" s="19"/>
      <c r="B628" s="22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ht="15.75" customHeight="1">
      <c r="A629" s="19"/>
      <c r="B629" s="22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ht="15.75" customHeight="1">
      <c r="A630" s="19"/>
      <c r="B630" s="22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ht="15.75" customHeight="1">
      <c r="A631" s="19"/>
      <c r="B631" s="22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ht="15.75" customHeight="1">
      <c r="A632" s="19"/>
      <c r="B632" s="22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ht="15.75" customHeight="1">
      <c r="A633" s="19"/>
      <c r="B633" s="22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ht="15.75" customHeight="1">
      <c r="A634" s="19"/>
      <c r="B634" s="22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ht="15.75" customHeight="1">
      <c r="A635" s="19"/>
      <c r="B635" s="22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ht="15.75" customHeight="1">
      <c r="A636" s="19"/>
      <c r="B636" s="22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ht="15.75" customHeight="1">
      <c r="A637" s="19"/>
      <c r="B637" s="22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ht="15.75" customHeight="1">
      <c r="A638" s="19"/>
      <c r="B638" s="22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ht="15.75" customHeight="1">
      <c r="A639" s="19"/>
      <c r="B639" s="22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ht="15.75" customHeight="1">
      <c r="A640" s="19"/>
      <c r="B640" s="22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ht="15.75" customHeight="1">
      <c r="A641" s="19"/>
      <c r="B641" s="22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ht="15.75" customHeight="1">
      <c r="A642" s="19"/>
      <c r="B642" s="22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ht="15.75" customHeight="1">
      <c r="A643" s="19"/>
      <c r="B643" s="22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ht="15.75" customHeight="1">
      <c r="A644" s="19"/>
      <c r="B644" s="22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ht="15.75" customHeight="1">
      <c r="A645" s="19"/>
      <c r="B645" s="22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ht="15.75" customHeight="1">
      <c r="A646" s="19"/>
      <c r="B646" s="22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ht="15.75" customHeight="1">
      <c r="A647" s="19"/>
      <c r="B647" s="22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ht="15.75" customHeight="1">
      <c r="A648" s="19"/>
      <c r="B648" s="22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ht="15.75" customHeight="1">
      <c r="A649" s="19"/>
      <c r="B649" s="22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ht="15.75" customHeight="1">
      <c r="A650" s="19"/>
      <c r="B650" s="22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ht="15.75" customHeight="1">
      <c r="A651" s="19"/>
      <c r="B651" s="22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ht="15.75" customHeight="1">
      <c r="A652" s="19"/>
      <c r="B652" s="22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ht="15.75" customHeight="1">
      <c r="A653" s="19"/>
      <c r="B653" s="22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ht="15.75" customHeight="1">
      <c r="A654" s="19"/>
      <c r="B654" s="22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ht="15.75" customHeight="1">
      <c r="A655" s="19"/>
      <c r="B655" s="22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ht="15.75" customHeight="1">
      <c r="A656" s="19"/>
      <c r="B656" s="22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ht="15.75" customHeight="1">
      <c r="A657" s="19"/>
      <c r="B657" s="22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ht="15.75" customHeight="1">
      <c r="A658" s="19"/>
      <c r="B658" s="22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ht="15.75" customHeight="1">
      <c r="A659" s="19"/>
      <c r="B659" s="22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ht="15.75" customHeight="1">
      <c r="A660" s="19"/>
      <c r="B660" s="22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ht="15.75" customHeight="1">
      <c r="A661" s="19"/>
      <c r="B661" s="22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ht="15.75" customHeight="1">
      <c r="A662" s="19"/>
      <c r="B662" s="22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ht="15.75" customHeight="1">
      <c r="A663" s="19"/>
      <c r="B663" s="22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ht="15.75" customHeight="1">
      <c r="A664" s="19"/>
      <c r="B664" s="22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ht="15.75" customHeight="1">
      <c r="A665" s="19"/>
      <c r="B665" s="22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ht="15.75" customHeight="1">
      <c r="A666" s="19"/>
      <c r="B666" s="22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ht="15.75" customHeight="1">
      <c r="A667" s="19"/>
      <c r="B667" s="22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ht="15.75" customHeight="1">
      <c r="A668" s="19"/>
      <c r="B668" s="22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ht="15.75" customHeight="1">
      <c r="A669" s="19"/>
      <c r="B669" s="22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ht="15.75" customHeight="1">
      <c r="A670" s="19"/>
      <c r="B670" s="22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ht="15.75" customHeight="1">
      <c r="A671" s="19"/>
      <c r="B671" s="22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ht="15.75" customHeight="1">
      <c r="A672" s="19"/>
      <c r="B672" s="22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ht="15.75" customHeight="1">
      <c r="A673" s="19"/>
      <c r="B673" s="22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ht="15.75" customHeight="1">
      <c r="A674" s="19"/>
      <c r="B674" s="22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ht="15.75" customHeight="1">
      <c r="A675" s="19"/>
      <c r="B675" s="22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ht="15.75" customHeight="1">
      <c r="A676" s="19"/>
      <c r="B676" s="22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ht="15.75" customHeight="1">
      <c r="A677" s="19"/>
      <c r="B677" s="22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ht="15.75" customHeight="1">
      <c r="A678" s="19"/>
      <c r="B678" s="22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ht="15.75" customHeight="1">
      <c r="A679" s="19"/>
      <c r="B679" s="22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ht="15.75" customHeight="1">
      <c r="A680" s="19"/>
      <c r="B680" s="22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ht="15.75" customHeight="1">
      <c r="A681" s="19"/>
      <c r="B681" s="22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ht="15.75" customHeight="1">
      <c r="A682" s="19"/>
      <c r="B682" s="22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ht="15.75" customHeight="1">
      <c r="A683" s="19"/>
      <c r="B683" s="22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ht="15.75" customHeight="1">
      <c r="A684" s="19"/>
      <c r="B684" s="22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ht="15.75" customHeight="1">
      <c r="A685" s="19"/>
      <c r="B685" s="22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ht="15.75" customHeight="1">
      <c r="A686" s="19"/>
      <c r="B686" s="22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ht="15.75" customHeight="1">
      <c r="A687" s="19"/>
      <c r="B687" s="22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ht="15.75" customHeight="1">
      <c r="A688" s="19"/>
      <c r="B688" s="22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ht="15.75" customHeight="1">
      <c r="A689" s="19"/>
      <c r="B689" s="22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ht="15.75" customHeight="1">
      <c r="A690" s="19"/>
      <c r="B690" s="22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ht="15.75" customHeight="1">
      <c r="A691" s="19"/>
      <c r="B691" s="22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ht="15.75" customHeight="1">
      <c r="A692" s="19"/>
      <c r="B692" s="22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  <row r="693" ht="15.75" customHeight="1">
      <c r="A693" s="19"/>
      <c r="B693" s="22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</row>
    <row r="694" ht="15.75" customHeight="1">
      <c r="A694" s="19"/>
      <c r="B694" s="22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</row>
    <row r="695" ht="15.75" customHeight="1">
      <c r="A695" s="19"/>
      <c r="B695" s="22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</row>
    <row r="696" ht="15.75" customHeight="1">
      <c r="A696" s="19"/>
      <c r="B696" s="22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</row>
    <row r="697" ht="15.75" customHeight="1">
      <c r="A697" s="19"/>
      <c r="B697" s="22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</row>
    <row r="698" ht="15.75" customHeight="1">
      <c r="A698" s="19"/>
      <c r="B698" s="22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</row>
    <row r="699" ht="15.75" customHeight="1">
      <c r="A699" s="19"/>
      <c r="B699" s="22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</row>
    <row r="700" ht="15.75" customHeight="1">
      <c r="A700" s="19"/>
      <c r="B700" s="22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</row>
    <row r="701" ht="15.75" customHeight="1">
      <c r="A701" s="19"/>
      <c r="B701" s="22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</row>
    <row r="702" ht="15.75" customHeight="1">
      <c r="A702" s="19"/>
      <c r="B702" s="22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</row>
    <row r="703" ht="15.75" customHeight="1">
      <c r="A703" s="19"/>
      <c r="B703" s="22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</row>
    <row r="704" ht="15.75" customHeight="1">
      <c r="A704" s="19"/>
      <c r="B704" s="22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</row>
    <row r="705" ht="15.75" customHeight="1">
      <c r="A705" s="19"/>
      <c r="B705" s="22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</row>
    <row r="706" ht="15.75" customHeight="1">
      <c r="A706" s="19"/>
      <c r="B706" s="22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</row>
    <row r="707" ht="15.75" customHeight="1">
      <c r="A707" s="19"/>
      <c r="B707" s="22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</row>
    <row r="708" ht="15.75" customHeight="1">
      <c r="A708" s="19"/>
      <c r="B708" s="22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</row>
    <row r="709" ht="15.75" customHeight="1">
      <c r="A709" s="19"/>
      <c r="B709" s="22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</row>
    <row r="710" ht="15.75" customHeight="1">
      <c r="A710" s="19"/>
      <c r="B710" s="22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</row>
    <row r="711" ht="15.75" customHeight="1">
      <c r="A711" s="19"/>
      <c r="B711" s="22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</row>
    <row r="712" ht="15.75" customHeight="1">
      <c r="A712" s="19"/>
      <c r="B712" s="22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</row>
    <row r="713" ht="15.75" customHeight="1">
      <c r="A713" s="19"/>
      <c r="B713" s="22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</row>
    <row r="714" ht="15.75" customHeight="1">
      <c r="A714" s="19"/>
      <c r="B714" s="22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</row>
    <row r="715" ht="15.75" customHeight="1">
      <c r="A715" s="19"/>
      <c r="B715" s="22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</row>
    <row r="716" ht="15.75" customHeight="1">
      <c r="A716" s="19"/>
      <c r="B716" s="22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</row>
    <row r="717" ht="15.75" customHeight="1">
      <c r="A717" s="19"/>
      <c r="B717" s="22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</row>
    <row r="718" ht="15.75" customHeight="1">
      <c r="A718" s="19"/>
      <c r="B718" s="22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</row>
    <row r="719" ht="15.75" customHeight="1">
      <c r="A719" s="19"/>
      <c r="B719" s="22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</row>
    <row r="720" ht="15.75" customHeight="1">
      <c r="A720" s="19"/>
      <c r="B720" s="22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</row>
    <row r="721" ht="15.75" customHeight="1">
      <c r="A721" s="19"/>
      <c r="B721" s="22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</row>
    <row r="722" ht="15.75" customHeight="1">
      <c r="A722" s="19"/>
      <c r="B722" s="22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</row>
    <row r="723" ht="15.75" customHeight="1">
      <c r="A723" s="19"/>
      <c r="B723" s="22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</row>
    <row r="724" ht="15.75" customHeight="1">
      <c r="A724" s="19"/>
      <c r="B724" s="22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</row>
    <row r="725" ht="15.75" customHeight="1">
      <c r="A725" s="19"/>
      <c r="B725" s="22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</row>
    <row r="726" ht="15.75" customHeight="1">
      <c r="A726" s="19"/>
      <c r="B726" s="22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</row>
    <row r="727" ht="15.75" customHeight="1">
      <c r="A727" s="19"/>
      <c r="B727" s="22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</row>
    <row r="728" ht="15.75" customHeight="1">
      <c r="A728" s="19"/>
      <c r="B728" s="22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</row>
    <row r="729" ht="15.75" customHeight="1">
      <c r="A729" s="19"/>
      <c r="B729" s="22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</row>
    <row r="730" ht="15.75" customHeight="1">
      <c r="A730" s="19"/>
      <c r="B730" s="22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</row>
    <row r="731" ht="15.75" customHeight="1">
      <c r="A731" s="19"/>
      <c r="B731" s="22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</row>
    <row r="732" ht="15.75" customHeight="1">
      <c r="A732" s="19"/>
      <c r="B732" s="22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</row>
    <row r="733" ht="15.75" customHeight="1">
      <c r="A733" s="19"/>
      <c r="B733" s="22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</row>
    <row r="734" ht="15.75" customHeight="1">
      <c r="A734" s="19"/>
      <c r="B734" s="22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</row>
    <row r="735" ht="15.75" customHeight="1">
      <c r="A735" s="19"/>
      <c r="B735" s="22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</row>
    <row r="736" ht="15.75" customHeight="1">
      <c r="A736" s="19"/>
      <c r="B736" s="22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</row>
    <row r="737" ht="15.75" customHeight="1">
      <c r="A737" s="19"/>
      <c r="B737" s="22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</row>
    <row r="738" ht="15.75" customHeight="1">
      <c r="A738" s="19"/>
      <c r="B738" s="22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</row>
    <row r="739" ht="15.75" customHeight="1">
      <c r="A739" s="19"/>
      <c r="B739" s="22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</row>
    <row r="740" ht="15.75" customHeight="1">
      <c r="A740" s="19"/>
      <c r="B740" s="22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</row>
    <row r="741" ht="15.75" customHeight="1">
      <c r="A741" s="19"/>
      <c r="B741" s="22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</row>
    <row r="742" ht="15.75" customHeight="1">
      <c r="A742" s="19"/>
      <c r="B742" s="22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</row>
    <row r="743" ht="15.75" customHeight="1">
      <c r="A743" s="19"/>
      <c r="B743" s="22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</row>
    <row r="744" ht="15.75" customHeight="1">
      <c r="A744" s="19"/>
      <c r="B744" s="22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</row>
    <row r="745" ht="15.75" customHeight="1">
      <c r="A745" s="19"/>
      <c r="B745" s="22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</row>
    <row r="746" ht="15.75" customHeight="1">
      <c r="A746" s="19"/>
      <c r="B746" s="22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</row>
    <row r="747" ht="15.75" customHeight="1">
      <c r="A747" s="19"/>
      <c r="B747" s="22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</row>
    <row r="748" ht="15.75" customHeight="1">
      <c r="A748" s="19"/>
      <c r="B748" s="22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</row>
    <row r="749" ht="15.75" customHeight="1">
      <c r="A749" s="19"/>
      <c r="B749" s="22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</row>
    <row r="750" ht="15.75" customHeight="1">
      <c r="A750" s="19"/>
      <c r="B750" s="22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</row>
    <row r="751" ht="15.75" customHeight="1">
      <c r="A751" s="19"/>
      <c r="B751" s="22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</row>
    <row r="752" ht="15.75" customHeight="1">
      <c r="A752" s="19"/>
      <c r="B752" s="22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 ht="15.75" customHeight="1">
      <c r="A753" s="19"/>
      <c r="B753" s="22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 ht="15.75" customHeight="1">
      <c r="A754" s="19"/>
      <c r="B754" s="22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 ht="15.75" customHeight="1">
      <c r="A755" s="19"/>
      <c r="B755" s="22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 ht="15.75" customHeight="1">
      <c r="A756" s="19"/>
      <c r="B756" s="22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 ht="15.75" customHeight="1">
      <c r="A757" s="19"/>
      <c r="B757" s="22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 ht="15.75" customHeight="1">
      <c r="A758" s="19"/>
      <c r="B758" s="22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 ht="15.75" customHeight="1">
      <c r="A759" s="19"/>
      <c r="B759" s="22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 ht="15.75" customHeight="1">
      <c r="A760" s="19"/>
      <c r="B760" s="22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 ht="15.75" customHeight="1">
      <c r="A761" s="19"/>
      <c r="B761" s="22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 ht="15.75" customHeight="1">
      <c r="A762" s="19"/>
      <c r="B762" s="22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 ht="15.75" customHeight="1">
      <c r="A763" s="19"/>
      <c r="B763" s="22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 ht="15.75" customHeight="1">
      <c r="A764" s="19"/>
      <c r="B764" s="22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 ht="15.75" customHeight="1">
      <c r="A765" s="19"/>
      <c r="B765" s="22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 ht="15.75" customHeight="1">
      <c r="A766" s="19"/>
      <c r="B766" s="22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 ht="15.75" customHeight="1">
      <c r="A767" s="19"/>
      <c r="B767" s="22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 ht="15.75" customHeight="1">
      <c r="A768" s="19"/>
      <c r="B768" s="22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 ht="15.75" customHeight="1">
      <c r="A769" s="19"/>
      <c r="B769" s="22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 ht="15.75" customHeight="1">
      <c r="A770" s="19"/>
      <c r="B770" s="22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 ht="15.75" customHeight="1">
      <c r="A771" s="19"/>
      <c r="B771" s="22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 ht="15.75" customHeight="1">
      <c r="A772" s="19"/>
      <c r="B772" s="22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 ht="15.75" customHeight="1">
      <c r="A773" s="19"/>
      <c r="B773" s="22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 ht="15.75" customHeight="1">
      <c r="A774" s="19"/>
      <c r="B774" s="22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 ht="15.75" customHeight="1">
      <c r="A775" s="19"/>
      <c r="B775" s="22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 ht="15.75" customHeight="1">
      <c r="A776" s="19"/>
      <c r="B776" s="22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 ht="15.75" customHeight="1">
      <c r="A777" s="19"/>
      <c r="B777" s="22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 ht="15.75" customHeight="1">
      <c r="A778" s="19"/>
      <c r="B778" s="22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 ht="15.75" customHeight="1">
      <c r="A779" s="19"/>
      <c r="B779" s="22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 ht="15.75" customHeight="1">
      <c r="A780" s="19"/>
      <c r="B780" s="22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 ht="15.75" customHeight="1">
      <c r="A781" s="19"/>
      <c r="B781" s="22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 ht="15.75" customHeight="1">
      <c r="A782" s="19"/>
      <c r="B782" s="22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 ht="15.75" customHeight="1">
      <c r="A783" s="19"/>
      <c r="B783" s="22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 ht="15.75" customHeight="1">
      <c r="A784" s="19"/>
      <c r="B784" s="22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 ht="15.75" customHeight="1">
      <c r="A785" s="19"/>
      <c r="B785" s="22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 ht="15.75" customHeight="1">
      <c r="A786" s="19"/>
      <c r="B786" s="22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 ht="15.75" customHeight="1">
      <c r="A787" s="19"/>
      <c r="B787" s="22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 ht="15.75" customHeight="1">
      <c r="A788" s="19"/>
      <c r="B788" s="22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 ht="15.75" customHeight="1">
      <c r="A789" s="19"/>
      <c r="B789" s="22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 ht="15.75" customHeight="1">
      <c r="A790" s="19"/>
      <c r="B790" s="22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 ht="15.75" customHeight="1">
      <c r="A791" s="19"/>
      <c r="B791" s="22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 ht="15.75" customHeight="1">
      <c r="A792" s="19"/>
      <c r="B792" s="22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 ht="15.75" customHeight="1">
      <c r="A793" s="19"/>
      <c r="B793" s="22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 ht="15.75" customHeight="1">
      <c r="A794" s="19"/>
      <c r="B794" s="22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 ht="15.75" customHeight="1">
      <c r="A795" s="19"/>
      <c r="B795" s="22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 ht="15.75" customHeight="1">
      <c r="A796" s="19"/>
      <c r="B796" s="22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 ht="15.75" customHeight="1">
      <c r="A797" s="19"/>
      <c r="B797" s="22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 ht="15.75" customHeight="1">
      <c r="A798" s="19"/>
      <c r="B798" s="22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 ht="15.75" customHeight="1">
      <c r="A799" s="19"/>
      <c r="B799" s="22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 ht="15.75" customHeight="1">
      <c r="A800" s="19"/>
      <c r="B800" s="22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 ht="15.75" customHeight="1">
      <c r="A801" s="19"/>
      <c r="B801" s="22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 ht="15.75" customHeight="1">
      <c r="A802" s="19"/>
      <c r="B802" s="22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 ht="15.75" customHeight="1">
      <c r="A803" s="19"/>
      <c r="B803" s="22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 ht="15.75" customHeight="1">
      <c r="A804" s="19"/>
      <c r="B804" s="22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 ht="15.75" customHeight="1">
      <c r="A805" s="19"/>
      <c r="B805" s="22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 ht="15.75" customHeight="1">
      <c r="A806" s="19"/>
      <c r="B806" s="22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 ht="15.75" customHeight="1">
      <c r="A807" s="19"/>
      <c r="B807" s="22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 ht="15.75" customHeight="1">
      <c r="A808" s="19"/>
      <c r="B808" s="22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 ht="15.75" customHeight="1">
      <c r="A809" s="19"/>
      <c r="B809" s="22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 ht="15.75" customHeight="1">
      <c r="A810" s="19"/>
      <c r="B810" s="22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 ht="15.75" customHeight="1">
      <c r="A811" s="19"/>
      <c r="B811" s="22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 ht="15.75" customHeight="1">
      <c r="A812" s="19"/>
      <c r="B812" s="22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 ht="15.75" customHeight="1">
      <c r="A813" s="19"/>
      <c r="B813" s="22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 ht="15.75" customHeight="1">
      <c r="A814" s="19"/>
      <c r="B814" s="22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 ht="15.75" customHeight="1">
      <c r="A815" s="19"/>
      <c r="B815" s="22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 ht="15.75" customHeight="1">
      <c r="A816" s="19"/>
      <c r="B816" s="22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 ht="15.75" customHeight="1">
      <c r="A817" s="19"/>
      <c r="B817" s="22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 ht="15.75" customHeight="1">
      <c r="A818" s="19"/>
      <c r="B818" s="22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 ht="15.75" customHeight="1">
      <c r="A819" s="19"/>
      <c r="B819" s="22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 ht="15.75" customHeight="1">
      <c r="A820" s="19"/>
      <c r="B820" s="22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 ht="15.75" customHeight="1">
      <c r="A821" s="19"/>
      <c r="B821" s="22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 ht="15.75" customHeight="1">
      <c r="A822" s="19"/>
      <c r="B822" s="22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 ht="15.75" customHeight="1">
      <c r="A823" s="19"/>
      <c r="B823" s="22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 ht="15.75" customHeight="1">
      <c r="A824" s="19"/>
      <c r="B824" s="22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 ht="15.75" customHeight="1">
      <c r="A825" s="19"/>
      <c r="B825" s="22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 ht="15.75" customHeight="1">
      <c r="A826" s="19"/>
      <c r="B826" s="22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 ht="15.75" customHeight="1">
      <c r="A827" s="19"/>
      <c r="B827" s="22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 ht="15.75" customHeight="1">
      <c r="A828" s="19"/>
      <c r="B828" s="22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 ht="15.75" customHeight="1">
      <c r="A829" s="19"/>
      <c r="B829" s="22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 ht="15.75" customHeight="1">
      <c r="A830" s="19"/>
      <c r="B830" s="22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 ht="15.75" customHeight="1">
      <c r="A831" s="19"/>
      <c r="B831" s="22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 ht="15.75" customHeight="1">
      <c r="A832" s="19"/>
      <c r="B832" s="22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 ht="15.75" customHeight="1">
      <c r="A833" s="19"/>
      <c r="B833" s="22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 ht="15.75" customHeight="1">
      <c r="A834" s="19"/>
      <c r="B834" s="22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 ht="15.75" customHeight="1">
      <c r="A835" s="19"/>
      <c r="B835" s="22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 ht="15.75" customHeight="1">
      <c r="A836" s="19"/>
      <c r="B836" s="22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 ht="15.75" customHeight="1">
      <c r="A837" s="19"/>
      <c r="B837" s="22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 ht="15.75" customHeight="1">
      <c r="A838" s="19"/>
      <c r="B838" s="22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 ht="15.75" customHeight="1">
      <c r="A839" s="19"/>
      <c r="B839" s="22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 ht="15.75" customHeight="1">
      <c r="A840" s="19"/>
      <c r="B840" s="22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ht="15.75" customHeight="1">
      <c r="A841" s="19"/>
      <c r="B841" s="22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 ht="15.75" customHeight="1">
      <c r="A842" s="19"/>
      <c r="B842" s="22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 ht="15.75" customHeight="1">
      <c r="A843" s="19"/>
      <c r="B843" s="22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 ht="15.75" customHeight="1">
      <c r="A844" s="19"/>
      <c r="B844" s="22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 ht="15.75" customHeight="1">
      <c r="A845" s="19"/>
      <c r="B845" s="22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 ht="15.75" customHeight="1">
      <c r="A846" s="19"/>
      <c r="B846" s="22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 ht="15.75" customHeight="1">
      <c r="A847" s="19"/>
      <c r="B847" s="22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 ht="15.75" customHeight="1">
      <c r="A848" s="19"/>
      <c r="B848" s="22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 ht="15.75" customHeight="1">
      <c r="A849" s="19"/>
      <c r="B849" s="22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 ht="15.75" customHeight="1">
      <c r="A850" s="19"/>
      <c r="B850" s="22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 ht="15.75" customHeight="1">
      <c r="A851" s="19"/>
      <c r="B851" s="22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 ht="15.75" customHeight="1">
      <c r="A852" s="19"/>
      <c r="B852" s="22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 ht="15.75" customHeight="1">
      <c r="A853" s="19"/>
      <c r="B853" s="22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 ht="15.75" customHeight="1">
      <c r="A854" s="19"/>
      <c r="B854" s="22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 ht="15.75" customHeight="1">
      <c r="A855" s="19"/>
      <c r="B855" s="22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 ht="15.75" customHeight="1">
      <c r="A856" s="19"/>
      <c r="B856" s="22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 ht="15.75" customHeight="1">
      <c r="A857" s="19"/>
      <c r="B857" s="22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 ht="15.75" customHeight="1">
      <c r="A858" s="19"/>
      <c r="B858" s="22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 ht="15.75" customHeight="1">
      <c r="A859" s="19"/>
      <c r="B859" s="22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 ht="15.75" customHeight="1">
      <c r="A860" s="19"/>
      <c r="B860" s="22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 ht="15.75" customHeight="1">
      <c r="A861" s="19"/>
      <c r="B861" s="22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 ht="15.75" customHeight="1">
      <c r="A862" s="19"/>
      <c r="B862" s="22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 ht="15.75" customHeight="1">
      <c r="A863" s="19"/>
      <c r="B863" s="22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 ht="15.75" customHeight="1">
      <c r="A864" s="19"/>
      <c r="B864" s="22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 ht="15.75" customHeight="1">
      <c r="A865" s="19"/>
      <c r="B865" s="22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 ht="15.75" customHeight="1">
      <c r="A866" s="19"/>
      <c r="B866" s="22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 ht="15.75" customHeight="1">
      <c r="A867" s="19"/>
      <c r="B867" s="22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 ht="15.75" customHeight="1">
      <c r="A868" s="19"/>
      <c r="B868" s="22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 ht="15.75" customHeight="1">
      <c r="A869" s="19"/>
      <c r="B869" s="22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 ht="15.75" customHeight="1">
      <c r="A870" s="19"/>
      <c r="B870" s="22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 ht="15.75" customHeight="1">
      <c r="A871" s="19"/>
      <c r="B871" s="22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 ht="15.75" customHeight="1">
      <c r="A872" s="19"/>
      <c r="B872" s="22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 ht="15.75" customHeight="1">
      <c r="A873" s="19"/>
      <c r="B873" s="22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 ht="15.75" customHeight="1">
      <c r="A874" s="19"/>
      <c r="B874" s="22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 ht="15.75" customHeight="1">
      <c r="A875" s="19"/>
      <c r="B875" s="22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 ht="15.75" customHeight="1">
      <c r="A876" s="19"/>
      <c r="B876" s="22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 ht="15.75" customHeight="1">
      <c r="A877" s="19"/>
      <c r="B877" s="22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 ht="15.75" customHeight="1">
      <c r="A878" s="19"/>
      <c r="B878" s="22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 ht="15.75" customHeight="1">
      <c r="A879" s="19"/>
      <c r="B879" s="22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 ht="15.75" customHeight="1">
      <c r="A880" s="19"/>
      <c r="B880" s="22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 ht="15.75" customHeight="1">
      <c r="A881" s="19"/>
      <c r="B881" s="22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 ht="15.75" customHeight="1">
      <c r="A882" s="19"/>
      <c r="B882" s="22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 ht="15.75" customHeight="1">
      <c r="A883" s="19"/>
      <c r="B883" s="22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 ht="15.75" customHeight="1">
      <c r="A884" s="19"/>
      <c r="B884" s="22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 ht="15.75" customHeight="1">
      <c r="A885" s="19"/>
      <c r="B885" s="22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 ht="15.75" customHeight="1">
      <c r="A886" s="19"/>
      <c r="B886" s="22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 ht="15.75" customHeight="1">
      <c r="A887" s="19"/>
      <c r="B887" s="22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 ht="15.75" customHeight="1">
      <c r="A888" s="19"/>
      <c r="B888" s="22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 ht="15.75" customHeight="1">
      <c r="A889" s="19"/>
      <c r="B889" s="22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 ht="15.75" customHeight="1">
      <c r="A890" s="19"/>
      <c r="B890" s="22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 ht="15.75" customHeight="1">
      <c r="A891" s="19"/>
      <c r="B891" s="22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 ht="15.75" customHeight="1">
      <c r="A892" s="19"/>
      <c r="B892" s="22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 ht="15.75" customHeight="1">
      <c r="A893" s="19"/>
      <c r="B893" s="22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 ht="15.75" customHeight="1">
      <c r="A894" s="19"/>
      <c r="B894" s="22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 ht="15.75" customHeight="1">
      <c r="A895" s="19"/>
      <c r="B895" s="22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 ht="15.75" customHeight="1">
      <c r="A896" s="19"/>
      <c r="B896" s="22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 ht="15.75" customHeight="1">
      <c r="A897" s="19"/>
      <c r="B897" s="22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 ht="15.75" customHeight="1">
      <c r="A898" s="19"/>
      <c r="B898" s="22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 ht="15.75" customHeight="1">
      <c r="A899" s="19"/>
      <c r="B899" s="22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 ht="15.75" customHeight="1">
      <c r="A900" s="19"/>
      <c r="B900" s="22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 ht="15.75" customHeight="1">
      <c r="A901" s="19"/>
      <c r="B901" s="22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 ht="15.75" customHeight="1">
      <c r="A902" s="19"/>
      <c r="B902" s="22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 ht="15.75" customHeight="1">
      <c r="A903" s="19"/>
      <c r="B903" s="22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 ht="15.75" customHeight="1">
      <c r="A904" s="19"/>
      <c r="B904" s="22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 ht="15.75" customHeight="1">
      <c r="A905" s="19"/>
      <c r="B905" s="22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 ht="15.75" customHeight="1">
      <c r="A906" s="19"/>
      <c r="B906" s="22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 ht="15.75" customHeight="1">
      <c r="A907" s="19"/>
      <c r="B907" s="22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 ht="15.75" customHeight="1">
      <c r="A908" s="19"/>
      <c r="B908" s="22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 ht="15.75" customHeight="1">
      <c r="A909" s="19"/>
      <c r="B909" s="22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 ht="15.75" customHeight="1">
      <c r="A910" s="19"/>
      <c r="B910" s="22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 ht="15.75" customHeight="1">
      <c r="A911" s="19"/>
      <c r="B911" s="22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 ht="15.75" customHeight="1">
      <c r="A912" s="19"/>
      <c r="B912" s="22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 ht="15.75" customHeight="1">
      <c r="A913" s="19"/>
      <c r="B913" s="22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 ht="15.75" customHeight="1">
      <c r="A914" s="19"/>
      <c r="B914" s="22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 ht="15.75" customHeight="1">
      <c r="A915" s="19"/>
      <c r="B915" s="22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 ht="15.75" customHeight="1">
      <c r="A916" s="19"/>
      <c r="B916" s="22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 ht="15.75" customHeight="1">
      <c r="A917" s="19"/>
      <c r="B917" s="22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 ht="15.75" customHeight="1">
      <c r="A918" s="19"/>
      <c r="B918" s="22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 ht="15.75" customHeight="1">
      <c r="A919" s="19"/>
      <c r="B919" s="22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 ht="15.75" customHeight="1">
      <c r="A920" s="19"/>
      <c r="B920" s="22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 ht="15.75" customHeight="1">
      <c r="A921" s="19"/>
      <c r="B921" s="22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 ht="15.75" customHeight="1">
      <c r="A922" s="19"/>
      <c r="B922" s="22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 ht="15.75" customHeight="1">
      <c r="A923" s="19"/>
      <c r="B923" s="22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 ht="15.75" customHeight="1">
      <c r="A924" s="19"/>
      <c r="B924" s="22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 ht="15.75" customHeight="1">
      <c r="A925" s="19"/>
      <c r="B925" s="22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 ht="15.75" customHeight="1">
      <c r="A926" s="19"/>
      <c r="B926" s="22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 ht="15.75" customHeight="1">
      <c r="A927" s="19"/>
      <c r="B927" s="22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 ht="15.75" customHeight="1">
      <c r="A928" s="19"/>
      <c r="B928" s="22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 ht="15.75" customHeight="1">
      <c r="A929" s="19"/>
      <c r="B929" s="22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 ht="15.75" customHeight="1">
      <c r="A930" s="19"/>
      <c r="B930" s="22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 ht="15.75" customHeight="1">
      <c r="A931" s="19"/>
      <c r="B931" s="22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 ht="15.75" customHeight="1">
      <c r="A932" s="19"/>
      <c r="B932" s="22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 ht="15.75" customHeight="1">
      <c r="A933" s="19"/>
      <c r="B933" s="22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 ht="15.75" customHeight="1">
      <c r="A934" s="19"/>
      <c r="B934" s="22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 ht="15.75" customHeight="1">
      <c r="A935" s="19"/>
      <c r="B935" s="22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 ht="15.75" customHeight="1">
      <c r="A936" s="19"/>
      <c r="B936" s="22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 ht="15.75" customHeight="1">
      <c r="A937" s="19"/>
      <c r="B937" s="22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 ht="15.75" customHeight="1">
      <c r="A938" s="19"/>
      <c r="B938" s="22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 ht="15.75" customHeight="1">
      <c r="A939" s="19"/>
      <c r="B939" s="22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 ht="15.75" customHeight="1">
      <c r="A940" s="19"/>
      <c r="B940" s="22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 ht="15.75" customHeight="1">
      <c r="A941" s="19"/>
      <c r="B941" s="22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 ht="15.75" customHeight="1">
      <c r="A942" s="19"/>
      <c r="B942" s="22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 ht="15.75" customHeight="1">
      <c r="A943" s="19"/>
      <c r="B943" s="22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 ht="15.75" customHeight="1">
      <c r="A944" s="19"/>
      <c r="B944" s="22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 ht="15.75" customHeight="1">
      <c r="A945" s="19"/>
      <c r="B945" s="22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 ht="15.75" customHeight="1">
      <c r="A946" s="19"/>
      <c r="B946" s="22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 ht="15.75" customHeight="1">
      <c r="A947" s="19"/>
      <c r="B947" s="22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 ht="15.75" customHeight="1">
      <c r="A948" s="19"/>
      <c r="B948" s="22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 ht="15.75" customHeight="1">
      <c r="A949" s="19"/>
      <c r="B949" s="22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 ht="15.75" customHeight="1">
      <c r="A950" s="19"/>
      <c r="B950" s="22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 ht="15.75" customHeight="1">
      <c r="A951" s="19"/>
      <c r="B951" s="22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 ht="15.75" customHeight="1">
      <c r="A952" s="19"/>
      <c r="B952" s="22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 ht="15.75" customHeight="1">
      <c r="A953" s="19"/>
      <c r="B953" s="22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 ht="15.75" customHeight="1">
      <c r="A954" s="19"/>
      <c r="B954" s="22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 ht="15.75" customHeight="1">
      <c r="A955" s="19"/>
      <c r="B955" s="22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 ht="15.75" customHeight="1">
      <c r="A956" s="19"/>
      <c r="B956" s="22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 ht="15.75" customHeight="1">
      <c r="A957" s="19"/>
      <c r="B957" s="22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 ht="15.75" customHeight="1">
      <c r="A958" s="19"/>
      <c r="B958" s="22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 ht="15.75" customHeight="1">
      <c r="A959" s="19"/>
      <c r="B959" s="22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 ht="15.75" customHeight="1">
      <c r="A960" s="19"/>
      <c r="B960" s="22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 ht="15.75" customHeight="1">
      <c r="A961" s="19"/>
      <c r="B961" s="22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 ht="15.75" customHeight="1">
      <c r="A962" s="19"/>
      <c r="B962" s="22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 ht="15.75" customHeight="1">
      <c r="A963" s="19"/>
      <c r="B963" s="22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 ht="15.75" customHeight="1">
      <c r="A964" s="19"/>
      <c r="B964" s="22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 ht="15.75" customHeight="1">
      <c r="A965" s="19"/>
      <c r="B965" s="22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 ht="15.75" customHeight="1">
      <c r="A966" s="19"/>
      <c r="B966" s="22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 ht="15.75" customHeight="1">
      <c r="A967" s="19"/>
      <c r="B967" s="22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 ht="15.75" customHeight="1">
      <c r="A968" s="19"/>
      <c r="B968" s="22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 ht="15.75" customHeight="1">
      <c r="A969" s="19"/>
      <c r="B969" s="22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 ht="15.75" customHeight="1">
      <c r="A970" s="19"/>
      <c r="B970" s="22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 ht="15.75" customHeight="1">
      <c r="A971" s="19"/>
      <c r="B971" s="22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 ht="15.75" customHeight="1">
      <c r="A972" s="19"/>
      <c r="B972" s="22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 ht="15.75" customHeight="1">
      <c r="A973" s="19"/>
      <c r="B973" s="22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 ht="15.75" customHeight="1">
      <c r="A974" s="19"/>
      <c r="B974" s="22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 ht="15.75" customHeight="1">
      <c r="A975" s="19"/>
      <c r="B975" s="22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 ht="15.75" customHeight="1">
      <c r="A976" s="19"/>
      <c r="B976" s="22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 ht="15.75" customHeight="1">
      <c r="A977" s="19"/>
      <c r="B977" s="22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 ht="15.75" customHeight="1">
      <c r="A978" s="19"/>
      <c r="B978" s="22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 ht="15.75" customHeight="1">
      <c r="A979" s="19"/>
      <c r="B979" s="22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 ht="15.75" customHeight="1">
      <c r="A980" s="19"/>
      <c r="B980" s="22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 ht="15.75" customHeight="1">
      <c r="A981" s="19"/>
      <c r="B981" s="22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 ht="15.75" customHeight="1">
      <c r="A982" s="19"/>
      <c r="B982" s="22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 ht="15.75" customHeight="1">
      <c r="A983" s="19"/>
      <c r="B983" s="22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 ht="15.75" customHeight="1">
      <c r="A984" s="19"/>
      <c r="B984" s="22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 ht="15.75" customHeight="1">
      <c r="A985" s="19"/>
      <c r="B985" s="22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 ht="15.75" customHeight="1">
      <c r="A986" s="19"/>
      <c r="B986" s="22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 ht="15.75" customHeight="1">
      <c r="A987" s="19"/>
      <c r="B987" s="22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 ht="15.75" customHeight="1">
      <c r="A988" s="19"/>
      <c r="B988" s="22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 ht="15.75" customHeight="1">
      <c r="A989" s="19"/>
      <c r="B989" s="22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 ht="15.75" customHeight="1">
      <c r="A990" s="19"/>
      <c r="B990" s="22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 ht="15.75" customHeight="1">
      <c r="A991" s="19"/>
      <c r="B991" s="22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 ht="15.75" customHeight="1">
      <c r="A992" s="19"/>
      <c r="B992" s="22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 ht="15.75" customHeight="1">
      <c r="A993" s="19"/>
      <c r="B993" s="22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 ht="15.75" customHeight="1">
      <c r="A994" s="19"/>
      <c r="B994" s="22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 ht="15.75" customHeight="1">
      <c r="A995" s="19"/>
      <c r="B995" s="22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 ht="15.75" customHeight="1">
      <c r="A996" s="19"/>
      <c r="B996" s="22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 ht="15.75" customHeight="1">
      <c r="A997" s="19"/>
      <c r="B997" s="22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 ht="15.75" customHeight="1">
      <c r="A998" s="19"/>
      <c r="B998" s="22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 ht="15.75" customHeight="1">
      <c r="A999" s="19"/>
      <c r="B999" s="22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 ht="15.75" customHeight="1">
      <c r="A1000" s="19"/>
      <c r="B1000" s="22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</sheetData>
  <mergeCells count="3">
    <mergeCell ref="C1:S1"/>
    <mergeCell ref="U1:W1"/>
    <mergeCell ref="A2:B2"/>
  </mergeCells>
  <conditionalFormatting sqref="W3:W12">
    <cfRule type="cellIs" dxfId="0" priority="1" operator="greaterThan">
      <formula>0</formula>
    </cfRule>
  </conditionalFormatting>
  <conditionalFormatting sqref="W3:W12">
    <cfRule type="cellIs" dxfId="1" priority="2" operator="lessThan">
      <formula>0</formula>
    </cfRule>
  </conditionalFormatting>
  <conditionalFormatting sqref="W13">
    <cfRule type="cellIs" dxfId="0" priority="3" operator="greaterThan">
      <formula>0</formula>
    </cfRule>
  </conditionalFormatting>
  <conditionalFormatting sqref="W13">
    <cfRule type="cellIs" dxfId="1" priority="4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19" width="9.5"/>
  </cols>
  <sheetData>
    <row r="1" ht="15.75" customHeight="1">
      <c r="A1" s="9" t="s">
        <v>23</v>
      </c>
      <c r="B1" s="9">
        <f>Gantt!C2</f>
        <v>45565</v>
      </c>
      <c r="C1" s="9">
        <f t="shared" ref="C1:R1" si="1">B1+7</f>
        <v>45572</v>
      </c>
      <c r="D1" s="9">
        <f t="shared" si="1"/>
        <v>45579</v>
      </c>
      <c r="E1" s="9">
        <f t="shared" si="1"/>
        <v>45586</v>
      </c>
      <c r="F1" s="9">
        <f t="shared" si="1"/>
        <v>45593</v>
      </c>
      <c r="G1" s="9">
        <f t="shared" si="1"/>
        <v>45600</v>
      </c>
      <c r="H1" s="9">
        <f t="shared" si="1"/>
        <v>45607</v>
      </c>
      <c r="I1" s="9">
        <f t="shared" si="1"/>
        <v>45614</v>
      </c>
      <c r="J1" s="9">
        <f t="shared" si="1"/>
        <v>45621</v>
      </c>
      <c r="K1" s="9">
        <f t="shared" si="1"/>
        <v>45628</v>
      </c>
      <c r="L1" s="9">
        <f t="shared" si="1"/>
        <v>45635</v>
      </c>
      <c r="M1" s="9">
        <f t="shared" si="1"/>
        <v>45642</v>
      </c>
      <c r="N1" s="9">
        <f t="shared" si="1"/>
        <v>45649</v>
      </c>
      <c r="O1" s="9">
        <f t="shared" si="1"/>
        <v>45656</v>
      </c>
      <c r="P1" s="9">
        <f t="shared" si="1"/>
        <v>45663</v>
      </c>
      <c r="Q1" s="9">
        <f t="shared" si="1"/>
        <v>45670</v>
      </c>
      <c r="R1" s="9">
        <f t="shared" si="1"/>
        <v>45677</v>
      </c>
      <c r="S1" s="26" t="s">
        <v>24</v>
      </c>
    </row>
    <row r="2" ht="15.75" customHeight="1">
      <c r="A2" s="18" t="str">
        <f>Gantt!A3</f>
        <v>T1</v>
      </c>
      <c r="B2" s="27">
        <f>Aimar!B2+Cesar!B2+David!B2</f>
        <v>9</v>
      </c>
      <c r="C2" s="27">
        <f>Aimar!C2+Cesar!C2+David!C2</f>
        <v>0</v>
      </c>
      <c r="D2" s="27">
        <f>Aimar!D2+Cesar!D2+David!D2</f>
        <v>0</v>
      </c>
      <c r="E2" s="27">
        <f>Aimar!E2+Cesar!E2+David!E2</f>
        <v>0</v>
      </c>
      <c r="F2" s="27">
        <f>Aimar!F2+Cesar!F2+David!F2</f>
        <v>0</v>
      </c>
      <c r="G2" s="27">
        <f>Aimar!G2+Cesar!G2+David!G2</f>
        <v>0</v>
      </c>
      <c r="H2" s="27">
        <f>Aimar!H2+Cesar!H2+David!H2</f>
        <v>0</v>
      </c>
      <c r="I2" s="27">
        <f>Aimar!I2+Cesar!I2+David!I2</f>
        <v>0</v>
      </c>
      <c r="J2" s="27">
        <f>Aimar!J2+Cesar!J2+David!J2</f>
        <v>0</v>
      </c>
      <c r="K2" s="27">
        <f>Aimar!K2+Cesar!K2+David!K2</f>
        <v>0</v>
      </c>
      <c r="L2" s="27">
        <f>Aimar!L2+Cesar!L2+David!L2</f>
        <v>0</v>
      </c>
      <c r="M2" s="27">
        <f>Aimar!M2+Cesar!M2+David!M2</f>
        <v>0</v>
      </c>
      <c r="N2" s="27">
        <f>Aimar!N2+Cesar!N2+David!N2</f>
        <v>0</v>
      </c>
      <c r="O2" s="27">
        <f>Aimar!O2+Cesar!O2+David!O2</f>
        <v>0</v>
      </c>
      <c r="P2" s="27">
        <f>Aimar!P2+Cesar!P2+David!P2</f>
        <v>0</v>
      </c>
      <c r="Q2" s="27">
        <f>Aimar!Q2+Cesar!Q2+David!Q2</f>
        <v>0</v>
      </c>
      <c r="R2" s="27">
        <f>Aimar!R2+Cesar!R2+David!R2</f>
        <v>0</v>
      </c>
      <c r="S2" s="27">
        <f>Aimar!S2+Cesar!S2+David!S2</f>
        <v>9</v>
      </c>
    </row>
    <row r="3" ht="15.75" customHeight="1">
      <c r="A3" s="18" t="str">
        <f>Gantt!A4</f>
        <v>T2</v>
      </c>
      <c r="B3" s="27">
        <f>Aimar!B3+Cesar!B3+David!B3</f>
        <v>0</v>
      </c>
      <c r="C3" s="27">
        <f>Aimar!C3+Cesar!C3+David!C3</f>
        <v>23</v>
      </c>
      <c r="D3" s="27">
        <f>Aimar!D3+Cesar!D3+David!D3</f>
        <v>25</v>
      </c>
      <c r="E3" s="27">
        <f>Aimar!E3+Cesar!E3+David!E3</f>
        <v>35</v>
      </c>
      <c r="F3" s="27">
        <f>Aimar!F3+Cesar!F3+David!F3</f>
        <v>20</v>
      </c>
      <c r="G3" s="27">
        <f>Aimar!G3+Cesar!G3+David!G3</f>
        <v>25</v>
      </c>
      <c r="H3" s="27">
        <f>Aimar!H3+Cesar!H3+David!H3</f>
        <v>0</v>
      </c>
      <c r="I3" s="27">
        <f>Aimar!I3+Cesar!I3+David!I3</f>
        <v>0</v>
      </c>
      <c r="J3" s="27">
        <f>Aimar!J3+Cesar!J3+David!J3</f>
        <v>0</v>
      </c>
      <c r="K3" s="27">
        <f>Aimar!K3+Cesar!K3+David!K3</f>
        <v>0</v>
      </c>
      <c r="L3" s="27">
        <f>Aimar!L3+Cesar!L3+David!L3</f>
        <v>0</v>
      </c>
      <c r="M3" s="27">
        <f>Aimar!M3+Cesar!M3+David!M3</f>
        <v>0</v>
      </c>
      <c r="N3" s="27">
        <f>Aimar!N3+Cesar!N3+David!N3</f>
        <v>0</v>
      </c>
      <c r="O3" s="27">
        <f>Aimar!O3+Cesar!O3+David!O3</f>
        <v>0</v>
      </c>
      <c r="P3" s="27">
        <f>Aimar!P3+Cesar!P3+David!P3</f>
        <v>0</v>
      </c>
      <c r="Q3" s="27">
        <f>Aimar!Q3+Cesar!Q3+David!Q3</f>
        <v>0</v>
      </c>
      <c r="R3" s="27">
        <f>Aimar!R3+Cesar!R3+David!R3</f>
        <v>0</v>
      </c>
      <c r="S3" s="27">
        <f>Aimar!S3+Cesar!S3+David!S3</f>
        <v>128</v>
      </c>
    </row>
    <row r="4" ht="15.75" customHeight="1">
      <c r="A4" s="18" t="str">
        <f>Gantt!A5</f>
        <v>T3</v>
      </c>
      <c r="B4" s="27">
        <f>Aimar!B4+Cesar!B4+David!B4</f>
        <v>0</v>
      </c>
      <c r="C4" s="27">
        <f>Aimar!C4+Cesar!C4+David!C4</f>
        <v>0</v>
      </c>
      <c r="D4" s="27">
        <f>Aimar!D4+Cesar!D4+David!D4</f>
        <v>10</v>
      </c>
      <c r="E4" s="27">
        <f>Aimar!E4+Cesar!E4+David!E4</f>
        <v>15</v>
      </c>
      <c r="F4" s="27">
        <f>Aimar!F4+Cesar!F4+David!F4</f>
        <v>10</v>
      </c>
      <c r="G4" s="27">
        <f>Aimar!G4+Cesar!G4+David!G4</f>
        <v>15</v>
      </c>
      <c r="H4" s="27">
        <f>Aimar!H4+Cesar!H4+David!H4</f>
        <v>0</v>
      </c>
      <c r="I4" s="27">
        <f>Aimar!I4+Cesar!I4+David!I4</f>
        <v>0</v>
      </c>
      <c r="J4" s="27">
        <f>Aimar!J4+Cesar!J4+David!J4</f>
        <v>0</v>
      </c>
      <c r="K4" s="27">
        <f>Aimar!K4+Cesar!K4+David!K4</f>
        <v>0</v>
      </c>
      <c r="L4" s="27">
        <f>Aimar!L4+Cesar!L4+David!L4</f>
        <v>0</v>
      </c>
      <c r="M4" s="27">
        <f>Aimar!M4+Cesar!M4+David!M4</f>
        <v>0</v>
      </c>
      <c r="N4" s="27">
        <f>Aimar!N4+Cesar!N4+David!N4</f>
        <v>0</v>
      </c>
      <c r="O4" s="27">
        <f>Aimar!O4+Cesar!O4+David!O4</f>
        <v>0</v>
      </c>
      <c r="P4" s="27">
        <f>Aimar!P4+Cesar!P4+David!P4</f>
        <v>0</v>
      </c>
      <c r="Q4" s="27">
        <f>Aimar!Q4+Cesar!Q4+David!Q4</f>
        <v>0</v>
      </c>
      <c r="R4" s="27">
        <f>Aimar!R4+Cesar!R4+David!R4</f>
        <v>0</v>
      </c>
      <c r="S4" s="27">
        <f>Aimar!S4+Cesar!S4+David!S4</f>
        <v>50</v>
      </c>
    </row>
    <row r="5" ht="15.75" customHeight="1">
      <c r="A5" s="18" t="str">
        <f>Gantt!A6</f>
        <v>T4</v>
      </c>
      <c r="B5" s="27">
        <f>Aimar!B5+Cesar!B5+David!B5</f>
        <v>0</v>
      </c>
      <c r="C5" s="27">
        <f>Aimar!C5+Cesar!C5+David!C5</f>
        <v>40</v>
      </c>
      <c r="D5" s="27">
        <f>Aimar!D5+Cesar!D5+David!D5</f>
        <v>10</v>
      </c>
      <c r="E5" s="27">
        <f>Aimar!E5+Cesar!E5+David!E5</f>
        <v>20</v>
      </c>
      <c r="F5" s="27">
        <f>Aimar!F5+Cesar!F5+David!F5</f>
        <v>50</v>
      </c>
      <c r="G5" s="27">
        <f>Aimar!G5+Cesar!G5+David!G5</f>
        <v>35</v>
      </c>
      <c r="H5" s="27">
        <f>Aimar!H5+Cesar!H5+David!H5</f>
        <v>0</v>
      </c>
      <c r="I5" s="27">
        <f>Aimar!I5+Cesar!I5+David!I5</f>
        <v>0</v>
      </c>
      <c r="J5" s="27">
        <f>Aimar!J5+Cesar!J5+David!J5</f>
        <v>0</v>
      </c>
      <c r="K5" s="27">
        <f>Aimar!K5+Cesar!K5+David!K5</f>
        <v>0</v>
      </c>
      <c r="L5" s="27">
        <f>Aimar!L5+Cesar!L5+David!L5</f>
        <v>0</v>
      </c>
      <c r="M5" s="27">
        <f>Aimar!M5+Cesar!M5+David!M5</f>
        <v>0</v>
      </c>
      <c r="N5" s="27">
        <f>Aimar!N5+Cesar!N5+David!N5</f>
        <v>0</v>
      </c>
      <c r="O5" s="27">
        <f>Aimar!O5+Cesar!O5+David!O5</f>
        <v>0</v>
      </c>
      <c r="P5" s="27">
        <f>Aimar!P5+Cesar!P5+David!P5</f>
        <v>0</v>
      </c>
      <c r="Q5" s="27">
        <f>Aimar!Q5+Cesar!Q5+David!Q5</f>
        <v>0</v>
      </c>
      <c r="R5" s="27">
        <f>Aimar!R5+Cesar!R5+David!R5</f>
        <v>0</v>
      </c>
      <c r="S5" s="27">
        <f>Aimar!S5+Cesar!S5+David!S5</f>
        <v>155</v>
      </c>
    </row>
    <row r="6" ht="15.75" customHeight="1">
      <c r="A6" s="18" t="str">
        <f>Gantt!A7</f>
        <v>T5</v>
      </c>
      <c r="B6" s="27">
        <f>Aimar!B6+Cesar!B6+David!B6</f>
        <v>0</v>
      </c>
      <c r="C6" s="27">
        <f>Aimar!C6+Cesar!C6+David!C6</f>
        <v>15</v>
      </c>
      <c r="D6" s="27">
        <f>Aimar!D6+Cesar!D6+David!D6</f>
        <v>15</v>
      </c>
      <c r="E6" s="27">
        <f>Aimar!E6+Cesar!E6+David!E6</f>
        <v>10</v>
      </c>
      <c r="F6" s="27">
        <f>Aimar!F6+Cesar!F6+David!F6</f>
        <v>35</v>
      </c>
      <c r="G6" s="27">
        <f>Aimar!G6+Cesar!G6+David!G6</f>
        <v>35</v>
      </c>
      <c r="H6" s="27">
        <f>Aimar!H6+Cesar!H6+David!H6</f>
        <v>0</v>
      </c>
      <c r="I6" s="27">
        <f>Aimar!I6+Cesar!I6+David!I6</f>
        <v>0</v>
      </c>
      <c r="J6" s="27">
        <f>Aimar!J6+Cesar!J6+David!J6</f>
        <v>0</v>
      </c>
      <c r="K6" s="27">
        <f>Aimar!K6+Cesar!K6+David!K6</f>
        <v>0</v>
      </c>
      <c r="L6" s="27">
        <f>Aimar!L6+Cesar!L6+David!L6</f>
        <v>0</v>
      </c>
      <c r="M6" s="27">
        <f>Aimar!M6+Cesar!M6+David!M6</f>
        <v>0</v>
      </c>
      <c r="N6" s="27">
        <f>Aimar!N6+Cesar!N6+David!N6</f>
        <v>0</v>
      </c>
      <c r="O6" s="27">
        <f>Aimar!O6+Cesar!O6+David!O6</f>
        <v>0</v>
      </c>
      <c r="P6" s="27">
        <f>Aimar!P6+Cesar!P6+David!P6</f>
        <v>0</v>
      </c>
      <c r="Q6" s="27">
        <f>Aimar!Q6+Cesar!Q6+David!Q6</f>
        <v>0</v>
      </c>
      <c r="R6" s="27">
        <f>Aimar!R6+Cesar!R6+David!R6</f>
        <v>0</v>
      </c>
      <c r="S6" s="27">
        <f>Aimar!S6+Cesar!S6+David!S6</f>
        <v>110</v>
      </c>
    </row>
    <row r="7" ht="15.75" customHeight="1">
      <c r="A7" s="18" t="str">
        <f>Gantt!A8</f>
        <v>T6</v>
      </c>
      <c r="B7" s="27">
        <f>Aimar!B7+Cesar!B7+David!B7</f>
        <v>0</v>
      </c>
      <c r="C7" s="27">
        <f>Aimar!C7+Cesar!C7+David!C7</f>
        <v>40</v>
      </c>
      <c r="D7" s="27">
        <f>Aimar!D7+Cesar!D7+David!D7</f>
        <v>24</v>
      </c>
      <c r="E7" s="27">
        <f>Aimar!E7+Cesar!E7+David!E7</f>
        <v>20</v>
      </c>
      <c r="F7" s="27">
        <f>Aimar!F7+Cesar!F7+David!F7</f>
        <v>25</v>
      </c>
      <c r="G7" s="27">
        <f>Aimar!G7+Cesar!G7+David!G7</f>
        <v>30</v>
      </c>
      <c r="H7" s="27">
        <f>Aimar!H7+Cesar!H7+David!H7</f>
        <v>0</v>
      </c>
      <c r="I7" s="27">
        <f>Aimar!I7+Cesar!I7+David!I7</f>
        <v>0</v>
      </c>
      <c r="J7" s="27">
        <f>Aimar!J7+Cesar!J7+David!J7</f>
        <v>0</v>
      </c>
      <c r="K7" s="27">
        <f>Aimar!K7+Cesar!K7+David!K7</f>
        <v>0</v>
      </c>
      <c r="L7" s="27">
        <f>Aimar!L7+Cesar!L7+David!L7</f>
        <v>0</v>
      </c>
      <c r="M7" s="27">
        <f>Aimar!M7+Cesar!M7+David!M7</f>
        <v>0</v>
      </c>
      <c r="N7" s="27">
        <f>Aimar!N7+Cesar!N7+David!N7</f>
        <v>0</v>
      </c>
      <c r="O7" s="27">
        <f>Aimar!O7+Cesar!O7+David!O7</f>
        <v>0</v>
      </c>
      <c r="P7" s="27">
        <f>Aimar!P7+Cesar!P7+David!P7</f>
        <v>0</v>
      </c>
      <c r="Q7" s="27">
        <f>Aimar!Q7+Cesar!Q7+David!Q7</f>
        <v>0</v>
      </c>
      <c r="R7" s="27">
        <f>Aimar!R7+Cesar!R7+David!R7</f>
        <v>0</v>
      </c>
      <c r="S7" s="27">
        <f>Aimar!S7+Cesar!S7+David!S7</f>
        <v>139</v>
      </c>
    </row>
    <row r="8" ht="15.75" customHeight="1">
      <c r="A8" s="18" t="str">
        <f>Gantt!A9</f>
        <v>T7</v>
      </c>
      <c r="B8" s="27">
        <f>Aimar!B8+Cesar!B8+David!B8</f>
        <v>0</v>
      </c>
      <c r="C8" s="27">
        <f>Aimar!C8+Cesar!C8+David!C8</f>
        <v>0</v>
      </c>
      <c r="D8" s="27">
        <f>Aimar!D8+Cesar!D8+David!D8</f>
        <v>0</v>
      </c>
      <c r="E8" s="27">
        <f>Aimar!E8+Cesar!E8+David!E8</f>
        <v>0</v>
      </c>
      <c r="F8" s="27">
        <f>Aimar!F8+Cesar!F8+David!F8</f>
        <v>0</v>
      </c>
      <c r="G8" s="27">
        <f>Aimar!G8+Cesar!G8+David!G8</f>
        <v>0</v>
      </c>
      <c r="H8" s="27">
        <f>Aimar!H8+Cesar!H8+David!H8</f>
        <v>0</v>
      </c>
      <c r="I8" s="27">
        <f>Aimar!I8+Cesar!I8+David!I8</f>
        <v>0</v>
      </c>
      <c r="J8" s="27">
        <f>Aimar!J8+Cesar!J8+David!J8</f>
        <v>0</v>
      </c>
      <c r="K8" s="27">
        <f>Aimar!K8+Cesar!K8+David!K8</f>
        <v>0</v>
      </c>
      <c r="L8" s="27">
        <f>Aimar!L8+Cesar!L8+David!L8</f>
        <v>0</v>
      </c>
      <c r="M8" s="27">
        <f>Aimar!M8+Cesar!M8+David!M8</f>
        <v>0</v>
      </c>
      <c r="N8" s="27">
        <f>Aimar!N8+Cesar!N8+David!N8</f>
        <v>0</v>
      </c>
      <c r="O8" s="27">
        <f>Aimar!O8+Cesar!O8+David!O8</f>
        <v>0</v>
      </c>
      <c r="P8" s="27">
        <f>Aimar!P8+Cesar!P8+David!P8</f>
        <v>0</v>
      </c>
      <c r="Q8" s="27">
        <f>Aimar!Q8+Cesar!Q8+David!Q8</f>
        <v>0</v>
      </c>
      <c r="R8" s="27">
        <f>Aimar!R8+Cesar!R8+David!R8</f>
        <v>0</v>
      </c>
      <c r="S8" s="27">
        <f>Aimar!S8+Cesar!S8+David!S8</f>
        <v>0</v>
      </c>
    </row>
    <row r="9" ht="15.75" customHeight="1">
      <c r="A9" s="18" t="str">
        <f>Gantt!A10</f>
        <v>T8</v>
      </c>
      <c r="B9" s="27">
        <f>Aimar!B9+Cesar!B9+David!B9</f>
        <v>0</v>
      </c>
      <c r="C9" s="27">
        <f>Aimar!C9+Cesar!C9+David!C9</f>
        <v>0</v>
      </c>
      <c r="D9" s="27">
        <f>Aimar!D9+Cesar!D9+David!D9</f>
        <v>0</v>
      </c>
      <c r="E9" s="27">
        <f>Aimar!E9+Cesar!E9+David!E9</f>
        <v>0</v>
      </c>
      <c r="F9" s="27">
        <f>Aimar!F9+Cesar!F9+David!F9</f>
        <v>0</v>
      </c>
      <c r="G9" s="27">
        <f>Aimar!G9+Cesar!G9+David!G9</f>
        <v>0</v>
      </c>
      <c r="H9" s="27">
        <f>Aimar!H9+Cesar!H9+David!H9</f>
        <v>0</v>
      </c>
      <c r="I9" s="27">
        <f>Aimar!I9+Cesar!I9+David!I9</f>
        <v>0</v>
      </c>
      <c r="J9" s="27">
        <f>Aimar!J9+Cesar!J9+David!J9</f>
        <v>0</v>
      </c>
      <c r="K9" s="27">
        <f>Aimar!K9+Cesar!K9+David!K9</f>
        <v>0</v>
      </c>
      <c r="L9" s="27">
        <f>Aimar!L9+Cesar!L9+David!L9</f>
        <v>0</v>
      </c>
      <c r="M9" s="27">
        <f>Aimar!M9+Cesar!M9+David!M9</f>
        <v>0</v>
      </c>
      <c r="N9" s="27">
        <f>Aimar!N9+Cesar!N9+David!N9</f>
        <v>0</v>
      </c>
      <c r="O9" s="27">
        <f>Aimar!O9+Cesar!O9+David!O9</f>
        <v>0</v>
      </c>
      <c r="P9" s="27">
        <f>Aimar!P9+Cesar!P9+David!P9</f>
        <v>0</v>
      </c>
      <c r="Q9" s="27">
        <f>Aimar!Q9+Cesar!Q9+David!Q9</f>
        <v>0</v>
      </c>
      <c r="R9" s="27">
        <f>Aimar!R9+Cesar!R9+David!R9</f>
        <v>0</v>
      </c>
      <c r="S9" s="27">
        <f>Aimar!S9+Cesar!S9+David!S9</f>
        <v>0</v>
      </c>
    </row>
    <row r="10" ht="15.75" customHeight="1">
      <c r="A10" s="18" t="str">
        <f>Gantt!A11</f>
        <v>T9</v>
      </c>
      <c r="B10" s="27">
        <f>Aimar!B10+Cesar!B10+David!B10</f>
        <v>0</v>
      </c>
      <c r="C10" s="27">
        <f>Aimar!C10+Cesar!C10+David!C10</f>
        <v>0</v>
      </c>
      <c r="D10" s="27">
        <f>Aimar!D10+Cesar!D10+David!D10</f>
        <v>0</v>
      </c>
      <c r="E10" s="27">
        <f>Aimar!E10+Cesar!E10+David!E10</f>
        <v>0</v>
      </c>
      <c r="F10" s="27">
        <f>Aimar!F10+Cesar!F10+David!F10</f>
        <v>0</v>
      </c>
      <c r="G10" s="27">
        <f>Aimar!G10+Cesar!G10+David!G10</f>
        <v>0</v>
      </c>
      <c r="H10" s="27">
        <f>Aimar!H10+Cesar!H10+David!H10</f>
        <v>0</v>
      </c>
      <c r="I10" s="27">
        <f>Aimar!I10+Cesar!I10+David!I10</f>
        <v>0</v>
      </c>
      <c r="J10" s="27">
        <f>Aimar!J10+Cesar!J10+David!J10</f>
        <v>0</v>
      </c>
      <c r="K10" s="27">
        <f>Aimar!K10+Cesar!K10+David!K10</f>
        <v>0</v>
      </c>
      <c r="L10" s="27">
        <f>Aimar!L10+Cesar!L10+David!L10</f>
        <v>0</v>
      </c>
      <c r="M10" s="27">
        <f>Aimar!M10+Cesar!M10+David!M10</f>
        <v>0</v>
      </c>
      <c r="N10" s="27">
        <f>Aimar!N10+Cesar!N10+David!N10</f>
        <v>0</v>
      </c>
      <c r="O10" s="27">
        <f>Aimar!O10+Cesar!O10+David!O10</f>
        <v>0</v>
      </c>
      <c r="P10" s="27">
        <f>Aimar!P10+Cesar!P10+David!P10</f>
        <v>0</v>
      </c>
      <c r="Q10" s="27">
        <f>Aimar!Q10+Cesar!Q10+David!Q10</f>
        <v>0</v>
      </c>
      <c r="R10" s="27">
        <f>Aimar!R10+Cesar!R10+David!R10</f>
        <v>0</v>
      </c>
      <c r="S10" s="27">
        <f>Aimar!S10+Cesar!S10+David!S10</f>
        <v>0</v>
      </c>
    </row>
    <row r="11" ht="15.75" customHeight="1">
      <c r="A11" s="18" t="str">
        <f>Gantt!A12</f>
        <v>T10</v>
      </c>
      <c r="B11" s="27">
        <f>Aimar!B11+Cesar!B11+David!B11</f>
        <v>0</v>
      </c>
      <c r="C11" s="27">
        <f>Aimar!C11+Cesar!C11+David!C11</f>
        <v>0</v>
      </c>
      <c r="D11" s="27">
        <f>Aimar!D11+Cesar!D11+David!D11</f>
        <v>0</v>
      </c>
      <c r="E11" s="27">
        <f>Aimar!E11+Cesar!E11+David!E11</f>
        <v>0</v>
      </c>
      <c r="F11" s="27">
        <f>Aimar!F11+Cesar!F11+David!F11</f>
        <v>0</v>
      </c>
      <c r="G11" s="27">
        <f>Aimar!G11+Cesar!G11+David!G11</f>
        <v>0</v>
      </c>
      <c r="H11" s="27">
        <f>Aimar!H11+Cesar!H11+David!H11</f>
        <v>0</v>
      </c>
      <c r="I11" s="27">
        <f>Aimar!I11+Cesar!I11+David!I11</f>
        <v>0</v>
      </c>
      <c r="J11" s="27">
        <f>Aimar!J11+Cesar!J11+David!J11</f>
        <v>0</v>
      </c>
      <c r="K11" s="27">
        <f>Aimar!K11+Cesar!K11+David!K11</f>
        <v>0</v>
      </c>
      <c r="L11" s="27">
        <f>Aimar!L11+Cesar!L11+David!L11</f>
        <v>0</v>
      </c>
      <c r="M11" s="27">
        <f>Aimar!M11+Cesar!M11+David!M11</f>
        <v>0</v>
      </c>
      <c r="N11" s="27">
        <f>Aimar!N11+Cesar!N11+David!N11</f>
        <v>0</v>
      </c>
      <c r="O11" s="27">
        <f>Aimar!O11+Cesar!O11+David!O11</f>
        <v>0</v>
      </c>
      <c r="P11" s="27">
        <f>Aimar!P11+Cesar!P11+David!P11</f>
        <v>0</v>
      </c>
      <c r="Q11" s="27">
        <f>Aimar!Q11+Cesar!Q11+David!Q11</f>
        <v>0</v>
      </c>
      <c r="R11" s="27">
        <f>Aimar!R11+Cesar!R11+David!R11</f>
        <v>0</v>
      </c>
      <c r="S11" s="27">
        <f>Aimar!S11+Cesar!S11+David!S11</f>
        <v>0</v>
      </c>
    </row>
    <row r="12" ht="15.75" customHeight="1">
      <c r="A12" s="28" t="s">
        <v>23</v>
      </c>
      <c r="B12" s="27">
        <f>Aimar!B12+Cesar!B12+David!B12</f>
        <v>9</v>
      </c>
      <c r="C12" s="27">
        <f>Aimar!C12+Cesar!C12+David!C12</f>
        <v>118</v>
      </c>
      <c r="D12" s="27">
        <f>Aimar!D12+Cesar!D12+David!D12</f>
        <v>84</v>
      </c>
      <c r="E12" s="27">
        <f>Aimar!E12+Cesar!E12+David!E12</f>
        <v>100</v>
      </c>
      <c r="F12" s="27">
        <f>Aimar!F12+Cesar!F12+David!F12</f>
        <v>140</v>
      </c>
      <c r="G12" s="27">
        <f>Aimar!G12+Cesar!G12+David!G12</f>
        <v>140</v>
      </c>
      <c r="H12" s="27">
        <f>Aimar!H12+Cesar!H12+David!H12</f>
        <v>0</v>
      </c>
      <c r="I12" s="27">
        <f>Aimar!I12+Cesar!I12+David!I12</f>
        <v>0</v>
      </c>
      <c r="J12" s="27">
        <f>Aimar!J12+Cesar!J12+David!J12</f>
        <v>0</v>
      </c>
      <c r="K12" s="27">
        <f>Aimar!K12+Cesar!K12+David!K12</f>
        <v>0</v>
      </c>
      <c r="L12" s="27">
        <f>Aimar!L12+Cesar!L12+David!L12</f>
        <v>0</v>
      </c>
      <c r="M12" s="27">
        <f>Aimar!M12+Cesar!M12+David!M12</f>
        <v>0</v>
      </c>
      <c r="N12" s="27">
        <f>Aimar!N12+Cesar!N12+David!N12</f>
        <v>0</v>
      </c>
      <c r="O12" s="27">
        <f>Aimar!O12+Cesar!O12+David!O12</f>
        <v>0</v>
      </c>
      <c r="P12" s="27">
        <f>Aimar!P12+Cesar!P12+David!P12</f>
        <v>0</v>
      </c>
      <c r="Q12" s="27">
        <f>Aimar!Q12+Cesar!Q12+David!Q12</f>
        <v>0</v>
      </c>
      <c r="R12" s="27">
        <f>Aimar!R12+Cesar!R12+David!R12</f>
        <v>0</v>
      </c>
      <c r="S12" s="27">
        <f>Aimar!S12+Cesar!S12+David!S12</f>
        <v>591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9" width="8.75"/>
  </cols>
  <sheetData>
    <row r="1" ht="15.75" customHeight="1">
      <c r="A1" s="29" t="s">
        <v>2</v>
      </c>
      <c r="B1" s="9">
        <f>Gantt!C2</f>
        <v>45565</v>
      </c>
      <c r="C1" s="9">
        <f t="shared" ref="C1:R1" si="1">B1+7</f>
        <v>45572</v>
      </c>
      <c r="D1" s="9">
        <f t="shared" si="1"/>
        <v>45579</v>
      </c>
      <c r="E1" s="9">
        <f t="shared" si="1"/>
        <v>45586</v>
      </c>
      <c r="F1" s="9">
        <f t="shared" si="1"/>
        <v>45593</v>
      </c>
      <c r="G1" s="9">
        <f t="shared" si="1"/>
        <v>45600</v>
      </c>
      <c r="H1" s="9">
        <f t="shared" si="1"/>
        <v>45607</v>
      </c>
      <c r="I1" s="9">
        <f t="shared" si="1"/>
        <v>45614</v>
      </c>
      <c r="J1" s="9">
        <f t="shared" si="1"/>
        <v>45621</v>
      </c>
      <c r="K1" s="9">
        <f t="shared" si="1"/>
        <v>45628</v>
      </c>
      <c r="L1" s="9">
        <f t="shared" si="1"/>
        <v>45635</v>
      </c>
      <c r="M1" s="9">
        <f t="shared" si="1"/>
        <v>45642</v>
      </c>
      <c r="N1" s="9">
        <f t="shared" si="1"/>
        <v>45649</v>
      </c>
      <c r="O1" s="9">
        <f t="shared" si="1"/>
        <v>45656</v>
      </c>
      <c r="P1" s="9">
        <f t="shared" si="1"/>
        <v>45663</v>
      </c>
      <c r="Q1" s="9">
        <f t="shared" si="1"/>
        <v>45670</v>
      </c>
      <c r="R1" s="9">
        <f t="shared" si="1"/>
        <v>45677</v>
      </c>
      <c r="S1" s="26" t="s">
        <v>24</v>
      </c>
    </row>
    <row r="2" ht="15.75" customHeight="1">
      <c r="A2" s="30" t="str">
        <f>Gantt!A3</f>
        <v>T1</v>
      </c>
      <c r="B2" s="15">
        <v>3.0</v>
      </c>
      <c r="C2" s="16"/>
      <c r="D2" s="16"/>
      <c r="E2" s="16"/>
      <c r="F2" s="16"/>
      <c r="G2" s="16"/>
      <c r="H2" s="16"/>
      <c r="I2" s="17"/>
      <c r="J2" s="16"/>
      <c r="K2" s="16"/>
      <c r="L2" s="16"/>
      <c r="M2" s="16"/>
      <c r="N2" s="16"/>
      <c r="O2" s="16"/>
      <c r="P2" s="16"/>
      <c r="Q2" s="16"/>
      <c r="R2" s="16"/>
      <c r="S2" s="11">
        <f t="shared" ref="S2:S12" si="2">SUM(B2:R2)</f>
        <v>3</v>
      </c>
    </row>
    <row r="3" ht="15.75" customHeight="1">
      <c r="A3" s="30" t="str">
        <f>Gantt!A4</f>
        <v>T2</v>
      </c>
      <c r="B3" s="16"/>
      <c r="C3" s="17">
        <v>3.0</v>
      </c>
      <c r="D3" s="17">
        <v>15.0</v>
      </c>
      <c r="E3" s="17">
        <v>10.0</v>
      </c>
      <c r="F3" s="17">
        <v>10.0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1">
        <f t="shared" si="2"/>
        <v>38</v>
      </c>
    </row>
    <row r="4" ht="15.75" customHeight="1">
      <c r="A4" s="30" t="str">
        <f>Gantt!A5</f>
        <v>T3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1">
        <f t="shared" si="2"/>
        <v>0</v>
      </c>
    </row>
    <row r="5" ht="15.75" customHeight="1">
      <c r="A5" s="30" t="str">
        <f>Gantt!A6</f>
        <v>T4</v>
      </c>
      <c r="B5" s="16"/>
      <c r="C5" s="16"/>
      <c r="D5" s="16"/>
      <c r="E5" s="16"/>
      <c r="F5" s="17">
        <v>20.0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1">
        <f t="shared" si="2"/>
        <v>20</v>
      </c>
    </row>
    <row r="6" ht="15.75" customHeight="1">
      <c r="A6" s="30" t="str">
        <f>Gantt!A7</f>
        <v>T5</v>
      </c>
      <c r="B6" s="16"/>
      <c r="C6" s="17">
        <v>15.0</v>
      </c>
      <c r="D6" s="17">
        <v>15.0</v>
      </c>
      <c r="E6" s="17">
        <v>10.0</v>
      </c>
      <c r="F6" s="17">
        <v>20.0</v>
      </c>
      <c r="G6" s="17">
        <v>20.0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1">
        <f t="shared" si="2"/>
        <v>80</v>
      </c>
    </row>
    <row r="7" ht="15.75" customHeight="1">
      <c r="A7" s="30" t="str">
        <f>Gantt!A8</f>
        <v>T6</v>
      </c>
      <c r="B7" s="16"/>
      <c r="C7" s="17">
        <v>15.0</v>
      </c>
      <c r="D7" s="17">
        <v>12.0</v>
      </c>
      <c r="E7" s="17">
        <v>20.0</v>
      </c>
      <c r="F7" s="17">
        <v>15.0</v>
      </c>
      <c r="G7" s="17">
        <v>15.0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1">
        <f t="shared" si="2"/>
        <v>77</v>
      </c>
    </row>
    <row r="8" ht="15.75" customHeight="1">
      <c r="A8" s="30" t="str">
        <f>Gantt!A9</f>
        <v>T7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1">
        <f t="shared" si="2"/>
        <v>0</v>
      </c>
    </row>
    <row r="9" ht="15.75" customHeight="1">
      <c r="A9" s="30" t="str">
        <f>Gantt!A10</f>
        <v>T8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1">
        <f t="shared" si="2"/>
        <v>0</v>
      </c>
    </row>
    <row r="10" ht="15.75" customHeight="1">
      <c r="A10" s="30" t="str">
        <f>Gantt!A11</f>
        <v>T9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1">
        <f t="shared" si="2"/>
        <v>0</v>
      </c>
    </row>
    <row r="11" ht="15.75" customHeight="1">
      <c r="A11" s="30" t="str">
        <f>Gantt!A12</f>
        <v>T10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1">
        <f t="shared" si="2"/>
        <v>0</v>
      </c>
    </row>
    <row r="12" ht="15.75" customHeight="1">
      <c r="A12" s="31" t="s">
        <v>24</v>
      </c>
      <c r="B12" s="11">
        <f t="shared" ref="B12:R12" si="3">SUM(B2:B11)</f>
        <v>3</v>
      </c>
      <c r="C12" s="11">
        <f t="shared" si="3"/>
        <v>33</v>
      </c>
      <c r="D12" s="11">
        <f t="shared" si="3"/>
        <v>42</v>
      </c>
      <c r="E12" s="11">
        <f t="shared" si="3"/>
        <v>40</v>
      </c>
      <c r="F12" s="11">
        <f t="shared" si="3"/>
        <v>65</v>
      </c>
      <c r="G12" s="11">
        <f t="shared" si="3"/>
        <v>35</v>
      </c>
      <c r="H12" s="11">
        <f t="shared" si="3"/>
        <v>0</v>
      </c>
      <c r="I12" s="11">
        <f t="shared" si="3"/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2"/>
        <v>218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9" width="8.75"/>
  </cols>
  <sheetData>
    <row r="1" ht="15.75" customHeight="1">
      <c r="A1" s="29" t="s">
        <v>2</v>
      </c>
      <c r="B1" s="9">
        <f>Gantt!C2</f>
        <v>45565</v>
      </c>
      <c r="C1" s="9">
        <f t="shared" ref="C1:R1" si="1">B1+7</f>
        <v>45572</v>
      </c>
      <c r="D1" s="9">
        <f t="shared" si="1"/>
        <v>45579</v>
      </c>
      <c r="E1" s="9">
        <f t="shared" si="1"/>
        <v>45586</v>
      </c>
      <c r="F1" s="9">
        <f t="shared" si="1"/>
        <v>45593</v>
      </c>
      <c r="G1" s="9">
        <f t="shared" si="1"/>
        <v>45600</v>
      </c>
      <c r="H1" s="9">
        <f t="shared" si="1"/>
        <v>45607</v>
      </c>
      <c r="I1" s="9">
        <f t="shared" si="1"/>
        <v>45614</v>
      </c>
      <c r="J1" s="9">
        <f t="shared" si="1"/>
        <v>45621</v>
      </c>
      <c r="K1" s="9">
        <f t="shared" si="1"/>
        <v>45628</v>
      </c>
      <c r="L1" s="9">
        <f t="shared" si="1"/>
        <v>45635</v>
      </c>
      <c r="M1" s="9">
        <f t="shared" si="1"/>
        <v>45642</v>
      </c>
      <c r="N1" s="9">
        <f t="shared" si="1"/>
        <v>45649</v>
      </c>
      <c r="O1" s="9">
        <f t="shared" si="1"/>
        <v>45656</v>
      </c>
      <c r="P1" s="9">
        <f t="shared" si="1"/>
        <v>45663</v>
      </c>
      <c r="Q1" s="9">
        <f t="shared" si="1"/>
        <v>45670</v>
      </c>
      <c r="R1" s="9">
        <f t="shared" si="1"/>
        <v>45677</v>
      </c>
      <c r="S1" s="26" t="s">
        <v>24</v>
      </c>
    </row>
    <row r="2" ht="15.75" customHeight="1">
      <c r="A2" s="30" t="str">
        <f>Gantt!A3</f>
        <v>T1</v>
      </c>
      <c r="B2" s="15">
        <v>3.0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1">
        <f t="shared" ref="S2:S12" si="2">SUM(B2:R2)</f>
        <v>3</v>
      </c>
    </row>
    <row r="3" ht="15.75" customHeight="1">
      <c r="A3" s="30" t="str">
        <f>Gantt!A4</f>
        <v>T2</v>
      </c>
      <c r="B3" s="16"/>
      <c r="C3" s="17">
        <v>10.0</v>
      </c>
      <c r="D3" s="17">
        <v>10.0</v>
      </c>
      <c r="E3" s="17">
        <v>10.0</v>
      </c>
      <c r="F3" s="17">
        <v>10.0</v>
      </c>
      <c r="G3" s="17">
        <v>15.0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1">
        <f t="shared" si="2"/>
        <v>55</v>
      </c>
    </row>
    <row r="4" ht="15.75" customHeight="1">
      <c r="A4" s="30" t="str">
        <f>Gantt!A5</f>
        <v>T3</v>
      </c>
      <c r="B4" s="16"/>
      <c r="C4" s="16"/>
      <c r="D4" s="17">
        <v>10.0</v>
      </c>
      <c r="E4" s="17">
        <v>15.0</v>
      </c>
      <c r="F4" s="17">
        <v>10.0</v>
      </c>
      <c r="G4" s="17">
        <v>15.0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1">
        <f t="shared" si="2"/>
        <v>50</v>
      </c>
    </row>
    <row r="5" ht="15.75" customHeight="1">
      <c r="A5" s="30" t="str">
        <f>Gantt!A6</f>
        <v>T4</v>
      </c>
      <c r="B5" s="16"/>
      <c r="C5" s="17">
        <v>20.0</v>
      </c>
      <c r="D5" s="16"/>
      <c r="E5" s="17">
        <v>10.0</v>
      </c>
      <c r="F5" s="17">
        <v>10.0</v>
      </c>
      <c r="G5" s="17">
        <v>15.0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1">
        <f t="shared" si="2"/>
        <v>55</v>
      </c>
    </row>
    <row r="6" ht="15.75" customHeight="1">
      <c r="A6" s="30" t="str">
        <f>Gantt!A7</f>
        <v>T5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1">
        <f t="shared" si="2"/>
        <v>0</v>
      </c>
    </row>
    <row r="7" ht="15.75" customHeight="1">
      <c r="A7" s="30" t="str">
        <f>Gantt!A8</f>
        <v>T6</v>
      </c>
      <c r="B7" s="16"/>
      <c r="C7" s="17">
        <v>15.0</v>
      </c>
      <c r="D7" s="17">
        <v>12.0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1">
        <f t="shared" si="2"/>
        <v>27</v>
      </c>
    </row>
    <row r="8" ht="15.75" customHeight="1">
      <c r="A8" s="30" t="str">
        <f>Gantt!A9</f>
        <v>T7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1">
        <f t="shared" si="2"/>
        <v>0</v>
      </c>
    </row>
    <row r="9" ht="15.75" customHeight="1">
      <c r="A9" s="30" t="str">
        <f>Gantt!A10</f>
        <v>T8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1">
        <f t="shared" si="2"/>
        <v>0</v>
      </c>
    </row>
    <row r="10" ht="15.75" customHeight="1">
      <c r="A10" s="30" t="str">
        <f>Gantt!A11</f>
        <v>T9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1">
        <f t="shared" si="2"/>
        <v>0</v>
      </c>
    </row>
    <row r="11" ht="15.75" customHeight="1">
      <c r="A11" s="30" t="str">
        <f>Gantt!A12</f>
        <v>T10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1">
        <f t="shared" si="2"/>
        <v>0</v>
      </c>
    </row>
    <row r="12" ht="15.75" customHeight="1">
      <c r="A12" s="31" t="s">
        <v>24</v>
      </c>
      <c r="B12" s="11">
        <f t="shared" ref="B12:R12" si="3">SUM(B2:B11)</f>
        <v>3</v>
      </c>
      <c r="C12" s="11">
        <f t="shared" si="3"/>
        <v>45</v>
      </c>
      <c r="D12" s="11">
        <f t="shared" si="3"/>
        <v>32</v>
      </c>
      <c r="E12" s="11">
        <f t="shared" si="3"/>
        <v>35</v>
      </c>
      <c r="F12" s="11">
        <f t="shared" si="3"/>
        <v>30</v>
      </c>
      <c r="G12" s="11">
        <f t="shared" si="3"/>
        <v>45</v>
      </c>
      <c r="H12" s="11">
        <f t="shared" si="3"/>
        <v>0</v>
      </c>
      <c r="I12" s="11">
        <f t="shared" si="3"/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2"/>
        <v>190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9" width="8.75"/>
  </cols>
  <sheetData>
    <row r="1" ht="15.75" customHeight="1">
      <c r="A1" s="29" t="s">
        <v>2</v>
      </c>
      <c r="B1" s="9">
        <f>Gantt!C2</f>
        <v>45565</v>
      </c>
      <c r="C1" s="9">
        <f t="shared" ref="C1:R1" si="1">B1+7</f>
        <v>45572</v>
      </c>
      <c r="D1" s="9">
        <f t="shared" si="1"/>
        <v>45579</v>
      </c>
      <c r="E1" s="9">
        <f t="shared" si="1"/>
        <v>45586</v>
      </c>
      <c r="F1" s="9">
        <f t="shared" si="1"/>
        <v>45593</v>
      </c>
      <c r="G1" s="9">
        <f t="shared" si="1"/>
        <v>45600</v>
      </c>
      <c r="H1" s="9">
        <f t="shared" si="1"/>
        <v>45607</v>
      </c>
      <c r="I1" s="9">
        <f t="shared" si="1"/>
        <v>45614</v>
      </c>
      <c r="J1" s="9">
        <f t="shared" si="1"/>
        <v>45621</v>
      </c>
      <c r="K1" s="9">
        <f t="shared" si="1"/>
        <v>45628</v>
      </c>
      <c r="L1" s="9">
        <f t="shared" si="1"/>
        <v>45635</v>
      </c>
      <c r="M1" s="9">
        <f t="shared" si="1"/>
        <v>45642</v>
      </c>
      <c r="N1" s="9">
        <f t="shared" si="1"/>
        <v>45649</v>
      </c>
      <c r="O1" s="9">
        <f t="shared" si="1"/>
        <v>45656</v>
      </c>
      <c r="P1" s="9">
        <f t="shared" si="1"/>
        <v>45663</v>
      </c>
      <c r="Q1" s="9">
        <f t="shared" si="1"/>
        <v>45670</v>
      </c>
      <c r="R1" s="9">
        <f t="shared" si="1"/>
        <v>45677</v>
      </c>
      <c r="S1" s="26" t="s">
        <v>24</v>
      </c>
    </row>
    <row r="2" ht="15.75" customHeight="1">
      <c r="A2" s="30" t="str">
        <f>Gantt!A3</f>
        <v>T1</v>
      </c>
      <c r="B2" s="15">
        <v>3.0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1">
        <f t="shared" ref="S2:S12" si="2">SUM(B2:R2)</f>
        <v>3</v>
      </c>
    </row>
    <row r="3" ht="15.75" customHeight="1">
      <c r="A3" s="30" t="str">
        <f>Gantt!A4</f>
        <v>T2</v>
      </c>
      <c r="B3" s="16"/>
      <c r="C3" s="17">
        <v>10.0</v>
      </c>
      <c r="D3" s="16"/>
      <c r="E3" s="17">
        <v>15.0</v>
      </c>
      <c r="F3" s="16"/>
      <c r="G3" s="17">
        <v>10.0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1">
        <f t="shared" si="2"/>
        <v>35</v>
      </c>
    </row>
    <row r="4" ht="15.75" customHeight="1">
      <c r="A4" s="30" t="str">
        <f>Gantt!A5</f>
        <v>T3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1">
        <f t="shared" si="2"/>
        <v>0</v>
      </c>
    </row>
    <row r="5" ht="15.75" customHeight="1">
      <c r="A5" s="30" t="str">
        <f>Gantt!A6</f>
        <v>T4</v>
      </c>
      <c r="B5" s="16"/>
      <c r="C5" s="17">
        <v>20.0</v>
      </c>
      <c r="D5" s="17">
        <v>10.0</v>
      </c>
      <c r="E5" s="17">
        <v>10.0</v>
      </c>
      <c r="F5" s="17">
        <v>20.0</v>
      </c>
      <c r="G5" s="17">
        <v>20.0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1">
        <f t="shared" si="2"/>
        <v>80</v>
      </c>
    </row>
    <row r="6" ht="15.75" customHeight="1">
      <c r="A6" s="30" t="str">
        <f>Gantt!A7</f>
        <v>T5</v>
      </c>
      <c r="B6" s="16"/>
      <c r="C6" s="16"/>
      <c r="D6" s="16"/>
      <c r="E6" s="16"/>
      <c r="F6" s="17">
        <v>15.0</v>
      </c>
      <c r="G6" s="17">
        <v>15.0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1">
        <f t="shared" si="2"/>
        <v>30</v>
      </c>
    </row>
    <row r="7" ht="15.75" customHeight="1">
      <c r="A7" s="30" t="str">
        <f>Gantt!A8</f>
        <v>T6</v>
      </c>
      <c r="B7" s="16"/>
      <c r="C7" s="17">
        <v>10.0</v>
      </c>
      <c r="D7" s="16"/>
      <c r="E7" s="16"/>
      <c r="F7" s="17">
        <v>10.0</v>
      </c>
      <c r="G7" s="17">
        <v>15.0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1">
        <f t="shared" si="2"/>
        <v>35</v>
      </c>
    </row>
    <row r="8" ht="15.75" customHeight="1">
      <c r="A8" s="30" t="str">
        <f>Gantt!A9</f>
        <v>T7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1">
        <f t="shared" si="2"/>
        <v>0</v>
      </c>
    </row>
    <row r="9" ht="15.75" customHeight="1">
      <c r="A9" s="30" t="str">
        <f>Gantt!A10</f>
        <v>T8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1">
        <f t="shared" si="2"/>
        <v>0</v>
      </c>
    </row>
    <row r="10" ht="15.75" customHeight="1">
      <c r="A10" s="30" t="str">
        <f>Gantt!A11</f>
        <v>T9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1">
        <f t="shared" si="2"/>
        <v>0</v>
      </c>
    </row>
    <row r="11" ht="15.75" customHeight="1">
      <c r="A11" s="30" t="str">
        <f>Gantt!A12</f>
        <v>T10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1">
        <f t="shared" si="2"/>
        <v>0</v>
      </c>
    </row>
    <row r="12" ht="15.75" customHeight="1">
      <c r="A12" s="31" t="s">
        <v>24</v>
      </c>
      <c r="B12" s="11">
        <f t="shared" ref="B12:R12" si="3">SUM(B2:B11)</f>
        <v>3</v>
      </c>
      <c r="C12" s="11">
        <f t="shared" si="3"/>
        <v>40</v>
      </c>
      <c r="D12" s="11">
        <f t="shared" si="3"/>
        <v>10</v>
      </c>
      <c r="E12" s="11">
        <f t="shared" si="3"/>
        <v>25</v>
      </c>
      <c r="F12" s="11">
        <f t="shared" si="3"/>
        <v>45</v>
      </c>
      <c r="G12" s="11">
        <f t="shared" si="3"/>
        <v>60</v>
      </c>
      <c r="H12" s="11">
        <f t="shared" si="3"/>
        <v>0</v>
      </c>
      <c r="I12" s="11">
        <f t="shared" si="3"/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2"/>
        <v>183</v>
      </c>
    </row>
  </sheetData>
  <printOptions/>
  <pageMargins bottom="0.75" footer="0.0" header="0.0" left="0.7" right="0.7" top="0.75"/>
  <pageSetup orientation="landscape"/>
  <drawing r:id="rId1"/>
</worksheet>
</file>