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0" documentId="6_{8B02BCE2-9722-4FD5-A6EE-AFFF1C0C4646}" xr6:coauthVersionLast="44" xr6:coauthVersionMax="45" xr10:uidLastSave="{00000000-0000-0000-0000-000000000000}"/>
  <bookViews>
    <workbookView xWindow="-120" yWindow="-120" windowWidth="29040" windowHeight="1584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<sst xmlns="http://schemas.openxmlformats.org/spreadsheetml/2006/main" count="725" uniqueCount="363">
  <si>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</si>
  <si>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</si>
  <si>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</si>
  <si>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</si>
  <si>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</si>
  <si>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</si>
  <si>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</si>
  <si>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</si>
  <si>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</si>
  <si>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</si>
  <si>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</si>
  <si>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</si>
  <si>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</si>
  <si>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</si>
  <si>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</si>
  <si>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</si>
  <si>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</si>
  <si>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</si>
  <si>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</si>
  <si>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</si>
  <si>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</si>
  <si>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</si>
  <si>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</si>
  <si>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</si>
  <si>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</si>
  <si>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</si>
  <si>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</si>
  <si>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</si>
  <si>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</si>
  <si>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</si>
  <si>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</si>
  <si>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</si>
  <si>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</si>
  <si>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</si>
  <si>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</si>
  <si>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</si>
  <si>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</si>
  <si>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</si>
  <si>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</si>
  <si>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</si>
  <si>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</si>
  <si>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</si>
  <si>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</si>
  <si>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</si>
  <si>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</si>
  <si>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</si>
  <si>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</si>
  <si>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</si>
  <si>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</si>
  <si>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</si>
  <si>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</si>
  <si>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</si>
  <si>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</si>
  <si>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</si>
  <si>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</si>
  <si>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</si>
  <si>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</si>
  <si>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</si>
  <si>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</si>
  <si>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</si>
  <si>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</si>
  <si>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</si>
  <si>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</si>
  <si>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</si>
  <si>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</si>
  <si>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</si>
  <si>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</si>
  <si>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</si>
  <si>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</si>
  <si>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</si>
  <si>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</si>
  <si>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</si>
  <si>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</si>
  <si>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</si>
  <si>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</si>
  <si>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</si>
  <si>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</si>
  <si>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</si>
  <si>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</si>
  <si>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</si>
  <si>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</si>
  <si>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</si>
  <si>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</si>
  <si>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</si>
  <si>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</si>
  <si>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</si>
  <si>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</si>
  <si>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</si>
  <si>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</si>
  <si>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</si>
  <si>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</si>
  <si>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</si>
  <si>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</si>
  <si>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</si>
  <si>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</si>
  <si>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</si>
  <si>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</si>
  <si>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</si>
  <si>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</si>
  <si>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</si>
  <si>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</si>
  <si>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</si>
  <si>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</si>
  <si>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</si>
  <si>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</si>
  <si>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</si>
  <si>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</si>
  <si>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</si>
  <si>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</si>
  <si>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</si>
  <si>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</si>
  <si>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</si>
  <si>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</si>
  <si>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</si>
  <si>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</si>
  <si>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</si>
  <si>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</si>
  <si>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</si>
  <si>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</si>
  <si>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</si>
  <si>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</si>
  <si>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</si>
  <si>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</si>
  <si>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</si>
  <si>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</si>
  <si>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</si>
  <si>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</si>
  <si>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</si>
  <si>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</si>
  <si>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</si>
  <si>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</si>
  <si>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</si>
  <si>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</si>
  <si>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</si>
  <si>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</si>
  <si>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</si>
  <si>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</si>
  <si>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</si>
  <si>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</si>
  <si>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</si>
  <si>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</si>
  <si>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</si>
  <si>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</si>
  <si>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</si>
  <si>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</si>
  <si>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</si>
  <si>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</si>
  <si>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</si>
  <si>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</si>
  <si>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</si>
  <si>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</si>
  <si>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</si>
  <si>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</si>
  <si>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</si>
  <si>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</si>
  <si>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</si>
  <si>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</si>
  <si>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</si>
  <si>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</si>
  <si>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</si>
  <si>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</si>
  <si>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</si>
  <si>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</si>
  <si>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</si>
  <si>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</si>
  <si>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</si>
  <si>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</si>
  <si>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</si>
  <si>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</si>
  <si>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</si>
  <si>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</si>
  <si>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</si>
  <si>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</si>
  <si>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</si>
  <si>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</si>
  <si>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</si>
  <si>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</si>
  <si>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</si>
  <si>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</si>
  <si>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</si>
  <si>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</si>
  <si>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</si>
  <si>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</si>
  <si>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</si>
  <si>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</si>
  <si>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</si>
  <si>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</si>
  <si>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</si>
  <si>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</si>
  <si>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</si>
  <si>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</si>
  <si>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</si>
  <si>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</si>
  <si>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</si>
  <si>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</si>
  <si>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</si>
  <si>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</si>
  <si>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</si>
  <si>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</si>
  <si>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</si>
  <si>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</si>
  <si>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</si>
  <si>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</si>
  <si>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</si>
  <si>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</si>
  <si>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</si>
  <si>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</si>
  <si>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</si>
  <si>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</si>
  <si>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</si>
  <si>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</si>
  <si>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</si>
  <si>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</si>
  <si>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</si>
  <si>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</si>
  <si>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</si>
  <si>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</si>
  <si>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</si>
  <si>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</si>
  <si>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</si>
  <si>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</si>
  <si>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</si>
  <si>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</si>
  <si>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</si>
  <si>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</si>
  <si>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</si>
  <si>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</si>
  <si>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</si>
  <si>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</si>
  <si>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</si>
  <si>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</si>
  <si>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</si>
  <si>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</si>
  <si>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</si>
  <si>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</si>
  <si>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</si>
  <si>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</si>
  <si>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</si>
  <si>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</si>
  <si>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</si>
  <si>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</si>
  <si>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</si>
  <si>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</si>
  <si>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</si>
  <si>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</si>
  <si>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</si>
  <si>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</si>
  <si>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</si>
  <si>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</si>
  <si>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</si>
  <si>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</si>
  <si>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</si>
  <si>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</si>
  <si>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</si>
  <si>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</si>
  <si>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</si>
  <si>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</si>
  <si>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</si>
  <si>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</si>
  <si>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</si>
  <si>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</si>
  <si>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</si>
  <si>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</si>
  <si>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</si>
  <si>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</si>
  <si>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</si>
  <si>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</si>
  <si>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</si>
  <si>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</si>
  <si>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</si>
  <si>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</si>
  <si>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</si>
  <si>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</si>
  <si>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</si>
  <si>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</si>
  <si>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</si>
  <si>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</si>
  <si>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</si>
  <si>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</si>
  <si>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</si>
  <si>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</si>
  <si>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</si>
  <si>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</si>
  <si>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</si>
  <si>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</si>
  <si>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</si>
  <si>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</si>
  <si>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</si>
  <si>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</si>
  <si>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</si>
  <si>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</si>
  <si>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</si>
  <si>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</si>
  <si>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</si>
  <si>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</si>
  <si>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</si>
  <si>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</si>
  <si>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</si>
  <si>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</si>
  <si>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</si>
  <si>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</si>
  <si>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</si>
  <si>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</si>
  <si>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</si>
  <si>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</si>
  <si>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</si>
  <si>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</si>
  <si>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</si>
  <si>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</si>
  <si>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</si>
  <si>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</si>
  <si>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</si>
  <si>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</si>
  <si>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</si>
  <si>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</si>
  <si>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</si>
  <si>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</si>
  <si>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</si>
  <si>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</si>
  <si>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</si>
  <si>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</si>
  <si>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</si>
  <si>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</si>
  <si>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</si>
  <si>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</si>
  <si>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</si>
  <si>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</si>
  <si>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</si>
  <si>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</si>
  <si>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</si>
  <si>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</si>
  <si>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</si>
  <si>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</si>
  <si>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</si>
  <si>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</si>
  <si>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</si>
  <si>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</si>
  <si>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</si>
  <si>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</si>
  <si>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</si>
  <si>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</si>
  <si>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</si>
  <si>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</si>
  <si>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</si>
  <si>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</si>
  <si>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</si>
  <si>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</si>
  <si>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</si>
  <si>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</si>
  <si>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</si>
  <si>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</si>
  <si>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</si>
  <si>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</si>
  <si>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</si>
  <si>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김태환</t>
  </si>
  <si>
    <t>Generalization of Reinforcement Learners with Working and Episodic Memory</t>
  </si>
  <si>
    <t>Meire Fortunato, Melissa Tan, et al.</t>
  </si>
  <si>
    <t>박정호</t>
  </si>
  <si>
    <t>Unlabeled</t>
  </si>
  <si>
    <t>Multiagent Evaluation under Incomplete Information</t>
  </si>
  <si>
    <t>Mark Rowland, Shayegan Omidshafiei, et al.</t>
  </si>
  <si>
    <t>이주원</t>
  </si>
  <si>
    <t>Positive-Unlabeled Reward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</si>
</sst>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tabSelected="1" topLeftCell="C1" zoomScale="156" zoomScaleNormal="100" workbookViewId="0">
      <pane ySplit="3" topLeftCell="A18" activePane="bottomLeft" state="frozen"/>
      <selection pane="bottomLeft" activeCell="D18" sqref="D18"/>
    </sheetView>
  </sheetViews>
  <sheetFormatPr defaultColWidth="8.875" defaultRowHeight="16.5" x14ac:dyDescent="0.3"/>
  <cols>
    <col min="1" max="1" width="0.625" customWidth="1"/>
    <col min="2" max="2" width="23.12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 x14ac:dyDescent="0.3"/>
    <row r="2" spans="2:7" ht="38.25" x14ac:dyDescent="0.3">
      <c r="B2" s="42" t="s">
        <v>347</v>
      </c>
      <c r="C2" s="42"/>
      <c r="D2" s="42"/>
      <c r="E2" s="42"/>
      <c r="F2" s="42"/>
      <c r="G2" s="42"/>
    </row>
    <row r="3" spans="2:7" s="3" customFormat="1" ht="20.25" x14ac:dyDescent="0.3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 x14ac:dyDescent="0.3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33" x14ac:dyDescent="0.3">
      <c r="B5" s="7" t="s">
        <v>246</v>
      </c>
      <c r="C5" s="35" t="s">
        <v>236</v>
      </c>
      <c r="D5" s="35" t="s">
        <v>3</v>
      </c>
      <c r="E5" s="35" t="s">
        <v>11</v>
      </c>
      <c r="F5" s="35"/>
      <c r="G5" s="43"/>
    </row>
    <row r="6" spans="2:7" x14ac:dyDescent="0.3">
      <c r="B6" s="7" t="s">
        <v>2</v>
      </c>
      <c r="C6" s="35"/>
      <c r="D6" s="35"/>
      <c r="E6" s="35"/>
      <c r="F6" s="35"/>
      <c r="G6" s="43"/>
    </row>
    <row r="7" spans="2:7" x14ac:dyDescent="0.3">
      <c r="B7" s="7" t="s">
        <v>239</v>
      </c>
      <c r="C7" s="34" t="s">
        <v>4</v>
      </c>
      <c r="D7" s="35" t="s">
        <v>5</v>
      </c>
      <c r="E7" s="35" t="s">
        <v>11</v>
      </c>
      <c r="F7" s="35" t="s">
        <v>251</v>
      </c>
      <c r="G7" s="36">
        <v>43763</v>
      </c>
    </row>
    <row r="8" spans="2:7" x14ac:dyDescent="0.3">
      <c r="B8" s="7" t="s">
        <v>266</v>
      </c>
      <c r="C8" s="34"/>
      <c r="D8" s="35"/>
      <c r="E8" s="35"/>
      <c r="F8" s="35"/>
      <c r="G8" s="36"/>
    </row>
    <row r="9" spans="2:7" x14ac:dyDescent="0.3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 x14ac:dyDescent="0.3">
      <c r="B10" s="6" t="s">
        <v>267</v>
      </c>
      <c r="C10" s="35" t="s">
        <v>9</v>
      </c>
      <c r="D10" s="35" t="s">
        <v>10</v>
      </c>
      <c r="E10" s="35" t="s">
        <v>11</v>
      </c>
      <c r="F10" s="35"/>
      <c r="G10" s="36"/>
    </row>
    <row r="11" spans="2:7" x14ac:dyDescent="0.3">
      <c r="B11" s="7" t="s">
        <v>2</v>
      </c>
      <c r="C11" s="35"/>
      <c r="D11" s="35"/>
      <c r="E11" s="35"/>
      <c r="F11" s="35"/>
      <c r="G11" s="36"/>
    </row>
    <row r="12" spans="2:7" x14ac:dyDescent="0.3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33" x14ac:dyDescent="0.3">
      <c r="B13" s="7" t="s">
        <v>246</v>
      </c>
      <c r="C13" s="35" t="s">
        <v>14</v>
      </c>
      <c r="D13" s="35" t="s">
        <v>15</v>
      </c>
      <c r="E13" s="35" t="s">
        <v>11</v>
      </c>
      <c r="F13" s="35"/>
      <c r="G13" s="36"/>
    </row>
    <row r="14" spans="2:7" x14ac:dyDescent="0.3">
      <c r="B14" s="7" t="s">
        <v>2</v>
      </c>
      <c r="C14" s="35"/>
      <c r="D14" s="35"/>
      <c r="E14" s="35"/>
      <c r="F14" s="35"/>
      <c r="G14" s="36"/>
    </row>
    <row r="15" spans="2:7" ht="33" x14ac:dyDescent="0.3">
      <c r="B15" s="7" t="s">
        <v>246</v>
      </c>
      <c r="C15" s="35" t="s">
        <v>16</v>
      </c>
      <c r="D15" s="35" t="s">
        <v>17</v>
      </c>
      <c r="E15" s="35" t="s">
        <v>11</v>
      </c>
      <c r="F15" s="35"/>
      <c r="G15" s="36"/>
    </row>
    <row r="16" spans="2:7" x14ac:dyDescent="0.3">
      <c r="B16" s="7" t="s">
        <v>2</v>
      </c>
      <c r="C16" s="35"/>
      <c r="D16" s="35"/>
      <c r="E16" s="35"/>
      <c r="F16" s="35"/>
      <c r="G16" s="36"/>
    </row>
    <row r="17" spans="2:7" x14ac:dyDescent="0.3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 x14ac:dyDescent="0.3">
      <c r="B18" s="6" t="s">
        <v>2</v>
      </c>
      <c r="C18" s="33" t="s">
        <v>20</v>
      </c>
      <c r="D18" s="14" t="s">
        <v>21</v>
      </c>
      <c r="E18" s="14" t="s">
        <v>11</v>
      </c>
      <c r="F18" s="27" t="s">
        <v>249</v>
      </c>
      <c r="G18" s="11">
        <v>43805</v>
      </c>
    </row>
    <row r="19" spans="2:7" x14ac:dyDescent="0.3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 x14ac:dyDescent="0.3">
      <c r="B20" s="6" t="s">
        <v>2</v>
      </c>
      <c r="C20" s="35" t="s">
        <v>25</v>
      </c>
      <c r="D20" s="35" t="s">
        <v>26</v>
      </c>
      <c r="E20" s="35" t="s">
        <v>11</v>
      </c>
      <c r="F20" s="35"/>
      <c r="G20" s="36"/>
    </row>
    <row r="21" spans="2:7" x14ac:dyDescent="0.3">
      <c r="B21" s="7" t="s">
        <v>243</v>
      </c>
      <c r="C21" s="35"/>
      <c r="D21" s="35"/>
      <c r="E21" s="35"/>
      <c r="F21" s="35"/>
      <c r="G21" s="36"/>
    </row>
    <row r="22" spans="2:7" x14ac:dyDescent="0.3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 x14ac:dyDescent="0.3">
      <c r="B23" s="6" t="s">
        <v>2</v>
      </c>
      <c r="C23" s="35" t="s">
        <v>29</v>
      </c>
      <c r="D23" s="35" t="s">
        <v>30</v>
      </c>
      <c r="E23" s="35" t="s">
        <v>11</v>
      </c>
      <c r="F23" s="35"/>
      <c r="G23" s="36"/>
    </row>
    <row r="24" spans="2:7" x14ac:dyDescent="0.3">
      <c r="B24" s="7" t="s">
        <v>243</v>
      </c>
      <c r="C24" s="35"/>
      <c r="D24" s="35"/>
      <c r="E24" s="35"/>
      <c r="F24" s="35"/>
      <c r="G24" s="36"/>
    </row>
    <row r="25" spans="2:7" x14ac:dyDescent="0.3">
      <c r="B25" s="7" t="s">
        <v>2</v>
      </c>
      <c r="C25" s="35" t="s">
        <v>238</v>
      </c>
      <c r="D25" s="35" t="s">
        <v>31</v>
      </c>
      <c r="E25" s="35" t="s">
        <v>11</v>
      </c>
      <c r="F25" s="35"/>
      <c r="G25" s="36"/>
    </row>
    <row r="26" spans="2:7" ht="33" x14ac:dyDescent="0.3">
      <c r="B26" s="7" t="s">
        <v>246</v>
      </c>
      <c r="C26" s="35"/>
      <c r="D26" s="35"/>
      <c r="E26" s="35"/>
      <c r="F26" s="35"/>
      <c r="G26" s="36"/>
    </row>
    <row r="27" spans="2:7" x14ac:dyDescent="0.3">
      <c r="B27" s="7" t="s">
        <v>2</v>
      </c>
      <c r="C27" s="35" t="s">
        <v>32</v>
      </c>
      <c r="D27" s="35" t="s">
        <v>33</v>
      </c>
      <c r="E27" s="35" t="s">
        <v>11</v>
      </c>
      <c r="F27" s="41"/>
      <c r="G27" s="36"/>
    </row>
    <row r="28" spans="2:7" x14ac:dyDescent="0.3">
      <c r="B28" s="7" t="s">
        <v>239</v>
      </c>
      <c r="C28" s="35"/>
      <c r="D28" s="35"/>
      <c r="E28" s="35"/>
      <c r="F28" s="41"/>
      <c r="G28" s="36"/>
    </row>
    <row r="29" spans="2:7" x14ac:dyDescent="0.3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 x14ac:dyDescent="0.3">
      <c r="B30" s="6" t="s">
        <v>2</v>
      </c>
      <c r="C30" s="35" t="s">
        <v>36</v>
      </c>
      <c r="D30" s="35" t="s">
        <v>37</v>
      </c>
      <c r="E30" s="35" t="s">
        <v>11</v>
      </c>
      <c r="F30" s="35"/>
      <c r="G30" s="36"/>
    </row>
    <row r="31" spans="2:7" x14ac:dyDescent="0.3">
      <c r="B31" s="7" t="s">
        <v>265</v>
      </c>
      <c r="C31" s="35"/>
      <c r="D31" s="35"/>
      <c r="E31" s="35"/>
      <c r="F31" s="35"/>
      <c r="G31" s="36"/>
    </row>
    <row r="32" spans="2:7" ht="33" x14ac:dyDescent="0.3">
      <c r="B32" s="7" t="s">
        <v>246</v>
      </c>
      <c r="C32" s="35" t="s">
        <v>38</v>
      </c>
      <c r="D32" s="35" t="s">
        <v>39</v>
      </c>
      <c r="E32" s="35" t="s">
        <v>11</v>
      </c>
      <c r="F32" s="35"/>
      <c r="G32" s="36"/>
    </row>
    <row r="33" spans="2:7" x14ac:dyDescent="0.3">
      <c r="B33" s="7" t="s">
        <v>2</v>
      </c>
      <c r="C33" s="35"/>
      <c r="D33" s="35"/>
      <c r="E33" s="35"/>
      <c r="F33" s="35"/>
      <c r="G33" s="36"/>
    </row>
    <row r="34" spans="2:7" x14ac:dyDescent="0.3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33" x14ac:dyDescent="0.3">
      <c r="B35" s="7" t="s">
        <v>246</v>
      </c>
      <c r="C35" s="35" t="s">
        <v>42</v>
      </c>
      <c r="D35" s="35" t="s">
        <v>43</v>
      </c>
      <c r="E35" s="35" t="s">
        <v>11</v>
      </c>
      <c r="F35" s="35"/>
      <c r="G35" s="36"/>
    </row>
    <row r="36" spans="2:7" x14ac:dyDescent="0.3">
      <c r="B36" s="7" t="s">
        <v>2</v>
      </c>
      <c r="C36" s="35"/>
      <c r="D36" s="35"/>
      <c r="E36" s="35"/>
      <c r="F36" s="35"/>
      <c r="G36" s="36"/>
    </row>
    <row r="37" spans="2:7" x14ac:dyDescent="0.3">
      <c r="B37" s="7" t="s">
        <v>2</v>
      </c>
      <c r="C37" s="35" t="s">
        <v>44</v>
      </c>
      <c r="D37" s="35" t="s">
        <v>45</v>
      </c>
      <c r="E37" s="35" t="s">
        <v>11</v>
      </c>
      <c r="F37" s="35"/>
      <c r="G37" s="36"/>
    </row>
    <row r="38" spans="2:7" ht="33" x14ac:dyDescent="0.3">
      <c r="B38" s="7" t="s">
        <v>246</v>
      </c>
      <c r="C38" s="35"/>
      <c r="D38" s="35"/>
      <c r="E38" s="35"/>
      <c r="F38" s="35"/>
      <c r="G38" s="36"/>
    </row>
    <row r="39" spans="2:7" x14ac:dyDescent="0.3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 x14ac:dyDescent="0.3">
      <c r="B40" s="6" t="s">
        <v>2</v>
      </c>
      <c r="C40" s="35" t="s">
        <v>49</v>
      </c>
      <c r="D40" s="35" t="s">
        <v>50</v>
      </c>
      <c r="E40" s="35" t="s">
        <v>24</v>
      </c>
      <c r="F40" s="35"/>
      <c r="G40" s="36"/>
    </row>
    <row r="41" spans="2:7" ht="33" x14ac:dyDescent="0.3">
      <c r="B41" s="7" t="s">
        <v>246</v>
      </c>
      <c r="C41" s="35"/>
      <c r="D41" s="35"/>
      <c r="E41" s="35"/>
      <c r="F41" s="35"/>
      <c r="G41" s="36"/>
    </row>
    <row r="42" spans="2:7" x14ac:dyDescent="0.3">
      <c r="B42" s="6" t="s">
        <v>2</v>
      </c>
      <c r="C42" s="14" t="s">
        <v>51</v>
      </c>
      <c r="D42" s="14" t="s">
        <v>52</v>
      </c>
      <c r="E42" s="14" t="s">
        <v>24</v>
      </c>
      <c r="F42" s="27"/>
      <c r="G42" s="11"/>
    </row>
    <row r="43" spans="2:7" x14ac:dyDescent="0.3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 x14ac:dyDescent="0.3">
      <c r="B44" s="6" t="s">
        <v>2</v>
      </c>
      <c r="C44" s="35" t="s">
        <v>55</v>
      </c>
      <c r="D44" s="35" t="s">
        <v>56</v>
      </c>
      <c r="E44" s="35" t="s">
        <v>11</v>
      </c>
      <c r="F44" s="35"/>
      <c r="G44" s="36"/>
    </row>
    <row r="45" spans="2:7" x14ac:dyDescent="0.3">
      <c r="B45" s="7" t="s">
        <v>240</v>
      </c>
      <c r="C45" s="35"/>
      <c r="D45" s="35"/>
      <c r="E45" s="35"/>
      <c r="F45" s="35"/>
      <c r="G45" s="36"/>
    </row>
    <row r="46" spans="2:7" x14ac:dyDescent="0.3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 x14ac:dyDescent="0.3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 x14ac:dyDescent="0.3">
      <c r="B48" s="6" t="s">
        <v>2</v>
      </c>
      <c r="C48" s="35" t="s">
        <v>65</v>
      </c>
      <c r="D48" s="35" t="s">
        <v>60</v>
      </c>
      <c r="E48" s="35" t="s">
        <v>11</v>
      </c>
      <c r="F48" s="35"/>
      <c r="G48" s="36"/>
    </row>
    <row r="49" spans="2:7" x14ac:dyDescent="0.3">
      <c r="B49" s="7" t="s">
        <v>243</v>
      </c>
      <c r="C49" s="35"/>
      <c r="D49" s="35"/>
      <c r="E49" s="35"/>
      <c r="F49" s="35"/>
      <c r="G49" s="36"/>
    </row>
    <row r="50" spans="2:7" x14ac:dyDescent="0.3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 x14ac:dyDescent="0.3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x14ac:dyDescent="0.3">
      <c r="B52" s="7" t="s">
        <v>244</v>
      </c>
      <c r="C52" s="14" t="s">
        <v>67</v>
      </c>
      <c r="D52" s="14"/>
      <c r="E52" s="14"/>
      <c r="F52" s="27"/>
      <c r="G52" s="11"/>
    </row>
    <row r="53" spans="2:7" x14ac:dyDescent="0.3">
      <c r="B53" s="6" t="s">
        <v>245</v>
      </c>
      <c r="C53" s="14" t="s">
        <v>68</v>
      </c>
      <c r="D53" s="14"/>
      <c r="E53" s="14"/>
      <c r="F53" s="27"/>
      <c r="G53" s="11"/>
    </row>
    <row r="54" spans="2:7" x14ac:dyDescent="0.3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 x14ac:dyDescent="0.3">
      <c r="B55" s="6" t="s">
        <v>2</v>
      </c>
      <c r="C55" s="35" t="s">
        <v>71</v>
      </c>
      <c r="D55" s="35" t="s">
        <v>72</v>
      </c>
      <c r="E55" s="35" t="s">
        <v>11</v>
      </c>
      <c r="F55" s="35"/>
      <c r="G55" s="36"/>
    </row>
    <row r="56" spans="2:7" x14ac:dyDescent="0.3">
      <c r="B56" s="7" t="s">
        <v>242</v>
      </c>
      <c r="C56" s="35"/>
      <c r="D56" s="35"/>
      <c r="E56" s="35"/>
      <c r="F56" s="35"/>
      <c r="G56" s="36"/>
    </row>
    <row r="57" spans="2:7" x14ac:dyDescent="0.3">
      <c r="B57" s="7" t="s">
        <v>2</v>
      </c>
      <c r="C57" s="35" t="s">
        <v>73</v>
      </c>
      <c r="D57" s="35" t="s">
        <v>74</v>
      </c>
      <c r="E57" s="35" t="s">
        <v>11</v>
      </c>
      <c r="F57" s="35"/>
      <c r="G57" s="36"/>
    </row>
    <row r="58" spans="2:7" x14ac:dyDescent="0.3">
      <c r="B58" s="7" t="s">
        <v>242</v>
      </c>
      <c r="C58" s="35"/>
      <c r="D58" s="35"/>
      <c r="E58" s="35"/>
      <c r="F58" s="35"/>
      <c r="G58" s="36"/>
    </row>
    <row r="59" spans="2:7" x14ac:dyDescent="0.3">
      <c r="B59" s="7" t="s">
        <v>2</v>
      </c>
      <c r="C59" s="35" t="s">
        <v>75</v>
      </c>
      <c r="D59" s="35" t="s">
        <v>76</v>
      </c>
      <c r="E59" s="35" t="s">
        <v>11</v>
      </c>
      <c r="F59" s="35"/>
      <c r="G59" s="36"/>
    </row>
    <row r="60" spans="2:7" ht="33" x14ac:dyDescent="0.3">
      <c r="B60" s="7" t="s">
        <v>246</v>
      </c>
      <c r="C60" s="35"/>
      <c r="D60" s="35"/>
      <c r="E60" s="35"/>
      <c r="F60" s="35"/>
      <c r="G60" s="36"/>
    </row>
    <row r="61" spans="2:7" x14ac:dyDescent="0.3">
      <c r="B61" s="7" t="s">
        <v>2</v>
      </c>
      <c r="C61" s="35" t="s">
        <v>77</v>
      </c>
      <c r="D61" s="35" t="s">
        <v>78</v>
      </c>
      <c r="E61" s="35" t="s">
        <v>11</v>
      </c>
      <c r="F61" s="35"/>
      <c r="G61" s="36"/>
    </row>
    <row r="62" spans="2:7" ht="33" x14ac:dyDescent="0.3">
      <c r="B62" s="7" t="s">
        <v>246</v>
      </c>
      <c r="C62" s="35"/>
      <c r="D62" s="35"/>
      <c r="E62" s="35"/>
      <c r="F62" s="35"/>
      <c r="G62" s="36"/>
    </row>
    <row r="63" spans="2:7" x14ac:dyDescent="0.3">
      <c r="B63" s="7" t="s">
        <v>243</v>
      </c>
      <c r="C63" s="35"/>
      <c r="D63" s="35"/>
      <c r="E63" s="35"/>
      <c r="F63" s="35"/>
      <c r="G63" s="36"/>
    </row>
    <row r="64" spans="2:7" x14ac:dyDescent="0.3">
      <c r="B64" s="7" t="s">
        <v>2</v>
      </c>
      <c r="C64" s="35" t="s">
        <v>79</v>
      </c>
      <c r="D64" s="35" t="s">
        <v>80</v>
      </c>
      <c r="E64" s="35" t="s">
        <v>11</v>
      </c>
      <c r="F64" s="35"/>
      <c r="G64" s="36"/>
    </row>
    <row r="65" spans="2:7" ht="33" x14ac:dyDescent="0.3">
      <c r="B65" s="7" t="s">
        <v>246</v>
      </c>
      <c r="C65" s="35"/>
      <c r="D65" s="35"/>
      <c r="E65" s="35"/>
      <c r="F65" s="35"/>
      <c r="G65" s="36"/>
    </row>
    <row r="66" spans="2:7" x14ac:dyDescent="0.3">
      <c r="B66" s="7" t="s">
        <v>2</v>
      </c>
      <c r="C66" s="35" t="s">
        <v>81</v>
      </c>
      <c r="D66" s="35" t="s">
        <v>82</v>
      </c>
      <c r="E66" s="35" t="s">
        <v>83</v>
      </c>
      <c r="F66" s="35"/>
      <c r="G66" s="36"/>
    </row>
    <row r="67" spans="2:7" x14ac:dyDescent="0.3">
      <c r="B67" s="7" t="s">
        <v>242</v>
      </c>
      <c r="C67" s="35"/>
      <c r="D67" s="35"/>
      <c r="E67" s="35"/>
      <c r="F67" s="35"/>
      <c r="G67" s="36"/>
    </row>
    <row r="68" spans="2:7" x14ac:dyDescent="0.3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 x14ac:dyDescent="0.3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 x14ac:dyDescent="0.3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 x14ac:dyDescent="0.3">
      <c r="B71" s="6" t="s">
        <v>2</v>
      </c>
      <c r="C71" s="35" t="s">
        <v>91</v>
      </c>
      <c r="D71" s="35" t="s">
        <v>92</v>
      </c>
      <c r="E71" s="35" t="s">
        <v>11</v>
      </c>
      <c r="F71" s="35"/>
      <c r="G71" s="36"/>
    </row>
    <row r="72" spans="2:7" ht="33" x14ac:dyDescent="0.3">
      <c r="B72" s="7" t="s">
        <v>246</v>
      </c>
      <c r="C72" s="35"/>
      <c r="D72" s="35"/>
      <c r="E72" s="35"/>
      <c r="F72" s="35"/>
      <c r="G72" s="36"/>
    </row>
    <row r="73" spans="2:7" x14ac:dyDescent="0.3">
      <c r="B73" s="7" t="s">
        <v>287</v>
      </c>
      <c r="C73" s="35" t="s">
        <v>93</v>
      </c>
      <c r="D73" s="35" t="s">
        <v>94</v>
      </c>
      <c r="E73" s="35" t="s">
        <v>11</v>
      </c>
      <c r="F73" s="35"/>
      <c r="G73" s="36"/>
    </row>
    <row r="74" spans="2:7" x14ac:dyDescent="0.3">
      <c r="B74" s="7" t="s">
        <v>2</v>
      </c>
      <c r="C74" s="35"/>
      <c r="D74" s="35"/>
      <c r="E74" s="35"/>
      <c r="F74" s="35"/>
      <c r="G74" s="36"/>
    </row>
    <row r="75" spans="2:7" x14ac:dyDescent="0.3">
      <c r="B75" s="7" t="s">
        <v>2</v>
      </c>
      <c r="C75" s="35" t="s">
        <v>95</v>
      </c>
      <c r="D75" s="35" t="s">
        <v>96</v>
      </c>
      <c r="E75" s="35" t="s">
        <v>97</v>
      </c>
      <c r="F75" s="41"/>
      <c r="G75" s="36"/>
    </row>
    <row r="76" spans="2:7" x14ac:dyDescent="0.3">
      <c r="B76" s="7" t="s">
        <v>240</v>
      </c>
      <c r="C76" s="35"/>
      <c r="D76" s="35"/>
      <c r="E76" s="35"/>
      <c r="F76" s="41"/>
      <c r="G76" s="36"/>
    </row>
    <row r="77" spans="2:7" x14ac:dyDescent="0.3">
      <c r="B77" s="7" t="s">
        <v>241</v>
      </c>
      <c r="C77" s="35" t="s">
        <v>98</v>
      </c>
      <c r="D77" s="35" t="s">
        <v>99</v>
      </c>
      <c r="E77" s="35" t="s">
        <v>11</v>
      </c>
      <c r="F77" s="35"/>
      <c r="G77" s="36"/>
    </row>
    <row r="78" spans="2:7" x14ac:dyDescent="0.3">
      <c r="B78" s="7" t="s">
        <v>240</v>
      </c>
      <c r="C78" s="35"/>
      <c r="D78" s="35"/>
      <c r="E78" s="35"/>
      <c r="F78" s="35"/>
      <c r="G78" s="36"/>
    </row>
    <row r="79" spans="2:7" x14ac:dyDescent="0.3">
      <c r="B79" s="7" t="s">
        <v>241</v>
      </c>
      <c r="C79" s="35" t="s">
        <v>100</v>
      </c>
      <c r="D79" s="35" t="s">
        <v>101</v>
      </c>
      <c r="E79" s="35" t="s">
        <v>11</v>
      </c>
      <c r="F79" s="35"/>
      <c r="G79" s="36"/>
    </row>
    <row r="80" spans="2:7" x14ac:dyDescent="0.3">
      <c r="B80" s="7" t="s">
        <v>240</v>
      </c>
      <c r="C80" s="35"/>
      <c r="D80" s="35"/>
      <c r="E80" s="35"/>
      <c r="F80" s="35"/>
      <c r="G80" s="36"/>
    </row>
    <row r="81" spans="2:7" x14ac:dyDescent="0.3">
      <c r="B81" s="7" t="s">
        <v>240</v>
      </c>
      <c r="C81" s="35" t="s">
        <v>102</v>
      </c>
      <c r="D81" s="35" t="s">
        <v>103</v>
      </c>
      <c r="E81" s="35" t="s">
        <v>11</v>
      </c>
      <c r="F81" s="35"/>
      <c r="G81" s="36"/>
    </row>
    <row r="82" spans="2:7" x14ac:dyDescent="0.3">
      <c r="B82" s="7" t="s">
        <v>241</v>
      </c>
      <c r="C82" s="35"/>
      <c r="D82" s="35"/>
      <c r="E82" s="35"/>
      <c r="F82" s="35"/>
      <c r="G82" s="36"/>
    </row>
    <row r="83" spans="2:7" x14ac:dyDescent="0.3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 x14ac:dyDescent="0.3">
      <c r="B84" s="6" t="s">
        <v>240</v>
      </c>
      <c r="C84" s="35" t="s">
        <v>106</v>
      </c>
      <c r="D84" s="35" t="s">
        <v>107</v>
      </c>
      <c r="E84" s="35" t="s">
        <v>11</v>
      </c>
      <c r="F84" s="35"/>
      <c r="G84" s="36"/>
    </row>
    <row r="85" spans="2:7" x14ac:dyDescent="0.3">
      <c r="B85" s="7" t="s">
        <v>241</v>
      </c>
      <c r="C85" s="35"/>
      <c r="D85" s="35"/>
      <c r="E85" s="35"/>
      <c r="F85" s="35"/>
      <c r="G85" s="36"/>
    </row>
    <row r="86" spans="2:7" x14ac:dyDescent="0.3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 x14ac:dyDescent="0.3">
      <c r="B87" s="6" t="s">
        <v>241</v>
      </c>
      <c r="C87" s="35" t="s">
        <v>109</v>
      </c>
      <c r="D87" s="35" t="s">
        <v>110</v>
      </c>
      <c r="E87" s="35" t="s">
        <v>11</v>
      </c>
      <c r="F87" s="35"/>
      <c r="G87" s="36"/>
    </row>
    <row r="88" spans="2:7" x14ac:dyDescent="0.3">
      <c r="B88" s="7" t="s">
        <v>240</v>
      </c>
      <c r="C88" s="35"/>
      <c r="D88" s="35"/>
      <c r="E88" s="35"/>
      <c r="F88" s="35"/>
      <c r="G88" s="36"/>
    </row>
    <row r="89" spans="2:7" x14ac:dyDescent="0.3">
      <c r="B89" s="6" t="s">
        <v>240</v>
      </c>
      <c r="C89" s="14" t="s">
        <v>111</v>
      </c>
      <c r="D89" s="14" t="s">
        <v>112</v>
      </c>
      <c r="E89" s="14" t="s">
        <v>11</v>
      </c>
      <c r="F89" s="27"/>
      <c r="G89" s="11"/>
    </row>
    <row r="90" spans="2:7" x14ac:dyDescent="0.3">
      <c r="B90" s="7" t="s">
        <v>240</v>
      </c>
      <c r="C90" s="35" t="s">
        <v>113</v>
      </c>
      <c r="D90" s="35" t="s">
        <v>114</v>
      </c>
      <c r="E90" s="35" t="s">
        <v>115</v>
      </c>
      <c r="F90" s="35"/>
      <c r="G90" s="36"/>
    </row>
    <row r="91" spans="2:7" x14ac:dyDescent="0.3">
      <c r="B91" s="7" t="s">
        <v>242</v>
      </c>
      <c r="C91" s="35"/>
      <c r="D91" s="35"/>
      <c r="E91" s="35"/>
      <c r="F91" s="35"/>
      <c r="G91" s="36"/>
    </row>
    <row r="92" spans="2:7" x14ac:dyDescent="0.3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 x14ac:dyDescent="0.3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 x14ac:dyDescent="0.3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 x14ac:dyDescent="0.3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 x14ac:dyDescent="0.3">
      <c r="B96" s="6" t="s">
        <v>243</v>
      </c>
      <c r="C96" s="35" t="s">
        <v>124</v>
      </c>
      <c r="D96" s="35" t="s">
        <v>125</v>
      </c>
      <c r="E96" s="35" t="s">
        <v>126</v>
      </c>
      <c r="F96" s="35"/>
      <c r="G96" s="36"/>
    </row>
    <row r="97" spans="2:7" x14ac:dyDescent="0.3">
      <c r="B97" s="7" t="s">
        <v>242</v>
      </c>
      <c r="C97" s="35"/>
      <c r="D97" s="35"/>
      <c r="E97" s="35"/>
      <c r="F97" s="35"/>
      <c r="G97" s="36"/>
    </row>
    <row r="98" spans="2:7" x14ac:dyDescent="0.3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 x14ac:dyDescent="0.3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 x14ac:dyDescent="0.3">
      <c r="B100" s="6" t="s">
        <v>240</v>
      </c>
      <c r="C100" s="34" t="s">
        <v>253</v>
      </c>
      <c r="D100" s="35" t="s">
        <v>131</v>
      </c>
      <c r="E100" s="35" t="s">
        <v>11</v>
      </c>
      <c r="F100" s="35" t="s">
        <v>251</v>
      </c>
      <c r="G100" s="44">
        <v>43728</v>
      </c>
    </row>
    <row r="101" spans="2:7" x14ac:dyDescent="0.3">
      <c r="B101" s="7" t="s">
        <v>242</v>
      </c>
      <c r="C101" s="34"/>
      <c r="D101" s="35"/>
      <c r="E101" s="35"/>
      <c r="F101" s="35"/>
      <c r="G101" s="45"/>
    </row>
    <row r="102" spans="2:7" x14ac:dyDescent="0.3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 x14ac:dyDescent="0.3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 x14ac:dyDescent="0.3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 x14ac:dyDescent="0.3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 x14ac:dyDescent="0.3">
      <c r="B106" s="6" t="s">
        <v>240</v>
      </c>
      <c r="C106" s="35" t="s">
        <v>141</v>
      </c>
      <c r="D106" s="35" t="s">
        <v>142</v>
      </c>
      <c r="E106" s="35" t="s">
        <v>90</v>
      </c>
      <c r="F106" s="35"/>
      <c r="G106" s="36"/>
    </row>
    <row r="107" spans="2:7" ht="33" x14ac:dyDescent="0.3">
      <c r="B107" s="7" t="s">
        <v>246</v>
      </c>
      <c r="C107" s="35"/>
      <c r="D107" s="35"/>
      <c r="E107" s="35"/>
      <c r="F107" s="35"/>
      <c r="G107" s="36"/>
    </row>
    <row r="108" spans="2:7" x14ac:dyDescent="0.3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 x14ac:dyDescent="0.3">
      <c r="B109" s="6" t="s">
        <v>240</v>
      </c>
      <c r="C109" s="35" t="s">
        <v>145</v>
      </c>
      <c r="D109" s="35" t="s">
        <v>146</v>
      </c>
      <c r="E109" s="35" t="s">
        <v>115</v>
      </c>
      <c r="F109" s="35"/>
      <c r="G109" s="36"/>
    </row>
    <row r="110" spans="2:7" x14ac:dyDescent="0.3">
      <c r="B110" s="7" t="s">
        <v>242</v>
      </c>
      <c r="C110" s="35"/>
      <c r="D110" s="35"/>
      <c r="E110" s="35"/>
      <c r="F110" s="35"/>
      <c r="G110" s="36"/>
    </row>
    <row r="111" spans="2:7" x14ac:dyDescent="0.3">
      <c r="B111" s="7" t="s">
        <v>239</v>
      </c>
      <c r="C111" s="35" t="s">
        <v>147</v>
      </c>
      <c r="D111" s="35" t="s">
        <v>148</v>
      </c>
      <c r="E111" s="35" t="s">
        <v>149</v>
      </c>
      <c r="F111" s="35"/>
      <c r="G111" s="36"/>
    </row>
    <row r="112" spans="2:7" x14ac:dyDescent="0.3">
      <c r="B112" s="7" t="s">
        <v>240</v>
      </c>
      <c r="C112" s="35"/>
      <c r="D112" s="35"/>
      <c r="E112" s="35"/>
      <c r="F112" s="35"/>
      <c r="G112" s="36"/>
    </row>
    <row r="113" spans="2:7" x14ac:dyDescent="0.3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 x14ac:dyDescent="0.3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 x14ac:dyDescent="0.3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 x14ac:dyDescent="0.3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 x14ac:dyDescent="0.3">
      <c r="B117" s="6" t="s">
        <v>240</v>
      </c>
      <c r="C117" s="35" t="s">
        <v>158</v>
      </c>
      <c r="D117" s="35" t="s">
        <v>159</v>
      </c>
      <c r="E117" s="35" t="s">
        <v>11</v>
      </c>
      <c r="F117" s="35"/>
      <c r="G117" s="36"/>
    </row>
    <row r="118" spans="2:7" x14ac:dyDescent="0.3">
      <c r="B118" s="7" t="s">
        <v>242</v>
      </c>
      <c r="C118" s="35"/>
      <c r="D118" s="35"/>
      <c r="E118" s="35"/>
      <c r="F118" s="35"/>
      <c r="G118" s="36"/>
    </row>
    <row r="119" spans="2:7" x14ac:dyDescent="0.3">
      <c r="B119" s="7" t="s">
        <v>240</v>
      </c>
      <c r="C119" s="35" t="s">
        <v>160</v>
      </c>
      <c r="D119" s="35" t="s">
        <v>161</v>
      </c>
      <c r="E119" s="35" t="s">
        <v>11</v>
      </c>
      <c r="F119" s="35"/>
      <c r="G119" s="36"/>
    </row>
    <row r="120" spans="2:7" x14ac:dyDescent="0.3">
      <c r="B120" s="7" t="s">
        <v>242</v>
      </c>
      <c r="C120" s="35"/>
      <c r="D120" s="35"/>
      <c r="E120" s="35"/>
      <c r="F120" s="35"/>
      <c r="G120" s="36"/>
    </row>
    <row r="121" spans="2:7" x14ac:dyDescent="0.3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 x14ac:dyDescent="0.3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 x14ac:dyDescent="0.3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 x14ac:dyDescent="0.3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 x14ac:dyDescent="0.3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 x14ac:dyDescent="0.3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 x14ac:dyDescent="0.3">
      <c r="B127" s="6" t="s">
        <v>240</v>
      </c>
      <c r="C127" s="35" t="s">
        <v>174</v>
      </c>
      <c r="D127" s="35" t="s">
        <v>175</v>
      </c>
      <c r="E127" s="35" t="s">
        <v>11</v>
      </c>
      <c r="F127" s="35"/>
      <c r="G127" s="36"/>
    </row>
    <row r="128" spans="2:7" x14ac:dyDescent="0.3">
      <c r="B128" s="7" t="s">
        <v>242</v>
      </c>
      <c r="C128" s="35"/>
      <c r="D128" s="35"/>
      <c r="E128" s="35"/>
      <c r="F128" s="35"/>
      <c r="G128" s="36"/>
    </row>
    <row r="129" spans="2:7" x14ac:dyDescent="0.3">
      <c r="B129" s="6" t="s">
        <v>244</v>
      </c>
      <c r="C129" s="14" t="s">
        <v>176</v>
      </c>
      <c r="D129" s="14"/>
      <c r="E129" s="14"/>
      <c r="F129" s="27"/>
      <c r="G129" s="11"/>
    </row>
    <row r="130" spans="2:7" x14ac:dyDescent="0.3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 x14ac:dyDescent="0.3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 x14ac:dyDescent="0.3">
      <c r="B132" s="6" t="s">
        <v>243</v>
      </c>
      <c r="C132" s="35" t="s">
        <v>181</v>
      </c>
      <c r="D132" s="35" t="s">
        <v>182</v>
      </c>
      <c r="E132" s="35" t="s">
        <v>11</v>
      </c>
      <c r="F132" s="35"/>
      <c r="G132" s="36"/>
    </row>
    <row r="133" spans="2:7" x14ac:dyDescent="0.3">
      <c r="B133" s="7" t="s">
        <v>242</v>
      </c>
      <c r="C133" s="35"/>
      <c r="D133" s="35"/>
      <c r="E133" s="35"/>
      <c r="F133" s="35"/>
      <c r="G133" s="36"/>
    </row>
    <row r="134" spans="2:7" x14ac:dyDescent="0.3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 x14ac:dyDescent="0.3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33" x14ac:dyDescent="0.3">
      <c r="B136" s="7" t="s">
        <v>246</v>
      </c>
      <c r="C136" s="35" t="s">
        <v>189</v>
      </c>
      <c r="D136" s="35" t="s">
        <v>190</v>
      </c>
      <c r="E136" s="35" t="s">
        <v>83</v>
      </c>
      <c r="F136" s="35"/>
      <c r="G136" s="36"/>
    </row>
    <row r="137" spans="2:7" x14ac:dyDescent="0.3">
      <c r="B137" s="7" t="s">
        <v>242</v>
      </c>
      <c r="C137" s="35"/>
      <c r="D137" s="35"/>
      <c r="E137" s="35"/>
      <c r="F137" s="35"/>
      <c r="G137" s="36"/>
    </row>
    <row r="138" spans="2:7" ht="33" x14ac:dyDescent="0.3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33" x14ac:dyDescent="0.3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33" x14ac:dyDescent="0.3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33" x14ac:dyDescent="0.3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33" x14ac:dyDescent="0.3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 x14ac:dyDescent="0.3">
      <c r="B143" s="6" t="s">
        <v>242</v>
      </c>
      <c r="C143" s="35" t="s">
        <v>202</v>
      </c>
      <c r="D143" s="35" t="s">
        <v>203</v>
      </c>
      <c r="E143" s="35" t="s">
        <v>24</v>
      </c>
      <c r="F143" s="35"/>
      <c r="G143" s="36"/>
    </row>
    <row r="144" spans="2:7" ht="33" x14ac:dyDescent="0.3">
      <c r="B144" s="7" t="s">
        <v>246</v>
      </c>
      <c r="C144" s="35"/>
      <c r="D144" s="35"/>
      <c r="E144" s="35"/>
      <c r="F144" s="35"/>
      <c r="G144" s="36"/>
    </row>
    <row r="145" spans="2:7" ht="33" x14ac:dyDescent="0.3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33" x14ac:dyDescent="0.3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33" x14ac:dyDescent="0.3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33" x14ac:dyDescent="0.3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 x14ac:dyDescent="0.3">
      <c r="B149" s="6" t="s">
        <v>242</v>
      </c>
      <c r="C149" s="35" t="s">
        <v>209</v>
      </c>
      <c r="D149" s="35" t="s">
        <v>210</v>
      </c>
      <c r="E149" s="35" t="s">
        <v>11</v>
      </c>
      <c r="F149" s="35"/>
      <c r="G149" s="36"/>
    </row>
    <row r="150" spans="2:7" ht="33" x14ac:dyDescent="0.3">
      <c r="B150" s="7" t="s">
        <v>246</v>
      </c>
      <c r="C150" s="35"/>
      <c r="D150" s="35"/>
      <c r="E150" s="35"/>
      <c r="F150" s="35"/>
      <c r="G150" s="36"/>
    </row>
    <row r="151" spans="2:7" x14ac:dyDescent="0.3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 x14ac:dyDescent="0.3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 x14ac:dyDescent="0.3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 x14ac:dyDescent="0.3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 x14ac:dyDescent="0.3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 x14ac:dyDescent="0.3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 x14ac:dyDescent="0.3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 x14ac:dyDescent="0.3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 x14ac:dyDescent="0.3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 x14ac:dyDescent="0.3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 x14ac:dyDescent="0.3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 x14ac:dyDescent="0.3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 x14ac:dyDescent="0.3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 x14ac:dyDescent="0.3">
      <c r="B164" s="13" t="s">
        <v>239</v>
      </c>
      <c r="C164" s="40" t="s">
        <v>113</v>
      </c>
      <c r="D164" s="39" t="s">
        <v>114</v>
      </c>
      <c r="E164" s="39" t="s">
        <v>115</v>
      </c>
      <c r="F164" s="39" t="s">
        <v>249</v>
      </c>
      <c r="G164" s="38">
        <v>43763</v>
      </c>
    </row>
    <row r="165" spans="2:7" x14ac:dyDescent="0.3">
      <c r="B165" s="13" t="s">
        <v>265</v>
      </c>
      <c r="C165" s="40"/>
      <c r="D165" s="39"/>
      <c r="E165" s="39"/>
      <c r="F165" s="39"/>
      <c r="G165" s="38"/>
    </row>
    <row r="166" spans="2:7" x14ac:dyDescent="0.3">
      <c r="B166" s="13" t="s">
        <v>266</v>
      </c>
      <c r="C166" s="40"/>
      <c r="D166" s="39"/>
      <c r="E166" s="39"/>
      <c r="F166" s="39"/>
      <c r="G166" s="38"/>
    </row>
    <row r="167" spans="2:7" x14ac:dyDescent="0.3">
      <c r="B167" s="14" t="s">
        <v>2</v>
      </c>
      <c r="C167" s="35" t="s">
        <v>269</v>
      </c>
      <c r="D167" s="37" t="s">
        <v>271</v>
      </c>
      <c r="E167" s="35" t="s">
        <v>270</v>
      </c>
      <c r="F167" s="35"/>
      <c r="G167" s="36"/>
    </row>
    <row r="168" spans="2:7" x14ac:dyDescent="0.3">
      <c r="B168" s="14" t="s">
        <v>243</v>
      </c>
      <c r="C168" s="35"/>
      <c r="D168" s="37"/>
      <c r="E168" s="35"/>
      <c r="F168" s="35"/>
      <c r="G168" s="36"/>
    </row>
    <row r="169" spans="2:7" x14ac:dyDescent="0.3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 x14ac:dyDescent="0.3">
      <c r="B170" s="14" t="s">
        <v>2</v>
      </c>
      <c r="C170" s="35" t="s">
        <v>311</v>
      </c>
      <c r="D170" s="35" t="s">
        <v>274</v>
      </c>
      <c r="E170" s="35" t="s">
        <v>11</v>
      </c>
      <c r="F170" s="35"/>
      <c r="G170" s="36"/>
    </row>
    <row r="171" spans="2:7" ht="33" x14ac:dyDescent="0.3">
      <c r="B171" s="17" t="s">
        <v>246</v>
      </c>
      <c r="C171" s="35"/>
      <c r="D171" s="35"/>
      <c r="E171" s="35"/>
      <c r="F171" s="35"/>
      <c r="G171" s="36"/>
    </row>
    <row r="172" spans="2:7" x14ac:dyDescent="0.3">
      <c r="B172" s="14" t="s">
        <v>2</v>
      </c>
      <c r="C172" s="35" t="s">
        <v>310</v>
      </c>
      <c r="D172" s="37" t="s">
        <v>275</v>
      </c>
      <c r="E172" s="35" t="s">
        <v>270</v>
      </c>
      <c r="F172" s="35"/>
      <c r="G172" s="36"/>
    </row>
    <row r="173" spans="2:7" ht="33" x14ac:dyDescent="0.3">
      <c r="B173" s="17" t="s">
        <v>246</v>
      </c>
      <c r="C173" s="35"/>
      <c r="D173" s="35"/>
      <c r="E173" s="35"/>
      <c r="F173" s="35"/>
      <c r="G173" s="36"/>
    </row>
    <row r="174" spans="2:7" ht="33" x14ac:dyDescent="0.3">
      <c r="B174" s="17" t="s">
        <v>246</v>
      </c>
      <c r="C174" s="34" t="s">
        <v>309</v>
      </c>
      <c r="D174" s="35" t="s">
        <v>276</v>
      </c>
      <c r="E174" s="35" t="s">
        <v>11</v>
      </c>
      <c r="F174" s="35" t="s">
        <v>249</v>
      </c>
      <c r="G174" s="36">
        <v>43770</v>
      </c>
    </row>
    <row r="175" spans="2:7" x14ac:dyDescent="0.3">
      <c r="B175" s="14" t="s">
        <v>2</v>
      </c>
      <c r="C175" s="34"/>
      <c r="D175" s="35"/>
      <c r="E175" s="35"/>
      <c r="F175" s="35"/>
      <c r="G175" s="36"/>
    </row>
    <row r="176" spans="2:7" x14ac:dyDescent="0.3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 x14ac:dyDescent="0.3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 x14ac:dyDescent="0.3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 x14ac:dyDescent="0.3">
      <c r="B179" s="14" t="s">
        <v>2</v>
      </c>
      <c r="C179" s="35" t="s">
        <v>305</v>
      </c>
      <c r="D179" s="35" t="s">
        <v>280</v>
      </c>
      <c r="E179" s="35" t="s">
        <v>11</v>
      </c>
      <c r="F179" s="35"/>
      <c r="G179" s="36"/>
    </row>
    <row r="180" spans="2:7" x14ac:dyDescent="0.3">
      <c r="B180" s="14" t="s">
        <v>243</v>
      </c>
      <c r="C180" s="35"/>
      <c r="D180" s="35"/>
      <c r="E180" s="35"/>
      <c r="F180" s="35"/>
      <c r="G180" s="36"/>
    </row>
    <row r="181" spans="2:7" x14ac:dyDescent="0.3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 x14ac:dyDescent="0.3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x14ac:dyDescent="0.3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 x14ac:dyDescent="0.3">
      <c r="B184" s="14" t="s">
        <v>2</v>
      </c>
      <c r="C184" s="34" t="s">
        <v>301</v>
      </c>
      <c r="D184" s="35" t="s">
        <v>340</v>
      </c>
      <c r="E184" s="35" t="s">
        <v>341</v>
      </c>
      <c r="F184" s="35" t="s">
        <v>249</v>
      </c>
      <c r="G184" s="36">
        <v>43791</v>
      </c>
    </row>
    <row r="185" spans="2:7" x14ac:dyDescent="0.3">
      <c r="B185" s="14" t="s">
        <v>240</v>
      </c>
      <c r="C185" s="34"/>
      <c r="D185" s="35"/>
      <c r="E185" s="35"/>
      <c r="F185" s="35"/>
      <c r="G185" s="36"/>
    </row>
    <row r="186" spans="2:7" x14ac:dyDescent="0.3">
      <c r="B186" s="14" t="s">
        <v>242</v>
      </c>
      <c r="C186" s="34"/>
      <c r="D186" s="35"/>
      <c r="E186" s="35"/>
      <c r="F186" s="35"/>
      <c r="G186" s="36"/>
    </row>
    <row r="187" spans="2:7" x14ac:dyDescent="0.3">
      <c r="B187" s="14" t="s">
        <v>241</v>
      </c>
      <c r="C187" s="34"/>
      <c r="D187" s="35"/>
      <c r="E187" s="35"/>
      <c r="F187" s="35"/>
      <c r="G187" s="36"/>
    </row>
    <row r="188" spans="2:7" x14ac:dyDescent="0.3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 x14ac:dyDescent="0.3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 x14ac:dyDescent="0.3">
      <c r="B190" s="14" t="s">
        <v>287</v>
      </c>
      <c r="C190" s="34" t="s">
        <v>289</v>
      </c>
      <c r="D190" s="35" t="s">
        <v>290</v>
      </c>
      <c r="E190" s="35" t="s">
        <v>291</v>
      </c>
      <c r="F190" s="35" t="s">
        <v>344</v>
      </c>
      <c r="G190" s="36">
        <v>43791</v>
      </c>
    </row>
    <row r="191" spans="2:7" x14ac:dyDescent="0.3">
      <c r="B191" s="14" t="s">
        <v>265</v>
      </c>
      <c r="C191" s="34"/>
      <c r="D191" s="35"/>
      <c r="E191" s="35"/>
      <c r="F191" s="35"/>
      <c r="G191" s="36"/>
    </row>
    <row r="192" spans="2:7" x14ac:dyDescent="0.3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 x14ac:dyDescent="0.3">
      <c r="B193" s="14" t="s">
        <v>287</v>
      </c>
      <c r="C193" s="34" t="s">
        <v>362</v>
      </c>
      <c r="D193" s="35" t="s">
        <v>294</v>
      </c>
      <c r="E193" s="35" t="s">
        <v>120</v>
      </c>
      <c r="F193" s="35" t="s">
        <v>354</v>
      </c>
      <c r="G193" s="36">
        <v>43805</v>
      </c>
    </row>
    <row r="194" spans="2:7" ht="33" x14ac:dyDescent="0.3">
      <c r="B194" s="17" t="s">
        <v>246</v>
      </c>
      <c r="C194" s="34"/>
      <c r="D194" s="35"/>
      <c r="E194" s="35"/>
      <c r="F194" s="35"/>
      <c r="G194" s="36"/>
    </row>
    <row r="195" spans="2:7" x14ac:dyDescent="0.3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 x14ac:dyDescent="0.3">
      <c r="B196" s="14" t="s">
        <v>266</v>
      </c>
      <c r="C196" s="35" t="s">
        <v>297</v>
      </c>
      <c r="D196" s="35" t="s">
        <v>298</v>
      </c>
      <c r="E196" s="35" t="s">
        <v>120</v>
      </c>
      <c r="F196" s="35"/>
      <c r="G196" s="36"/>
    </row>
    <row r="197" spans="2:7" x14ac:dyDescent="0.3">
      <c r="B197" s="14" t="s">
        <v>265</v>
      </c>
      <c r="C197" s="35"/>
      <c r="D197" s="35"/>
      <c r="E197" s="35"/>
      <c r="F197" s="35"/>
      <c r="G197" s="36"/>
    </row>
    <row r="198" spans="2:7" x14ac:dyDescent="0.3">
      <c r="B198" s="14" t="s">
        <v>267</v>
      </c>
      <c r="C198" s="35"/>
      <c r="D198" s="35"/>
      <c r="E198" s="35"/>
      <c r="F198" s="35"/>
      <c r="G198" s="36"/>
    </row>
    <row r="199" spans="2:7" x14ac:dyDescent="0.3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 x14ac:dyDescent="0.3">
      <c r="B200" s="14" t="s">
        <v>265</v>
      </c>
      <c r="C200" s="35" t="s">
        <v>314</v>
      </c>
      <c r="D200" s="35" t="s">
        <v>315</v>
      </c>
      <c r="E200" s="35" t="s">
        <v>120</v>
      </c>
      <c r="F200" s="35"/>
      <c r="G200" s="36"/>
    </row>
    <row r="201" spans="2:7" x14ac:dyDescent="0.3">
      <c r="B201" s="14" t="s">
        <v>266</v>
      </c>
      <c r="C201" s="35"/>
      <c r="D201" s="35"/>
      <c r="E201" s="35"/>
      <c r="F201" s="35"/>
      <c r="G201" s="36"/>
    </row>
    <row r="202" spans="2:7" x14ac:dyDescent="0.3">
      <c r="B202" s="14" t="s">
        <v>265</v>
      </c>
      <c r="C202" s="35" t="s">
        <v>316</v>
      </c>
      <c r="D202" s="35" t="s">
        <v>317</v>
      </c>
      <c r="E202" s="35" t="s">
        <v>120</v>
      </c>
      <c r="F202" s="35"/>
      <c r="G202" s="36"/>
    </row>
    <row r="203" spans="2:7" x14ac:dyDescent="0.3">
      <c r="B203" s="14" t="s">
        <v>266</v>
      </c>
      <c r="C203" s="35"/>
      <c r="D203" s="35"/>
      <c r="E203" s="35"/>
      <c r="F203" s="35"/>
      <c r="G203" s="36"/>
    </row>
    <row r="204" spans="2:7" x14ac:dyDescent="0.3">
      <c r="B204" s="14" t="s">
        <v>265</v>
      </c>
      <c r="C204" s="35" t="s">
        <v>318</v>
      </c>
      <c r="D204" s="35" t="s">
        <v>319</v>
      </c>
      <c r="E204" s="35" t="s">
        <v>120</v>
      </c>
      <c r="F204" s="35"/>
      <c r="G204" s="36"/>
    </row>
    <row r="205" spans="2:7" x14ac:dyDescent="0.3">
      <c r="B205" s="14" t="s">
        <v>266</v>
      </c>
      <c r="C205" s="35"/>
      <c r="D205" s="35"/>
      <c r="E205" s="35"/>
      <c r="F205" s="35"/>
      <c r="G205" s="36"/>
    </row>
    <row r="206" spans="2:7" x14ac:dyDescent="0.3">
      <c r="B206" s="14" t="s">
        <v>265</v>
      </c>
      <c r="C206" s="14" t="s">
        <v>320</v>
      </c>
      <c r="D206" s="14" t="s">
        <v>321</v>
      </c>
      <c r="E206" s="14" t="s">
        <v>322</v>
      </c>
      <c r="F206" s="27"/>
      <c r="G206" s="11"/>
    </row>
    <row r="207" spans="2:7" x14ac:dyDescent="0.3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 x14ac:dyDescent="0.3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x14ac:dyDescent="0.3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 x14ac:dyDescent="0.3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 x14ac:dyDescent="0.3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 x14ac:dyDescent="0.3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33" x14ac:dyDescent="0.3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33" x14ac:dyDescent="0.3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 x14ac:dyDescent="0.3">
      <c r="B215" s="27" t="s">
        <v>261</v>
      </c>
      <c r="C215" s="27" t="s">
        <v>350</v>
      </c>
      <c r="D215" s="27" t="s">
        <v>351</v>
      </c>
      <c r="E215" s="27" t="s">
        <v>120</v>
      </c>
      <c r="F215" s="27"/>
      <c r="G215" s="26"/>
    </row>
    <row r="216" spans="2:7" x14ac:dyDescent="0.3">
      <c r="B216" s="35" t="s">
        <v>265</v>
      </c>
      <c r="C216" s="34" t="s">
        <v>353</v>
      </c>
      <c r="D216" s="35" t="s">
        <v>352</v>
      </c>
      <c r="E216" s="35" t="s">
        <v>120</v>
      </c>
      <c r="F216" s="27" t="s">
        <v>249</v>
      </c>
      <c r="G216" s="36">
        <v>43798</v>
      </c>
    </row>
    <row r="217" spans="2:7" x14ac:dyDescent="0.3">
      <c r="B217" s="35"/>
      <c r="C217" s="34"/>
      <c r="D217" s="35"/>
      <c r="E217" s="35"/>
      <c r="F217" s="27" t="s">
        <v>342</v>
      </c>
      <c r="G217" s="36"/>
    </row>
    <row r="218" spans="2:7" x14ac:dyDescent="0.3">
      <c r="B218" s="31" t="s">
        <v>358</v>
      </c>
      <c r="C218" s="30" t="s">
        <v>355</v>
      </c>
      <c r="D218" s="31" t="s">
        <v>356</v>
      </c>
      <c r="E218" s="31" t="s">
        <v>264</v>
      </c>
      <c r="F218" s="31" t="s">
        <v>357</v>
      </c>
      <c r="G218" s="32">
        <v>43805</v>
      </c>
    </row>
    <row r="219" spans="2:7" x14ac:dyDescent="0.3">
      <c r="B219" s="31" t="s">
        <v>358</v>
      </c>
      <c r="C219" s="30" t="s">
        <v>359</v>
      </c>
      <c r="D219" s="31" t="s">
        <v>360</v>
      </c>
      <c r="E219" s="31" t="s">
        <v>264</v>
      </c>
      <c r="F219" s="31" t="s">
        <v>361</v>
      </c>
      <c r="G219" s="32">
        <v>43805</v>
      </c>
    </row>
  </sheetData>
  <autoFilter ref="B3:G214" xr:uid="{C1EE0C99-C2F8-4E13-983A-B3DCF9299796}"/>
  <mergeCells count="286"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defaultColWidth="8.875" defaultRowHeight="16.5" x14ac:dyDescent="0.3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 x14ac:dyDescent="0.3"/>
    <row r="2" spans="2:7" ht="20.25" x14ac:dyDescent="0.3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 x14ac:dyDescent="0.3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 x14ac:dyDescent="0.3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defaultColWidth="8.875" defaultRowHeight="16.5" x14ac:dyDescent="0.3"/>
  <cols>
    <col min="2" max="2" width="21.625" bestFit="1" customWidth="1"/>
  </cols>
  <sheetData>
    <row r="2" spans="2:3" ht="17.25" thickBot="1" x14ac:dyDescent="0.35"/>
    <row r="3" spans="2:3" x14ac:dyDescent="0.3">
      <c r="B3" s="18" t="s">
        <v>261</v>
      </c>
      <c r="C3" s="19">
        <f>COUNTIF('DeepMind Papers'!$B$4:$B$1048576, "Deep Learning")</f>
        <v>59</v>
      </c>
    </row>
    <row r="4" spans="2:3" x14ac:dyDescent="0.3">
      <c r="B4" s="20" t="s">
        <v>241</v>
      </c>
      <c r="C4" s="21">
        <f>COUNTIF('DeepMind Papers'!$B$4:$B$1048576, "Control &amp; Robotics")</f>
        <v>14</v>
      </c>
    </row>
    <row r="5" spans="2:3" x14ac:dyDescent="0.3">
      <c r="B5" s="20" t="s">
        <v>346</v>
      </c>
      <c r="C5" s="21">
        <f>COUNTIF('DeepMind Papers'!$B$4:$B$1048576, "Neuroscience")</f>
        <v>6</v>
      </c>
    </row>
    <row r="6" spans="2:3" x14ac:dyDescent="0.3">
      <c r="B6" s="20" t="s">
        <v>243</v>
      </c>
      <c r="C6" s="21">
        <f>COUNTIF('DeepMind Papers'!$B$4:$B$1048576, "Safety")</f>
        <v>12</v>
      </c>
    </row>
    <row r="7" spans="2:3" x14ac:dyDescent="0.3">
      <c r="B7" s="20" t="s">
        <v>242</v>
      </c>
      <c r="C7" s="21">
        <f>COUNTIF('DeepMind Papers'!$B$4:$B$1048576, "Theory &amp; Foundations")</f>
        <v>38</v>
      </c>
    </row>
    <row r="8" spans="2:3" ht="33" x14ac:dyDescent="0.3">
      <c r="B8" s="22" t="s">
        <v>246</v>
      </c>
      <c r="C8" s="21">
        <f>COUNTIF('DeepMind Papers'!$B$4:$B$1048576, "Unsupervised Learning 
&amp; Generative Models")</f>
        <v>31</v>
      </c>
    </row>
    <row r="9" spans="2:3" ht="17.25" thickBot="1" x14ac:dyDescent="0.35">
      <c r="B9" s="23" t="s">
        <v>345</v>
      </c>
      <c r="C9" s="24">
        <f>COUNTA('DeepMind Papers'!C4:C1048576)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2019-12-03T04:25:03Z</dcterms:modified>
</cp:coreProperties>
</file>