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RG\GH\"/>
    </mc:Choice>
  </mc:AlternateContent>
  <bookViews>
    <workbookView xWindow="0" yWindow="0" windowWidth="18324" windowHeight="9384"/>
  </bookViews>
  <sheets>
    <sheet name="weeklyReport" sheetId="1" r:id="rId1"/>
    <sheet name="gifts" sheetId="4" state="hidden" r:id="rId2"/>
    <sheet name="toDoList" sheetId="3" r:id="rId3"/>
    <sheet name="thingsToLearn" sheetId="2" r:id="rId4"/>
  </sheets>
  <definedNames>
    <definedName name="_xlnm._FilterDatabase" localSheetId="1" hidden="1">gifts!$A$1:$D$33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" i="1" l="1"/>
  <c r="T2" i="1" l="1"/>
  <c r="U2" i="1"/>
  <c r="V2" i="1"/>
  <c r="W2" i="1"/>
  <c r="S2" i="1"/>
  <c r="R2" i="1" l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<sst xmlns="http://schemas.openxmlformats.org/spreadsheetml/2006/main" count="453" uniqueCount="264">
  <si>
    <t>week</t>
  </si>
  <si>
    <t>attended the last part of lesson</t>
  </si>
  <si>
    <t>I knew nothing about academy</t>
  </si>
  <si>
    <t>Thanks for the kick in the 5th point</t>
  </si>
  <si>
    <t>get out of the role of the one playing catch-up</t>
  </si>
  <si>
    <t>Reviewed 1 week lessons</t>
  </si>
  <si>
    <t>8. EasyFi or EasyFive платформа, можно участвовать в разработке.</t>
  </si>
  <si>
    <t>UniCorn компанию по рекрутингу посмотреть</t>
  </si>
  <si>
    <t xml:space="preserve">ред флаги </t>
  </si>
  <si>
    <t>бардак в резюме</t>
  </si>
  <si>
    <t>соответствие опыта</t>
  </si>
  <si>
    <t>over qualify - ок</t>
  </si>
  <si>
    <t>стратегические вещи</t>
  </si>
  <si>
    <t>ads, ats системы - greenhouse</t>
  </si>
  <si>
    <t>парсинг резюме, важно чтобы под позицию которую апплаишся подогнал</t>
  </si>
  <si>
    <t>делать статистику и хранить информацию о позиции и компании. В резюме указывать роль а не тайтл должности. Самопрезентация это важно, говорить коротко и ясно, перечислить проекты на которых работал и спросить какой из них вам был бы интересней чтобы погрузился.</t>
  </si>
  <si>
    <t xml:space="preserve">Приоритеты -&gt; referals -&gt; совпадения по парсингу (индустрия обязательно, особенно финтех)-&gt; </t>
  </si>
  <si>
    <t xml:space="preserve">ошибки: не двигать на большой срок интервью, reschedule делать нельзя (типа забыл, а рекрутер ждет), во время скрининга говорить релевантные места работы, знать о позиции о компании, показать заинтересованность о позиции, минуту рассказать о себе, задавать вопросы в конце (какая команда уже есть, имеются ли KPI, с чем я буду работать), когда тебя интервьюют, ты тоже должен тоже их интервьюить. Все свои имеющиеся вопросы задавать в конце. Не показывать негатив вообще. Не ушел из-за того что искал роста, а пришел из-за того что увидел новые возможности, реализовываться. Готов ли ты перейти на другой стэк? </t>
  </si>
  <si>
    <t>Спросить range запрлаты, бюджет зарплаты. Когда торгуешься о зарплате неплохобы по интересоваться о пайплайн.</t>
  </si>
  <si>
    <t>Спрашивать перед техническим этапом, можете поделиться so far insites, какие среды нужно подготовить, може те поделиться какие делают на этом этапе ошибки.</t>
  </si>
  <si>
    <t>агностик - что это?</t>
  </si>
  <si>
    <t>от 7 этапов в технической позиции до 12 этапов.</t>
  </si>
  <si>
    <t>что такое моб интервью.</t>
  </si>
  <si>
    <t>изучить вилки P3, P4, L3, L4</t>
  </si>
  <si>
    <t>levels.fyi посмотреть сайт по вилкам зарплат. Total compensation?</t>
  </si>
  <si>
    <t>поведенческое инвестирование, книга на ноябрь</t>
  </si>
  <si>
    <t>Телефонное время</t>
  </si>
  <si>
    <t>1 week lessons reviewed, HW w1 finished</t>
  </si>
  <si>
    <t>5/200</t>
  </si>
  <si>
    <t>Mindset 14%</t>
  </si>
  <si>
    <t>work, work, and work again</t>
  </si>
  <si>
    <t>-</t>
  </si>
  <si>
    <t>2 week lessons reviewed, HW w2 finished</t>
  </si>
  <si>
    <t>I tried to organize my day, started reading a book, and installed Python, VS Code, IntelliJ IDE, Git Bash.</t>
  </si>
  <si>
    <t>Aliya R
10:18 AM
https://www.youtube.com/watch?v=xAcTmDO6NTI</t>
  </si>
  <si>
    <t>Aliya R
11:46 AM
https://www.hackerrank.com/domains/shell</t>
  </si>
  <si>
    <t>duolinguo (at least 1 hour per day)</t>
  </si>
  <si>
    <t>a lot</t>
  </si>
  <si>
    <t>week 3 lessons reviewed, w3 hw finished</t>
  </si>
  <si>
    <t>Mindset 35%</t>
  </si>
  <si>
    <t>There are some mistakes in Math Solutions</t>
  </si>
  <si>
    <t>almost catch-up</t>
  </si>
  <si>
    <t>12/200</t>
  </si>
  <si>
    <t>Mindset</t>
  </si>
  <si>
    <t>week 3 lesson attended, previsous videos reviewed</t>
  </si>
  <si>
    <t xml:space="preserve">     </t>
  </si>
  <si>
    <t>FOCUS BLOCKS</t>
  </si>
  <si>
    <t>Weekly Plan</t>
  </si>
  <si>
    <t>Daily Plan</t>
  </si>
  <si>
    <t>PRODUCTIVE FOCUS-BLOCKS RULES:</t>
  </si>
  <si>
    <t>F – First things first: We work on our most important tasks.</t>
  </si>
  <si>
    <t>O – Outcome based thinking: We need to be very clear on the outcome.</t>
  </si>
  <si>
    <t>C – Community: hold ourselves accountable and bring out our best.</t>
  </si>
  <si>
    <t>U – Uninterrupted Time: We leave out all distractions.</t>
  </si>
  <si>
    <t>S – Single Tasking: We only work on a single task for this entire focus block.</t>
  </si>
  <si>
    <t>Be ready at the beginning of each hour, have clear concrete hourly goals,</t>
  </si>
  <si>
    <t>Focus on result, Optimal Strategy – Follow easiest path to achieve result and drop complex routes.</t>
  </si>
  <si>
    <t>FB1: 7–8</t>
  </si>
  <si>
    <t>FB2: 8–9</t>
  </si>
  <si>
    <t>FB3: 9–10</t>
  </si>
  <si>
    <t>FB4: 10–11</t>
  </si>
  <si>
    <t>FB5: 11–12</t>
  </si>
  <si>
    <t>9 HOURS free time</t>
  </si>
  <si>
    <t>упражнения</t>
  </si>
  <si>
    <t>rest</t>
  </si>
  <si>
    <t>Сабатикал (от англ. sabbatical) — это длительный отпуск, обычно от нескольких месяцев до года, который человек берёт для восстановления, личного развития, путешествий или работы над личными проектами.
make sense</t>
  </si>
  <si>
    <t xml:space="preserve">   </t>
  </si>
  <si>
    <t>Reviewed 2 lessons (Intro to IT )</t>
  </si>
  <si>
    <t>Python intensive</t>
  </si>
  <si>
    <t>Mon 10 am</t>
  </si>
  <si>
    <t>Office hours</t>
  </si>
  <si>
    <t>Computer Systems and Industrial Programming</t>
  </si>
  <si>
    <t>Mentorship and personal growth</t>
  </si>
  <si>
    <t>Online Courses</t>
  </si>
  <si>
    <t>Reading</t>
  </si>
  <si>
    <t>Main insights this week</t>
  </si>
  <si>
    <t>Things that were good this week</t>
  </si>
  <si>
    <t>Things I’ll focus more next week</t>
  </si>
  <si>
    <t>Study buddy/group</t>
  </si>
  <si>
    <t>Comments to GH team</t>
  </si>
  <si>
    <t>week 5 lessons reviewed, w5 hw finished</t>
  </si>
  <si>
    <t>week 4 lesson attended</t>
  </si>
  <si>
    <t>Attended all meetings</t>
  </si>
  <si>
    <t>19/200</t>
  </si>
  <si>
    <t>good</t>
  </si>
  <si>
    <t>чингиз джуманазаров посмотреть видео в GrowthHungry</t>
  </si>
  <si>
    <t>https://youtu.be/wlsvwXOKg_I?si=BzJlgPyMB_EcSiIm</t>
  </si>
  <si>
    <t>week 4 lessons reviewed, w4 hw finished</t>
  </si>
  <si>
    <t>keep up temp</t>
  </si>
  <si>
    <t>Significantly reduced screen time, the gray screen works)))</t>
  </si>
  <si>
    <t>don't relax</t>
  </si>
  <si>
    <t>Video presentation by Edil Azhibaev</t>
  </si>
  <si>
    <t>Mindset 57%</t>
  </si>
  <si>
    <t xml:space="preserve">https://leetcode.com/problems/two-sum/
https://leetcode.com/problems/valid-anagram/description/ 
https://leetcode.com/problems/squares-of-a-sorted-array/ </t>
  </si>
  <si>
    <t>I use https://github.com/codespaces as my IDEa lol</t>
  </si>
  <si>
    <t>для покрытия тестов
https://www.browserstack.com/guide/coverage-py</t>
  </si>
  <si>
    <t>22/200</t>
  </si>
  <si>
    <t>week 4, 5  lessons reviewed, w4 hw finished</t>
  </si>
  <si>
    <t>no progress</t>
  </si>
  <si>
    <t>time management</t>
  </si>
  <si>
    <t>The world does not stand still</t>
  </si>
  <si>
    <t>week 6 lessons reviewed, w6 hw finished</t>
  </si>
  <si>
    <t>pixar прочитать книгу</t>
  </si>
  <si>
    <t>стив и я, от стива возника тоже книга</t>
  </si>
  <si>
    <t>week 7 lesson reviewed, hw finished</t>
  </si>
  <si>
    <t xml:space="preserve">3 podcasts from growthHungry youtube channel </t>
  </si>
  <si>
    <t>don't slow down</t>
  </si>
  <si>
    <t>26/200</t>
  </si>
  <si>
    <t>keep going</t>
  </si>
  <si>
    <t>Пока вывожу только на мотивирующих подкастах Таалая</t>
  </si>
  <si>
    <t>catch-up in progress</t>
  </si>
  <si>
    <t>Mindset 73%</t>
  </si>
  <si>
    <t>week 6 lesson reviewed</t>
  </si>
  <si>
    <t>w7 lesson reviewed, w5 hw finished</t>
  </si>
  <si>
    <t>week 5,6 lessons reviewed, w5 and w6 hw finished</t>
  </si>
  <si>
    <t xml:space="preserve">  </t>
  </si>
  <si>
    <t>34/200</t>
  </si>
  <si>
    <t>week 8, 9 lessons reviewed, hw finished</t>
  </si>
  <si>
    <t>thinking fast and slow</t>
  </si>
  <si>
    <t>к чтению книга</t>
  </si>
  <si>
    <t>week 6, 7, 8 lessons reviewed, hw finished</t>
  </si>
  <si>
    <t>40/200</t>
  </si>
  <si>
    <t>attended 1 lesson</t>
  </si>
  <si>
    <t>focused on Python and CS</t>
  </si>
  <si>
    <t>Math</t>
  </si>
  <si>
    <t>week 9 lesson reviewed</t>
  </si>
  <si>
    <t>stopped at 9th week</t>
  </si>
  <si>
    <t>52/200</t>
  </si>
  <si>
    <t>stopped at 7th week</t>
  </si>
  <si>
    <t>Started - The Laws of the Winners</t>
  </si>
  <si>
    <t>stopped at 4th week</t>
  </si>
  <si>
    <t>week 10 hw finished</t>
  </si>
  <si>
    <t>Deleted youtube and instagram, turned on grey mode</t>
  </si>
  <si>
    <t>lessons till week 12 viewed and hw finished</t>
  </si>
  <si>
    <t>in progress</t>
  </si>
  <si>
    <t>+</t>
  </si>
  <si>
    <t>75/200</t>
  </si>
  <si>
    <t>duolinguo</t>
  </si>
  <si>
    <t>The Laws of the Winners - finished</t>
  </si>
  <si>
    <t>DM</t>
  </si>
  <si>
    <t>lesson 14 hw finished</t>
  </si>
  <si>
    <t>lesson attended</t>
  </si>
  <si>
    <t>lessons attended</t>
  </si>
  <si>
    <t xml:space="preserve">did some Math hw </t>
  </si>
  <si>
    <t>🙂 «Я в порядке с тем, что у меня есть, я это принимаю.»
Будь своим другом, будь добр(а) к себе
Признай свой опыт. Прояви к себе сочувствие
Обдумай, чему ты научился(ась)</t>
  </si>
  <si>
    <t>Hyperfocus - 10%</t>
  </si>
  <si>
    <t>81/200</t>
  </si>
  <si>
    <t>stopped at 8th week</t>
  </si>
  <si>
    <t xml:space="preserve">duolinguo </t>
  </si>
  <si>
    <t>86/200</t>
  </si>
  <si>
    <t>Had long flight, arrived Almaty on Sunday.</t>
  </si>
  <si>
    <t>will adapt to new schedule</t>
  </si>
  <si>
    <t>no progress, stopped on 8th week</t>
  </si>
  <si>
    <t>no progress, Hyperfocus - 10%</t>
  </si>
  <si>
    <t>duolinguo 27</t>
  </si>
  <si>
    <t>ESL classes</t>
  </si>
  <si>
    <t>Homework for Thursday:  Do:      page 9, exercises B &amp; C, should send own photo and some Almaty photos and describe</t>
  </si>
  <si>
    <t>важно</t>
  </si>
  <si>
    <t>не важно</t>
  </si>
  <si>
    <t>срочно</t>
  </si>
  <si>
    <t>не срочно</t>
  </si>
  <si>
    <t>дз КС</t>
  </si>
  <si>
    <t>дз Мат</t>
  </si>
  <si>
    <t>Асель подарок</t>
  </si>
  <si>
    <t>тек собеседование Асель</t>
  </si>
  <si>
    <t>Алинур course selection</t>
  </si>
  <si>
    <t>паркинг Ринат</t>
  </si>
  <si>
    <t>no progress, lesson 14 hw finished</t>
  </si>
  <si>
    <t>БФТ</t>
  </si>
  <si>
    <t>теле2 тариф</t>
  </si>
  <si>
    <t>Сергей unlock</t>
  </si>
  <si>
    <t>дз ЕСЛ - Page 9, Exercise B, Page 7, Exercises 3 and 4. Talk about the discussion questions from the video that we watched today.  Here is the link:  https://www.esl-lab.com/interviews/ae-success/
Play the game "Alias"    I will send you your word, that you will need to describe without saying the word in a separate Email, Your word or activity to describe in class on Tuesday is "Snowski"</t>
  </si>
  <si>
    <t>выполнено</t>
  </si>
  <si>
    <t>attended lecture, no progress</t>
  </si>
  <si>
    <t>couldn't attend the lecture, no progress</t>
  </si>
  <si>
    <t>91/200</t>
  </si>
  <si>
    <t>duolinguo 30</t>
  </si>
  <si>
    <t>started solve leetcode problems</t>
  </si>
  <si>
    <t>leetcode problems</t>
  </si>
  <si>
    <t>Мурат Анар</t>
  </si>
  <si>
    <t>Irregator</t>
  </si>
  <si>
    <t>OnlyOne</t>
  </si>
  <si>
    <t>Бектемир</t>
  </si>
  <si>
    <t>двойка костюм</t>
  </si>
  <si>
    <t>Нуржан Ако  Али</t>
  </si>
  <si>
    <t>SonyCare</t>
  </si>
  <si>
    <t>Айса</t>
  </si>
  <si>
    <t>Stanley</t>
  </si>
  <si>
    <t>белый</t>
  </si>
  <si>
    <t>Ринат</t>
  </si>
  <si>
    <t>BruMate</t>
  </si>
  <si>
    <t>черный</t>
  </si>
  <si>
    <t>Козайым</t>
  </si>
  <si>
    <t>костюм, Эрго, мелочь, рюкзак</t>
  </si>
  <si>
    <t>Мухтар Раушан</t>
  </si>
  <si>
    <t>noname</t>
  </si>
  <si>
    <t>Ая</t>
  </si>
  <si>
    <t>Куня Жулдыз</t>
  </si>
  <si>
    <t>aqua sonic</t>
  </si>
  <si>
    <t>Арсен</t>
  </si>
  <si>
    <t>Касым</t>
  </si>
  <si>
    <t>шетка</t>
  </si>
  <si>
    <t>Адек</t>
  </si>
  <si>
    <t>Зере</t>
  </si>
  <si>
    <t>Tommy</t>
  </si>
  <si>
    <t>Тимур</t>
  </si>
  <si>
    <t>kitchenaid</t>
  </si>
  <si>
    <t>Лейла</t>
  </si>
  <si>
    <t>Коке</t>
  </si>
  <si>
    <t>Массажер, фонарь</t>
  </si>
  <si>
    <t>Кулак</t>
  </si>
  <si>
    <t>рубашка</t>
  </si>
  <si>
    <t>Коке, Апа, Еркин</t>
  </si>
  <si>
    <t>Массажер</t>
  </si>
  <si>
    <t>Досым, Жазира, Жакош, Аружан, Бейбарыс, Ромчик</t>
  </si>
  <si>
    <t>Ардак, Гулжан, Арнур, Елнур, Дарын, Томи</t>
  </si>
  <si>
    <t>Акош Куралай</t>
  </si>
  <si>
    <t>Каля</t>
  </si>
  <si>
    <t>Гани Жулдыз</t>
  </si>
  <si>
    <t>сиреневый</t>
  </si>
  <si>
    <t>Ернат Надя</t>
  </si>
  <si>
    <t>жасыл</t>
  </si>
  <si>
    <t>Куня Марта</t>
  </si>
  <si>
    <t>Ринат Аида</t>
  </si>
  <si>
    <t>Айдана</t>
  </si>
  <si>
    <t>Нагима</t>
  </si>
  <si>
    <t>Куралай</t>
  </si>
  <si>
    <t>розовый</t>
  </si>
  <si>
    <t>Асель</t>
  </si>
  <si>
    <t>Ербол Шолпан</t>
  </si>
  <si>
    <t>Ержан, Бекарыс</t>
  </si>
  <si>
    <t>ЕНПФ выплата ипотеки</t>
  </si>
  <si>
    <t>Налог США подготовить информацию</t>
  </si>
  <si>
    <t>https://leetcode.com/u/aimbetov/</t>
  </si>
  <si>
    <t>18/3836</t>
  </si>
  <si>
    <t>Hyperfocus - 30%</t>
  </si>
  <si>
    <t>97/200</t>
  </si>
  <si>
    <t>duolinguo 90</t>
  </si>
  <si>
    <t>https://github.com/aimbetovnurzhan</t>
  </si>
  <si>
    <t>get review meetings with Taalay</t>
  </si>
  <si>
    <t>Hyperfocus - 40%</t>
  </si>
  <si>
    <t>Also, on Tuesday we will watch a video about the Meyers Briggs Personality Test.   There are 16 types of personalities.  We will figure out our personality types in class.  Here is the video: https://www.bing.com/videos/riverview/relatedvideo?&amp;q=esl+listening+meyers+briggs+personality+types&amp;qpvt=esl+listening+meyers+briggs+personality+types&amp;mid=A2A37DB90F33ABC708B5A2A37DB90F33ABC708B5&amp;&amp;FORM=VRDGAR.  You can watch it before class if you have time.  It is 14 minutes long.
Alias game - Health.</t>
  </si>
  <si>
    <t xml:space="preserve">
Homework for Thursday:  Page 18 &amp; 19, exercise 3 &amp; 4
Also, here is the link to the shadowing exercise that we did in class today:  https://www.youtube.com/watch?v=0l5c_7w-aUI&amp;t=114s.  You can also check here for other shadowing activities: https://www.youtube.com/playlist?list=PLUMwxZvP4qBJTzEraZhWkuToKlSy2U5JV</t>
  </si>
  <si>
    <t xml:space="preserve">week 20 hw problems solved </t>
  </si>
  <si>
    <t>102/200</t>
  </si>
  <si>
    <t>25/3845 (13 java)</t>
  </si>
  <si>
    <t>duolinguo 92</t>
  </si>
  <si>
    <t>Data Structures &amp; Algorithms</t>
  </si>
  <si>
    <t>Discrete Mathematics</t>
  </si>
  <si>
    <t>Informal Meeting</t>
  </si>
  <si>
    <t>Mon 9pm</t>
  </si>
  <si>
    <t>Tue 6am</t>
  </si>
  <si>
    <t>Wed 8am, 7pm</t>
  </si>
  <si>
    <t>Fri 8 am</t>
  </si>
  <si>
    <t>Sat 7pm</t>
  </si>
  <si>
    <t>Sat 8pm</t>
  </si>
  <si>
    <t>attended class</t>
  </si>
  <si>
    <t>108/200</t>
  </si>
  <si>
    <t>31/3850 (26 java)</t>
  </si>
  <si>
    <t>duolinguo 93</t>
  </si>
  <si>
    <t>Hyperfocus - 70%</t>
  </si>
  <si>
    <t>Page 23, exercises B &amp; C.writing exercise from page 25</t>
  </si>
  <si>
    <t>Hyperfocus - finished</t>
  </si>
  <si>
    <t>duolinguo 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</si>
</sst>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1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C7CE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7" fillId="0" borderId="0" xfId="0" applyFont="1"/>
    <xf numFmtId="14" fontId="7" fillId="0" borderId="0" xfId="0" applyNumberFormat="1" applyFont="1"/>
    <xf numFmtId="16" fontId="7" fillId="0" borderId="0" xfId="0" applyNumberFormat="1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7" fillId="0" borderId="0" xfId="0" applyFont="1" applyAlignment="1">
      <alignment vertical="center"/>
    </xf>
    <xf numFmtId="0" fontId="11" fillId="0" borderId="0" xfId="0" applyFont="1"/>
    <xf numFmtId="0" fontId="7" fillId="0" borderId="1" xfId="0" applyFont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vertical="center"/>
    </xf>
    <xf numFmtId="0" fontId="8" fillId="0" borderId="11" xfId="0" applyFont="1" applyBorder="1" applyAlignment="1">
      <alignment horizontal="right"/>
    </xf>
    <xf numFmtId="14" fontId="9" fillId="0" borderId="12" xfId="0" applyNumberFormat="1" applyFont="1" applyBorder="1"/>
    <xf numFmtId="0" fontId="7" fillId="0" borderId="15" xfId="0" applyFont="1" applyBorder="1" applyAlignment="1">
      <alignment wrapText="1"/>
    </xf>
    <xf numFmtId="0" fontId="10" fillId="0" borderId="16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7" fillId="2" borderId="1" xfId="0" applyFont="1" applyFill="1" applyBorder="1" applyAlignment="1">
      <alignment wrapText="1"/>
    </xf>
    <xf numFmtId="0" fontId="12" fillId="2" borderId="1" xfId="0" applyFont="1" applyFill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10" fillId="0" borderId="14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wrapText="1"/>
    </xf>
    <xf numFmtId="0" fontId="12" fillId="0" borderId="10" xfId="0" applyFont="1" applyFill="1" applyBorder="1" applyAlignment="1">
      <alignment wrapText="1"/>
    </xf>
    <xf numFmtId="0" fontId="7" fillId="3" borderId="2" xfId="0" applyFont="1" applyFill="1" applyBorder="1" applyAlignment="1">
      <alignment wrapText="1"/>
    </xf>
    <xf numFmtId="9" fontId="12" fillId="0" borderId="1" xfId="0" applyNumberFormat="1" applyFont="1" applyFill="1" applyBorder="1" applyAlignment="1">
      <alignment wrapText="1"/>
    </xf>
    <xf numFmtId="9" fontId="12" fillId="2" borderId="1" xfId="0" applyNumberFormat="1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10" fillId="0" borderId="12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0" xfId="0" applyFont="1"/>
    <xf numFmtId="0" fontId="5" fillId="0" borderId="0" xfId="0" applyFont="1" applyAlignment="1">
      <alignment wrapText="1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22" xfId="0" applyBorder="1"/>
    <xf numFmtId="0" fontId="0" fillId="0" borderId="23" xfId="0" applyBorder="1"/>
    <xf numFmtId="0" fontId="13" fillId="0" borderId="1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4" borderId="22" xfId="0" applyFill="1" applyBorder="1"/>
    <xf numFmtId="0" fontId="0" fillId="5" borderId="21" xfId="0" applyFill="1" applyBorder="1"/>
    <xf numFmtId="0" fontId="0" fillId="5" borderId="22" xfId="0" applyFill="1" applyBorder="1"/>
    <xf numFmtId="0" fontId="0" fillId="0" borderId="21" xfId="0" applyBorder="1" applyAlignment="1">
      <alignment wrapText="1"/>
    </xf>
    <xf numFmtId="0" fontId="0" fillId="2" borderId="22" xfId="0" applyFill="1" applyBorder="1"/>
    <xf numFmtId="0" fontId="0" fillId="2" borderId="18" xfId="0" applyFill="1" applyBorder="1"/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/>
    <xf numFmtId="0" fontId="0" fillId="6" borderId="25" xfId="0" applyFill="1" applyBorder="1"/>
    <xf numFmtId="0" fontId="0" fillId="6" borderId="24" xfId="0" applyFill="1" applyBorder="1"/>
    <xf numFmtId="0" fontId="0" fillId="6" borderId="0" xfId="0" applyFill="1" applyBorder="1"/>
    <xf numFmtId="0" fontId="0" fillId="6" borderId="26" xfId="0" applyFill="1" applyBorder="1" applyAlignment="1">
      <alignment horizontal="right"/>
    </xf>
    <xf numFmtId="0" fontId="0" fillId="6" borderId="20" xfId="0" applyFill="1" applyBorder="1"/>
    <xf numFmtId="0" fontId="0" fillId="7" borderId="24" xfId="0" applyFill="1" applyBorder="1"/>
    <xf numFmtId="0" fontId="0" fillId="7" borderId="0" xfId="0" applyFill="1" applyBorder="1"/>
    <xf numFmtId="0" fontId="0" fillId="7" borderId="20" xfId="0" applyFill="1" applyBorder="1"/>
    <xf numFmtId="0" fontId="0" fillId="6" borderId="27" xfId="0" applyFill="1" applyBorder="1"/>
    <xf numFmtId="0" fontId="0" fillId="6" borderId="25" xfId="0" applyFill="1" applyBorder="1" applyAlignment="1">
      <alignment horizontal="left"/>
    </xf>
    <xf numFmtId="0" fontId="0" fillId="6" borderId="28" xfId="0" applyFill="1" applyBorder="1" applyAlignment="1">
      <alignment horizontal="left"/>
    </xf>
    <xf numFmtId="0" fontId="0" fillId="7" borderId="27" xfId="0" applyFill="1" applyBorder="1"/>
    <xf numFmtId="0" fontId="0" fillId="6" borderId="0" xfId="0" applyFill="1"/>
    <xf numFmtId="0" fontId="3" fillId="0" borderId="1" xfId="0" applyFont="1" applyBorder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0" fillId="7" borderId="25" xfId="0" applyFill="1" applyBorder="1"/>
    <xf numFmtId="0" fontId="0" fillId="7" borderId="26" xfId="0" applyFill="1" applyBorder="1" applyAlignment="1">
      <alignment horizontal="right"/>
    </xf>
    <xf numFmtId="0" fontId="2" fillId="0" borderId="0" xfId="0" applyFont="1"/>
    <xf numFmtId="0" fontId="0" fillId="6" borderId="18" xfId="0" applyFill="1" applyBorder="1" applyAlignment="1">
      <alignment horizontal="left" vertical="center"/>
    </xf>
    <xf numFmtId="0" fontId="0" fillId="6" borderId="19" xfId="0" applyFill="1" applyBorder="1" applyAlignment="1">
      <alignment horizontal="left" vertical="center"/>
    </xf>
    <xf numFmtId="0" fontId="0" fillId="6" borderId="28" xfId="0" applyFill="1" applyBorder="1" applyAlignment="1">
      <alignment horizontal="left" vertical="center"/>
    </xf>
    <xf numFmtId="0" fontId="0" fillId="6" borderId="20" xfId="0" applyFill="1" applyBorder="1" applyAlignment="1">
      <alignment horizontal="left" vertical="center"/>
    </xf>
    <xf numFmtId="0" fontId="13" fillId="0" borderId="21" xfId="0" applyFont="1" applyBorder="1" applyAlignment="1">
      <alignment horizontal="center" vertical="center" textRotation="90"/>
    </xf>
    <xf numFmtId="0" fontId="13" fillId="0" borderId="22" xfId="0" applyFont="1" applyBorder="1" applyAlignment="1">
      <alignment horizontal="center" vertical="center" textRotation="90"/>
    </xf>
    <xf numFmtId="0" fontId="13" fillId="0" borderId="23" xfId="0" applyFont="1" applyBorder="1" applyAlignment="1">
      <alignment horizontal="center" vertical="center" textRotation="90"/>
    </xf>
    <xf numFmtId="0" fontId="10" fillId="0" borderId="16" xfId="0" applyFont="1" applyBorder="1" applyAlignment="1">
      <alignment vertical="center" wrapText="1"/>
    </xf>
    <xf numFmtId="0" fontId="15" fillId="0" borderId="13" xfId="0" applyFont="1" applyBorder="1" applyAlignment="1">
      <alignment wrapText="1"/>
    </xf>
    <xf numFmtId="0" fontId="15" fillId="0" borderId="15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29" xfId="0" applyFont="1" applyBorder="1" applyAlignment="1">
      <alignment wrapText="1"/>
    </xf>
    <xf numFmtId="0" fontId="15" fillId="0" borderId="0" xfId="0" applyFont="1"/>
    <xf numFmtId="0" fontId="15" fillId="0" borderId="2" xfId="0" applyFont="1" applyBorder="1" applyAlignment="1">
      <alignment wrapText="1"/>
    </xf>
    <xf numFmtId="0" fontId="15" fillId="0" borderId="1" xfId="0" applyFont="1" applyBorder="1" applyAlignment="1">
      <alignment wrapText="1"/>
    </xf>
    <xf numFmtId="0" fontId="12" fillId="8" borderId="1" xfId="0" applyFont="1" applyFill="1" applyBorder="1" applyAlignment="1">
      <alignment wrapText="1"/>
    </xf>
    <xf numFmtId="0" fontId="14" fillId="9" borderId="1" xfId="0" applyFont="1" applyFill="1" applyBorder="1" applyAlignment="1">
      <alignment wrapText="1"/>
    </xf>
    <xf numFmtId="0" fontId="14" fillId="9" borderId="0" xfId="0" applyFont="1" applyFill="1"/>
    <xf numFmtId="0" fontId="1" fillId="0" borderId="0" xfId="0" applyFont="1"/>
  </cellXfs>
  <cellStyles count="1">
    <cellStyle name="Обычный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0</xdr:colOff>
      <xdr:row>5</xdr:row>
      <xdr:rowOff>0</xdr:rowOff>
    </xdr:from>
    <xdr:to>
      <xdr:col>46</xdr:col>
      <xdr:colOff>420775</xdr:colOff>
      <xdr:row>21</xdr:row>
      <xdr:rowOff>1434016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2871" y="914400"/>
          <a:ext cx="12003175" cy="56205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45720</xdr:colOff>
      <xdr:row>0</xdr:row>
      <xdr:rowOff>0</xdr:rowOff>
    </xdr:from>
    <xdr:to>
      <xdr:col>30</xdr:col>
      <xdr:colOff>559139</xdr:colOff>
      <xdr:row>13</xdr:row>
      <xdr:rowOff>37221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3100" y="0"/>
          <a:ext cx="5999819" cy="24146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16</xdr:col>
      <xdr:colOff>180530</xdr:colOff>
      <xdr:row>54</xdr:row>
      <xdr:rowOff>122984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7440"/>
          <a:ext cx="10459910" cy="76210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20</xdr:col>
      <xdr:colOff>66554</xdr:colOff>
      <xdr:row>94</xdr:row>
      <xdr:rowOff>117217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058400"/>
          <a:ext cx="12784334" cy="7249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16</xdr:col>
      <xdr:colOff>475846</xdr:colOff>
      <xdr:row>128</xdr:row>
      <xdr:rowOff>149428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7556480"/>
          <a:ext cx="10755226" cy="600158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3</xdr:col>
      <xdr:colOff>36529</xdr:colOff>
      <xdr:row>142</xdr:row>
      <xdr:rowOff>141270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3957280"/>
          <a:ext cx="2391109" cy="21529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14</xdr:col>
      <xdr:colOff>132728</xdr:colOff>
      <xdr:row>168</xdr:row>
      <xdr:rowOff>40623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6334720"/>
          <a:ext cx="9192908" cy="44297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eetcode.com/problems/two-sum/https:/leetcode.com/problems/valid-anagram/description/%20https:/leetcode.com/problems/squares-of-a-sorted-array/" TargetMode="External"/><Relationship Id="rId1" Type="http://schemas.openxmlformats.org/officeDocument/2006/relationships/hyperlink" Target="https://youtu.be/wlsvwXOKg_I?si=BzJlgPyMB_EcSiIm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6"/>
  <sheetViews>
    <sheetView tabSelected="1" zoomScale="85" zoomScaleNormal="85" workbookViewId="0">
      <pane xSplit="2" ySplit="2" topLeftCell="S3" activePane="bottomRight" state="frozen"/>
      <selection pane="topRight" activeCell="B1" sqref="B1"/>
      <selection pane="bottomLeft" activeCell="A3" sqref="A3"/>
      <selection pane="bottomRight" activeCell="W10" sqref="W10"/>
    </sheetView>
  </sheetViews>
  <sheetFormatPr defaultRowHeight="14.4" x14ac:dyDescent="0.3"/>
  <cols>
    <col min="1" max="1" width="10.21875" style="1" bestFit="1" customWidth="1"/>
    <col min="2" max="2" width="43.5546875" style="1" bestFit="1" customWidth="1"/>
    <col min="3" max="19" width="38.21875" style="1" customWidth="1"/>
    <col min="20" max="20" width="32.77734375" style="1" customWidth="1"/>
    <col min="21" max="21" width="32.44140625" style="1" customWidth="1"/>
    <col min="22" max="23" width="29.6640625" style="1" customWidth="1"/>
    <col min="24" max="24" width="24" style="1" customWidth="1"/>
    <col min="25" max="16384" width="8.88671875" style="1"/>
  </cols>
  <sheetData>
    <row r="1" spans="1:50" s="11" customFormat="1" x14ac:dyDescent="0.3">
      <c r="A1" s="10"/>
      <c r="B1" s="16" t="s">
        <v>0</v>
      </c>
      <c r="C1" s="14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  <c r="I1" s="11">
        <v>7</v>
      </c>
      <c r="J1" s="11">
        <v>8</v>
      </c>
      <c r="K1" s="11">
        <v>9</v>
      </c>
      <c r="L1" s="11">
        <v>10</v>
      </c>
      <c r="M1" s="11">
        <v>11</v>
      </c>
      <c r="N1" s="11">
        <v>12</v>
      </c>
      <c r="O1" s="11">
        <v>13</v>
      </c>
      <c r="P1" s="11">
        <v>14</v>
      </c>
      <c r="Q1" s="11">
        <v>15</v>
      </c>
      <c r="R1" s="11">
        <v>16</v>
      </c>
      <c r="S1" s="11">
        <v>17</v>
      </c>
      <c r="T1" s="11">
        <v>18</v>
      </c>
      <c r="U1" s="11">
        <v>19</v>
      </c>
      <c r="V1" s="11">
        <v>20</v>
      </c>
      <c r="W1" s="11">
        <v>21</v>
      </c>
      <c r="X1" s="11">
        <v>22</v>
      </c>
      <c r="Y1" s="11">
        <v>23</v>
      </c>
      <c r="Z1" s="11">
        <v>24</v>
      </c>
      <c r="AA1" s="11">
        <v>25</v>
      </c>
      <c r="AB1" s="11">
        <v>26</v>
      </c>
      <c r="AC1" s="11">
        <v>27</v>
      </c>
      <c r="AD1" s="11">
        <v>28</v>
      </c>
      <c r="AE1" s="11">
        <v>29</v>
      </c>
      <c r="AF1" s="11">
        <v>30</v>
      </c>
      <c r="AG1" s="11">
        <v>31</v>
      </c>
      <c r="AH1" s="11">
        <v>32</v>
      </c>
      <c r="AI1" s="11">
        <v>33</v>
      </c>
      <c r="AJ1" s="11">
        <v>34</v>
      </c>
      <c r="AK1" s="11">
        <v>35</v>
      </c>
      <c r="AL1" s="11">
        <v>36</v>
      </c>
      <c r="AM1" s="11">
        <v>37</v>
      </c>
      <c r="AN1" s="11">
        <v>38</v>
      </c>
      <c r="AO1" s="11">
        <v>39</v>
      </c>
      <c r="AP1" s="11">
        <v>40</v>
      </c>
      <c r="AQ1" s="11">
        <v>41</v>
      </c>
      <c r="AR1" s="11">
        <v>42</v>
      </c>
      <c r="AS1" s="11">
        <v>43</v>
      </c>
      <c r="AT1" s="11">
        <v>44</v>
      </c>
      <c r="AU1" s="11">
        <v>45</v>
      </c>
      <c r="AV1" s="11">
        <v>46</v>
      </c>
      <c r="AW1" s="11">
        <v>47</v>
      </c>
      <c r="AX1" s="11">
        <v>48</v>
      </c>
    </row>
    <row r="2" spans="1:50" s="13" customFormat="1" ht="15" thickBot="1" x14ac:dyDescent="0.35">
      <c r="A2" s="12"/>
      <c r="B2" s="17"/>
      <c r="C2" s="15" t="str">
        <f>CONCATENATE(TEXT(45929+(C$1-1)*7,"MMM.DD")," - ",TEXT(45929+(C$1-1)*7+6,"MMM.DD"))</f>
        <v>MMM.DD - MMM.DD</v>
      </c>
      <c r="D2" s="15" t="str">
        <f t="shared" ref="D2:R2" si="0">CONCATENATE(TEXT(45929+(D$1-1)*7,"MMM.DD")," - ",TEXT(45929+(D$1-1)*7+6,"MMM.DD"))</f>
        <v>MMM.DD - MMM.DD</v>
      </c>
      <c r="E2" s="15" t="str">
        <f t="shared" si="0"/>
        <v>MMM.DD - MMM.DD</v>
      </c>
      <c r="F2" s="15" t="str">
        <f t="shared" si="0"/>
        <v>MMM.DD - MMM.DD</v>
      </c>
      <c r="G2" s="15" t="str">
        <f t="shared" si="0"/>
        <v>MMM.DD - MMM.DD</v>
      </c>
      <c r="H2" s="15" t="str">
        <f t="shared" si="0"/>
        <v>MMM.DD - MMM.DD</v>
      </c>
      <c r="I2" s="15" t="str">
        <f t="shared" si="0"/>
        <v>MMM.DD - MMM.DD</v>
      </c>
      <c r="J2" s="15" t="str">
        <f t="shared" si="0"/>
        <v>MMM.DD - MMM.DD</v>
      </c>
      <c r="K2" s="15" t="str">
        <f t="shared" si="0"/>
        <v>MMM.DD - MMM.DD</v>
      </c>
      <c r="L2" s="15" t="str">
        <f t="shared" si="0"/>
        <v>MMM.DD - MMM.DD</v>
      </c>
      <c r="M2" s="15" t="str">
        <f t="shared" si="0"/>
        <v>MMM.DD - MMM.DD</v>
      </c>
      <c r="N2" s="15" t="str">
        <f t="shared" si="0"/>
        <v>MMM.DD - MMM.DD</v>
      </c>
      <c r="O2" s="15" t="str">
        <f t="shared" si="0"/>
        <v>MMM.DD - MMM.DD</v>
      </c>
      <c r="P2" s="15" t="str">
        <f t="shared" si="0"/>
        <v>MMM.DD - MMM.DD</v>
      </c>
      <c r="Q2" s="15" t="str">
        <f t="shared" si="0"/>
        <v>MMM.DD - MMM.DD</v>
      </c>
      <c r="R2" s="15" t="str">
        <f t="shared" si="0"/>
        <v>MMM.DD - MMM.DD</v>
      </c>
      <c r="S2" s="15" t="str">
        <f>CONCATENATE(TEXT(45929+(S$1-1)*7,"МММ.ДД")," - ",TEXT(45929+(S$1-1)*7+6,"МММ.ДД"))</f>
        <v>янв.19 - янв.25</v>
      </c>
      <c r="T2" s="15" t="str">
        <f t="shared" ref="T2:X2" si="1">CONCATENATE(TEXT(45929+(T$1-1)*7,"МММ.ДД")," - ",TEXT(45929+(T$1-1)*7+6,"МММ.ДД"))</f>
        <v>янв.26 - фев.01</v>
      </c>
      <c r="U2" s="15" t="str">
        <f t="shared" si="1"/>
        <v>фев.02 - фев.08</v>
      </c>
      <c r="V2" s="15" t="str">
        <f t="shared" si="1"/>
        <v>фев.09 - фев.15</v>
      </c>
      <c r="W2" s="15" t="str">
        <f t="shared" si="1"/>
        <v>фев.16 - фев.22</v>
      </c>
      <c r="X2" s="15" t="str">
        <f t="shared" si="1"/>
        <v>фев.23 - мар.01</v>
      </c>
    </row>
    <row r="3" spans="1:50" s="24" customFormat="1" x14ac:dyDescent="0.3">
      <c r="A3" s="85" t="s">
        <v>69</v>
      </c>
      <c r="B3" s="26" t="s">
        <v>68</v>
      </c>
      <c r="C3" s="27" t="s">
        <v>31</v>
      </c>
      <c r="D3" s="20" t="s">
        <v>5</v>
      </c>
      <c r="E3" s="20" t="s">
        <v>38</v>
      </c>
      <c r="F3" s="20" t="s">
        <v>80</v>
      </c>
      <c r="G3" s="20" t="s">
        <v>101</v>
      </c>
      <c r="H3" s="21" t="s">
        <v>104</v>
      </c>
      <c r="I3" s="24" t="s">
        <v>31</v>
      </c>
      <c r="J3" s="21" t="s">
        <v>117</v>
      </c>
      <c r="K3" s="24" t="s">
        <v>31</v>
      </c>
      <c r="L3" s="24" t="s">
        <v>131</v>
      </c>
      <c r="Q3" s="34" t="s">
        <v>133</v>
      </c>
      <c r="W3" s="90"/>
    </row>
    <row r="4" spans="1:50" s="8" customFormat="1" x14ac:dyDescent="0.3">
      <c r="A4" s="86" t="s">
        <v>250</v>
      </c>
      <c r="B4" s="19" t="s">
        <v>71</v>
      </c>
      <c r="C4" s="28" t="s">
        <v>31</v>
      </c>
      <c r="D4" s="9" t="s">
        <v>32</v>
      </c>
      <c r="E4" s="9" t="s">
        <v>38</v>
      </c>
      <c r="F4" s="9" t="s">
        <v>97</v>
      </c>
      <c r="G4" s="24" t="s">
        <v>31</v>
      </c>
      <c r="H4" s="25" t="s">
        <v>112</v>
      </c>
      <c r="I4" s="29" t="s">
        <v>113</v>
      </c>
      <c r="J4" s="24" t="s">
        <v>120</v>
      </c>
      <c r="K4" s="24" t="s">
        <v>125</v>
      </c>
      <c r="L4" s="24" t="s">
        <v>126</v>
      </c>
      <c r="M4" s="24"/>
      <c r="N4" s="24"/>
      <c r="O4" s="24"/>
      <c r="P4" s="24"/>
      <c r="Q4" s="34" t="s">
        <v>133</v>
      </c>
      <c r="R4" s="37" t="s">
        <v>140</v>
      </c>
      <c r="S4" s="36" t="s">
        <v>167</v>
      </c>
      <c r="T4" s="54" t="s">
        <v>173</v>
      </c>
      <c r="U4" s="8" t="s">
        <v>98</v>
      </c>
      <c r="V4" s="72" t="s">
        <v>243</v>
      </c>
      <c r="W4" s="91" t="s">
        <v>98</v>
      </c>
    </row>
    <row r="5" spans="1:50" s="8" customFormat="1" ht="28.8" x14ac:dyDescent="0.3">
      <c r="A5" s="86" t="s">
        <v>251</v>
      </c>
      <c r="B5" s="19" t="s">
        <v>72</v>
      </c>
      <c r="C5" s="28" t="s">
        <v>31</v>
      </c>
      <c r="D5" s="9" t="s">
        <v>1</v>
      </c>
      <c r="E5" s="9" t="s">
        <v>44</v>
      </c>
      <c r="F5" s="8" t="s">
        <v>81</v>
      </c>
      <c r="G5" s="24" t="s">
        <v>31</v>
      </c>
      <c r="H5" s="24" t="s">
        <v>31</v>
      </c>
      <c r="I5" s="24" t="s">
        <v>31</v>
      </c>
      <c r="J5" s="8" t="s">
        <v>98</v>
      </c>
      <c r="K5" s="8" t="s">
        <v>81</v>
      </c>
      <c r="L5" s="24" t="s">
        <v>130</v>
      </c>
      <c r="M5" s="24"/>
      <c r="N5" s="24"/>
      <c r="O5" s="24"/>
      <c r="P5" s="24"/>
      <c r="Q5" s="24" t="s">
        <v>134</v>
      </c>
      <c r="R5" s="24" t="s">
        <v>141</v>
      </c>
      <c r="S5" s="24" t="s">
        <v>141</v>
      </c>
      <c r="T5" s="54" t="s">
        <v>174</v>
      </c>
      <c r="U5" s="8" t="s">
        <v>98</v>
      </c>
      <c r="V5" s="8" t="s">
        <v>98</v>
      </c>
      <c r="W5" s="91" t="s">
        <v>98</v>
      </c>
      <c r="X5" s="91" t="s">
        <v>98</v>
      </c>
    </row>
    <row r="6" spans="1:50" s="8" customFormat="1" ht="28.8" x14ac:dyDescent="0.3">
      <c r="A6" s="88" t="s">
        <v>252</v>
      </c>
      <c r="B6" s="19" t="s">
        <v>70</v>
      </c>
      <c r="C6" s="28"/>
      <c r="D6" s="9"/>
      <c r="E6" s="9" t="s">
        <v>82</v>
      </c>
      <c r="F6" s="9" t="s">
        <v>82</v>
      </c>
      <c r="G6" s="24" t="s">
        <v>31</v>
      </c>
      <c r="H6" s="24" t="s">
        <v>31</v>
      </c>
      <c r="I6" s="24" t="s">
        <v>31</v>
      </c>
      <c r="J6" s="8" t="s">
        <v>122</v>
      </c>
      <c r="L6" s="24" t="s">
        <v>98</v>
      </c>
      <c r="M6" s="24"/>
      <c r="N6" s="24"/>
      <c r="O6" s="24"/>
      <c r="P6" s="24"/>
      <c r="Q6" s="24" t="s">
        <v>135</v>
      </c>
      <c r="R6" s="24" t="s">
        <v>142</v>
      </c>
      <c r="S6" s="24" t="s">
        <v>142</v>
      </c>
      <c r="T6" s="8" t="s">
        <v>98</v>
      </c>
      <c r="U6" s="8" t="s">
        <v>98</v>
      </c>
      <c r="V6" s="8" t="s">
        <v>98</v>
      </c>
      <c r="W6" s="91" t="s">
        <v>98</v>
      </c>
      <c r="X6" s="91" t="s">
        <v>98</v>
      </c>
    </row>
    <row r="7" spans="1:50" s="8" customFormat="1" ht="28.8" x14ac:dyDescent="0.3">
      <c r="A7" s="85" t="s">
        <v>253</v>
      </c>
      <c r="B7" s="84" t="s">
        <v>248</v>
      </c>
      <c r="C7" s="28" t="s">
        <v>31</v>
      </c>
      <c r="D7" s="9" t="s">
        <v>27</v>
      </c>
      <c r="E7" s="9" t="s">
        <v>38</v>
      </c>
      <c r="F7" s="9" t="s">
        <v>87</v>
      </c>
      <c r="G7" s="24" t="s">
        <v>31</v>
      </c>
      <c r="H7" s="23" t="s">
        <v>114</v>
      </c>
      <c r="I7" s="24" t="s">
        <v>31</v>
      </c>
      <c r="J7" s="24" t="s">
        <v>98</v>
      </c>
      <c r="K7" s="24" t="s">
        <v>98</v>
      </c>
      <c r="L7" s="24" t="s">
        <v>128</v>
      </c>
      <c r="M7" s="24"/>
      <c r="N7" s="24"/>
      <c r="O7" s="24"/>
      <c r="P7" s="24"/>
      <c r="Q7" s="24" t="s">
        <v>134</v>
      </c>
      <c r="R7" s="35" t="s">
        <v>147</v>
      </c>
      <c r="S7" s="36" t="s">
        <v>152</v>
      </c>
      <c r="T7" s="36" t="s">
        <v>152</v>
      </c>
      <c r="U7" s="8" t="s">
        <v>98</v>
      </c>
      <c r="V7" s="72" t="s">
        <v>66</v>
      </c>
      <c r="W7" s="91" t="s">
        <v>256</v>
      </c>
      <c r="X7" s="91" t="s">
        <v>256</v>
      </c>
    </row>
    <row r="8" spans="1:50" s="8" customFormat="1" x14ac:dyDescent="0.3">
      <c r="A8" s="86" t="s">
        <v>254</v>
      </c>
      <c r="B8" s="84" t="s">
        <v>247</v>
      </c>
      <c r="C8" s="28"/>
      <c r="D8" s="9"/>
      <c r="E8" s="9"/>
      <c r="F8" s="9"/>
      <c r="G8" s="24"/>
      <c r="H8" s="23"/>
      <c r="I8" s="24"/>
      <c r="J8" s="24"/>
      <c r="K8" s="24"/>
      <c r="L8" s="24"/>
      <c r="M8" s="24"/>
      <c r="N8" s="24"/>
      <c r="O8" s="24"/>
      <c r="P8" s="24"/>
      <c r="Q8" s="24"/>
      <c r="R8" s="35"/>
      <c r="S8" s="36"/>
      <c r="T8" s="36"/>
      <c r="V8" s="72"/>
      <c r="W8" s="91" t="s">
        <v>256</v>
      </c>
      <c r="X8" s="91" t="s">
        <v>256</v>
      </c>
    </row>
    <row r="9" spans="1:50" s="8" customFormat="1" x14ac:dyDescent="0.3">
      <c r="A9" s="86" t="s">
        <v>255</v>
      </c>
      <c r="B9" s="84" t="s">
        <v>249</v>
      </c>
      <c r="C9" s="28"/>
      <c r="D9" s="9"/>
      <c r="E9" s="9"/>
      <c r="F9" s="9"/>
      <c r="G9" s="24"/>
      <c r="H9" s="23"/>
      <c r="I9" s="24"/>
      <c r="J9" s="24"/>
      <c r="K9" s="24"/>
      <c r="L9" s="24"/>
      <c r="M9" s="24"/>
      <c r="N9" s="24"/>
      <c r="O9" s="24"/>
      <c r="P9" s="24"/>
      <c r="Q9" s="24"/>
      <c r="R9" s="35"/>
      <c r="S9" s="36"/>
      <c r="T9" s="36"/>
      <c r="V9" s="72"/>
      <c r="W9" s="91" t="s">
        <v>256</v>
      </c>
      <c r="X9" s="91" t="s">
        <v>256</v>
      </c>
    </row>
    <row r="10" spans="1:50" s="8" customFormat="1" x14ac:dyDescent="0.3">
      <c r="A10" s="18"/>
      <c r="B10" s="19" t="s">
        <v>238</v>
      </c>
      <c r="C10" s="28" t="s">
        <v>31</v>
      </c>
      <c r="D10" s="9" t="s">
        <v>28</v>
      </c>
      <c r="E10" s="9" t="s">
        <v>42</v>
      </c>
      <c r="F10" s="9" t="s">
        <v>83</v>
      </c>
      <c r="G10" s="9" t="s">
        <v>96</v>
      </c>
      <c r="H10" s="23" t="s">
        <v>107</v>
      </c>
      <c r="I10" s="23" t="s">
        <v>116</v>
      </c>
      <c r="J10" s="23" t="s">
        <v>121</v>
      </c>
      <c r="K10" s="24"/>
      <c r="L10" s="23" t="s">
        <v>127</v>
      </c>
      <c r="M10" s="24"/>
      <c r="N10" s="24"/>
      <c r="O10" s="24"/>
      <c r="P10" s="24"/>
      <c r="Q10" s="23" t="s">
        <v>136</v>
      </c>
      <c r="R10" s="23" t="s">
        <v>146</v>
      </c>
      <c r="S10" s="23" t="s">
        <v>149</v>
      </c>
      <c r="T10" s="23" t="s">
        <v>175</v>
      </c>
      <c r="U10" s="23" t="s">
        <v>236</v>
      </c>
      <c r="V10" s="23" t="s">
        <v>244</v>
      </c>
      <c r="W10" s="92" t="s">
        <v>257</v>
      </c>
      <c r="X10" s="91"/>
    </row>
    <row r="11" spans="1:50" s="8" customFormat="1" x14ac:dyDescent="0.3">
      <c r="A11" s="18"/>
      <c r="B11" s="19" t="s">
        <v>233</v>
      </c>
      <c r="C11" s="28"/>
      <c r="D11" s="9"/>
      <c r="E11" s="9"/>
      <c r="F11" s="9"/>
      <c r="G11" s="20"/>
      <c r="H11" s="23"/>
      <c r="I11" s="21"/>
      <c r="J11" s="21"/>
      <c r="K11" s="24"/>
      <c r="L11" s="21"/>
      <c r="M11" s="24"/>
      <c r="N11" s="24"/>
      <c r="O11" s="24"/>
      <c r="P11" s="24"/>
      <c r="Q11" s="21"/>
      <c r="R11" s="21"/>
      <c r="S11" s="21"/>
      <c r="T11" s="54" t="s">
        <v>115</v>
      </c>
      <c r="U11" s="23" t="s">
        <v>234</v>
      </c>
      <c r="V11" s="23" t="s">
        <v>245</v>
      </c>
      <c r="W11" s="92" t="s">
        <v>258</v>
      </c>
    </row>
    <row r="12" spans="1:50" s="8" customFormat="1" ht="28.8" x14ac:dyDescent="0.3">
      <c r="A12" s="18"/>
      <c r="B12" s="19" t="s">
        <v>73</v>
      </c>
      <c r="C12" s="28" t="s">
        <v>31</v>
      </c>
      <c r="D12" s="9" t="s">
        <v>31</v>
      </c>
      <c r="E12" s="9" t="s">
        <v>67</v>
      </c>
      <c r="F12" s="8" t="s">
        <v>91</v>
      </c>
      <c r="G12" s="24" t="s">
        <v>31</v>
      </c>
      <c r="H12" s="22" t="s">
        <v>105</v>
      </c>
      <c r="I12" s="24" t="s">
        <v>31</v>
      </c>
      <c r="J12" s="24" t="s">
        <v>98</v>
      </c>
      <c r="K12" s="24" t="s">
        <v>115</v>
      </c>
      <c r="L12" s="24" t="s">
        <v>98</v>
      </c>
      <c r="M12" s="24"/>
      <c r="N12" s="24"/>
      <c r="O12" s="24"/>
      <c r="P12" s="24"/>
      <c r="Q12" s="24" t="s">
        <v>137</v>
      </c>
      <c r="R12" s="35" t="s">
        <v>148</v>
      </c>
      <c r="S12" s="37" t="s">
        <v>154</v>
      </c>
      <c r="T12" s="55" t="s">
        <v>176</v>
      </c>
      <c r="U12" s="23" t="s">
        <v>237</v>
      </c>
      <c r="V12" s="23" t="s">
        <v>246</v>
      </c>
      <c r="W12" s="92" t="s">
        <v>259</v>
      </c>
      <c r="X12" s="92" t="s">
        <v>263</v>
      </c>
    </row>
    <row r="13" spans="1:50" s="8" customFormat="1" x14ac:dyDescent="0.3">
      <c r="A13" s="18"/>
      <c r="B13" s="19" t="s">
        <v>74</v>
      </c>
      <c r="C13" s="28" t="s">
        <v>31</v>
      </c>
      <c r="D13" s="30" t="s">
        <v>29</v>
      </c>
      <c r="E13" s="30" t="s">
        <v>39</v>
      </c>
      <c r="F13" s="30" t="s">
        <v>92</v>
      </c>
      <c r="G13" s="24" t="s">
        <v>31</v>
      </c>
      <c r="H13" s="31" t="s">
        <v>111</v>
      </c>
      <c r="I13" s="24" t="s">
        <v>31</v>
      </c>
      <c r="J13" s="24" t="s">
        <v>98</v>
      </c>
      <c r="K13" s="24"/>
      <c r="L13" s="24" t="s">
        <v>129</v>
      </c>
      <c r="M13" s="24"/>
      <c r="N13" s="24"/>
      <c r="O13" s="24"/>
      <c r="P13" s="24"/>
      <c r="Q13" s="24" t="s">
        <v>138</v>
      </c>
      <c r="R13" s="37" t="s">
        <v>145</v>
      </c>
      <c r="S13" s="36" t="s">
        <v>153</v>
      </c>
      <c r="T13" s="36" t="s">
        <v>153</v>
      </c>
      <c r="U13" s="23" t="s">
        <v>235</v>
      </c>
      <c r="V13" s="23" t="s">
        <v>240</v>
      </c>
      <c r="W13" s="92" t="s">
        <v>260</v>
      </c>
      <c r="X13" s="92" t="s">
        <v>262</v>
      </c>
    </row>
    <row r="14" spans="1:50" s="8" customFormat="1" x14ac:dyDescent="0.3">
      <c r="A14" s="18"/>
      <c r="B14" s="19" t="s">
        <v>75</v>
      </c>
      <c r="C14" s="28" t="s">
        <v>31</v>
      </c>
      <c r="D14" s="9" t="s">
        <v>30</v>
      </c>
      <c r="E14" s="9" t="s">
        <v>31</v>
      </c>
      <c r="F14" s="8" t="s">
        <v>90</v>
      </c>
      <c r="G14" s="8" t="s">
        <v>100</v>
      </c>
      <c r="H14" s="22" t="s">
        <v>108</v>
      </c>
      <c r="I14" s="24" t="s">
        <v>31</v>
      </c>
      <c r="J14" s="24" t="s">
        <v>123</v>
      </c>
      <c r="K14" s="24"/>
      <c r="L14" s="24" t="s">
        <v>31</v>
      </c>
      <c r="M14" s="24"/>
      <c r="N14" s="24"/>
      <c r="O14" s="24"/>
      <c r="P14" s="24"/>
      <c r="Q14" s="24" t="s">
        <v>31</v>
      </c>
      <c r="R14" s="24" t="s">
        <v>31</v>
      </c>
      <c r="S14" s="36" t="s">
        <v>31</v>
      </c>
      <c r="T14" s="54" t="s">
        <v>31</v>
      </c>
      <c r="U14" s="70" t="s">
        <v>31</v>
      </c>
      <c r="V14" s="70" t="s">
        <v>31</v>
      </c>
      <c r="W14" s="93" t="s">
        <v>31</v>
      </c>
    </row>
    <row r="15" spans="1:50" s="8" customFormat="1" ht="43.2" x14ac:dyDescent="0.3">
      <c r="A15" s="18"/>
      <c r="B15" s="19" t="s">
        <v>76</v>
      </c>
      <c r="C15" s="28" t="s">
        <v>31</v>
      </c>
      <c r="D15" s="9" t="s">
        <v>33</v>
      </c>
      <c r="E15" s="9" t="s">
        <v>41</v>
      </c>
      <c r="F15" s="8" t="s">
        <v>89</v>
      </c>
      <c r="G15" s="8" t="s">
        <v>31</v>
      </c>
      <c r="H15" s="22" t="s">
        <v>110</v>
      </c>
      <c r="I15" s="24" t="s">
        <v>31</v>
      </c>
      <c r="J15" s="24" t="s">
        <v>31</v>
      </c>
      <c r="K15" s="24"/>
      <c r="L15" s="22" t="s">
        <v>110</v>
      </c>
      <c r="M15" s="24"/>
      <c r="N15" s="24"/>
      <c r="O15" s="24"/>
      <c r="P15" s="24"/>
      <c r="Q15" s="24" t="s">
        <v>132</v>
      </c>
      <c r="R15" s="24" t="s">
        <v>143</v>
      </c>
      <c r="S15" s="36" t="s">
        <v>150</v>
      </c>
      <c r="T15" s="54" t="s">
        <v>177</v>
      </c>
      <c r="U15" s="70" t="s">
        <v>31</v>
      </c>
      <c r="V15" s="70" t="s">
        <v>31</v>
      </c>
      <c r="W15" s="93" t="s">
        <v>31</v>
      </c>
    </row>
    <row r="16" spans="1:50" s="8" customFormat="1" ht="28.8" x14ac:dyDescent="0.3">
      <c r="A16" s="18"/>
      <c r="B16" s="19" t="s">
        <v>77</v>
      </c>
      <c r="C16" s="28" t="s">
        <v>31</v>
      </c>
      <c r="D16" s="9" t="s">
        <v>4</v>
      </c>
      <c r="E16" s="9" t="s">
        <v>43</v>
      </c>
      <c r="F16" s="8" t="s">
        <v>88</v>
      </c>
      <c r="G16" s="8" t="s">
        <v>99</v>
      </c>
      <c r="H16" s="22" t="s">
        <v>106</v>
      </c>
      <c r="I16" s="24" t="s">
        <v>31</v>
      </c>
      <c r="J16" s="24" t="s">
        <v>124</v>
      </c>
      <c r="K16" s="24"/>
      <c r="L16" s="24" t="s">
        <v>31</v>
      </c>
      <c r="M16" s="24"/>
      <c r="N16" s="24"/>
      <c r="O16" s="24"/>
      <c r="P16" s="24"/>
      <c r="Q16" s="24" t="s">
        <v>139</v>
      </c>
      <c r="R16" s="24" t="s">
        <v>124</v>
      </c>
      <c r="S16" s="36" t="s">
        <v>151</v>
      </c>
      <c r="T16" s="54" t="s">
        <v>178</v>
      </c>
      <c r="U16" s="70" t="s">
        <v>31</v>
      </c>
      <c r="V16" s="70" t="s">
        <v>31</v>
      </c>
      <c r="W16" s="93" t="s">
        <v>31</v>
      </c>
    </row>
    <row r="17" spans="1:24" s="8" customFormat="1" x14ac:dyDescent="0.3">
      <c r="A17" s="18"/>
      <c r="B17" s="19" t="s">
        <v>78</v>
      </c>
      <c r="C17" s="28" t="s">
        <v>31</v>
      </c>
      <c r="D17" s="9" t="s">
        <v>31</v>
      </c>
      <c r="E17" s="9" t="s">
        <v>31</v>
      </c>
      <c r="F17" s="8" t="s">
        <v>31</v>
      </c>
      <c r="G17" s="8" t="s">
        <v>31</v>
      </c>
      <c r="H17" s="8" t="s">
        <v>31</v>
      </c>
      <c r="I17" s="24" t="s">
        <v>31</v>
      </c>
      <c r="J17" s="24" t="s">
        <v>31</v>
      </c>
      <c r="K17" s="24"/>
      <c r="L17" s="24" t="s">
        <v>31</v>
      </c>
      <c r="M17" s="24"/>
      <c r="N17" s="24"/>
      <c r="O17" s="24"/>
      <c r="P17" s="24"/>
      <c r="Q17" s="24" t="s">
        <v>135</v>
      </c>
      <c r="R17" s="24" t="s">
        <v>31</v>
      </c>
      <c r="S17" s="36" t="s">
        <v>135</v>
      </c>
      <c r="W17" s="93" t="s">
        <v>31</v>
      </c>
    </row>
    <row r="18" spans="1:24" s="8" customFormat="1" ht="29.4" thickBot="1" x14ac:dyDescent="0.35">
      <c r="A18" s="32"/>
      <c r="B18" s="33" t="s">
        <v>79</v>
      </c>
      <c r="C18" s="28" t="s">
        <v>2</v>
      </c>
      <c r="D18" s="9" t="s">
        <v>3</v>
      </c>
      <c r="E18" s="9" t="s">
        <v>40</v>
      </c>
      <c r="F18" s="8" t="s">
        <v>31</v>
      </c>
      <c r="G18" s="8" t="s">
        <v>31</v>
      </c>
      <c r="H18" s="22" t="s">
        <v>109</v>
      </c>
      <c r="I18" s="24" t="s">
        <v>31</v>
      </c>
      <c r="J18" s="24" t="s">
        <v>31</v>
      </c>
      <c r="K18" s="24"/>
      <c r="L18" s="24" t="s">
        <v>31</v>
      </c>
      <c r="M18" s="24"/>
      <c r="N18" s="24"/>
      <c r="O18" s="24"/>
      <c r="P18" s="24"/>
      <c r="Q18" s="24" t="s">
        <v>31</v>
      </c>
      <c r="R18" s="24" t="s">
        <v>31</v>
      </c>
      <c r="S18" s="36" t="s">
        <v>31</v>
      </c>
      <c r="T18" s="54" t="s">
        <v>31</v>
      </c>
      <c r="U18" s="70" t="s">
        <v>31</v>
      </c>
      <c r="V18" s="70" t="s">
        <v>31</v>
      </c>
      <c r="W18" s="93" t="s">
        <v>31</v>
      </c>
    </row>
    <row r="19" spans="1:24" x14ac:dyDescent="0.3">
      <c r="B19" s="6" t="s">
        <v>36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135</v>
      </c>
      <c r="W19" s="94" t="s">
        <v>31</v>
      </c>
      <c r="X19" s="95" t="s">
        <v>135</v>
      </c>
    </row>
    <row r="20" spans="1:24" x14ac:dyDescent="0.3">
      <c r="B20" s="6" t="s">
        <v>63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31</v>
      </c>
      <c r="Q20" s="1" t="s">
        <v>31</v>
      </c>
      <c r="R20" s="38" t="s">
        <v>31</v>
      </c>
      <c r="S20" s="38" t="s">
        <v>31</v>
      </c>
      <c r="T20" s="56" t="s">
        <v>31</v>
      </c>
      <c r="U20" s="71" t="s">
        <v>31</v>
      </c>
      <c r="V20" s="76" t="s">
        <v>135</v>
      </c>
      <c r="W20" s="89" t="s">
        <v>135</v>
      </c>
      <c r="X20" s="95" t="s">
        <v>31</v>
      </c>
    </row>
    <row r="21" spans="1:24" x14ac:dyDescent="0.3">
      <c r="B21" s="6" t="s">
        <v>26</v>
      </c>
      <c r="C21" s="1" t="s">
        <v>31</v>
      </c>
      <c r="D21" s="1" t="s">
        <v>31</v>
      </c>
      <c r="E21" s="1" t="s">
        <v>37</v>
      </c>
      <c r="F21" s="1" t="s">
        <v>84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P21" s="1" t="s">
        <v>31</v>
      </c>
      <c r="Q21" s="1" t="s">
        <v>84</v>
      </c>
      <c r="R21" s="1" t="s">
        <v>84</v>
      </c>
      <c r="S21" s="1" t="s">
        <v>84</v>
      </c>
      <c r="T21" s="56" t="s">
        <v>84</v>
      </c>
      <c r="U21" s="56" t="s">
        <v>84</v>
      </c>
      <c r="V21" s="56" t="s">
        <v>84</v>
      </c>
      <c r="W21" s="89" t="s">
        <v>135</v>
      </c>
      <c r="X21" s="95" t="s">
        <v>135</v>
      </c>
    </row>
    <row r="22" spans="1:24" ht="230.4" x14ac:dyDescent="0.3">
      <c r="B22" s="38" t="s">
        <v>155</v>
      </c>
      <c r="C22" s="2"/>
      <c r="D22" s="3"/>
      <c r="F22" s="1" t="s">
        <v>45</v>
      </c>
      <c r="G22" s="1" t="s">
        <v>66</v>
      </c>
      <c r="T22" s="39" t="s">
        <v>156</v>
      </c>
      <c r="U22" s="73" t="s">
        <v>241</v>
      </c>
      <c r="V22" s="73" t="s">
        <v>242</v>
      </c>
      <c r="W22" s="87" t="s">
        <v>261</v>
      </c>
    </row>
    <row r="23" spans="1:24" x14ac:dyDescent="0.3">
      <c r="W23" s="87"/>
    </row>
    <row r="24" spans="1:24" ht="100.8" x14ac:dyDescent="0.3">
      <c r="A24" s="4" t="s">
        <v>102</v>
      </c>
      <c r="B24" s="4" t="s">
        <v>65</v>
      </c>
    </row>
    <row r="25" spans="1:24" ht="72" x14ac:dyDescent="0.3">
      <c r="A25" s="4" t="s">
        <v>103</v>
      </c>
      <c r="B25" s="4" t="s">
        <v>34</v>
      </c>
    </row>
    <row r="26" spans="1:24" ht="43.2" x14ac:dyDescent="0.3">
      <c r="B26" s="4" t="s">
        <v>35</v>
      </c>
    </row>
    <row r="27" spans="1:24" x14ac:dyDescent="0.3">
      <c r="B27" s="1" t="s">
        <v>25</v>
      </c>
      <c r="E27" s="5"/>
    </row>
    <row r="28" spans="1:24" x14ac:dyDescent="0.3">
      <c r="B28" s="1" t="s">
        <v>6</v>
      </c>
      <c r="E28" s="5"/>
    </row>
    <row r="29" spans="1:24" x14ac:dyDescent="0.3">
      <c r="E29" s="5"/>
    </row>
    <row r="30" spans="1:24" x14ac:dyDescent="0.3">
      <c r="B30" s="1" t="s">
        <v>7</v>
      </c>
      <c r="E30" s="5"/>
    </row>
    <row r="31" spans="1:24" x14ac:dyDescent="0.3">
      <c r="B31" s="1" t="s">
        <v>8</v>
      </c>
    </row>
    <row r="32" spans="1:24" x14ac:dyDescent="0.3">
      <c r="B32" s="1" t="s">
        <v>9</v>
      </c>
    </row>
    <row r="33" spans="2:2" x14ac:dyDescent="0.3">
      <c r="B33" s="1" t="s">
        <v>10</v>
      </c>
    </row>
    <row r="34" spans="2:2" x14ac:dyDescent="0.3">
      <c r="B34" s="1" t="s">
        <v>11</v>
      </c>
    </row>
    <row r="35" spans="2:2" x14ac:dyDescent="0.3">
      <c r="B35" s="1" t="s">
        <v>12</v>
      </c>
    </row>
    <row r="36" spans="2:2" x14ac:dyDescent="0.3">
      <c r="B36" s="1" t="s">
        <v>13</v>
      </c>
    </row>
    <row r="37" spans="2:2" x14ac:dyDescent="0.3">
      <c r="B37" s="1" t="s">
        <v>14</v>
      </c>
    </row>
    <row r="38" spans="2:2" x14ac:dyDescent="0.3">
      <c r="B38" s="1" t="s">
        <v>15</v>
      </c>
    </row>
    <row r="39" spans="2:2" x14ac:dyDescent="0.3">
      <c r="B39" s="1" t="s">
        <v>16</v>
      </c>
    </row>
    <row r="40" spans="2:2" x14ac:dyDescent="0.3">
      <c r="B40" s="1" t="s">
        <v>17</v>
      </c>
    </row>
    <row r="41" spans="2:2" x14ac:dyDescent="0.3">
      <c r="B41" s="1" t="s">
        <v>18</v>
      </c>
    </row>
    <row r="42" spans="2:2" x14ac:dyDescent="0.3">
      <c r="B42" s="1" t="s">
        <v>19</v>
      </c>
    </row>
    <row r="43" spans="2:2" x14ac:dyDescent="0.3">
      <c r="B43" s="1" t="s">
        <v>20</v>
      </c>
    </row>
    <row r="44" spans="2:2" x14ac:dyDescent="0.3">
      <c r="B44" s="1" t="s">
        <v>21</v>
      </c>
    </row>
    <row r="45" spans="2:2" x14ac:dyDescent="0.3">
      <c r="B45" s="1" t="s">
        <v>22</v>
      </c>
    </row>
    <row r="46" spans="2:2" x14ac:dyDescent="0.3">
      <c r="B46" s="1" t="s">
        <v>23</v>
      </c>
    </row>
    <row r="47" spans="2:2" x14ac:dyDescent="0.3">
      <c r="B47" s="1" t="s">
        <v>24</v>
      </c>
    </row>
    <row r="50" spans="2:4" ht="100.8" x14ac:dyDescent="0.3">
      <c r="B50" s="24" t="s">
        <v>93</v>
      </c>
      <c r="D50" s="24"/>
    </row>
    <row r="51" spans="2:4" ht="43.2" x14ac:dyDescent="0.3">
      <c r="B51" s="24" t="s">
        <v>95</v>
      </c>
      <c r="C51" s="24"/>
      <c r="D51" s="24"/>
    </row>
    <row r="52" spans="2:4" ht="72" x14ac:dyDescent="0.3">
      <c r="B52" s="35" t="s">
        <v>144</v>
      </c>
      <c r="C52" s="24"/>
      <c r="D52" s="24"/>
    </row>
    <row r="53" spans="2:4" ht="28.8" x14ac:dyDescent="0.3">
      <c r="B53" s="24" t="s">
        <v>86</v>
      </c>
      <c r="C53" s="24"/>
    </row>
    <row r="54" spans="2:4" x14ac:dyDescent="0.3">
      <c r="B54" s="24"/>
      <c r="C54" s="24"/>
      <c r="D54" s="24"/>
    </row>
    <row r="55" spans="2:4" x14ac:dyDescent="0.3">
      <c r="B55" s="24" t="s">
        <v>94</v>
      </c>
    </row>
    <row r="56" spans="2:4" ht="28.8" x14ac:dyDescent="0.3">
      <c r="B56" s="24" t="s">
        <v>85</v>
      </c>
    </row>
  </sheetData>
  <conditionalFormatting sqref="B21:C21 B5:E6 A12:F13 G6 B3:G4 A14:G14 A15:H18 B50 D50 B51:D52 B53:C53 B55:B56 A19:V20 B54:D54 S13:T13 S7:V9 E21:V21 S3:V4 S14:V18 T5:V6 A10:G11 C7:G9 X3:XFD4 X11:XFD11 Y5:XFD10 X14:XFD21 Y12:XFD13">
    <cfRule type="cellIs" dxfId="33" priority="39" operator="equal">
      <formula>"-"</formula>
    </cfRule>
  </conditionalFormatting>
  <conditionalFormatting sqref="F6">
    <cfRule type="cellIs" dxfId="32" priority="38" operator="equal">
      <formula>"-"</formula>
    </cfRule>
  </conditionalFormatting>
  <conditionalFormatting sqref="G5">
    <cfRule type="cellIs" dxfId="31" priority="37" operator="equal">
      <formula>"-"</formula>
    </cfRule>
  </conditionalFormatting>
  <conditionalFormatting sqref="G12">
    <cfRule type="cellIs" dxfId="30" priority="36" operator="equal">
      <formula>"-"</formula>
    </cfRule>
  </conditionalFormatting>
  <conditionalFormatting sqref="G13">
    <cfRule type="cellIs" dxfId="29" priority="35" operator="equal">
      <formula>"-"</formula>
    </cfRule>
  </conditionalFormatting>
  <conditionalFormatting sqref="H3">
    <cfRule type="cellIs" dxfId="28" priority="34" operator="equal">
      <formula>"-"</formula>
    </cfRule>
  </conditionalFormatting>
  <conditionalFormatting sqref="H10:H11">
    <cfRule type="cellIs" dxfId="27" priority="33" operator="equal">
      <formula>"-"</formula>
    </cfRule>
  </conditionalFormatting>
  <conditionalFormatting sqref="H7:H9">
    <cfRule type="cellIs" dxfId="26" priority="32" operator="equal">
      <formula>"-"</formula>
    </cfRule>
  </conditionalFormatting>
  <conditionalFormatting sqref="K10:K11 I3 I5:I6 M10:P11 L5:R6 I15:K15 L3:R3 M15:R15 I4:R4 I7:R9 R6:R9 I12:R14 I16:R18">
    <cfRule type="cellIs" dxfId="25" priority="27" operator="equal">
      <formula>"-"</formula>
    </cfRule>
  </conditionalFormatting>
  <conditionalFormatting sqref="H6">
    <cfRule type="cellIs" dxfId="24" priority="30" operator="equal">
      <formula>"-"</formula>
    </cfRule>
  </conditionalFormatting>
  <conditionalFormatting sqref="H13">
    <cfRule type="cellIs" dxfId="23" priority="29" operator="equal">
      <formula>"-"</formula>
    </cfRule>
  </conditionalFormatting>
  <conditionalFormatting sqref="H5">
    <cfRule type="cellIs" dxfId="22" priority="28" operator="equal">
      <formula>"-"</formula>
    </cfRule>
  </conditionalFormatting>
  <conditionalFormatting sqref="I10:I11">
    <cfRule type="cellIs" dxfId="21" priority="25" operator="equal">
      <formula>"-"</formula>
    </cfRule>
  </conditionalFormatting>
  <conditionalFormatting sqref="J3">
    <cfRule type="cellIs" dxfId="20" priority="23" operator="equal">
      <formula>"-"</formula>
    </cfRule>
  </conditionalFormatting>
  <conditionalFormatting sqref="K3">
    <cfRule type="cellIs" dxfId="19" priority="22" operator="equal">
      <formula>"-"</formula>
    </cfRule>
  </conditionalFormatting>
  <conditionalFormatting sqref="J10:J11">
    <cfRule type="cellIs" dxfId="18" priority="20" operator="equal">
      <formula>"-"</formula>
    </cfRule>
  </conditionalFormatting>
  <conditionalFormatting sqref="L10:L11">
    <cfRule type="cellIs" dxfId="17" priority="19" operator="equal">
      <formula>"-"</formula>
    </cfRule>
  </conditionalFormatting>
  <conditionalFormatting sqref="L15">
    <cfRule type="cellIs" dxfId="16" priority="18" operator="equal">
      <formula>"-"</formula>
    </cfRule>
  </conditionalFormatting>
  <conditionalFormatting sqref="D21">
    <cfRule type="cellIs" dxfId="15" priority="17" operator="equal">
      <formula>"-"</formula>
    </cfRule>
  </conditionalFormatting>
  <conditionalFormatting sqref="Q10:Q11">
    <cfRule type="cellIs" dxfId="14" priority="16" operator="equal">
      <formula>"-"</formula>
    </cfRule>
  </conditionalFormatting>
  <conditionalFormatting sqref="R10:R11">
    <cfRule type="cellIs" dxfId="13" priority="15" operator="equal">
      <formula>"-"</formula>
    </cfRule>
  </conditionalFormatting>
  <conditionalFormatting sqref="S12:T12">
    <cfRule type="cellIs" dxfId="12" priority="14" operator="equal">
      <formula>"-"</formula>
    </cfRule>
  </conditionalFormatting>
  <conditionalFormatting sqref="S5:S6">
    <cfRule type="cellIs" dxfId="11" priority="13" operator="equal">
      <formula>"-"</formula>
    </cfRule>
  </conditionalFormatting>
  <conditionalFormatting sqref="S10:S11">
    <cfRule type="cellIs" dxfId="10" priority="12" operator="equal">
      <formula>"-"</formula>
    </cfRule>
  </conditionalFormatting>
  <conditionalFormatting sqref="T10">
    <cfRule type="cellIs" dxfId="9" priority="11" operator="equal">
      <formula>"-"</formula>
    </cfRule>
  </conditionalFormatting>
  <conditionalFormatting sqref="T11">
    <cfRule type="cellIs" dxfId="8" priority="10" operator="equal">
      <formula>"-"</formula>
    </cfRule>
  </conditionalFormatting>
  <conditionalFormatting sqref="U11">
    <cfRule type="cellIs" dxfId="7" priority="9" operator="equal">
      <formula>"-"</formula>
    </cfRule>
  </conditionalFormatting>
  <conditionalFormatting sqref="U10">
    <cfRule type="cellIs" dxfId="6" priority="8" operator="equal">
      <formula>"-"</formula>
    </cfRule>
  </conditionalFormatting>
  <conditionalFormatting sqref="U12">
    <cfRule type="cellIs" dxfId="5" priority="6" operator="equal">
      <formula>"-"</formula>
    </cfRule>
  </conditionalFormatting>
  <conditionalFormatting sqref="U13">
    <cfRule type="cellIs" dxfId="4" priority="5" operator="equal">
      <formula>"-"</formula>
    </cfRule>
  </conditionalFormatting>
  <conditionalFormatting sqref="V13">
    <cfRule type="cellIs" dxfId="3" priority="4" operator="equal">
      <formula>"-"</formula>
    </cfRule>
  </conditionalFormatting>
  <conditionalFormatting sqref="V12">
    <cfRule type="cellIs" dxfId="2" priority="3" operator="equal">
      <formula>"-"</formula>
    </cfRule>
  </conditionalFormatting>
  <conditionalFormatting sqref="V10">
    <cfRule type="cellIs" dxfId="1" priority="2" operator="equal">
      <formula>"-"</formula>
    </cfRule>
  </conditionalFormatting>
  <conditionalFormatting sqref="V11">
    <cfRule type="cellIs" dxfId="0" priority="1" operator="equal">
      <formula>"-"</formula>
    </cfRule>
  </conditionalFormatting>
  <hyperlinks>
    <hyperlink ref="B53" r:id="rId1"/>
    <hyperlink ref="B50" r:id="rId2"/>
  </hyperlinks>
  <pageMargins left="0.7" right="0.7" top="0.75" bottom="0.75" header="0.3" footer="0.3"/>
  <pageSetup paperSize="9" orientation="portrait" horizontalDpi="4294967293" verticalDpi="4294967293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workbookViewId="0">
      <selection activeCell="B20" sqref="B20"/>
    </sheetView>
  </sheetViews>
  <sheetFormatPr defaultRowHeight="14.4" x14ac:dyDescent="0.3"/>
  <cols>
    <col min="1" max="1" width="3.5546875" customWidth="1"/>
    <col min="2" max="2" width="46.33203125" bestFit="1" customWidth="1"/>
    <col min="3" max="4" width="26.44140625" customWidth="1"/>
  </cols>
  <sheetData>
    <row r="1" spans="1:4" ht="15" thickBot="1" x14ac:dyDescent="0.35"/>
    <row r="2" spans="1:4" ht="15" thickBot="1" x14ac:dyDescent="0.35">
      <c r="A2">
        <v>1</v>
      </c>
      <c r="B2" s="57" t="s">
        <v>179</v>
      </c>
      <c r="C2" s="58" t="s">
        <v>180</v>
      </c>
      <c r="D2" s="59" t="s">
        <v>181</v>
      </c>
    </row>
    <row r="3" spans="1:4" ht="15" thickBot="1" x14ac:dyDescent="0.35">
      <c r="A3">
        <v>1</v>
      </c>
      <c r="B3" s="60" t="s">
        <v>182</v>
      </c>
      <c r="C3" s="61" t="s">
        <v>183</v>
      </c>
      <c r="D3" s="59"/>
    </row>
    <row r="4" spans="1:4" ht="15" thickBot="1" x14ac:dyDescent="0.35">
      <c r="B4" s="74" t="s">
        <v>184</v>
      </c>
      <c r="C4" s="62" t="s">
        <v>180</v>
      </c>
      <c r="D4" s="63" t="s">
        <v>185</v>
      </c>
    </row>
    <row r="5" spans="1:4" ht="15" thickBot="1" x14ac:dyDescent="0.35">
      <c r="B5" s="75" t="s">
        <v>186</v>
      </c>
      <c r="C5" s="64" t="s">
        <v>187</v>
      </c>
      <c r="D5" s="63" t="s">
        <v>188</v>
      </c>
    </row>
    <row r="6" spans="1:4" ht="15" thickBot="1" x14ac:dyDescent="0.35">
      <c r="A6">
        <v>1</v>
      </c>
      <c r="B6" s="65" t="s">
        <v>189</v>
      </c>
      <c r="C6" s="58" t="s">
        <v>190</v>
      </c>
      <c r="D6" s="59" t="s">
        <v>191</v>
      </c>
    </row>
    <row r="7" spans="1:4" ht="15" thickBot="1" x14ac:dyDescent="0.35">
      <c r="A7">
        <v>1</v>
      </c>
      <c r="B7" s="65" t="s">
        <v>192</v>
      </c>
      <c r="C7" s="58" t="s">
        <v>193</v>
      </c>
      <c r="D7" s="59"/>
    </row>
    <row r="8" spans="1:4" ht="15" thickBot="1" x14ac:dyDescent="0.35">
      <c r="A8">
        <v>1</v>
      </c>
      <c r="B8" s="57" t="s">
        <v>194</v>
      </c>
      <c r="C8" s="58" t="s">
        <v>180</v>
      </c>
      <c r="D8" s="59" t="s">
        <v>195</v>
      </c>
    </row>
    <row r="9" spans="1:4" ht="15" thickBot="1" x14ac:dyDescent="0.35">
      <c r="A9">
        <v>1</v>
      </c>
      <c r="B9" s="60" t="s">
        <v>196</v>
      </c>
      <c r="C9" s="61" t="s">
        <v>185</v>
      </c>
      <c r="D9" s="59"/>
    </row>
    <row r="10" spans="1:4" ht="15" thickBot="1" x14ac:dyDescent="0.35">
      <c r="A10">
        <v>1</v>
      </c>
      <c r="B10" s="57" t="s">
        <v>197</v>
      </c>
      <c r="C10" s="58" t="s">
        <v>180</v>
      </c>
      <c r="D10" s="59" t="s">
        <v>198</v>
      </c>
    </row>
    <row r="11" spans="1:4" ht="15" thickBot="1" x14ac:dyDescent="0.35">
      <c r="A11">
        <v>1</v>
      </c>
      <c r="B11" s="60" t="s">
        <v>199</v>
      </c>
      <c r="C11" s="61" t="s">
        <v>183</v>
      </c>
      <c r="D11" s="59"/>
    </row>
    <row r="12" spans="1:4" x14ac:dyDescent="0.3">
      <c r="A12">
        <v>1</v>
      </c>
      <c r="B12" s="66" t="s">
        <v>200</v>
      </c>
      <c r="C12" s="77" t="s">
        <v>185</v>
      </c>
      <c r="D12" s="79" t="s">
        <v>201</v>
      </c>
    </row>
    <row r="13" spans="1:4" x14ac:dyDescent="0.3">
      <c r="A13">
        <v>1</v>
      </c>
      <c r="B13" s="67" t="s">
        <v>202</v>
      </c>
      <c r="C13" s="78"/>
      <c r="D13" s="79"/>
    </row>
    <row r="14" spans="1:4" ht="15" thickBot="1" x14ac:dyDescent="0.35">
      <c r="A14">
        <v>1</v>
      </c>
      <c r="B14" s="60" t="s">
        <v>203</v>
      </c>
      <c r="C14" s="61" t="s">
        <v>204</v>
      </c>
      <c r="D14" s="59"/>
    </row>
    <row r="15" spans="1:4" x14ac:dyDescent="0.3">
      <c r="A15">
        <v>1</v>
      </c>
      <c r="B15" s="57" t="s">
        <v>205</v>
      </c>
      <c r="C15" s="77" t="s">
        <v>206</v>
      </c>
      <c r="D15" s="59"/>
    </row>
    <row r="16" spans="1:4" ht="15" thickBot="1" x14ac:dyDescent="0.35">
      <c r="A16">
        <v>1</v>
      </c>
      <c r="B16" s="60" t="s">
        <v>207</v>
      </c>
      <c r="C16" s="80"/>
      <c r="D16" s="59"/>
    </row>
    <row r="17" spans="1:4" ht="15" thickBot="1" x14ac:dyDescent="0.35">
      <c r="A17">
        <v>1</v>
      </c>
      <c r="B17" s="65" t="s">
        <v>208</v>
      </c>
      <c r="C17" s="58" t="s">
        <v>209</v>
      </c>
      <c r="D17" s="59"/>
    </row>
    <row r="18" spans="1:4" ht="15" thickBot="1" x14ac:dyDescent="0.35">
      <c r="A18">
        <v>1</v>
      </c>
      <c r="B18" s="65" t="s">
        <v>210</v>
      </c>
      <c r="C18" s="58" t="s">
        <v>211</v>
      </c>
      <c r="D18" s="59"/>
    </row>
    <row r="19" spans="1:4" ht="15" thickBot="1" x14ac:dyDescent="0.35">
      <c r="A19">
        <v>1</v>
      </c>
      <c r="B19" s="65" t="s">
        <v>212</v>
      </c>
      <c r="C19" s="58" t="s">
        <v>213</v>
      </c>
      <c r="D19" s="59"/>
    </row>
    <row r="20" spans="1:4" ht="15" thickBot="1" x14ac:dyDescent="0.35">
      <c r="A20">
        <v>1</v>
      </c>
      <c r="B20" s="65" t="s">
        <v>214</v>
      </c>
      <c r="C20" s="58" t="s">
        <v>213</v>
      </c>
      <c r="D20" s="59"/>
    </row>
    <row r="21" spans="1:4" ht="15" thickBot="1" x14ac:dyDescent="0.35">
      <c r="A21">
        <v>1</v>
      </c>
      <c r="B21" s="65" t="s">
        <v>215</v>
      </c>
      <c r="C21" s="58" t="s">
        <v>213</v>
      </c>
      <c r="D21" s="59"/>
    </row>
    <row r="22" spans="1:4" ht="15" thickBot="1" x14ac:dyDescent="0.35">
      <c r="A22">
        <v>1</v>
      </c>
      <c r="B22" s="65" t="s">
        <v>216</v>
      </c>
      <c r="C22" s="58" t="s">
        <v>213</v>
      </c>
      <c r="D22" s="59"/>
    </row>
    <row r="23" spans="1:4" ht="15" thickBot="1" x14ac:dyDescent="0.35">
      <c r="A23">
        <v>1</v>
      </c>
      <c r="B23" s="65" t="s">
        <v>217</v>
      </c>
      <c r="C23" s="58" t="s">
        <v>213</v>
      </c>
      <c r="D23" s="59"/>
    </row>
    <row r="24" spans="1:4" ht="15" thickBot="1" x14ac:dyDescent="0.35">
      <c r="B24" s="68" t="s">
        <v>218</v>
      </c>
      <c r="C24" s="62" t="s">
        <v>187</v>
      </c>
      <c r="D24" s="63" t="s">
        <v>219</v>
      </c>
    </row>
    <row r="25" spans="1:4" ht="15" thickBot="1" x14ac:dyDescent="0.35">
      <c r="A25">
        <v>1</v>
      </c>
      <c r="B25" s="65" t="s">
        <v>220</v>
      </c>
      <c r="C25" s="58" t="s">
        <v>187</v>
      </c>
      <c r="D25" s="59" t="s">
        <v>221</v>
      </c>
    </row>
    <row r="26" spans="1:4" ht="15" thickBot="1" x14ac:dyDescent="0.35">
      <c r="B26" s="68" t="s">
        <v>222</v>
      </c>
      <c r="C26" s="62" t="s">
        <v>180</v>
      </c>
      <c r="D26" s="63" t="s">
        <v>195</v>
      </c>
    </row>
    <row r="27" spans="1:4" ht="15" thickBot="1" x14ac:dyDescent="0.35">
      <c r="A27">
        <v>1</v>
      </c>
      <c r="B27" s="65" t="s">
        <v>223</v>
      </c>
      <c r="C27" s="58" t="s">
        <v>180</v>
      </c>
      <c r="D27" s="59" t="s">
        <v>195</v>
      </c>
    </row>
    <row r="28" spans="1:4" ht="15" thickBot="1" x14ac:dyDescent="0.35">
      <c r="A28">
        <v>1</v>
      </c>
      <c r="B28" s="65" t="s">
        <v>224</v>
      </c>
      <c r="C28" s="58" t="s">
        <v>187</v>
      </c>
      <c r="D28" s="59" t="s">
        <v>188</v>
      </c>
    </row>
    <row r="29" spans="1:4" ht="15" thickBot="1" x14ac:dyDescent="0.35">
      <c r="A29">
        <v>1</v>
      </c>
      <c r="B29" s="65" t="s">
        <v>225</v>
      </c>
      <c r="C29" s="58" t="s">
        <v>213</v>
      </c>
      <c r="D29" s="59"/>
    </row>
    <row r="30" spans="1:4" ht="15" thickBot="1" x14ac:dyDescent="0.35">
      <c r="A30">
        <v>1</v>
      </c>
      <c r="B30" s="65" t="s">
        <v>226</v>
      </c>
      <c r="C30" s="58" t="s">
        <v>180</v>
      </c>
      <c r="D30" s="59" t="s">
        <v>227</v>
      </c>
    </row>
    <row r="31" spans="1:4" ht="15" thickBot="1" x14ac:dyDescent="0.35">
      <c r="A31">
        <v>1</v>
      </c>
      <c r="B31" s="65" t="s">
        <v>228</v>
      </c>
      <c r="C31" s="58" t="s">
        <v>185</v>
      </c>
      <c r="D31" s="59" t="s">
        <v>227</v>
      </c>
    </row>
    <row r="32" spans="1:4" ht="15" thickBot="1" x14ac:dyDescent="0.35">
      <c r="A32">
        <v>1</v>
      </c>
      <c r="B32" s="65" t="s">
        <v>229</v>
      </c>
      <c r="C32" s="58" t="s">
        <v>187</v>
      </c>
      <c r="D32" s="59" t="s">
        <v>219</v>
      </c>
    </row>
    <row r="33" spans="1:4" ht="15" thickBot="1" x14ac:dyDescent="0.35">
      <c r="A33">
        <v>1</v>
      </c>
      <c r="B33" s="65" t="s">
        <v>230</v>
      </c>
      <c r="C33" s="58" t="s">
        <v>213</v>
      </c>
      <c r="D33" s="69"/>
    </row>
  </sheetData>
  <autoFilter ref="A1:D33"/>
  <mergeCells count="3">
    <mergeCell ref="C12:C13"/>
    <mergeCell ref="D12:D13"/>
    <mergeCell ref="C15:C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B10" sqref="B10"/>
    </sheetView>
  </sheetViews>
  <sheetFormatPr defaultRowHeight="14.4" x14ac:dyDescent="0.3"/>
  <cols>
    <col min="1" max="1" width="3.5546875" bestFit="1" customWidth="1"/>
    <col min="2" max="3" width="92.88671875" customWidth="1"/>
  </cols>
  <sheetData>
    <row r="1" spans="1:3" ht="15" thickBot="1" x14ac:dyDescent="0.35">
      <c r="A1" s="43"/>
      <c r="B1" s="46" t="s">
        <v>157</v>
      </c>
      <c r="C1" s="47" t="s">
        <v>158</v>
      </c>
    </row>
    <row r="2" spans="1:3" ht="57.6" x14ac:dyDescent="0.3">
      <c r="A2" s="81" t="s">
        <v>159</v>
      </c>
      <c r="B2" s="51" t="s">
        <v>171</v>
      </c>
      <c r="C2" s="40"/>
    </row>
    <row r="3" spans="1:3" x14ac:dyDescent="0.3">
      <c r="A3" s="82"/>
      <c r="B3" s="44" t="s">
        <v>161</v>
      </c>
      <c r="C3" s="41"/>
    </row>
    <row r="4" spans="1:3" x14ac:dyDescent="0.3">
      <c r="A4" s="82"/>
      <c r="B4" s="44" t="s">
        <v>162</v>
      </c>
      <c r="C4" s="41"/>
    </row>
    <row r="5" spans="1:3" x14ac:dyDescent="0.3">
      <c r="A5" s="82"/>
      <c r="B5" s="44" t="s">
        <v>170</v>
      </c>
      <c r="C5" s="41"/>
    </row>
    <row r="6" spans="1:3" x14ac:dyDescent="0.3">
      <c r="A6" s="82"/>
      <c r="B6" s="50" t="s">
        <v>165</v>
      </c>
      <c r="C6" s="41"/>
    </row>
    <row r="7" spans="1:3" x14ac:dyDescent="0.3">
      <c r="A7" s="82"/>
      <c r="B7" s="44" t="s">
        <v>231</v>
      </c>
      <c r="C7" s="41"/>
    </row>
    <row r="8" spans="1:3" x14ac:dyDescent="0.3">
      <c r="A8" s="82"/>
      <c r="B8" s="44" t="s">
        <v>232</v>
      </c>
      <c r="C8" s="41"/>
    </row>
    <row r="9" spans="1:3" x14ac:dyDescent="0.3">
      <c r="A9" s="82"/>
      <c r="B9" s="44" t="s">
        <v>239</v>
      </c>
      <c r="C9" s="41"/>
    </row>
    <row r="10" spans="1:3" x14ac:dyDescent="0.3">
      <c r="A10" s="82"/>
      <c r="B10" s="44"/>
      <c r="C10" s="41"/>
    </row>
    <row r="11" spans="1:3" x14ac:dyDescent="0.3">
      <c r="A11" s="82"/>
      <c r="B11" s="44"/>
      <c r="C11" s="41"/>
    </row>
    <row r="12" spans="1:3" x14ac:dyDescent="0.3">
      <c r="A12" s="82"/>
      <c r="B12" s="44"/>
      <c r="C12" s="41"/>
    </row>
    <row r="13" spans="1:3" x14ac:dyDescent="0.3">
      <c r="A13" s="82"/>
      <c r="B13" s="44"/>
      <c r="C13" s="41"/>
    </row>
    <row r="14" spans="1:3" ht="15" thickBot="1" x14ac:dyDescent="0.35">
      <c r="A14" s="83"/>
      <c r="B14" s="45"/>
      <c r="C14" s="42"/>
    </row>
    <row r="15" spans="1:3" x14ac:dyDescent="0.3">
      <c r="A15" s="81" t="s">
        <v>160</v>
      </c>
      <c r="B15" s="40"/>
      <c r="C15" s="40"/>
    </row>
    <row r="16" spans="1:3" x14ac:dyDescent="0.3">
      <c r="A16" s="82"/>
      <c r="B16" s="44"/>
      <c r="C16" s="41"/>
    </row>
    <row r="17" spans="1:3" x14ac:dyDescent="0.3">
      <c r="A17" s="82"/>
      <c r="B17" s="44"/>
      <c r="C17" s="41"/>
    </row>
    <row r="18" spans="1:3" x14ac:dyDescent="0.3">
      <c r="A18" s="82"/>
      <c r="B18" s="44"/>
      <c r="C18" s="41"/>
    </row>
    <row r="19" spans="1:3" x14ac:dyDescent="0.3">
      <c r="A19" s="82"/>
      <c r="B19" s="44"/>
      <c r="C19" s="41"/>
    </row>
    <row r="20" spans="1:3" x14ac:dyDescent="0.3">
      <c r="A20" s="82"/>
      <c r="B20" s="44"/>
      <c r="C20" s="41"/>
    </row>
    <row r="21" spans="1:3" x14ac:dyDescent="0.3">
      <c r="A21" s="82"/>
      <c r="B21" s="44"/>
      <c r="C21" s="41"/>
    </row>
    <row r="22" spans="1:3" x14ac:dyDescent="0.3">
      <c r="A22" s="82"/>
      <c r="B22" s="44"/>
      <c r="C22" s="41"/>
    </row>
    <row r="23" spans="1:3" x14ac:dyDescent="0.3">
      <c r="A23" s="82"/>
      <c r="B23" s="44"/>
      <c r="C23" s="41"/>
    </row>
    <row r="24" spans="1:3" x14ac:dyDescent="0.3">
      <c r="A24" s="82"/>
      <c r="B24" s="44"/>
      <c r="C24" s="41"/>
    </row>
    <row r="25" spans="1:3" x14ac:dyDescent="0.3">
      <c r="A25" s="82"/>
      <c r="B25" s="44"/>
      <c r="C25" s="41"/>
    </row>
    <row r="26" spans="1:3" x14ac:dyDescent="0.3">
      <c r="A26" s="82"/>
      <c r="B26" s="44"/>
      <c r="C26" s="41"/>
    </row>
    <row r="27" spans="1:3" ht="15" thickBot="1" x14ac:dyDescent="0.35">
      <c r="A27" s="83"/>
      <c r="B27" s="45"/>
      <c r="C27" s="42"/>
    </row>
    <row r="29" spans="1:3" ht="15" thickBot="1" x14ac:dyDescent="0.35">
      <c r="A29" t="s">
        <v>172</v>
      </c>
    </row>
    <row r="30" spans="1:3" x14ac:dyDescent="0.3">
      <c r="B30" s="52" t="s">
        <v>164</v>
      </c>
      <c r="C30" s="53" t="s">
        <v>169</v>
      </c>
    </row>
    <row r="31" spans="1:3" x14ac:dyDescent="0.3">
      <c r="B31" s="52" t="s">
        <v>168</v>
      </c>
    </row>
    <row r="32" spans="1:3" ht="15" thickBot="1" x14ac:dyDescent="0.35">
      <c r="B32" s="48" t="s">
        <v>166</v>
      </c>
    </row>
    <row r="33" spans="2:2" x14ac:dyDescent="0.3">
      <c r="B33" s="49" t="s">
        <v>163</v>
      </c>
    </row>
  </sheetData>
  <mergeCells count="2">
    <mergeCell ref="A2:A14"/>
    <mergeCell ref="A15:A2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3"/>
  <sheetViews>
    <sheetView topLeftCell="A128" workbookViewId="0">
      <selection activeCell="A145" sqref="A145"/>
    </sheetView>
  </sheetViews>
  <sheetFormatPr defaultRowHeight="14.4" x14ac:dyDescent="0.3"/>
  <cols>
    <col min="1" max="1" width="16.5546875" bestFit="1" customWidth="1"/>
  </cols>
  <sheetData>
    <row r="1" spans="1:20" x14ac:dyDescent="0.3">
      <c r="B1" s="7" t="s">
        <v>46</v>
      </c>
      <c r="E1" t="s">
        <v>48</v>
      </c>
      <c r="F1" t="s">
        <v>47</v>
      </c>
    </row>
    <row r="2" spans="1:20" x14ac:dyDescent="0.3">
      <c r="T2" t="s">
        <v>64</v>
      </c>
    </row>
    <row r="3" spans="1:20" x14ac:dyDescent="0.3">
      <c r="A3" s="7" t="s">
        <v>57</v>
      </c>
      <c r="H3" s="7" t="s">
        <v>49</v>
      </c>
    </row>
    <row r="4" spans="1:20" x14ac:dyDescent="0.3">
      <c r="A4" s="7" t="s">
        <v>58</v>
      </c>
      <c r="H4" t="s">
        <v>50</v>
      </c>
    </row>
    <row r="5" spans="1:20" x14ac:dyDescent="0.3">
      <c r="A5" s="7" t="s">
        <v>59</v>
      </c>
      <c r="H5" t="s">
        <v>51</v>
      </c>
    </row>
    <row r="6" spans="1:20" x14ac:dyDescent="0.3">
      <c r="A6" s="7" t="s">
        <v>60</v>
      </c>
      <c r="H6" t="s">
        <v>52</v>
      </c>
    </row>
    <row r="7" spans="1:20" x14ac:dyDescent="0.3">
      <c r="A7" s="7" t="s">
        <v>61</v>
      </c>
      <c r="H7" t="s">
        <v>53</v>
      </c>
    </row>
    <row r="8" spans="1:20" x14ac:dyDescent="0.3">
      <c r="E8" s="7"/>
      <c r="H8" t="s">
        <v>54</v>
      </c>
    </row>
    <row r="9" spans="1:20" x14ac:dyDescent="0.3">
      <c r="A9" s="7" t="s">
        <v>62</v>
      </c>
    </row>
    <row r="10" spans="1:20" x14ac:dyDescent="0.3">
      <c r="H10" t="s">
        <v>55</v>
      </c>
    </row>
    <row r="11" spans="1:20" x14ac:dyDescent="0.3">
      <c r="H11" t="s">
        <v>56</v>
      </c>
    </row>
    <row r="132" spans="5:5" x14ac:dyDescent="0.3">
      <c r="E132" t="s">
        <v>118</v>
      </c>
    </row>
    <row r="133" spans="5:5" x14ac:dyDescent="0.3">
      <c r="E133" t="s">
        <v>119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weeklyReport</vt:lpstr>
      <vt:lpstr>gifts</vt:lpstr>
      <vt:lpstr>toDoList</vt:lpstr>
      <vt:lpstr>thingsToLearn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NRG</dc:creator>
  <cp:lastModifiedBy>NRG</cp:lastModifiedBy>
  <dcterms:created xsi:type="dcterms:W3CDTF">2025-10-09T14:47:18Z</dcterms:created>
  <dcterms:modified xsi:type="dcterms:W3CDTF">2026-03-01T10:34:55Z</dcterms:modified>
</cp:coreProperties>
</file>