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 Simons\Desktop\2023\FullSchematic\"/>
    </mc:Choice>
  </mc:AlternateContent>
  <xr:revisionPtr revIDLastSave="0" documentId="13_ncr:40009_{A9D15BA1-624B-4FBC-A08B-9B6514F8D40F}" xr6:coauthVersionLast="47" xr6:coauthVersionMax="47" xr10:uidLastSave="{00000000-0000-0000-0000-000000000000}"/>
  <bookViews>
    <workbookView xWindow="28680" yWindow="-120" windowWidth="29040" windowHeight="15840"/>
  </bookViews>
  <sheets>
    <sheet name="FullSchematic" sheetId="1" r:id="rId1"/>
  </sheets>
  <calcPr calcId="0"/>
</workbook>
</file>

<file path=xl/calcChain.xml><?xml version="1.0" encoding="utf-8"?>
<calcChain xmlns="http://schemas.openxmlformats.org/spreadsheetml/2006/main">
  <c r="J48" i="1" l="1"/>
</calcChain>
</file>

<file path=xl/sharedStrings.xml><?xml version="1.0" encoding="utf-8"?>
<sst xmlns="http://schemas.openxmlformats.org/spreadsheetml/2006/main" count="279" uniqueCount="176">
  <si>
    <t>Collated Components:</t>
  </si>
  <si>
    <t>Component Count:</t>
  </si>
  <si>
    <t>Item</t>
  </si>
  <si>
    <t>Qty</t>
  </si>
  <si>
    <t>Reference(s)</t>
  </si>
  <si>
    <t>Value</t>
  </si>
  <si>
    <t>Footprint</t>
  </si>
  <si>
    <t>JLCPCB Part #</t>
  </si>
  <si>
    <t>Populate</t>
  </si>
  <si>
    <t>Price</t>
  </si>
  <si>
    <t>Price ( 1 board)</t>
  </si>
  <si>
    <t>Price (5 boards)</t>
  </si>
  <si>
    <t>BT1</t>
  </si>
  <si>
    <t>Battery_Cell</t>
  </si>
  <si>
    <t>Library:18650_Holder_SMD</t>
  </si>
  <si>
    <t>C2988620</t>
  </si>
  <si>
    <t>No</t>
  </si>
  <si>
    <t>1.41</t>
  </si>
  <si>
    <t>C1, C2, C3, C4</t>
  </si>
  <si>
    <t>100nF</t>
  </si>
  <si>
    <t>Capacitor_SMD:C_1206_3216Metric</t>
  </si>
  <si>
    <t>C24497</t>
  </si>
  <si>
    <t>Yes</t>
  </si>
  <si>
    <t xml:space="preserve"> $0.0138</t>
  </si>
  <si>
    <t>0.0414</t>
  </si>
  <si>
    <t>C5</t>
  </si>
  <si>
    <t>20pF</t>
  </si>
  <si>
    <t>Capacitor_THT:C_Disc_D4.7mm_W2.5mm_P5.00mm</t>
  </si>
  <si>
    <t>C123152</t>
  </si>
  <si>
    <t>0.08</t>
  </si>
  <si>
    <t>C8, C9, C10, C11</t>
  </si>
  <si>
    <t>10uF</t>
  </si>
  <si>
    <t>Capacitor_SMD:C_0603_1608Metric</t>
  </si>
  <si>
    <t>C1691</t>
  </si>
  <si>
    <t>0.24</t>
  </si>
  <si>
    <t>C13</t>
  </si>
  <si>
    <t>Capacitor_THT:C_Disc_D4.3mm_W1.9mm_P5.00mm</t>
  </si>
  <si>
    <t>C409812</t>
  </si>
  <si>
    <t>0.32</t>
  </si>
  <si>
    <t>D1, D2, D3</t>
  </si>
  <si>
    <t>LED</t>
  </si>
  <si>
    <t>LED_THT:LED_D3.0mm_IRBlack</t>
  </si>
  <si>
    <t>C54142</t>
  </si>
  <si>
    <t>$0.0139</t>
  </si>
  <si>
    <t>0.0417</t>
  </si>
  <si>
    <t>D4</t>
  </si>
  <si>
    <t>1N5819</t>
  </si>
  <si>
    <t>Library:Temp Schottky</t>
  </si>
  <si>
    <t>C437199</t>
  </si>
  <si>
    <t>0.0167</t>
  </si>
  <si>
    <t>D5</t>
  </si>
  <si>
    <t>LED_SMD:LED_0201_0603Metric</t>
  </si>
  <si>
    <t>C165982</t>
  </si>
  <si>
    <t>0.0212</t>
  </si>
  <si>
    <t>IC1</t>
  </si>
  <si>
    <t>TTP223E-BA6</t>
  </si>
  <si>
    <t>Package_TO_SOT_SMD:SOT-563</t>
  </si>
  <si>
    <t>C1693666</t>
  </si>
  <si>
    <t>0.1</t>
  </si>
  <si>
    <t>0.5</t>
  </si>
  <si>
    <t>J1</t>
  </si>
  <si>
    <t>USB_B_Micro</t>
  </si>
  <si>
    <t>Library:MICROXNJ</t>
  </si>
  <si>
    <t>C404969</t>
  </si>
  <si>
    <t>$0.0333</t>
  </si>
  <si>
    <t>J2</t>
  </si>
  <si>
    <t>TP4056</t>
  </si>
  <si>
    <t>Library:SOIC127P600X175-8N</t>
  </si>
  <si>
    <t>C382139</t>
  </si>
  <si>
    <t>0.11</t>
  </si>
  <si>
    <t>J3, J4</t>
  </si>
  <si>
    <t>Conn_01x03_Pin</t>
  </si>
  <si>
    <t>Connector_PinHeader_2.54mm:PinHeader_1x03_P2.54mm_Vertical</t>
  </si>
  <si>
    <t>N/A</t>
  </si>
  <si>
    <t>LEDcharge1</t>
  </si>
  <si>
    <t>RED</t>
  </si>
  <si>
    <t>C2286</t>
  </si>
  <si>
    <t>0.01</t>
  </si>
  <si>
    <t>0.05</t>
  </si>
  <si>
    <t>P1</t>
  </si>
  <si>
    <t>Touch Pad</t>
  </si>
  <si>
    <t>Library:Touch Pad</t>
  </si>
  <si>
    <t>Q1, Q3</t>
  </si>
  <si>
    <t>IRLML6402</t>
  </si>
  <si>
    <t>Package_TO_SOT_SMD:SOT-23</t>
  </si>
  <si>
    <t>C518785</t>
  </si>
  <si>
    <t>PMOS</t>
  </si>
  <si>
    <t>Q2</t>
  </si>
  <si>
    <t>Q4</t>
  </si>
  <si>
    <t>2N7002</t>
  </si>
  <si>
    <t>C111971</t>
  </si>
  <si>
    <t>0.06</t>
  </si>
  <si>
    <t>Qrevpol1, Qrevpol2</t>
  </si>
  <si>
    <t>Library:Si2323</t>
  </si>
  <si>
    <t>C5337196</t>
  </si>
  <si>
    <t>0.09</t>
  </si>
  <si>
    <t>0.18</t>
  </si>
  <si>
    <t>R1, R2, R3</t>
  </si>
  <si>
    <t>270R</t>
  </si>
  <si>
    <t>Resistor_SMD:R_1206_3216Metric</t>
  </si>
  <si>
    <t>C4466</t>
  </si>
  <si>
    <t xml:space="preserve">$0.0039 </t>
  </si>
  <si>
    <t>0.0117</t>
  </si>
  <si>
    <t>R4, R5, R7, R15, R16, R17</t>
  </si>
  <si>
    <t>C17888</t>
  </si>
  <si>
    <t>0.003</t>
  </si>
  <si>
    <t>0.012</t>
  </si>
  <si>
    <t>Library:RESC2013X65N</t>
  </si>
  <si>
    <t>C23162</t>
  </si>
  <si>
    <t>0.001</t>
  </si>
  <si>
    <t>R8, R22</t>
  </si>
  <si>
    <t>2M</t>
  </si>
  <si>
    <t>Resistor_SMD:R_0603_1608Metric</t>
  </si>
  <si>
    <t>C465466</t>
  </si>
  <si>
    <t>2.5M</t>
  </si>
  <si>
    <t>C508414</t>
  </si>
  <si>
    <t>0.03</t>
  </si>
  <si>
    <t>1k</t>
  </si>
  <si>
    <t>C4410</t>
  </si>
  <si>
    <t>Resistor_SMD:R_0201_0603Metric</t>
  </si>
  <si>
    <t>C22828</t>
  </si>
  <si>
    <t>0.0017</t>
  </si>
  <si>
    <t>LDR03</t>
  </si>
  <si>
    <t>OptoDevice:R_LDR_5.0x4.1mm_P3mm_Vertical</t>
  </si>
  <si>
    <t>C125627</t>
  </si>
  <si>
    <t>0.04</t>
  </si>
  <si>
    <t>2k</t>
  </si>
  <si>
    <t>C17944</t>
  </si>
  <si>
    <t>1M</t>
  </si>
  <si>
    <t>Resistor_SMD:R_0805_2012Metric</t>
  </si>
  <si>
    <t>C416080</t>
  </si>
  <si>
    <t>10M</t>
  </si>
  <si>
    <t>C26108</t>
  </si>
  <si>
    <t>150k</t>
  </si>
  <si>
    <t>Resistor_SMD:R_0402_1005Metric</t>
  </si>
  <si>
    <t>C429049</t>
  </si>
  <si>
    <t>2.05M</t>
  </si>
  <si>
    <t>C784207</t>
  </si>
  <si>
    <t>100k</t>
  </si>
  <si>
    <t>C465471</t>
  </si>
  <si>
    <t>150R</t>
  </si>
  <si>
    <t>C136932</t>
  </si>
  <si>
    <t>TP1, TP2, TP3, TP4, TP5, TP6, TP7, TP8, TP9, TP10, TP11, TP12, TP13, TP14, TP15, TP16, TP19, TP20, TP21</t>
  </si>
  <si>
    <t>TestPoint</t>
  </si>
  <si>
    <t>TestPoint:TestPoint_Pad_D2.0mm</t>
  </si>
  <si>
    <t>$0</t>
  </si>
  <si>
    <t>TP17</t>
  </si>
  <si>
    <t>TestPoint:TestPoint_Keystone_5005-5009_Compact</t>
  </si>
  <si>
    <t>TP18</t>
  </si>
  <si>
    <t>TestPoint:TestPoint_Pad_D2.5mm</t>
  </si>
  <si>
    <t>U1</t>
  </si>
  <si>
    <t>LM1117-3.3</t>
  </si>
  <si>
    <t>Library:SOT230P700X180-4N</t>
  </si>
  <si>
    <t>C126027</t>
  </si>
  <si>
    <t>0.072</t>
  </si>
  <si>
    <t>U2</t>
  </si>
  <si>
    <t>CH340C</t>
  </si>
  <si>
    <t>Package_SO:SOIC-16_3.9x9.9mm_P1.27mm</t>
  </si>
  <si>
    <t>C84681</t>
  </si>
  <si>
    <t>0.47</t>
  </si>
  <si>
    <t>U3</t>
  </si>
  <si>
    <t>24LC64</t>
  </si>
  <si>
    <t>C511260</t>
  </si>
  <si>
    <t>$0.7664</t>
  </si>
  <si>
    <t>U4</t>
  </si>
  <si>
    <t>STM32F051C6T6</t>
  </si>
  <si>
    <t>Library:STM32F051C6T6</t>
  </si>
  <si>
    <t>C5456</t>
  </si>
  <si>
    <t>U5</t>
  </si>
  <si>
    <t>OP184</t>
  </si>
  <si>
    <t>C690879</t>
  </si>
  <si>
    <t>3.17</t>
  </si>
  <si>
    <t>U6</t>
  </si>
  <si>
    <t>CJ432</t>
  </si>
  <si>
    <t>C8499</t>
  </si>
  <si>
    <t>$0,1665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</si>
</sst>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R&quot;#,##0;[Red]\-&quot;R&quot;#,##0"/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13" workbookViewId="0">
      <selection activeCell="K1" sqref="K1:K1048576"/>
    </sheetView>
  </sheetViews>
  <sheetFormatPr defaultRowHeight="14.5" x14ac:dyDescent="0.35"/>
  <cols>
    <col min="3" max="3" width="87.26953125" bestFit="1" customWidth="1"/>
    <col min="4" max="4" width="14.81640625" bestFit="1" customWidth="1"/>
    <col min="5" max="5" width="59.1796875" bestFit="1" customWidth="1"/>
    <col min="6" max="6" width="12" bestFit="1" customWidth="1"/>
    <col min="9" max="9" width="13.7265625" bestFit="1" customWidth="1"/>
    <col min="10" max="10" width="14.1796875" bestFit="1" customWidth="1"/>
  </cols>
  <sheetData>
    <row r="1" spans="1:10" x14ac:dyDescent="0.35">
      <c r="A1" t="s">
        <v>1</v>
      </c>
      <c r="B1">
        <v>79</v>
      </c>
    </row>
    <row r="3" spans="1:10" x14ac:dyDescent="0.35">
      <c r="A3" t="s">
        <v>0</v>
      </c>
    </row>
    <row r="5" spans="1:10" x14ac:dyDescent="0.3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35">
      <c r="A6">
        <v>1</v>
      </c>
      <c r="B6">
        <v>1</v>
      </c>
      <c r="C6" s="2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17</v>
      </c>
      <c r="J6" s="1">
        <v>7.05</v>
      </c>
    </row>
    <row r="7" spans="1:10" x14ac:dyDescent="0.35">
      <c r="A7">
        <v>2</v>
      </c>
      <c r="B7">
        <v>4</v>
      </c>
      <c r="C7" s="2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s="1">
        <v>6.9000000000000006E-2</v>
      </c>
    </row>
    <row r="8" spans="1:10" x14ac:dyDescent="0.35">
      <c r="A8">
        <v>3</v>
      </c>
      <c r="B8">
        <v>1</v>
      </c>
      <c r="C8" s="2" t="s">
        <v>25</v>
      </c>
      <c r="D8" t="s">
        <v>26</v>
      </c>
      <c r="E8" t="s">
        <v>27</v>
      </c>
      <c r="F8" t="s">
        <v>28</v>
      </c>
      <c r="G8" t="s">
        <v>22</v>
      </c>
      <c r="H8" t="s">
        <v>29</v>
      </c>
      <c r="I8" t="s">
        <v>29</v>
      </c>
      <c r="J8" s="1">
        <v>0.4</v>
      </c>
    </row>
    <row r="9" spans="1:10" x14ac:dyDescent="0.35">
      <c r="A9">
        <v>4</v>
      </c>
      <c r="B9">
        <v>4</v>
      </c>
      <c r="C9" s="2" t="s">
        <v>30</v>
      </c>
      <c r="D9" t="s">
        <v>31</v>
      </c>
      <c r="E9" t="s">
        <v>32</v>
      </c>
      <c r="F9" t="s">
        <v>33</v>
      </c>
      <c r="G9" t="s">
        <v>22</v>
      </c>
      <c r="H9" t="s">
        <v>29</v>
      </c>
      <c r="I9" t="s">
        <v>34</v>
      </c>
      <c r="J9" s="1">
        <v>1.2</v>
      </c>
    </row>
    <row r="10" spans="1:10" x14ac:dyDescent="0.35">
      <c r="A10">
        <v>5</v>
      </c>
      <c r="B10">
        <v>1</v>
      </c>
      <c r="C10" s="2" t="s">
        <v>35</v>
      </c>
      <c r="D10" t="s">
        <v>19</v>
      </c>
      <c r="E10" t="s">
        <v>36</v>
      </c>
      <c r="F10" t="s">
        <v>37</v>
      </c>
      <c r="G10" t="s">
        <v>22</v>
      </c>
      <c r="H10" t="s">
        <v>29</v>
      </c>
      <c r="I10" t="s">
        <v>38</v>
      </c>
      <c r="J10" s="1">
        <v>1.6</v>
      </c>
    </row>
    <row r="11" spans="1:10" x14ac:dyDescent="0.35">
      <c r="A11">
        <v>6</v>
      </c>
      <c r="B11">
        <v>3</v>
      </c>
      <c r="C11" s="2" t="s">
        <v>39</v>
      </c>
      <c r="D11" t="s">
        <v>40</v>
      </c>
      <c r="E11" t="s">
        <v>41</v>
      </c>
      <c r="F11" t="s">
        <v>42</v>
      </c>
      <c r="G11" t="s">
        <v>22</v>
      </c>
      <c r="H11" t="s">
        <v>43</v>
      </c>
      <c r="I11" t="s">
        <v>44</v>
      </c>
      <c r="J11" s="1">
        <v>6.9500000000000006E-2</v>
      </c>
    </row>
    <row r="12" spans="1:10" x14ac:dyDescent="0.35">
      <c r="A12">
        <v>7</v>
      </c>
      <c r="B12">
        <v>1</v>
      </c>
      <c r="C12" s="2" t="s">
        <v>45</v>
      </c>
      <c r="D12" t="s">
        <v>46</v>
      </c>
      <c r="E12" t="s">
        <v>47</v>
      </c>
      <c r="F12" t="s">
        <v>48</v>
      </c>
      <c r="G12" t="s">
        <v>22</v>
      </c>
      <c r="H12" t="s">
        <v>49</v>
      </c>
      <c r="I12" t="s">
        <v>49</v>
      </c>
      <c r="J12" s="1">
        <v>8.3500000000000005E-2</v>
      </c>
    </row>
    <row r="13" spans="1:10" x14ac:dyDescent="0.35">
      <c r="A13">
        <v>8</v>
      </c>
      <c r="B13">
        <v>1</v>
      </c>
      <c r="C13" s="2" t="s">
        <v>50</v>
      </c>
      <c r="D13" t="s">
        <v>40</v>
      </c>
      <c r="E13" t="s">
        <v>51</v>
      </c>
      <c r="F13" t="s">
        <v>52</v>
      </c>
      <c r="G13" t="s">
        <v>22</v>
      </c>
      <c r="H13" t="s">
        <v>53</v>
      </c>
      <c r="I13" t="s">
        <v>53</v>
      </c>
      <c r="J13" s="1">
        <v>0.106</v>
      </c>
    </row>
    <row r="14" spans="1:10" x14ac:dyDescent="0.35">
      <c r="A14">
        <v>9</v>
      </c>
      <c r="B14">
        <v>1</v>
      </c>
      <c r="C14" s="2" t="s">
        <v>54</v>
      </c>
      <c r="D14" t="s">
        <v>55</v>
      </c>
      <c r="E14" t="s">
        <v>56</v>
      </c>
      <c r="F14" t="s">
        <v>57</v>
      </c>
      <c r="G14" t="s">
        <v>22</v>
      </c>
      <c r="H14" t="s">
        <v>58</v>
      </c>
      <c r="I14" t="s">
        <v>58</v>
      </c>
      <c r="J14" s="1">
        <v>0.5</v>
      </c>
    </row>
    <row r="15" spans="1:10" x14ac:dyDescent="0.35">
      <c r="A15">
        <v>10</v>
      </c>
      <c r="B15">
        <v>1</v>
      </c>
      <c r="C15" s="2" t="s">
        <v>60</v>
      </c>
      <c r="D15" t="s">
        <v>61</v>
      </c>
      <c r="E15" t="s">
        <v>62</v>
      </c>
      <c r="F15" t="s">
        <v>63</v>
      </c>
      <c r="G15" t="s">
        <v>22</v>
      </c>
      <c r="H15" t="s">
        <v>64</v>
      </c>
      <c r="I15" t="s">
        <v>64</v>
      </c>
      <c r="J15" s="1" t="s">
        <v>175</v>
      </c>
    </row>
    <row r="16" spans="1:10" x14ac:dyDescent="0.35">
      <c r="A16">
        <v>11</v>
      </c>
      <c r="B16">
        <v>1</v>
      </c>
      <c r="C16" s="2" t="s">
        <v>65</v>
      </c>
      <c r="D16" t="s">
        <v>66</v>
      </c>
      <c r="E16" t="s">
        <v>67</v>
      </c>
      <c r="F16" t="s">
        <v>68</v>
      </c>
      <c r="G16" t="s">
        <v>22</v>
      </c>
      <c r="H16" t="s">
        <v>69</v>
      </c>
      <c r="I16" t="s">
        <v>69</v>
      </c>
      <c r="J16" s="1">
        <v>0.55000000000000004</v>
      </c>
    </row>
    <row r="17" spans="1:10" x14ac:dyDescent="0.35">
      <c r="A17">
        <v>12</v>
      </c>
      <c r="B17">
        <v>2</v>
      </c>
      <c r="C17" s="2" t="s">
        <v>70</v>
      </c>
      <c r="D17" t="s">
        <v>71</v>
      </c>
      <c r="E17" t="s">
        <v>72</v>
      </c>
      <c r="F17" t="s">
        <v>73</v>
      </c>
      <c r="G17" t="s">
        <v>16</v>
      </c>
      <c r="H17" t="s">
        <v>73</v>
      </c>
      <c r="I17" t="s">
        <v>73</v>
      </c>
      <c r="J17" s="1" t="s">
        <v>73</v>
      </c>
    </row>
    <row r="18" spans="1:10" x14ac:dyDescent="0.35">
      <c r="A18">
        <v>13</v>
      </c>
      <c r="B18">
        <v>1</v>
      </c>
      <c r="C18" s="2" t="s">
        <v>74</v>
      </c>
      <c r="D18" t="s">
        <v>75</v>
      </c>
      <c r="E18" t="s">
        <v>41</v>
      </c>
      <c r="F18" t="s">
        <v>76</v>
      </c>
      <c r="G18" t="s">
        <v>22</v>
      </c>
      <c r="H18" t="s">
        <v>77</v>
      </c>
      <c r="I18" t="s">
        <v>77</v>
      </c>
      <c r="J18" s="1">
        <v>0.05</v>
      </c>
    </row>
    <row r="19" spans="1:10" x14ac:dyDescent="0.35">
      <c r="A19">
        <v>14</v>
      </c>
      <c r="B19">
        <v>1</v>
      </c>
      <c r="C19" s="2" t="s">
        <v>79</v>
      </c>
      <c r="D19" t="s">
        <v>80</v>
      </c>
      <c r="E19" t="s">
        <v>81</v>
      </c>
      <c r="F19" t="s">
        <v>73</v>
      </c>
      <c r="H19">
        <v>0</v>
      </c>
      <c r="I19">
        <v>0</v>
      </c>
      <c r="J19" s="1">
        <v>0</v>
      </c>
    </row>
    <row r="20" spans="1:10" x14ac:dyDescent="0.35">
      <c r="A20">
        <v>15</v>
      </c>
      <c r="B20">
        <v>2</v>
      </c>
      <c r="C20" s="2" t="s">
        <v>82</v>
      </c>
      <c r="D20" t="s">
        <v>83</v>
      </c>
      <c r="E20" t="s">
        <v>84</v>
      </c>
      <c r="F20" t="s">
        <v>85</v>
      </c>
      <c r="G20" t="s">
        <v>22</v>
      </c>
      <c r="H20" t="s">
        <v>59</v>
      </c>
      <c r="I20" t="s">
        <v>59</v>
      </c>
      <c r="J20" s="1">
        <v>0.25</v>
      </c>
    </row>
    <row r="21" spans="1:10" x14ac:dyDescent="0.35">
      <c r="A21">
        <v>16</v>
      </c>
      <c r="B21">
        <v>1</v>
      </c>
      <c r="C21" s="2" t="s">
        <v>87</v>
      </c>
      <c r="D21" t="s">
        <v>83</v>
      </c>
      <c r="E21" t="s">
        <v>84</v>
      </c>
      <c r="F21" t="s">
        <v>85</v>
      </c>
      <c r="G21" t="s">
        <v>22</v>
      </c>
      <c r="H21" t="s">
        <v>78</v>
      </c>
      <c r="I21" t="s">
        <v>59</v>
      </c>
      <c r="J21" s="1">
        <v>0.25</v>
      </c>
    </row>
    <row r="22" spans="1:10" x14ac:dyDescent="0.35">
      <c r="A22">
        <v>17</v>
      </c>
      <c r="B22">
        <v>1</v>
      </c>
      <c r="C22" s="2" t="s">
        <v>88</v>
      </c>
      <c r="D22" t="s">
        <v>89</v>
      </c>
      <c r="E22" t="s">
        <v>84</v>
      </c>
      <c r="F22" t="s">
        <v>90</v>
      </c>
      <c r="G22" t="s">
        <v>22</v>
      </c>
      <c r="H22" t="s">
        <v>91</v>
      </c>
      <c r="I22" t="s">
        <v>91</v>
      </c>
      <c r="J22" s="1">
        <v>0.3</v>
      </c>
    </row>
    <row r="23" spans="1:10" x14ac:dyDescent="0.35">
      <c r="A23">
        <v>18</v>
      </c>
      <c r="B23">
        <v>2</v>
      </c>
      <c r="C23" s="2" t="s">
        <v>92</v>
      </c>
      <c r="D23" t="s">
        <v>86</v>
      </c>
      <c r="E23" t="s">
        <v>93</v>
      </c>
      <c r="F23" t="s">
        <v>94</v>
      </c>
      <c r="G23" t="s">
        <v>22</v>
      </c>
      <c r="H23" t="s">
        <v>95</v>
      </c>
      <c r="I23" t="s">
        <v>96</v>
      </c>
      <c r="J23" s="1">
        <v>0.9</v>
      </c>
    </row>
    <row r="24" spans="1:10" x14ac:dyDescent="0.35">
      <c r="A24">
        <v>19</v>
      </c>
      <c r="B24">
        <v>3</v>
      </c>
      <c r="C24" s="2" t="s">
        <v>97</v>
      </c>
      <c r="D24" t="s">
        <v>98</v>
      </c>
      <c r="E24" t="s">
        <v>99</v>
      </c>
      <c r="F24" t="s">
        <v>100</v>
      </c>
      <c r="G24" t="s">
        <v>22</v>
      </c>
      <c r="H24" t="s">
        <v>101</v>
      </c>
      <c r="I24" t="s">
        <v>102</v>
      </c>
      <c r="J24" s="1">
        <v>0.58499999999999996</v>
      </c>
    </row>
    <row r="25" spans="1:10" x14ac:dyDescent="0.35">
      <c r="A25">
        <v>20</v>
      </c>
      <c r="B25">
        <v>6</v>
      </c>
      <c r="C25" s="2" t="s">
        <v>103</v>
      </c>
      <c r="D25">
        <v>0</v>
      </c>
      <c r="E25" t="s">
        <v>99</v>
      </c>
      <c r="F25" t="s">
        <v>104</v>
      </c>
      <c r="G25" t="s">
        <v>22</v>
      </c>
      <c r="H25" t="s">
        <v>105</v>
      </c>
      <c r="I25" t="s">
        <v>106</v>
      </c>
      <c r="J25" s="1">
        <v>0.06</v>
      </c>
    </row>
    <row r="26" spans="1:10" x14ac:dyDescent="0.35">
      <c r="A26">
        <v>21</v>
      </c>
      <c r="B26">
        <v>1</v>
      </c>
      <c r="C26" s="3">
        <v>6</v>
      </c>
      <c r="D26">
        <v>4700</v>
      </c>
      <c r="E26" t="s">
        <v>107</v>
      </c>
      <c r="F26" t="s">
        <v>108</v>
      </c>
      <c r="G26" t="s">
        <v>22</v>
      </c>
      <c r="H26" t="s">
        <v>109</v>
      </c>
      <c r="I26" t="s">
        <v>109</v>
      </c>
      <c r="J26" s="1">
        <v>5.0000000000000001E-3</v>
      </c>
    </row>
    <row r="27" spans="1:10" x14ac:dyDescent="0.35">
      <c r="A27">
        <v>22</v>
      </c>
      <c r="B27">
        <v>2</v>
      </c>
      <c r="C27" s="2" t="s">
        <v>110</v>
      </c>
      <c r="D27" t="s">
        <v>111</v>
      </c>
      <c r="E27" t="s">
        <v>112</v>
      </c>
      <c r="F27" t="s">
        <v>113</v>
      </c>
      <c r="G27" t="s">
        <v>22</v>
      </c>
      <c r="H27" t="s">
        <v>77</v>
      </c>
      <c r="I27" t="s">
        <v>77</v>
      </c>
      <c r="J27" s="1">
        <v>0.05</v>
      </c>
    </row>
    <row r="28" spans="1:10" x14ac:dyDescent="0.35">
      <c r="A28">
        <v>23</v>
      </c>
      <c r="B28">
        <v>1</v>
      </c>
      <c r="C28" s="3">
        <v>9</v>
      </c>
      <c r="D28" t="s">
        <v>114</v>
      </c>
      <c r="E28" t="s">
        <v>99</v>
      </c>
      <c r="F28" t="s">
        <v>115</v>
      </c>
      <c r="G28" t="s">
        <v>22</v>
      </c>
      <c r="H28" t="s">
        <v>116</v>
      </c>
      <c r="I28" t="s">
        <v>116</v>
      </c>
      <c r="J28" s="1">
        <v>0.15</v>
      </c>
    </row>
    <row r="29" spans="1:10" x14ac:dyDescent="0.35">
      <c r="A29">
        <v>24</v>
      </c>
      <c r="B29">
        <v>1</v>
      </c>
      <c r="C29" s="3">
        <v>10</v>
      </c>
      <c r="D29" t="s">
        <v>117</v>
      </c>
      <c r="E29" t="s">
        <v>99</v>
      </c>
      <c r="F29" t="s">
        <v>118</v>
      </c>
      <c r="G29" t="s">
        <v>22</v>
      </c>
      <c r="H29" t="s">
        <v>109</v>
      </c>
      <c r="I29" t="s">
        <v>109</v>
      </c>
      <c r="J29" s="1">
        <v>5.0000000000000001E-3</v>
      </c>
    </row>
    <row r="30" spans="1:10" x14ac:dyDescent="0.35">
      <c r="A30">
        <v>25</v>
      </c>
      <c r="B30">
        <v>1</v>
      </c>
      <c r="C30" s="3">
        <v>11</v>
      </c>
      <c r="D30">
        <v>180</v>
      </c>
      <c r="E30" t="s">
        <v>119</v>
      </c>
      <c r="F30" t="s">
        <v>120</v>
      </c>
      <c r="G30" t="s">
        <v>22</v>
      </c>
      <c r="H30" t="s">
        <v>121</v>
      </c>
      <c r="I30" t="s">
        <v>121</v>
      </c>
      <c r="J30" s="1">
        <v>8.5000000000000006E-3</v>
      </c>
    </row>
    <row r="31" spans="1:10" x14ac:dyDescent="0.35">
      <c r="A31">
        <v>26</v>
      </c>
      <c r="B31">
        <v>1</v>
      </c>
      <c r="C31" s="3">
        <v>12</v>
      </c>
      <c r="D31" t="s">
        <v>122</v>
      </c>
      <c r="E31" t="s">
        <v>123</v>
      </c>
      <c r="F31" t="s">
        <v>124</v>
      </c>
      <c r="G31" t="s">
        <v>22</v>
      </c>
      <c r="H31" t="s">
        <v>125</v>
      </c>
      <c r="I31" t="s">
        <v>125</v>
      </c>
      <c r="J31" s="1">
        <v>0.2</v>
      </c>
    </row>
    <row r="32" spans="1:10" x14ac:dyDescent="0.35">
      <c r="A32">
        <v>27</v>
      </c>
      <c r="B32">
        <v>1</v>
      </c>
      <c r="C32" s="3">
        <v>13</v>
      </c>
      <c r="D32" t="s">
        <v>126</v>
      </c>
      <c r="E32" t="s">
        <v>99</v>
      </c>
      <c r="F32" t="s">
        <v>127</v>
      </c>
      <c r="G32" t="s">
        <v>22</v>
      </c>
      <c r="H32" t="s">
        <v>77</v>
      </c>
      <c r="I32" t="s">
        <v>77</v>
      </c>
      <c r="J32" s="1">
        <v>0.05</v>
      </c>
    </row>
    <row r="33" spans="1:10" x14ac:dyDescent="0.35">
      <c r="A33">
        <v>28</v>
      </c>
      <c r="B33">
        <v>1</v>
      </c>
      <c r="C33" s="3">
        <v>14</v>
      </c>
      <c r="D33" t="s">
        <v>128</v>
      </c>
      <c r="E33" t="s">
        <v>129</v>
      </c>
      <c r="F33" t="s">
        <v>130</v>
      </c>
      <c r="G33" t="s">
        <v>22</v>
      </c>
      <c r="H33" t="s">
        <v>77</v>
      </c>
      <c r="I33" t="s">
        <v>77</v>
      </c>
      <c r="J33" s="1">
        <v>0.05</v>
      </c>
    </row>
    <row r="34" spans="1:10" x14ac:dyDescent="0.35">
      <c r="A34">
        <v>29</v>
      </c>
      <c r="B34">
        <v>1</v>
      </c>
      <c r="C34" s="3">
        <v>18</v>
      </c>
      <c r="D34" t="s">
        <v>131</v>
      </c>
      <c r="E34" t="s">
        <v>129</v>
      </c>
      <c r="F34" t="s">
        <v>132</v>
      </c>
      <c r="G34" t="s">
        <v>22</v>
      </c>
      <c r="H34" t="s">
        <v>77</v>
      </c>
      <c r="I34" t="s">
        <v>77</v>
      </c>
      <c r="J34" s="1">
        <v>0.05</v>
      </c>
    </row>
    <row r="35" spans="1:10" x14ac:dyDescent="0.35">
      <c r="A35">
        <v>30</v>
      </c>
      <c r="B35">
        <v>1</v>
      </c>
      <c r="C35" s="3">
        <v>19</v>
      </c>
      <c r="D35" t="s">
        <v>133</v>
      </c>
      <c r="E35" t="s">
        <v>134</v>
      </c>
      <c r="F35" t="s">
        <v>135</v>
      </c>
      <c r="G35" t="s">
        <v>22</v>
      </c>
      <c r="H35" t="s">
        <v>77</v>
      </c>
      <c r="I35" t="s">
        <v>77</v>
      </c>
      <c r="J35" s="1">
        <v>0.05</v>
      </c>
    </row>
    <row r="36" spans="1:10" x14ac:dyDescent="0.35">
      <c r="A36">
        <v>31</v>
      </c>
      <c r="B36">
        <v>1</v>
      </c>
      <c r="C36" s="3">
        <v>20</v>
      </c>
      <c r="D36" t="s">
        <v>136</v>
      </c>
      <c r="E36" t="s">
        <v>129</v>
      </c>
      <c r="F36" t="s">
        <v>137</v>
      </c>
      <c r="G36" t="s">
        <v>22</v>
      </c>
      <c r="H36" t="s">
        <v>77</v>
      </c>
      <c r="I36" t="s">
        <v>77</v>
      </c>
      <c r="J36" s="1">
        <v>0.05</v>
      </c>
    </row>
    <row r="37" spans="1:10" x14ac:dyDescent="0.35">
      <c r="A37">
        <v>32</v>
      </c>
      <c r="B37">
        <v>1</v>
      </c>
      <c r="C37" s="3">
        <v>21</v>
      </c>
      <c r="D37" t="s">
        <v>138</v>
      </c>
      <c r="E37" t="s">
        <v>129</v>
      </c>
      <c r="F37" t="s">
        <v>139</v>
      </c>
      <c r="G37" t="s">
        <v>22</v>
      </c>
      <c r="H37" t="s">
        <v>77</v>
      </c>
      <c r="I37" t="s">
        <v>77</v>
      </c>
      <c r="J37" s="1">
        <v>0.05</v>
      </c>
    </row>
    <row r="38" spans="1:10" x14ac:dyDescent="0.35">
      <c r="A38">
        <v>33</v>
      </c>
      <c r="B38">
        <v>1</v>
      </c>
      <c r="C38" s="3">
        <v>23</v>
      </c>
      <c r="D38" t="s">
        <v>140</v>
      </c>
      <c r="E38" t="s">
        <v>119</v>
      </c>
      <c r="F38" t="s">
        <v>141</v>
      </c>
      <c r="G38" t="s">
        <v>22</v>
      </c>
      <c r="H38" t="s">
        <v>77</v>
      </c>
      <c r="I38" t="s">
        <v>77</v>
      </c>
      <c r="J38" s="1">
        <v>0.05</v>
      </c>
    </row>
    <row r="39" spans="1:10" x14ac:dyDescent="0.35">
      <c r="A39">
        <v>34</v>
      </c>
      <c r="B39">
        <v>19</v>
      </c>
      <c r="C39" s="2" t="s">
        <v>142</v>
      </c>
      <c r="D39" t="s">
        <v>143</v>
      </c>
      <c r="E39" t="s">
        <v>144</v>
      </c>
      <c r="F39" t="s">
        <v>73</v>
      </c>
      <c r="H39" t="s">
        <v>145</v>
      </c>
      <c r="I39">
        <v>0</v>
      </c>
      <c r="J39" s="1">
        <v>0</v>
      </c>
    </row>
    <row r="40" spans="1:10" x14ac:dyDescent="0.35">
      <c r="A40">
        <v>35</v>
      </c>
      <c r="B40">
        <v>1</v>
      </c>
      <c r="C40" s="2" t="s">
        <v>146</v>
      </c>
      <c r="D40" t="s">
        <v>143</v>
      </c>
      <c r="E40" t="s">
        <v>147</v>
      </c>
      <c r="F40" t="s">
        <v>73</v>
      </c>
      <c r="H40">
        <v>0</v>
      </c>
      <c r="I40">
        <v>0</v>
      </c>
      <c r="J40" s="1">
        <v>0</v>
      </c>
    </row>
    <row r="41" spans="1:10" x14ac:dyDescent="0.35">
      <c r="A41">
        <v>36</v>
      </c>
      <c r="B41">
        <v>1</v>
      </c>
      <c r="C41" s="2" t="s">
        <v>148</v>
      </c>
      <c r="D41" t="s">
        <v>143</v>
      </c>
      <c r="E41" t="s">
        <v>149</v>
      </c>
      <c r="J41" s="1"/>
    </row>
    <row r="42" spans="1:10" x14ac:dyDescent="0.35">
      <c r="A42">
        <v>37</v>
      </c>
      <c r="B42">
        <v>1</v>
      </c>
      <c r="C42" s="2" t="s">
        <v>150</v>
      </c>
      <c r="D42" t="s">
        <v>151</v>
      </c>
      <c r="E42" t="s">
        <v>152</v>
      </c>
      <c r="F42" t="s">
        <v>153</v>
      </c>
      <c r="G42" t="s">
        <v>22</v>
      </c>
      <c r="H42" t="s">
        <v>154</v>
      </c>
      <c r="I42" t="s">
        <v>154</v>
      </c>
      <c r="J42" s="1">
        <v>0.36</v>
      </c>
    </row>
    <row r="43" spans="1:10" x14ac:dyDescent="0.35">
      <c r="A43">
        <v>38</v>
      </c>
      <c r="B43">
        <v>1</v>
      </c>
      <c r="C43" s="2" t="s">
        <v>155</v>
      </c>
      <c r="D43" t="s">
        <v>156</v>
      </c>
      <c r="E43" t="s">
        <v>157</v>
      </c>
      <c r="F43" t="s">
        <v>158</v>
      </c>
      <c r="G43" t="s">
        <v>22</v>
      </c>
      <c r="H43" t="s">
        <v>159</v>
      </c>
      <c r="I43" t="s">
        <v>159</v>
      </c>
      <c r="J43" s="1">
        <v>2.35</v>
      </c>
    </row>
    <row r="44" spans="1:10" x14ac:dyDescent="0.35">
      <c r="A44">
        <v>39</v>
      </c>
      <c r="B44">
        <v>1</v>
      </c>
      <c r="C44" s="2" t="s">
        <v>160</v>
      </c>
      <c r="D44" t="s">
        <v>161</v>
      </c>
      <c r="E44" t="s">
        <v>67</v>
      </c>
      <c r="F44" t="s">
        <v>162</v>
      </c>
      <c r="G44" t="s">
        <v>22</v>
      </c>
      <c r="H44" t="s">
        <v>163</v>
      </c>
      <c r="I44" t="s">
        <v>163</v>
      </c>
      <c r="J44" s="1">
        <v>3.8319999999999999</v>
      </c>
    </row>
    <row r="45" spans="1:10" x14ac:dyDescent="0.35">
      <c r="A45">
        <v>40</v>
      </c>
      <c r="B45">
        <v>1</v>
      </c>
      <c r="C45" s="2" t="s">
        <v>164</v>
      </c>
      <c r="D45" t="s">
        <v>165</v>
      </c>
      <c r="E45" t="s">
        <v>166</v>
      </c>
      <c r="F45" t="s">
        <v>167</v>
      </c>
      <c r="G45" t="s">
        <v>16</v>
      </c>
      <c r="H45">
        <v>0</v>
      </c>
      <c r="I45">
        <v>0</v>
      </c>
      <c r="J45" s="1">
        <v>0</v>
      </c>
    </row>
    <row r="46" spans="1:10" x14ac:dyDescent="0.35">
      <c r="A46">
        <v>41</v>
      </c>
      <c r="B46">
        <v>1</v>
      </c>
      <c r="C46" s="2" t="s">
        <v>168</v>
      </c>
      <c r="D46" t="s">
        <v>169</v>
      </c>
      <c r="E46" t="s">
        <v>67</v>
      </c>
      <c r="F46" t="s">
        <v>170</v>
      </c>
      <c r="G46" t="s">
        <v>22</v>
      </c>
      <c r="H46" t="s">
        <v>171</v>
      </c>
      <c r="I46" t="s">
        <v>171</v>
      </c>
      <c r="J46" s="1">
        <v>15.85</v>
      </c>
    </row>
    <row r="47" spans="1:10" x14ac:dyDescent="0.35">
      <c r="A47">
        <v>42</v>
      </c>
      <c r="B47">
        <v>1</v>
      </c>
      <c r="C47" s="2" t="s">
        <v>172</v>
      </c>
      <c r="D47" t="s">
        <v>173</v>
      </c>
      <c r="E47" t="s">
        <v>84</v>
      </c>
      <c r="F47" t="s">
        <v>174</v>
      </c>
      <c r="G47" t="s">
        <v>22</v>
      </c>
      <c r="H47" t="s">
        <v>91</v>
      </c>
      <c r="I47" t="s">
        <v>91</v>
      </c>
      <c r="J47" s="1">
        <v>0.3</v>
      </c>
    </row>
    <row r="48" spans="1:10" x14ac:dyDescent="0.35">
      <c r="J48" s="1">
        <f>SUM(J6:J47)</f>
        <v>37.483500000000006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FullSchematic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Simons</dc:creator>
  <cp:lastModifiedBy>Aimee Simons</cp:lastModifiedBy>
  <dcterms:created xsi:type="dcterms:W3CDTF">2023-03-31T18:36:44Z</dcterms:created>
  <dcterms:modified xsi:type="dcterms:W3CDTF">2023-03-31T18:40:04Z</dcterms:modified>
</cp:coreProperties>
</file>