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mee Simons\Downloads\FullSchematic\FullSchematic\FullSchematic\"/>
    </mc:Choice>
  </mc:AlternateContent>
  <xr:revisionPtr revIDLastSave="0" documentId="13_ncr:40009_{D21A74CF-F71F-4AA1-ABFF-A500C0775BCF}" xr6:coauthVersionLast="47" xr6:coauthVersionMax="47" xr10:uidLastSave="{00000000-0000-0000-0000-000000000000}"/>
  <bookViews>
    <workbookView xWindow="-110" yWindow="-110" windowWidth="19420" windowHeight="10420"/>
  </bookViews>
  <sheets>
    <sheet name="FullSchematic" sheetId="1" r:id="rId1"/>
  </sheets>
  <calcPr calcId="0"/>
</workbook>
</file>

<file path=xl/calcChain.xml><?xml version="1.0" encoding="utf-8"?>
<calcChain xmlns="http://schemas.openxmlformats.org/spreadsheetml/2006/main">
  <c r="H33" i="1" l="1"/>
</calcChain>
</file>

<file path=xl/sharedStrings.xml><?xml version="1.0" encoding="utf-8"?>
<sst xmlns="http://schemas.openxmlformats.org/spreadsheetml/2006/main" count="88" uniqueCount="80">
  <si>
    <t>Collated Components:</t>
  </si>
  <si>
    <t>Component Count:</t>
  </si>
  <si>
    <t>Item</t>
  </si>
  <si>
    <t>Qty</t>
  </si>
  <si>
    <t>Reference(s)</t>
  </si>
  <si>
    <t>Value</t>
  </si>
  <si>
    <t>JLCPCB Part #</t>
  </si>
  <si>
    <t>Price</t>
  </si>
  <si>
    <t>Price ( 1 board)</t>
  </si>
  <si>
    <t>Price (5 boards)</t>
  </si>
  <si>
    <t>BT1</t>
  </si>
  <si>
    <t>Battery_Cell</t>
  </si>
  <si>
    <t>C2988620</t>
  </si>
  <si>
    <t>C1, C2, C3, C4</t>
  </si>
  <si>
    <t>100nF</t>
  </si>
  <si>
    <t>C24497</t>
  </si>
  <si>
    <t>C8, C9, C10, C11</t>
  </si>
  <si>
    <t>10uF</t>
  </si>
  <si>
    <t>C1691</t>
  </si>
  <si>
    <t>C12</t>
  </si>
  <si>
    <t>C_Variable</t>
  </si>
  <si>
    <t>C125363</t>
  </si>
  <si>
    <t>C13</t>
  </si>
  <si>
    <t>D1, D2, D3</t>
  </si>
  <si>
    <t>LED</t>
  </si>
  <si>
    <t>N/A</t>
  </si>
  <si>
    <t>D4</t>
  </si>
  <si>
    <t>1N5819</t>
  </si>
  <si>
    <t>C437199</t>
  </si>
  <si>
    <t>IC1</t>
  </si>
  <si>
    <t>TTP223E-BA6</t>
  </si>
  <si>
    <t>C1693666</t>
  </si>
  <si>
    <t>J1</t>
  </si>
  <si>
    <t>USB_B_Micro</t>
  </si>
  <si>
    <t>C404969</t>
  </si>
  <si>
    <t>J2</t>
  </si>
  <si>
    <t>TP4056</t>
  </si>
  <si>
    <t>C382139</t>
  </si>
  <si>
    <t>LEDcharge1</t>
  </si>
  <si>
    <t>RED</t>
  </si>
  <si>
    <t>C2286</t>
  </si>
  <si>
    <t>P1</t>
  </si>
  <si>
    <t>Touch Pad</t>
  </si>
  <si>
    <t>Q1</t>
  </si>
  <si>
    <t>PMOS</t>
  </si>
  <si>
    <t>C115991</t>
  </si>
  <si>
    <t>Qrevpol1, Qrevpol2</t>
  </si>
  <si>
    <t>C5337196</t>
  </si>
  <si>
    <t>R1, R2, R3</t>
  </si>
  <si>
    <t>C4466</t>
  </si>
  <si>
    <t>R4, R5, R7, R15, R16, R17</t>
  </si>
  <si>
    <t>C17888</t>
  </si>
  <si>
    <t>C23162</t>
  </si>
  <si>
    <t>1k</t>
  </si>
  <si>
    <t>C4410</t>
  </si>
  <si>
    <t>C22828</t>
  </si>
  <si>
    <t>LDR03</t>
  </si>
  <si>
    <t>C125627</t>
  </si>
  <si>
    <t>2k</t>
  </si>
  <si>
    <t>C17944</t>
  </si>
  <si>
    <t>TP1, TP2, TP3, TP4, TP6, TP7, TP8, TP9, TP10, TP11, TP12, TP13, TP14, TP15, TP16, TP19</t>
  </si>
  <si>
    <t>TestPoint</t>
  </si>
  <si>
    <t>$0</t>
  </si>
  <si>
    <t>TP17</t>
  </si>
  <si>
    <t>U1</t>
  </si>
  <si>
    <t>LM1117-3.3</t>
  </si>
  <si>
    <t>C126027</t>
  </si>
  <si>
    <t>U2</t>
  </si>
  <si>
    <t>CH340C</t>
  </si>
  <si>
    <t>C84681</t>
  </si>
  <si>
    <t>U3</t>
  </si>
  <si>
    <t>24LC64</t>
  </si>
  <si>
    <t>C511260</t>
  </si>
  <si>
    <t>U4</t>
  </si>
  <si>
    <t>STM32F051C6T6</t>
  </si>
  <si>
    <t>$0,0139</t>
  </si>
  <si>
    <t>$0,0273</t>
  </si>
  <si>
    <t xml:space="preserve">$0,0039 </t>
  </si>
  <si>
    <t xml:space="preserve">$0,0005 </t>
  </si>
  <si>
    <t>$0,5172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</si>
</sst>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R&quot;#,##0;[Red]\-&quot;R&quot;#,##0"/>
    <numFmt numFmtId="164" formatCode="_-[$$-409]* #,##0.00_ ;_-[$$-409]* \-#,##0.00\ ;_-[$$-409]* &quot;-&quot;??_ ;_-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6" fontId="0" fillId="0" borderId="0" xfId="0" applyNumberFormat="1" applyAlignment="1">
      <alignment horizontal="left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topLeftCell="A28" workbookViewId="0">
      <selection activeCell="H34" sqref="H34"/>
    </sheetView>
  </sheetViews>
  <sheetFormatPr defaultRowHeight="14.5" x14ac:dyDescent="0.35"/>
  <cols>
    <col min="1" max="1" width="19.453125" bestFit="1" customWidth="1"/>
    <col min="3" max="3" width="71.81640625" bestFit="1" customWidth="1"/>
    <col min="4" max="4" width="14.54296875" bestFit="1" customWidth="1"/>
    <col min="5" max="5" width="11.81640625" bestFit="1" customWidth="1"/>
    <col min="6" max="6" width="7.81640625" bestFit="1" customWidth="1"/>
    <col min="7" max="7" width="13.54296875" bestFit="1" customWidth="1"/>
    <col min="8" max="8" width="13.90625" bestFit="1" customWidth="1"/>
  </cols>
  <sheetData>
    <row r="1" spans="1:8" x14ac:dyDescent="0.35">
      <c r="A1" t="s">
        <v>1</v>
      </c>
      <c r="B1">
        <v>58</v>
      </c>
    </row>
    <row r="3" spans="1:8" x14ac:dyDescent="0.35">
      <c r="A3" t="s">
        <v>0</v>
      </c>
    </row>
    <row r="5" spans="1:8" x14ac:dyDescent="0.35">
      <c r="A5" t="s">
        <v>2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</row>
    <row r="6" spans="1:8" x14ac:dyDescent="0.35">
      <c r="A6">
        <v>1</v>
      </c>
      <c r="B6">
        <v>1</v>
      </c>
      <c r="C6" s="1" t="s">
        <v>10</v>
      </c>
      <c r="D6" t="s">
        <v>11</v>
      </c>
      <c r="E6" t="s">
        <v>12</v>
      </c>
      <c r="F6" s="3">
        <v>1.41</v>
      </c>
      <c r="G6" s="3">
        <v>1.41</v>
      </c>
      <c r="H6" s="3">
        <v>7.05</v>
      </c>
    </row>
    <row r="7" spans="1:8" x14ac:dyDescent="0.35">
      <c r="A7">
        <v>2</v>
      </c>
      <c r="B7">
        <v>4</v>
      </c>
      <c r="C7" s="1" t="s">
        <v>13</v>
      </c>
      <c r="D7" t="s">
        <v>14</v>
      </c>
      <c r="E7" t="s">
        <v>15</v>
      </c>
      <c r="F7" s="3">
        <v>0.08</v>
      </c>
      <c r="G7" s="3">
        <v>0.32</v>
      </c>
      <c r="H7" s="3">
        <v>1.6</v>
      </c>
    </row>
    <row r="8" spans="1:8" x14ac:dyDescent="0.35">
      <c r="A8">
        <v>3</v>
      </c>
      <c r="B8">
        <v>4</v>
      </c>
      <c r="C8" s="1" t="s">
        <v>16</v>
      </c>
      <c r="D8" t="s">
        <v>17</v>
      </c>
      <c r="E8" t="s">
        <v>18</v>
      </c>
      <c r="F8" s="3">
        <v>0.08</v>
      </c>
      <c r="G8" s="3">
        <v>0.24</v>
      </c>
      <c r="H8" s="3">
        <v>1.2</v>
      </c>
    </row>
    <row r="9" spans="1:8" x14ac:dyDescent="0.35">
      <c r="A9">
        <v>4</v>
      </c>
      <c r="B9">
        <v>1</v>
      </c>
      <c r="C9" s="1" t="s">
        <v>19</v>
      </c>
      <c r="D9" t="s">
        <v>20</v>
      </c>
      <c r="E9" t="s">
        <v>21</v>
      </c>
      <c r="F9" s="3">
        <v>0.30669999999999997</v>
      </c>
      <c r="G9" s="3">
        <v>0.30669999999999997</v>
      </c>
      <c r="H9" s="3">
        <v>1.54</v>
      </c>
    </row>
    <row r="10" spans="1:8" x14ac:dyDescent="0.35">
      <c r="A10">
        <v>5</v>
      </c>
      <c r="B10">
        <v>1</v>
      </c>
      <c r="C10" s="1" t="s">
        <v>22</v>
      </c>
      <c r="D10" t="s">
        <v>14</v>
      </c>
      <c r="E10" t="s">
        <v>15</v>
      </c>
      <c r="F10" s="3">
        <v>0.08</v>
      </c>
      <c r="G10" s="3">
        <v>0.32</v>
      </c>
      <c r="H10" s="3">
        <v>1.6</v>
      </c>
    </row>
    <row r="11" spans="1:8" x14ac:dyDescent="0.35">
      <c r="A11">
        <v>6</v>
      </c>
      <c r="B11">
        <v>3</v>
      </c>
      <c r="C11" s="1" t="s">
        <v>23</v>
      </c>
      <c r="D11" t="s">
        <v>24</v>
      </c>
      <c r="E11" t="s">
        <v>25</v>
      </c>
      <c r="F11" s="3" t="s">
        <v>75</v>
      </c>
      <c r="G11" s="3">
        <v>4.1700000000000001E-2</v>
      </c>
      <c r="H11" s="3">
        <v>0.20849999999999999</v>
      </c>
    </row>
    <row r="12" spans="1:8" x14ac:dyDescent="0.35">
      <c r="A12">
        <v>7</v>
      </c>
      <c r="B12">
        <v>1</v>
      </c>
      <c r="C12" s="1" t="s">
        <v>26</v>
      </c>
      <c r="D12" t="s">
        <v>27</v>
      </c>
      <c r="E12" t="s">
        <v>28</v>
      </c>
      <c r="F12" s="3">
        <v>1.67E-2</v>
      </c>
      <c r="G12" s="3">
        <v>1.67E-2</v>
      </c>
      <c r="H12" s="3">
        <v>8.3500000000000005E-2</v>
      </c>
    </row>
    <row r="13" spans="1:8" x14ac:dyDescent="0.35">
      <c r="A13">
        <v>8</v>
      </c>
      <c r="B13">
        <v>1</v>
      </c>
      <c r="C13" s="1" t="s">
        <v>29</v>
      </c>
      <c r="D13" t="s">
        <v>30</v>
      </c>
      <c r="E13" t="s">
        <v>31</v>
      </c>
      <c r="F13" s="3">
        <v>0.1</v>
      </c>
      <c r="G13" s="3">
        <v>0.1</v>
      </c>
      <c r="H13" s="3">
        <v>0.5</v>
      </c>
    </row>
    <row r="14" spans="1:8" x14ac:dyDescent="0.35">
      <c r="A14">
        <v>9</v>
      </c>
      <c r="B14">
        <v>1</v>
      </c>
      <c r="C14" s="1" t="s">
        <v>32</v>
      </c>
      <c r="D14" t="s">
        <v>33</v>
      </c>
      <c r="E14" t="s">
        <v>34</v>
      </c>
      <c r="F14" s="3" t="s">
        <v>76</v>
      </c>
      <c r="G14" s="3">
        <v>2.7300000000000001E-2</v>
      </c>
      <c r="H14" s="3">
        <v>0.13650000000000001</v>
      </c>
    </row>
    <row r="15" spans="1:8" x14ac:dyDescent="0.35">
      <c r="A15">
        <v>10</v>
      </c>
      <c r="B15">
        <v>1</v>
      </c>
      <c r="C15" s="1" t="s">
        <v>35</v>
      </c>
      <c r="D15" t="s">
        <v>36</v>
      </c>
      <c r="E15" t="s">
        <v>37</v>
      </c>
      <c r="F15" s="3">
        <v>0.11</v>
      </c>
      <c r="G15" s="3">
        <v>0.11</v>
      </c>
      <c r="H15" s="3">
        <v>0.55000000000000004</v>
      </c>
    </row>
    <row r="16" spans="1:8" x14ac:dyDescent="0.35">
      <c r="A16">
        <v>11</v>
      </c>
      <c r="B16">
        <v>1</v>
      </c>
      <c r="C16" s="1" t="s">
        <v>38</v>
      </c>
      <c r="D16" t="s">
        <v>39</v>
      </c>
      <c r="E16" t="s">
        <v>40</v>
      </c>
      <c r="F16" s="3">
        <v>0.01</v>
      </c>
      <c r="G16" s="3">
        <v>0.01</v>
      </c>
      <c r="H16" s="3">
        <v>0.05</v>
      </c>
    </row>
    <row r="17" spans="1:8" x14ac:dyDescent="0.35">
      <c r="A17">
        <v>12</v>
      </c>
      <c r="B17">
        <v>1</v>
      </c>
      <c r="C17" s="1" t="s">
        <v>41</v>
      </c>
      <c r="D17" t="s">
        <v>42</v>
      </c>
      <c r="E17" t="s">
        <v>25</v>
      </c>
      <c r="F17" s="3">
        <v>0</v>
      </c>
      <c r="G17" s="3">
        <v>0</v>
      </c>
      <c r="H17" s="3">
        <v>0</v>
      </c>
    </row>
    <row r="18" spans="1:8" x14ac:dyDescent="0.35">
      <c r="A18">
        <v>13</v>
      </c>
      <c r="B18">
        <v>1</v>
      </c>
      <c r="C18" s="1" t="s">
        <v>43</v>
      </c>
      <c r="D18" t="s">
        <v>44</v>
      </c>
      <c r="E18" t="s">
        <v>45</v>
      </c>
      <c r="F18" s="3">
        <v>0.52</v>
      </c>
      <c r="G18" s="3">
        <v>0.52</v>
      </c>
      <c r="H18" s="3">
        <v>2.6</v>
      </c>
    </row>
    <row r="19" spans="1:8" x14ac:dyDescent="0.35">
      <c r="A19">
        <v>14</v>
      </c>
      <c r="B19">
        <v>2</v>
      </c>
      <c r="C19" s="1" t="s">
        <v>46</v>
      </c>
      <c r="D19" t="s">
        <v>44</v>
      </c>
      <c r="E19" t="s">
        <v>47</v>
      </c>
      <c r="F19" s="3">
        <v>0.09</v>
      </c>
      <c r="G19" s="3">
        <v>0.18</v>
      </c>
      <c r="H19" s="3">
        <v>0.9</v>
      </c>
    </row>
    <row r="20" spans="1:8" x14ac:dyDescent="0.35">
      <c r="A20">
        <v>15</v>
      </c>
      <c r="B20">
        <v>3</v>
      </c>
      <c r="C20" s="1" t="s">
        <v>48</v>
      </c>
      <c r="D20">
        <v>270</v>
      </c>
      <c r="E20" t="s">
        <v>49</v>
      </c>
      <c r="F20" s="3" t="s">
        <v>77</v>
      </c>
      <c r="G20" s="3">
        <v>1.17E-2</v>
      </c>
      <c r="H20" s="3">
        <v>0.58499999999999996</v>
      </c>
    </row>
    <row r="21" spans="1:8" x14ac:dyDescent="0.35">
      <c r="A21">
        <v>16</v>
      </c>
      <c r="B21">
        <v>6</v>
      </c>
      <c r="C21" s="1" t="s">
        <v>50</v>
      </c>
      <c r="D21">
        <v>0</v>
      </c>
      <c r="E21" t="s">
        <v>51</v>
      </c>
      <c r="F21" s="3">
        <v>3.0000000000000001E-3</v>
      </c>
      <c r="G21" s="3">
        <v>1.2E-2</v>
      </c>
      <c r="H21" s="3">
        <v>0.06</v>
      </c>
    </row>
    <row r="22" spans="1:8" x14ac:dyDescent="0.35">
      <c r="A22">
        <v>17</v>
      </c>
      <c r="B22">
        <v>1</v>
      </c>
      <c r="C22" s="2">
        <v>6</v>
      </c>
      <c r="D22">
        <v>4700</v>
      </c>
      <c r="E22" t="s">
        <v>52</v>
      </c>
      <c r="F22" s="3" t="s">
        <v>78</v>
      </c>
      <c r="G22" s="3">
        <v>1E-3</v>
      </c>
      <c r="H22" s="3">
        <v>5.0000000000000001E-3</v>
      </c>
    </row>
    <row r="23" spans="1:8" x14ac:dyDescent="0.35">
      <c r="A23">
        <v>18</v>
      </c>
      <c r="B23">
        <v>1</v>
      </c>
      <c r="C23" s="2">
        <v>10</v>
      </c>
      <c r="D23" t="s">
        <v>53</v>
      </c>
      <c r="E23" t="s">
        <v>54</v>
      </c>
      <c r="F23" s="3">
        <v>1E-3</v>
      </c>
      <c r="G23" s="3">
        <v>1E-3</v>
      </c>
      <c r="H23" s="3">
        <v>5.0000000000000001E-3</v>
      </c>
    </row>
    <row r="24" spans="1:8" x14ac:dyDescent="0.35">
      <c r="A24">
        <v>19</v>
      </c>
      <c r="B24">
        <v>1</v>
      </c>
      <c r="C24" s="2">
        <v>11</v>
      </c>
      <c r="D24">
        <v>180</v>
      </c>
      <c r="E24" t="s">
        <v>55</v>
      </c>
      <c r="F24" s="3">
        <v>1.6999999999999999E-3</v>
      </c>
      <c r="G24" s="3">
        <v>1.6999999999999999E-3</v>
      </c>
      <c r="H24" s="3">
        <v>8.5000000000000006E-3</v>
      </c>
    </row>
    <row r="25" spans="1:8" x14ac:dyDescent="0.35">
      <c r="A25">
        <v>20</v>
      </c>
      <c r="B25">
        <v>1</v>
      </c>
      <c r="C25" s="2">
        <v>12</v>
      </c>
      <c r="D25" t="s">
        <v>56</v>
      </c>
      <c r="E25" t="s">
        <v>57</v>
      </c>
      <c r="F25" s="3">
        <v>0.04</v>
      </c>
      <c r="G25" s="3">
        <v>0.04</v>
      </c>
      <c r="H25" s="3">
        <v>0.2</v>
      </c>
    </row>
    <row r="26" spans="1:8" x14ac:dyDescent="0.35">
      <c r="A26">
        <v>21</v>
      </c>
      <c r="B26">
        <v>1</v>
      </c>
      <c r="C26" s="2">
        <v>13</v>
      </c>
      <c r="D26" t="s">
        <v>58</v>
      </c>
      <c r="E26" t="s">
        <v>59</v>
      </c>
      <c r="F26" s="3">
        <v>1E-3</v>
      </c>
      <c r="G26" s="3">
        <v>1E-3</v>
      </c>
      <c r="H26" s="3">
        <v>5.0000000000000001E-3</v>
      </c>
    </row>
    <row r="27" spans="1:8" x14ac:dyDescent="0.35">
      <c r="A27">
        <v>22</v>
      </c>
      <c r="B27">
        <v>16</v>
      </c>
      <c r="C27" s="1" t="s">
        <v>60</v>
      </c>
      <c r="D27" t="s">
        <v>61</v>
      </c>
      <c r="E27" t="s">
        <v>25</v>
      </c>
      <c r="F27" s="3" t="s">
        <v>62</v>
      </c>
      <c r="G27" s="3">
        <v>0</v>
      </c>
      <c r="H27" s="3">
        <v>0</v>
      </c>
    </row>
    <row r="28" spans="1:8" x14ac:dyDescent="0.35">
      <c r="A28">
        <v>23</v>
      </c>
      <c r="B28">
        <v>1</v>
      </c>
      <c r="C28" s="1" t="s">
        <v>63</v>
      </c>
      <c r="D28" t="s">
        <v>61</v>
      </c>
      <c r="E28" t="s">
        <v>25</v>
      </c>
      <c r="F28" s="3">
        <v>0</v>
      </c>
      <c r="G28" s="3">
        <v>0</v>
      </c>
      <c r="H28" s="3">
        <v>0</v>
      </c>
    </row>
    <row r="29" spans="1:8" x14ac:dyDescent="0.35">
      <c r="A29">
        <v>24</v>
      </c>
      <c r="B29">
        <v>1</v>
      </c>
      <c r="C29" s="1" t="s">
        <v>64</v>
      </c>
      <c r="D29" t="s">
        <v>65</v>
      </c>
      <c r="E29" t="s">
        <v>66</v>
      </c>
      <c r="F29" s="3">
        <v>7.1999999999999995E-2</v>
      </c>
      <c r="G29" s="3">
        <v>7.1999999999999995E-2</v>
      </c>
      <c r="H29" s="3">
        <v>0.36</v>
      </c>
    </row>
    <row r="30" spans="1:8" x14ac:dyDescent="0.35">
      <c r="A30">
        <v>25</v>
      </c>
      <c r="B30">
        <v>1</v>
      </c>
      <c r="C30" s="1" t="s">
        <v>67</v>
      </c>
      <c r="D30" t="s">
        <v>68</v>
      </c>
      <c r="E30" t="s">
        <v>69</v>
      </c>
      <c r="F30" s="3">
        <v>0.47</v>
      </c>
      <c r="G30" s="3">
        <v>0.47</v>
      </c>
      <c r="H30" s="3">
        <v>2.35</v>
      </c>
    </row>
    <row r="31" spans="1:8" x14ac:dyDescent="0.35">
      <c r="A31">
        <v>26</v>
      </c>
      <c r="B31">
        <v>1</v>
      </c>
      <c r="C31" s="1" t="s">
        <v>70</v>
      </c>
      <c r="D31" t="s">
        <v>71</v>
      </c>
      <c r="E31" t="s">
        <v>72</v>
      </c>
      <c r="F31" s="3" t="s">
        <v>79</v>
      </c>
      <c r="G31" s="3">
        <v>0.51719999999999999</v>
      </c>
      <c r="H31" s="3">
        <v>2.5859999999999999</v>
      </c>
    </row>
    <row r="32" spans="1:8" x14ac:dyDescent="0.35">
      <c r="A32">
        <v>27</v>
      </c>
      <c r="B32">
        <v>1</v>
      </c>
      <c r="C32" s="1" t="s">
        <v>73</v>
      </c>
      <c r="D32" t="s">
        <v>74</v>
      </c>
      <c r="E32" t="s">
        <v>25</v>
      </c>
      <c r="F32" s="3">
        <v>0</v>
      </c>
      <c r="G32" s="3">
        <v>0</v>
      </c>
      <c r="H32" s="3">
        <v>0</v>
      </c>
    </row>
    <row r="33" spans="8:8" x14ac:dyDescent="0.35">
      <c r="H33" s="3">
        <f>SUM(H6:H32)</f>
        <v>24.183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FullSchematic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Simons</dc:creator>
  <cp:lastModifiedBy>Aimee Simons</cp:lastModifiedBy>
  <dcterms:created xsi:type="dcterms:W3CDTF">2023-03-20T21:38:07Z</dcterms:created>
  <dcterms:modified xsi:type="dcterms:W3CDTF">2023-03-20T21:41:24Z</dcterms:modified>
</cp:coreProperties>
</file>