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515"/>
  </bookViews>
  <sheets>
    <sheet name="60Hz" sheetId="9" r:id="rId1"/>
    <sheet name="50Hz" sheetId="8" r:id="rId2"/>
  </sheets>
  <calcPr calcId="144525"/>
</workbook>
</file>

<file path=xl/comments1.xml><?xml version="1.0" encoding="utf-8"?>
<comments xmlns="http://schemas.openxmlformats.org/spreadsheetml/2006/main">
  <authors>
    <author>aimgxp</author>
  </authors>
  <commentList>
    <comment ref="C1" authorId="0">
      <text>
        <r>
          <rPr>
            <b/>
            <sz val="9"/>
            <rFont val="Arial"/>
            <charset val="0"/>
          </rPr>
          <t>aimgxp:</t>
        </r>
        <r>
          <rPr>
            <sz val="9"/>
            <rFont val="Arial"/>
            <charset val="0"/>
          </rPr>
          <t xml:space="preserve">
C5 = 2.5%</t>
        </r>
      </text>
    </comment>
    <comment ref="C3" authorId="0">
      <text>
        <r>
          <rPr>
            <b/>
            <sz val="9"/>
            <rFont val="Arial"/>
            <charset val="0"/>
          </rPr>
          <t>aimgxp:</t>
        </r>
        <r>
          <rPr>
            <sz val="9"/>
            <rFont val="Arial"/>
            <charset val="0"/>
          </rPr>
          <t xml:space="preserve">
8.5 = Round C2 to the previous nearest .5 number</t>
        </r>
      </text>
    </comment>
  </commentList>
</comments>
</file>

<file path=xl/comments2.xml><?xml version="1.0" encoding="utf-8"?>
<comments xmlns="http://schemas.openxmlformats.org/spreadsheetml/2006/main">
  <authors>
    <author>aimgxp</author>
  </authors>
  <commentList>
    <comment ref="C1" authorId="0">
      <text>
        <r>
          <rPr>
            <b/>
            <sz val="9"/>
            <rFont val="Arial"/>
            <charset val="0"/>
          </rPr>
          <t>aimgxp:</t>
        </r>
        <r>
          <rPr>
            <sz val="9"/>
            <rFont val="Arial"/>
            <charset val="0"/>
          </rPr>
          <t xml:space="preserve">
C5 = 2.5%</t>
        </r>
      </text>
    </comment>
    <comment ref="C3" authorId="0">
      <text>
        <r>
          <rPr>
            <b/>
            <sz val="9"/>
            <rFont val="Arial"/>
            <charset val="0"/>
          </rPr>
          <t>aimgxp:</t>
        </r>
        <r>
          <rPr>
            <sz val="9"/>
            <rFont val="Arial"/>
            <charset val="0"/>
          </rPr>
          <t xml:space="preserve">
10.5 = Round C2 to the previous nearest .5 number
</t>
        </r>
      </text>
    </comment>
  </commentList>
</comments>
</file>

<file path=xl/styles.xml><?xml version="1.0" encoding="utf-8"?>
<styleSheet xmlns="http://schemas.openxmlformats.org/spreadsheetml/2006/main">
  <numFmts count="11">
    <numFmt numFmtId="176" formatCode="0.000000000000000000_ "/>
    <numFmt numFmtId="177" formatCode="0.00000000000000000_ "/>
    <numFmt numFmtId="178" formatCode="0.00000000000_ "/>
    <numFmt numFmtId="179" formatCode="0_ "/>
    <numFmt numFmtId="180" formatCode="0.0_ "/>
    <numFmt numFmtId="181" formatCode="0.00000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82" formatCode="0.0000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181" fontId="0" fillId="0" borderId="0" xfId="0" applyNumberFormat="1"/>
    <xf numFmtId="179" fontId="0" fillId="0" borderId="0" xfId="0" applyNumberFormat="1"/>
    <xf numFmtId="1" fontId="0" fillId="0" borderId="0" xfId="0" applyNumberFormat="1" applyFill="1"/>
    <xf numFmtId="179" fontId="0" fillId="0" borderId="0" xfId="0" applyNumberFormat="1" applyFill="1"/>
    <xf numFmtId="182" fontId="0" fillId="0" borderId="0" xfId="0" applyNumberFormat="1" applyFill="1"/>
    <xf numFmtId="180" fontId="0" fillId="0" borderId="0" xfId="0" applyNumberFormat="1"/>
    <xf numFmtId="182" fontId="0" fillId="0" borderId="0" xfId="0" applyNumberFormat="1"/>
    <xf numFmtId="2" fontId="0" fillId="0" borderId="0" xfId="0" applyNumberFormat="1"/>
    <xf numFmtId="1" fontId="0" fillId="0" borderId="0" xfId="0" applyNumberFormat="1"/>
    <xf numFmtId="178" fontId="0" fillId="0" borderId="0" xfId="0" applyNumberFormat="1"/>
    <xf numFmtId="177" fontId="0" fillId="0" borderId="0" xfId="0" applyNumberFormat="1" applyFill="1"/>
    <xf numFmtId="178" fontId="0" fillId="2" borderId="0" xfId="0" applyNumberFormat="1" applyFill="1"/>
    <xf numFmtId="180" fontId="0" fillId="0" borderId="0" xfId="0" applyNumberFormat="1" applyFill="1"/>
    <xf numFmtId="178" fontId="0" fillId="0" borderId="0" xfId="0" applyNumberFormat="1" applyFill="1"/>
    <xf numFmtId="177" fontId="0" fillId="2" borderId="0" xfId="0" applyNumberFormat="1" applyFill="1"/>
    <xf numFmtId="176" fontId="0" fillId="0" borderId="0" xfId="0" applyNumberFormat="1" applyFill="1"/>
    <xf numFmtId="0" fontId="0" fillId="0" borderId="0" xfId="0" applyFill="1"/>
    <xf numFmtId="182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4"/>
  <sheetViews>
    <sheetView tabSelected="1" workbookViewId="0">
      <selection activeCell="C4" sqref="C4"/>
    </sheetView>
  </sheetViews>
  <sheetFormatPr defaultColWidth="9" defaultRowHeight="13.5"/>
  <cols>
    <col min="1" max="1" width="14.5" style="1" customWidth="1"/>
    <col min="2" max="2" width="9.28333333333333" style="2" customWidth="1"/>
    <col min="3" max="3" width="22.625" style="3" customWidth="1"/>
    <col min="4" max="4" width="9.56666666666667" customWidth="1"/>
    <col min="5" max="5" width="11.2833333333333" style="4" customWidth="1"/>
    <col min="6" max="6" width="11.2833333333333" style="5" customWidth="1"/>
    <col min="7" max="7" width="11.25" customWidth="1"/>
    <col min="8" max="9" width="11.2833333333333" style="6" customWidth="1"/>
    <col min="10" max="10" width="11.2833333333333" style="7" customWidth="1"/>
    <col min="12" max="12" width="9.28333333333333" style="8" customWidth="1"/>
    <col min="13" max="13" width="9.14166666666667" style="9"/>
  </cols>
  <sheetData>
    <row r="1" spans="1:9">
      <c r="A1" s="10">
        <v>0</v>
      </c>
      <c r="B1" s="4">
        <f>(2*125/3.14159265358979)*ASIN(SIN(((2*3.14159265358979)/$C$3*A1)))</f>
        <v>0</v>
      </c>
      <c r="C1" s="11">
        <f>C5*40</f>
        <v>0.000915750915750916</v>
      </c>
      <c r="D1" s="1">
        <f t="shared" ref="D1:D64" si="0">A1</f>
        <v>0</v>
      </c>
      <c r="E1" s="4">
        <f>100*SIN(2*3.14159265358979*60*$D1)</f>
        <v>0</v>
      </c>
      <c r="H1" s="6">
        <v>0</v>
      </c>
      <c r="I1" s="6">
        <v>0</v>
      </c>
    </row>
    <row r="2" spans="1:9">
      <c r="A2" s="12">
        <v>2.289377289377e-5</v>
      </c>
      <c r="B2" s="4">
        <f>(2*125/3.14159265358979)*ASIN(SIN(((2*3.14159265358979)/$C$3*A2)))</f>
        <v>11.6758241758227</v>
      </c>
      <c r="C2" s="13">
        <f>C4/2/C1</f>
        <v>9.1</v>
      </c>
      <c r="D2" s="1">
        <f t="shared" si="0"/>
        <v>2.289377289377e-5</v>
      </c>
      <c r="E2" s="4">
        <f t="shared" ref="E2:E65" si="1">100*SIN(2*3.14159265358979*60*$D2)</f>
        <v>0.863064189821794</v>
      </c>
      <c r="H2" s="6">
        <v>12</v>
      </c>
      <c r="I2" s="6">
        <v>1</v>
      </c>
    </row>
    <row r="3" spans="1:9">
      <c r="A3" s="12">
        <v>4.578754578755e-5</v>
      </c>
      <c r="B3" s="4">
        <f>(2*125/3.14159265358979)*ASIN(SIN(((2*3.14159265358979)/$C$3*A3)))</f>
        <v>23.3516483516505</v>
      </c>
      <c r="C3" s="11">
        <f>C4/2/8.5</f>
        <v>0.000980392156862745</v>
      </c>
      <c r="D3" s="1">
        <f t="shared" si="0"/>
        <v>4.578754578755e-5</v>
      </c>
      <c r="E3" s="4">
        <f t="shared" si="1"/>
        <v>1.72606409053901</v>
      </c>
      <c r="H3" s="6">
        <v>23</v>
      </c>
      <c r="I3" s="6">
        <v>2</v>
      </c>
    </row>
    <row r="4" spans="1:9">
      <c r="A4" s="14">
        <v>6.868131868133e-5</v>
      </c>
      <c r="B4" s="4">
        <f>(2*125/3.14159265358979)*ASIN(SIN(((2*3.14159265358979)/$C$3*A4)))</f>
        <v>35.0274725274783</v>
      </c>
      <c r="C4" s="11">
        <f>1/60</f>
        <v>0.0166666666666667</v>
      </c>
      <c r="D4" s="1">
        <f t="shared" si="0"/>
        <v>6.868131868133e-5</v>
      </c>
      <c r="E4" s="4">
        <f t="shared" si="1"/>
        <v>2.58893541783516</v>
      </c>
      <c r="H4" s="6">
        <v>35</v>
      </c>
      <c r="I4" s="6">
        <v>3</v>
      </c>
    </row>
    <row r="5" spans="1:9">
      <c r="A5" s="14">
        <v>9.157509157511e-5</v>
      </c>
      <c r="B5" s="4">
        <f>(2*125/3.14159265358979)*ASIN(SIN(((2*3.14159265358979)/$C$3*A5)))</f>
        <v>46.7032967033061</v>
      </c>
      <c r="C5" s="15">
        <f>C4/728</f>
        <v>2.28937728937729e-5</v>
      </c>
      <c r="D5" s="1">
        <f t="shared" si="0"/>
        <v>9.157509157511e-5</v>
      </c>
      <c r="E5" s="4">
        <f t="shared" si="1"/>
        <v>3.4516138969715</v>
      </c>
      <c r="H5" s="6">
        <v>47</v>
      </c>
      <c r="I5" s="6">
        <v>3</v>
      </c>
    </row>
    <row r="6" spans="1:9">
      <c r="A6" s="14">
        <v>0.00011446886446889</v>
      </c>
      <c r="B6" s="4">
        <f>(2*125/3.14159265358979)*ASIN(SIN(((2*3.14159265358979)/$C$3*A6)))</f>
        <v>58.3791208791339</v>
      </c>
      <c r="C6" s="15">
        <f>C4/364</f>
        <v>4.57875457875458e-5</v>
      </c>
      <c r="D6" s="1">
        <f t="shared" si="0"/>
        <v>0.00011446886446889</v>
      </c>
      <c r="E6" s="4">
        <f t="shared" si="1"/>
        <v>4.31403526757442</v>
      </c>
      <c r="H6" s="6">
        <v>58</v>
      </c>
      <c r="I6" s="6">
        <v>4</v>
      </c>
    </row>
    <row r="7" spans="1:9">
      <c r="A7" s="14">
        <v>0.00013736263736267</v>
      </c>
      <c r="B7" s="4">
        <f>(2*125/3.14159265358979)*ASIN(SIN(((2*3.14159265358979)/$C$3*A7)))</f>
        <v>70.0549450549617</v>
      </c>
      <c r="C7" s="16"/>
      <c r="D7" s="1">
        <f t="shared" si="0"/>
        <v>0.00013736263736267</v>
      </c>
      <c r="E7" s="4">
        <f t="shared" si="1"/>
        <v>5.17613528842216</v>
      </c>
      <c r="H7" s="6">
        <v>70</v>
      </c>
      <c r="I7" s="6">
        <v>5</v>
      </c>
    </row>
    <row r="8" spans="1:9">
      <c r="A8" s="14">
        <v>0.00016025641025645</v>
      </c>
      <c r="B8" s="4">
        <f>(2*125/3.14159265358979)*ASIN(SIN(((2*3.14159265358979)/$C$3*A8)))</f>
        <v>81.7307692307895</v>
      </c>
      <c r="C8" s="11"/>
      <c r="D8" s="1">
        <f t="shared" si="0"/>
        <v>0.00016025641025645</v>
      </c>
      <c r="E8" s="4">
        <f t="shared" si="1"/>
        <v>6.0378497422301</v>
      </c>
      <c r="H8" s="6">
        <v>82</v>
      </c>
      <c r="I8" s="6">
        <v>6</v>
      </c>
    </row>
    <row r="9" spans="1:9">
      <c r="A9" s="14">
        <v>0.00018315018315023</v>
      </c>
      <c r="B9" s="4">
        <f>(2*125/3.14159265358979)*ASIN(SIN(((2*3.14159265358979)/$C$3*A9)))</f>
        <v>93.4065934066173</v>
      </c>
      <c r="C9" s="11"/>
      <c r="D9" s="1">
        <f t="shared" si="0"/>
        <v>0.00018315018315023</v>
      </c>
      <c r="E9" s="4">
        <f t="shared" si="1"/>
        <v>6.89911444043425</v>
      </c>
      <c r="H9" s="6">
        <v>93</v>
      </c>
      <c r="I9" s="6">
        <v>7</v>
      </c>
    </row>
    <row r="10" spans="1:9">
      <c r="A10" s="14">
        <v>0.00020604395604401</v>
      </c>
      <c r="B10" s="4">
        <f>(2*125/3.14159265358979)*ASIN(SIN(((2*3.14159265358979)/$C$3*A10)))</f>
        <v>105.082417582445</v>
      </c>
      <c r="D10" s="1">
        <f t="shared" si="0"/>
        <v>0.00020604395604401</v>
      </c>
      <c r="E10" s="4">
        <f t="shared" si="1"/>
        <v>7.75986522797265</v>
      </c>
      <c r="H10" s="6">
        <v>105</v>
      </c>
      <c r="I10" s="6">
        <v>8</v>
      </c>
    </row>
    <row r="11" spans="1:9">
      <c r="A11" s="14">
        <v>0.00022893772893779</v>
      </c>
      <c r="B11" s="4">
        <f>(2*125/3.14159265358979)*ASIN(SIN(((2*3.14159265358979)/$C$3*A11)))</f>
        <v>116.758241758273</v>
      </c>
      <c r="D11" s="1">
        <f t="shared" si="0"/>
        <v>0.00022893772893779</v>
      </c>
      <c r="E11" s="4">
        <f t="shared" si="1"/>
        <v>8.62003798806422</v>
      </c>
      <c r="H11" s="6">
        <v>117</v>
      </c>
      <c r="I11" s="6">
        <v>9</v>
      </c>
    </row>
    <row r="12" spans="1:9">
      <c r="A12" s="14">
        <v>0.00025183150183157</v>
      </c>
      <c r="B12" s="4">
        <f>(2*125/3.14159265358979)*ASIN(SIN(((2*3.14159265358979)/$C$3*A12)))</f>
        <v>121.565934065899</v>
      </c>
      <c r="D12" s="1">
        <f t="shared" si="0"/>
        <v>0.00025183150183157</v>
      </c>
      <c r="E12" s="4">
        <f t="shared" si="1"/>
        <v>9.47956864698478</v>
      </c>
      <c r="H12" s="6">
        <v>122</v>
      </c>
      <c r="I12" s="6">
        <v>9</v>
      </c>
    </row>
    <row r="13" spans="1:9">
      <c r="A13" s="14">
        <v>0.00027472527472535</v>
      </c>
      <c r="B13" s="4">
        <f>(2*125/3.14159265358979)*ASIN(SIN(((2*3.14159265358979)/$C$3*A13)))</f>
        <v>109.890109890072</v>
      </c>
      <c r="D13" s="1">
        <f t="shared" si="0"/>
        <v>0.00027472527472535</v>
      </c>
      <c r="E13" s="4">
        <f t="shared" si="1"/>
        <v>10.3383931788398</v>
      </c>
      <c r="H13" s="6">
        <v>110</v>
      </c>
      <c r="I13" s="6">
        <v>10</v>
      </c>
    </row>
    <row r="14" spans="1:9">
      <c r="A14" s="14">
        <v>0.00029761904761913</v>
      </c>
      <c r="B14" s="4">
        <f>(2*125/3.14159265358979)*ASIN(SIN(((2*3.14159265358979)/$C$3*A14)))</f>
        <v>98.2142857142439</v>
      </c>
      <c r="D14" s="1">
        <f t="shared" si="0"/>
        <v>0.00029761904761913</v>
      </c>
      <c r="E14" s="4">
        <f t="shared" si="1"/>
        <v>11.1964476103339</v>
      </c>
      <c r="H14" s="6">
        <v>98</v>
      </c>
      <c r="I14" s="6">
        <v>11</v>
      </c>
    </row>
    <row r="15" spans="1:9">
      <c r="A15" s="14">
        <v>0.00032051282051291</v>
      </c>
      <c r="B15" s="4">
        <f>(2*125/3.14159265358979)*ASIN(SIN(((2*3.14159265358979)/$C$3*A15)))</f>
        <v>86.5384615384162</v>
      </c>
      <c r="D15" s="1">
        <f t="shared" si="0"/>
        <v>0.00032051282051291</v>
      </c>
      <c r="E15" s="4">
        <f t="shared" si="1"/>
        <v>12.0536680255356</v>
      </c>
      <c r="H15" s="6">
        <v>87</v>
      </c>
      <c r="I15" s="6">
        <v>12</v>
      </c>
    </row>
    <row r="16" spans="1:9">
      <c r="A16" s="14">
        <v>0.00034340659340669</v>
      </c>
      <c r="B16" s="4">
        <f>(2*125/3.14159265358979)*ASIN(SIN(((2*3.14159265358979)/$C$3*A16)))</f>
        <v>74.8626373625883</v>
      </c>
      <c r="D16" s="1">
        <f t="shared" si="0"/>
        <v>0.00034340659340669</v>
      </c>
      <c r="E16" s="4">
        <f t="shared" si="1"/>
        <v>12.9099905706393</v>
      </c>
      <c r="H16" s="6">
        <v>75</v>
      </c>
      <c r="I16" s="6">
        <v>13</v>
      </c>
    </row>
    <row r="17" spans="1:9">
      <c r="A17" s="14">
        <v>0.00036630036630047</v>
      </c>
      <c r="B17" s="4">
        <f>(2*125/3.14159265358979)*ASIN(SIN(((2*3.14159265358979)/$C$3*A17)))</f>
        <v>63.1868131867606</v>
      </c>
      <c r="D17" s="1">
        <f t="shared" si="0"/>
        <v>0.00036630036630047</v>
      </c>
      <c r="E17" s="4">
        <f t="shared" si="1"/>
        <v>13.7653514587207</v>
      </c>
      <c r="H17" s="6">
        <v>63</v>
      </c>
      <c r="I17" s="6">
        <v>14</v>
      </c>
    </row>
    <row r="18" spans="1:9">
      <c r="A18" s="14">
        <v>0.00038919413919425</v>
      </c>
      <c r="B18" s="4">
        <f>(2*125/3.14159265358979)*ASIN(SIN(((2*3.14159265358979)/$C$3*A18)))</f>
        <v>51.5109890109328</v>
      </c>
      <c r="D18" s="1">
        <f t="shared" si="0"/>
        <v>0.00038919413919425</v>
      </c>
      <c r="E18" s="4">
        <f t="shared" si="1"/>
        <v>14.6196869744889</v>
      </c>
      <c r="H18" s="6">
        <v>52</v>
      </c>
      <c r="I18" s="6">
        <v>15</v>
      </c>
    </row>
    <row r="19" spans="1:9">
      <c r="A19" s="14">
        <v>0.00041208791208803</v>
      </c>
      <c r="B19" s="4">
        <f>(2*125/3.14159265358979)*ASIN(SIN(((2*3.14159265358979)/$C$3*A19)))</f>
        <v>39.835164835105</v>
      </c>
      <c r="D19" s="1">
        <f t="shared" si="0"/>
        <v>0.00041208791208803</v>
      </c>
      <c r="E19" s="4">
        <f t="shared" si="1"/>
        <v>15.4729334790325</v>
      </c>
      <c r="H19" s="6">
        <v>40</v>
      </c>
      <c r="I19" s="6">
        <v>15</v>
      </c>
    </row>
    <row r="20" spans="1:9">
      <c r="A20" s="14">
        <v>0.00043498168498181</v>
      </c>
      <c r="B20" s="4">
        <f>(2*125/3.14159265358979)*ASIN(SIN(((2*3.14159265358979)/$C$3*A20)))</f>
        <v>28.1593406592772</v>
      </c>
      <c r="D20" s="1">
        <f t="shared" si="0"/>
        <v>0.00043498168498181</v>
      </c>
      <c r="E20" s="4">
        <f t="shared" si="1"/>
        <v>16.3250274145596</v>
      </c>
      <c r="H20" s="6">
        <v>28</v>
      </c>
      <c r="I20" s="6">
        <v>16</v>
      </c>
    </row>
    <row r="21" spans="1:9">
      <c r="A21" s="14">
        <v>0.00045787545787559</v>
      </c>
      <c r="B21" s="4">
        <f>(2*125/3.14159265358979)*ASIN(SIN(((2*3.14159265358979)/$C$3*A21)))</f>
        <v>16.4835164834493</v>
      </c>
      <c r="D21" s="1">
        <f t="shared" si="0"/>
        <v>0.00045787545787559</v>
      </c>
      <c r="E21" s="4">
        <f t="shared" si="1"/>
        <v>17.1759053091325</v>
      </c>
      <c r="H21" s="6">
        <v>16</v>
      </c>
      <c r="I21" s="6">
        <v>17</v>
      </c>
    </row>
    <row r="22" spans="1:9">
      <c r="A22" s="14">
        <v>0.00048076923076937</v>
      </c>
      <c r="B22" s="4">
        <f>(2*125/3.14159265358979)*ASIN(SIN(((2*3.14159265358979)/$C$3*A22)))</f>
        <v>4.80769230762159</v>
      </c>
      <c r="D22" s="1">
        <f t="shared" si="0"/>
        <v>0.00048076923076937</v>
      </c>
      <c r="E22" s="4">
        <f t="shared" si="1"/>
        <v>18.0255037813957</v>
      </c>
      <c r="H22" s="6">
        <v>5</v>
      </c>
      <c r="I22" s="6">
        <v>18</v>
      </c>
    </row>
    <row r="23" spans="1:9">
      <c r="A23" s="14">
        <v>0.00050366300366315</v>
      </c>
      <c r="B23" s="4">
        <f>(2*125/3.14159265358979)*ASIN(SIN(((2*3.14159265358979)/$C$3*A23)))</f>
        <v>-6.86813186820624</v>
      </c>
      <c r="D23" s="1">
        <f t="shared" si="0"/>
        <v>0.00050366300366315</v>
      </c>
      <c r="E23" s="4">
        <f t="shared" si="1"/>
        <v>18.8737595452971</v>
      </c>
      <c r="H23" s="6">
        <v>-7</v>
      </c>
      <c r="I23" s="6">
        <v>19</v>
      </c>
    </row>
    <row r="24" spans="1:9">
      <c r="A24" s="14">
        <v>0.00052655677655693</v>
      </c>
      <c r="B24" s="4">
        <f>(2*125/3.14159265358979)*ASIN(SIN(((2*3.14159265358979)/$C$3*A24)))</f>
        <v>-18.543956044034</v>
      </c>
      <c r="D24" s="1">
        <f t="shared" si="0"/>
        <v>0.00052655677655693</v>
      </c>
      <c r="E24" s="4">
        <f t="shared" si="1"/>
        <v>19.7206094148018</v>
      </c>
      <c r="H24" s="6">
        <v>-19</v>
      </c>
      <c r="I24" s="6">
        <v>20</v>
      </c>
    </row>
    <row r="25" spans="1:9">
      <c r="A25" s="14">
        <v>0.00054945054945071</v>
      </c>
      <c r="B25" s="4">
        <f>(2*125/3.14159265358979)*ASIN(SIN(((2*3.14159265358979)/$C$3*A25)))</f>
        <v>-30.2197802198618</v>
      </c>
      <c r="D25" s="1">
        <f t="shared" si="0"/>
        <v>0.00054945054945071</v>
      </c>
      <c r="E25" s="4">
        <f t="shared" si="1"/>
        <v>20.5659903085996</v>
      </c>
      <c r="H25" s="6">
        <v>-30</v>
      </c>
      <c r="I25" s="6">
        <v>21</v>
      </c>
    </row>
    <row r="26" spans="1:9">
      <c r="A26" s="14">
        <v>0.00057234432234449</v>
      </c>
      <c r="B26" s="4">
        <f>(2*125/3.14159265358979)*ASIN(SIN(((2*3.14159265358979)/$C$3*A26)))</f>
        <v>-41.8956043956896</v>
      </c>
      <c r="D26" s="1">
        <f t="shared" si="0"/>
        <v>0.00057234432234449</v>
      </c>
      <c r="E26" s="4">
        <f t="shared" si="1"/>
        <v>21.4098392548028</v>
      </c>
      <c r="H26" s="6">
        <v>-42</v>
      </c>
      <c r="I26" s="6">
        <v>21</v>
      </c>
    </row>
    <row r="27" spans="1:9">
      <c r="A27" s="14">
        <v>0.00059523809523827</v>
      </c>
      <c r="B27" s="4">
        <f>(2*125/3.14159265358979)*ASIN(SIN(((2*3.14159265358979)/$C$3*A27)))</f>
        <v>-53.5714285715174</v>
      </c>
      <c r="D27" s="1">
        <f t="shared" si="0"/>
        <v>0.00059523809523827</v>
      </c>
      <c r="E27" s="4">
        <f t="shared" si="1"/>
        <v>22.2520933956378</v>
      </c>
      <c r="H27" s="6">
        <v>-54</v>
      </c>
      <c r="I27" s="6">
        <v>22</v>
      </c>
    </row>
    <row r="28" spans="1:9">
      <c r="A28" s="14">
        <v>0.00061813186813205</v>
      </c>
      <c r="B28" s="4">
        <f>(2*125/3.14159265358979)*ASIN(SIN(((2*3.14159265358979)/$C$3*A28)))</f>
        <v>-65.2472527473452</v>
      </c>
      <c r="D28" s="1">
        <f t="shared" si="0"/>
        <v>0.00061813186813205</v>
      </c>
      <c r="E28" s="4">
        <f t="shared" si="1"/>
        <v>23.0926899921272</v>
      </c>
      <c r="H28" s="6">
        <v>-65</v>
      </c>
      <c r="I28" s="6">
        <v>23</v>
      </c>
    </row>
    <row r="29" spans="1:9">
      <c r="A29" s="14">
        <v>0.00064102564102583</v>
      </c>
      <c r="B29" s="4">
        <f>(2*125/3.14159265358979)*ASIN(SIN(((2*3.14159265358979)/$C$3*A29)))</f>
        <v>-76.923076923173</v>
      </c>
      <c r="D29" s="1">
        <f t="shared" si="0"/>
        <v>0.00064102564102583</v>
      </c>
      <c r="E29" s="4">
        <f t="shared" si="1"/>
        <v>23.9315664287627</v>
      </c>
      <c r="H29" s="6">
        <v>-77</v>
      </c>
      <c r="I29" s="6">
        <v>24</v>
      </c>
    </row>
    <row r="30" spans="1:9">
      <c r="A30" s="14">
        <v>0.00066391941391961</v>
      </c>
      <c r="B30" s="4">
        <f>(2*125/3.14159265358979)*ASIN(SIN(((2*3.14159265358979)/$C$3*A30)))</f>
        <v>-88.5989010990009</v>
      </c>
      <c r="D30" s="1">
        <f t="shared" si="0"/>
        <v>0.00066391941391961</v>
      </c>
      <c r="E30" s="4">
        <f t="shared" si="1"/>
        <v>24.7686602181697</v>
      </c>
      <c r="H30" s="6">
        <v>-89</v>
      </c>
      <c r="I30" s="6">
        <v>25</v>
      </c>
    </row>
    <row r="31" spans="1:9">
      <c r="A31" s="14">
        <v>0.00068681318681339</v>
      </c>
      <c r="B31" s="4">
        <f>(2*125/3.14159265358979)*ASIN(SIN(((2*3.14159265358979)/$C$3*A31)))</f>
        <v>-100.274725274829</v>
      </c>
      <c r="D31" s="1">
        <f t="shared" si="0"/>
        <v>0.00068681318681339</v>
      </c>
      <c r="E31" s="4">
        <f t="shared" si="1"/>
        <v>25.6039090057621</v>
      </c>
      <c r="H31" s="6">
        <v>-100</v>
      </c>
      <c r="I31" s="6">
        <v>26</v>
      </c>
    </row>
    <row r="32" spans="1:9">
      <c r="A32" s="14">
        <v>0.00070970695970717</v>
      </c>
      <c r="B32" s="4">
        <f>(2*125/3.14159265358979)*ASIN(SIN(((2*3.14159265358979)/$C$3*A32)))</f>
        <v>-111.950549450657</v>
      </c>
      <c r="D32" s="1">
        <f t="shared" si="0"/>
        <v>0.00070970695970717</v>
      </c>
      <c r="E32" s="4">
        <f t="shared" si="1"/>
        <v>26.4372505743865</v>
      </c>
      <c r="H32" s="6">
        <v>-112</v>
      </c>
      <c r="I32" s="6">
        <v>26</v>
      </c>
    </row>
    <row r="33" spans="1:9">
      <c r="A33" s="14">
        <v>0.00073260073260095</v>
      </c>
      <c r="B33" s="4">
        <f>(2*125/3.14159265358979)*ASIN(SIN(((2*3.14159265358979)/$C$3*A33)))</f>
        <v>-123.626373626484</v>
      </c>
      <c r="D33" s="1">
        <f t="shared" si="0"/>
        <v>0.00073260073260095</v>
      </c>
      <c r="E33" s="4">
        <f t="shared" si="1"/>
        <v>27.2686228489572</v>
      </c>
      <c r="H33" s="6">
        <v>-124</v>
      </c>
      <c r="I33" s="6">
        <v>27</v>
      </c>
    </row>
    <row r="34" spans="1:9">
      <c r="A34" s="14">
        <v>0.00075549450549473</v>
      </c>
      <c r="B34" s="4">
        <f>(2*125/3.14159265358979)*ASIN(SIN(((2*3.14159265358979)/$C$3*A34)))</f>
        <v>-114.697802197688</v>
      </c>
      <c r="D34" s="1">
        <f t="shared" si="0"/>
        <v>0.00075549450549473</v>
      </c>
      <c r="E34" s="4">
        <f t="shared" si="1"/>
        <v>28.09796390108</v>
      </c>
      <c r="H34" s="6">
        <v>-115</v>
      </c>
      <c r="I34" s="6">
        <v>28</v>
      </c>
    </row>
    <row r="35" spans="1:9">
      <c r="A35" s="14">
        <v>0.00077838827838851</v>
      </c>
      <c r="B35" s="4">
        <f>(2*125/3.14159265358979)*ASIN(SIN(((2*3.14159265358979)/$C$3*A35)))</f>
        <v>-103.02197802186</v>
      </c>
      <c r="D35" s="1">
        <f t="shared" si="0"/>
        <v>0.00077838827838851</v>
      </c>
      <c r="E35" s="4">
        <f t="shared" si="1"/>
        <v>28.9252119536651</v>
      </c>
      <c r="H35" s="6">
        <v>-103</v>
      </c>
      <c r="I35" s="6">
        <v>29</v>
      </c>
    </row>
    <row r="36" spans="1:9">
      <c r="A36" s="14">
        <v>0.00080128205128229</v>
      </c>
      <c r="B36" s="4">
        <f>(2*125/3.14159265358979)*ASIN(SIN(((2*3.14159265358979)/$C$3*A36)))</f>
        <v>-91.3461538460325</v>
      </c>
      <c r="D36" s="1">
        <f t="shared" si="0"/>
        <v>0.00080128205128229</v>
      </c>
      <c r="E36" s="4">
        <f t="shared" si="1"/>
        <v>29.7503053855289</v>
      </c>
      <c r="H36" s="6">
        <v>-91</v>
      </c>
      <c r="I36" s="6">
        <v>30</v>
      </c>
    </row>
    <row r="37" spans="1:9">
      <c r="A37" s="14">
        <v>0.00082417582417607</v>
      </c>
      <c r="B37" s="4">
        <f>(2*125/3.14159265358979)*ASIN(SIN(((2*3.14159265358979)/$C$3*A37)))</f>
        <v>-79.6703296702047</v>
      </c>
      <c r="D37" s="1">
        <f t="shared" si="0"/>
        <v>0.00082417582417607</v>
      </c>
      <c r="E37" s="4">
        <f t="shared" si="1"/>
        <v>30.5731827359841</v>
      </c>
      <c r="H37" s="6">
        <v>-80</v>
      </c>
      <c r="I37" s="6">
        <v>31</v>
      </c>
    </row>
    <row r="38" spans="1:9">
      <c r="A38" s="14">
        <v>0.00084706959706985</v>
      </c>
      <c r="B38" s="4">
        <f>(2*125/3.14159265358979)*ASIN(SIN(((2*3.14159265358979)/$C$3*A38)))</f>
        <v>-67.9945054943769</v>
      </c>
      <c r="D38" s="1">
        <f t="shared" si="0"/>
        <v>0.00084706959706985</v>
      </c>
      <c r="E38" s="4">
        <f t="shared" si="1"/>
        <v>31.393782709418</v>
      </c>
      <c r="H38" s="6">
        <v>-68</v>
      </c>
      <c r="I38" s="6">
        <v>31</v>
      </c>
    </row>
    <row r="39" spans="1:9">
      <c r="A39" s="14">
        <v>0.00086996336996363</v>
      </c>
      <c r="B39" s="4">
        <f>(2*125/3.14159265358979)*ASIN(SIN(((2*3.14159265358979)/$C$3*A39)))</f>
        <v>-56.3186813185491</v>
      </c>
      <c r="D39" s="1">
        <f t="shared" si="0"/>
        <v>0.00086996336996363</v>
      </c>
      <c r="E39" s="4">
        <f t="shared" si="1"/>
        <v>32.2120441798583</v>
      </c>
      <c r="H39" s="6">
        <v>-56</v>
      </c>
      <c r="I39" s="6">
        <v>32</v>
      </c>
    </row>
    <row r="40" spans="1:9">
      <c r="A40" s="14">
        <v>0.00089285714285741</v>
      </c>
      <c r="B40" s="4">
        <f>(2*125/3.14159265358979)*ASIN(SIN(((2*3.14159265358979)/$C$3*A40)))</f>
        <v>-44.6428571427213</v>
      </c>
      <c r="D40" s="1">
        <f t="shared" si="0"/>
        <v>0.00089285714285741</v>
      </c>
      <c r="E40" s="4">
        <f t="shared" si="1"/>
        <v>33.0279061955262</v>
      </c>
      <c r="H40" s="6">
        <v>-45</v>
      </c>
      <c r="I40" s="6">
        <v>33</v>
      </c>
    </row>
    <row r="41" spans="1:9">
      <c r="A41" s="14">
        <v>0.00091575091575119</v>
      </c>
      <c r="B41" s="4">
        <f>(2*125/3.14159265358979)*ASIN(SIN(((2*3.14159265358979)/$C$3*A41)))</f>
        <v>-32.9670329668935</v>
      </c>
      <c r="D41" s="1">
        <f t="shared" si="0"/>
        <v>0.00091575091575119</v>
      </c>
      <c r="E41" s="4">
        <f t="shared" si="1"/>
        <v>33.8413079833768</v>
      </c>
      <c r="H41" s="6">
        <v>-33</v>
      </c>
      <c r="I41" s="6">
        <v>34</v>
      </c>
    </row>
    <row r="42" spans="1:9">
      <c r="A42" s="14">
        <v>0.00093864468864497</v>
      </c>
      <c r="B42" s="4">
        <f>(2*125/3.14159265358979)*ASIN(SIN(((2*3.14159265358979)/$C$3*A42)))</f>
        <v>-21.2912087910656</v>
      </c>
      <c r="D42" s="1">
        <f t="shared" si="0"/>
        <v>0.00093864468864497</v>
      </c>
      <c r="E42" s="4">
        <f t="shared" si="1"/>
        <v>34.6521889536259</v>
      </c>
      <c r="H42" s="6">
        <v>-21</v>
      </c>
      <c r="I42" s="6">
        <v>35</v>
      </c>
    </row>
    <row r="43" spans="1:9">
      <c r="A43" s="14">
        <v>0.00096153846153875</v>
      </c>
      <c r="B43" s="4">
        <f>(2*125/3.14159265358979)*ASIN(SIN(((2*3.14159265358979)/$C$3*A43)))</f>
        <v>-9.61538461523787</v>
      </c>
      <c r="D43" s="1">
        <f t="shared" si="0"/>
        <v>0.00096153846153875</v>
      </c>
      <c r="E43" s="4">
        <f t="shared" si="1"/>
        <v>35.4604887042637</v>
      </c>
      <c r="H43" s="6">
        <v>-10</v>
      </c>
      <c r="I43" s="6">
        <v>35</v>
      </c>
    </row>
    <row r="44" spans="1:9">
      <c r="A44" s="14">
        <v>0.00098443223443253</v>
      </c>
      <c r="B44" s="4">
        <f>(2*125/3.14159265358979)*ASIN(SIN(((2*3.14159265358979)/$C$3*A44)))</f>
        <v>2.06043956058996</v>
      </c>
      <c r="D44" s="1">
        <f t="shared" si="0"/>
        <v>0.00098443223443253</v>
      </c>
      <c r="E44" s="4">
        <f t="shared" si="1"/>
        <v>36.2661470255536</v>
      </c>
      <c r="H44" s="6">
        <v>2</v>
      </c>
      <c r="I44" s="6">
        <v>36</v>
      </c>
    </row>
    <row r="45" spans="1:9">
      <c r="A45" s="14">
        <v>0.00100732600732631</v>
      </c>
      <c r="B45" s="4">
        <f>(2*125/3.14159265358979)*ASIN(SIN(((2*3.14159265358979)/$C$3*A45)))</f>
        <v>13.7362637364178</v>
      </c>
      <c r="D45" s="1">
        <f t="shared" si="0"/>
        <v>0.00100732600732631</v>
      </c>
      <c r="E45" s="4">
        <f t="shared" si="1"/>
        <v>37.0691039045173</v>
      </c>
      <c r="H45" s="6">
        <v>14</v>
      </c>
      <c r="I45" s="6">
        <v>37</v>
      </c>
    </row>
    <row r="46" spans="1:9">
      <c r="A46" s="14">
        <v>0.00103021978022009</v>
      </c>
      <c r="B46" s="4">
        <f>(2*125/3.14159265358979)*ASIN(SIN(((2*3.14159265358979)/$C$3*A46)))</f>
        <v>25.4120879122455</v>
      </c>
      <c r="D46" s="1">
        <f t="shared" si="0"/>
        <v>0.00103021978022009</v>
      </c>
      <c r="E46" s="4">
        <f t="shared" si="1"/>
        <v>37.8692995294055</v>
      </c>
      <c r="H46" s="6">
        <v>25</v>
      </c>
      <c r="I46" s="6">
        <v>38</v>
      </c>
    </row>
    <row r="47" spans="1:9">
      <c r="A47" s="14">
        <v>0.00105311355311387</v>
      </c>
      <c r="B47" s="4">
        <f>(2*125/3.14159265358979)*ASIN(SIN(((2*3.14159265358979)/$C$3*A47)))</f>
        <v>37.0879120880733</v>
      </c>
      <c r="D47" s="1">
        <f t="shared" si="0"/>
        <v>0.00105311355311387</v>
      </c>
      <c r="E47" s="4">
        <f t="shared" si="1"/>
        <v>38.6666742941529</v>
      </c>
      <c r="H47" s="6">
        <v>37</v>
      </c>
      <c r="I47" s="6">
        <v>39</v>
      </c>
    </row>
    <row r="48" spans="1:9">
      <c r="A48" s="14">
        <v>0.00107600732600765</v>
      </c>
      <c r="B48" s="4">
        <f>(2*125/3.14159265358979)*ASIN(SIN(((2*3.14159265358979)/$C$3*A48)))</f>
        <v>48.7637362639011</v>
      </c>
      <c r="D48" s="1">
        <f t="shared" si="0"/>
        <v>0.00107600732600765</v>
      </c>
      <c r="E48" s="4">
        <f t="shared" si="1"/>
        <v>39.461168802818</v>
      </c>
      <c r="H48" s="6">
        <v>49</v>
      </c>
      <c r="I48" s="6">
        <v>39</v>
      </c>
    </row>
    <row r="49" spans="1:9">
      <c r="A49" s="14">
        <v>0.00109890109890143</v>
      </c>
      <c r="B49" s="4">
        <f>(2*125/3.14159265358979)*ASIN(SIN(((2*3.14159265358979)/$C$3*A49)))</f>
        <v>60.4395604397289</v>
      </c>
      <c r="D49" s="1">
        <f t="shared" si="0"/>
        <v>0.00109890109890143</v>
      </c>
      <c r="E49" s="4">
        <f t="shared" si="1"/>
        <v>40.2527238740081</v>
      </c>
      <c r="H49" s="6">
        <v>60</v>
      </c>
      <c r="I49" s="6">
        <v>40</v>
      </c>
    </row>
    <row r="50" spans="1:9">
      <c r="A50" s="14">
        <v>0.00112179487179521</v>
      </c>
      <c r="B50" s="4">
        <f>(2*125/3.14159265358979)*ASIN(SIN(((2*3.14159265358979)/$C$3*A50)))</f>
        <v>72.1153846155567</v>
      </c>
      <c r="D50" s="1">
        <f t="shared" si="0"/>
        <v>0.00112179487179521</v>
      </c>
      <c r="E50" s="4">
        <f t="shared" si="1"/>
        <v>41.0412805452873</v>
      </c>
      <c r="H50" s="6">
        <v>72</v>
      </c>
      <c r="I50" s="6">
        <v>41</v>
      </c>
    </row>
    <row r="51" spans="1:9">
      <c r="A51" s="14">
        <v>0.00114468864468899</v>
      </c>
      <c r="B51" s="4">
        <f>(2*125/3.14159265358979)*ASIN(SIN(((2*3.14159265358979)/$C$3*A51)))</f>
        <v>83.7912087913845</v>
      </c>
      <c r="D51" s="1">
        <f t="shared" si="0"/>
        <v>0.00114468864468899</v>
      </c>
      <c r="E51" s="4">
        <f t="shared" si="1"/>
        <v>41.8267800775683</v>
      </c>
      <c r="G51" s="17"/>
      <c r="H51" s="6">
        <v>84</v>
      </c>
      <c r="I51" s="6">
        <v>42</v>
      </c>
    </row>
    <row r="52" spans="1:9">
      <c r="A52" s="14">
        <v>0.00116758241758277</v>
      </c>
      <c r="B52" s="4">
        <f>(2*125/3.14159265358979)*ASIN(SIN(((2*3.14159265358979)/$C$3*A52)))</f>
        <v>95.4670329672123</v>
      </c>
      <c r="D52" s="1">
        <f t="shared" si="0"/>
        <v>0.00116758241758277</v>
      </c>
      <c r="E52" s="4">
        <f t="shared" si="1"/>
        <v>42.6091639594885</v>
      </c>
      <c r="G52" s="17"/>
      <c r="H52" s="6">
        <v>95</v>
      </c>
      <c r="I52" s="6">
        <v>43</v>
      </c>
    </row>
    <row r="53" spans="1:9">
      <c r="A53" s="14">
        <v>0.00119047619047655</v>
      </c>
      <c r="B53" s="4">
        <f>(2*125/3.14159265358979)*ASIN(SIN(((2*3.14159265358979)/$C$3*A53)))</f>
        <v>107.14285714304</v>
      </c>
      <c r="D53" s="1">
        <f t="shared" si="0"/>
        <v>0.00119047619047655</v>
      </c>
      <c r="E53" s="4">
        <f t="shared" si="1"/>
        <v>43.388373911768</v>
      </c>
      <c r="G53" s="17"/>
      <c r="H53" s="6">
        <v>107</v>
      </c>
      <c r="I53" s="6">
        <v>43</v>
      </c>
    </row>
    <row r="54" spans="1:9">
      <c r="A54" s="14">
        <v>0.00121336996337033</v>
      </c>
      <c r="B54" s="4">
        <f>(2*125/3.14159265358979)*ASIN(SIN(((2*3.14159265358979)/$C$3*A54)))</f>
        <v>118.818681318868</v>
      </c>
      <c r="D54" s="1">
        <f t="shared" si="0"/>
        <v>0.00121336996337033</v>
      </c>
      <c r="E54" s="4">
        <f t="shared" si="1"/>
        <v>44.1643518915508</v>
      </c>
      <c r="G54" s="17"/>
      <c r="H54" s="6">
        <v>119</v>
      </c>
      <c r="I54" s="6">
        <v>44</v>
      </c>
    </row>
    <row r="55" spans="1:9">
      <c r="A55" s="14">
        <v>0.00123626373626411</v>
      </c>
      <c r="B55" s="4">
        <f>(2*125/3.14159265358979)*ASIN(SIN(((2*3.14159265358979)/$C$3*A55)))</f>
        <v>119.505494505305</v>
      </c>
      <c r="D55" s="1">
        <f t="shared" si="0"/>
        <v>0.00123626373626411</v>
      </c>
      <c r="E55" s="4">
        <f t="shared" si="1"/>
        <v>44.9370400967287</v>
      </c>
      <c r="G55" s="17"/>
      <c r="H55" s="6">
        <v>120</v>
      </c>
      <c r="I55" s="6">
        <v>45</v>
      </c>
    </row>
    <row r="56" spans="1:9">
      <c r="A56" s="14">
        <v>0.00125915750915789</v>
      </c>
      <c r="B56" s="4">
        <f>(2*125/3.14159265358979)*ASIN(SIN(((2*3.14159265358979)/$C$3*A56)))</f>
        <v>107.829670329477</v>
      </c>
      <c r="D56" s="1">
        <f t="shared" si="0"/>
        <v>0.00125915750915789</v>
      </c>
      <c r="E56" s="4">
        <f t="shared" si="1"/>
        <v>45.7063809702465</v>
      </c>
      <c r="G56" s="17"/>
      <c r="H56" s="6">
        <v>108</v>
      </c>
      <c r="I56" s="6">
        <v>46</v>
      </c>
    </row>
    <row r="57" spans="1:9">
      <c r="A57" s="14">
        <v>0.00128205128205167</v>
      </c>
      <c r="B57" s="4">
        <f>(2*125/3.14159265358979)*ASIN(SIN(((2*3.14159265358979)/$C$3*A57)))</f>
        <v>96.1538461536491</v>
      </c>
      <c r="D57" s="1">
        <f t="shared" si="0"/>
        <v>0.00128205128205167</v>
      </c>
      <c r="E57" s="4">
        <f t="shared" si="1"/>
        <v>46.4723172043898</v>
      </c>
      <c r="G57" s="17"/>
      <c r="H57" s="6">
        <v>96</v>
      </c>
      <c r="I57" s="6">
        <v>46</v>
      </c>
    </row>
    <row r="58" spans="1:9">
      <c r="A58" s="14">
        <v>0.00130494505494545</v>
      </c>
      <c r="B58" s="4">
        <f>(2*125/3.14159265358979)*ASIN(SIN(((2*3.14159265358979)/$C$3*A58)))</f>
        <v>84.4780219778213</v>
      </c>
      <c r="D58" s="1">
        <f t="shared" si="0"/>
        <v>0.00130494505494545</v>
      </c>
      <c r="E58" s="4">
        <f t="shared" si="1"/>
        <v>47.2347917450535</v>
      </c>
      <c r="G58" s="17"/>
      <c r="H58" s="6">
        <v>84</v>
      </c>
      <c r="I58" s="6">
        <v>47</v>
      </c>
    </row>
    <row r="59" spans="1:9">
      <c r="A59" s="14">
        <v>0.00132783882783923</v>
      </c>
      <c r="B59" s="4">
        <f>(2*125/3.14159265358979)*ASIN(SIN(((2*3.14159265358979)/$C$3*A59)))</f>
        <v>72.8021978019936</v>
      </c>
      <c r="D59" s="1">
        <f t="shared" si="0"/>
        <v>0.00132783882783923</v>
      </c>
      <c r="E59" s="4">
        <f t="shared" si="1"/>
        <v>47.9937477959919</v>
      </c>
      <c r="G59" s="17"/>
      <c r="H59" s="6">
        <v>73</v>
      </c>
      <c r="I59" s="6">
        <v>48</v>
      </c>
    </row>
    <row r="60" spans="1:9">
      <c r="A60" s="14">
        <v>0.00135073260073301</v>
      </c>
      <c r="B60" s="4">
        <f>(2*125/3.14159265358979)*ASIN(SIN(((2*3.14159265358979)/$C$3*A60)))</f>
        <v>61.1263736261658</v>
      </c>
      <c r="D60" s="1">
        <f t="shared" si="0"/>
        <v>0.00135073260073301</v>
      </c>
      <c r="E60" s="4">
        <f t="shared" si="1"/>
        <v>48.7491288230494</v>
      </c>
      <c r="G60" s="17"/>
      <c r="H60" s="6">
        <v>61</v>
      </c>
      <c r="I60" s="6">
        <v>49</v>
      </c>
    </row>
    <row r="61" spans="1:9">
      <c r="A61" s="14">
        <v>0.00137362637362679</v>
      </c>
      <c r="B61" s="4">
        <f>(2*125/3.14159265358979)*ASIN(SIN(((2*3.14159265358979)/$C$3*A61)))</f>
        <v>49.4505494503379</v>
      </c>
      <c r="D61" s="1">
        <f t="shared" si="0"/>
        <v>0.00137362637362679</v>
      </c>
      <c r="E61" s="4">
        <f t="shared" si="1"/>
        <v>49.5008785583717</v>
      </c>
      <c r="G61" s="17"/>
      <c r="H61" s="6">
        <v>49</v>
      </c>
      <c r="I61" s="6">
        <v>50</v>
      </c>
    </row>
    <row r="62" spans="1:9">
      <c r="A62" s="14">
        <v>0.00139652014652057</v>
      </c>
      <c r="B62" s="4">
        <f>(2*125/3.14159265358979)*ASIN(SIN(((2*3.14159265358979)/$C$3*A62)))</f>
        <v>37.7747252745101</v>
      </c>
      <c r="D62" s="1">
        <f t="shared" si="0"/>
        <v>0.00139652014652057</v>
      </c>
      <c r="E62" s="4">
        <f t="shared" si="1"/>
        <v>50.2489410045971</v>
      </c>
      <c r="G62" s="17"/>
      <c r="H62" s="6">
        <v>38</v>
      </c>
      <c r="I62" s="6">
        <v>50</v>
      </c>
    </row>
    <row r="63" spans="1:9">
      <c r="A63" s="14">
        <v>0.00141941391941435</v>
      </c>
      <c r="B63" s="4">
        <f>(2*125/3.14159265358979)*ASIN(SIN(((2*3.14159265358979)/$C$3*A63)))</f>
        <v>26.0989010986824</v>
      </c>
      <c r="D63" s="1">
        <f t="shared" si="0"/>
        <v>0.00141941391941435</v>
      </c>
      <c r="E63" s="4">
        <f t="shared" si="1"/>
        <v>50.9932604390275</v>
      </c>
      <c r="G63" s="17"/>
      <c r="H63" s="6">
        <v>26</v>
      </c>
      <c r="I63" s="6">
        <v>51</v>
      </c>
    </row>
    <row r="64" spans="1:9">
      <c r="A64" s="14">
        <v>0.00144230769230813</v>
      </c>
      <c r="B64" s="4">
        <f>(2*125/3.14159265358979)*ASIN(SIN(((2*3.14159265358979)/$C$3*A64)))</f>
        <v>14.4230769228546</v>
      </c>
      <c r="D64" s="1">
        <f t="shared" si="0"/>
        <v>0.00144230769230813</v>
      </c>
      <c r="E64" s="4">
        <f t="shared" si="1"/>
        <v>51.7337814177797</v>
      </c>
      <c r="G64" s="17"/>
      <c r="H64" s="6">
        <v>14</v>
      </c>
      <c r="I64" s="6">
        <v>52</v>
      </c>
    </row>
    <row r="65" spans="1:9">
      <c r="A65" s="14">
        <v>0.00146520146520191</v>
      </c>
      <c r="B65" s="4">
        <f>(2*125/3.14159265358979)*ASIN(SIN(((2*3.14159265358979)/$C$3*A65)))</f>
        <v>2.74725274702686</v>
      </c>
      <c r="D65" s="1">
        <f t="shared" ref="D65:D128" si="2">A65</f>
        <v>0.00146520146520191</v>
      </c>
      <c r="E65" s="4">
        <f t="shared" si="1"/>
        <v>52.470448779915</v>
      </c>
      <c r="G65" s="17"/>
      <c r="H65" s="6">
        <v>3</v>
      </c>
      <c r="I65" s="6">
        <v>52</v>
      </c>
    </row>
    <row r="66" spans="1:9">
      <c r="A66" s="14">
        <v>0.00148809523809569</v>
      </c>
      <c r="B66" s="4">
        <f>(2*125/3.14159265358979)*ASIN(SIN(((2*3.14159265358979)/$C$3*A66)))</f>
        <v>-8.92857142880104</v>
      </c>
      <c r="D66" s="1">
        <f t="shared" si="2"/>
        <v>0.00148809523809569</v>
      </c>
      <c r="E66" s="4">
        <f t="shared" ref="E66:E129" si="3">100*SIN(2*3.14159265358979*60*$D66)</f>
        <v>53.203207651548</v>
      </c>
      <c r="G66" s="17"/>
      <c r="H66" s="6">
        <v>-9</v>
      </c>
      <c r="I66" s="6">
        <v>53</v>
      </c>
    </row>
    <row r="67" spans="1:9">
      <c r="A67" s="14">
        <v>0.00151098901098947</v>
      </c>
      <c r="B67" s="4">
        <f>(2*125/3.14159265358979)*ASIN(SIN(((2*3.14159265358979)/$C$3*A67)))</f>
        <v>-20.6043956046288</v>
      </c>
      <c r="D67" s="1">
        <f t="shared" si="2"/>
        <v>0.00151098901098947</v>
      </c>
      <c r="E67" s="4">
        <f t="shared" si="3"/>
        <v>53.9320034499344</v>
      </c>
      <c r="G67" s="17"/>
      <c r="H67" s="6">
        <v>-21</v>
      </c>
      <c r="I67" s="6">
        <v>54</v>
      </c>
    </row>
    <row r="68" spans="1:9">
      <c r="A68" s="14">
        <v>0.00153388278388325</v>
      </c>
      <c r="B68" s="4">
        <f>(2*125/3.14159265358979)*ASIN(SIN(((2*3.14159265358979)/$C$3*A68)))</f>
        <v>-32.2802197804566</v>
      </c>
      <c r="D68" s="1">
        <f t="shared" si="2"/>
        <v>0.00153388278388325</v>
      </c>
      <c r="E68" s="4">
        <f t="shared" si="3"/>
        <v>54.6567818875367</v>
      </c>
      <c r="G68" s="17"/>
      <c r="H68" s="6">
        <v>-32</v>
      </c>
      <c r="I68" s="6">
        <v>55</v>
      </c>
    </row>
    <row r="69" spans="1:9">
      <c r="A69" s="14">
        <v>0.00155677655677703</v>
      </c>
      <c r="B69" s="4">
        <f>(2*125/3.14159265358979)*ASIN(SIN(((2*3.14159265358979)/$C$3*A69)))</f>
        <v>-43.9560439562843</v>
      </c>
      <c r="D69" s="1">
        <f t="shared" si="2"/>
        <v>0.00155677655677703</v>
      </c>
      <c r="E69" s="4">
        <f t="shared" si="3"/>
        <v>55.3774889760681</v>
      </c>
      <c r="G69" s="17"/>
      <c r="H69" s="6">
        <v>-44</v>
      </c>
      <c r="I69" s="6">
        <v>55</v>
      </c>
    </row>
    <row r="70" spans="1:9">
      <c r="A70" s="14">
        <v>0.00157967032967081</v>
      </c>
      <c r="B70" s="4">
        <f>(2*125/3.14159265358979)*ASIN(SIN(((2*3.14159265358979)/$C$3*A70)))</f>
        <v>-55.6318681321121</v>
      </c>
      <c r="D70" s="1">
        <f t="shared" si="2"/>
        <v>0.00157967032967081</v>
      </c>
      <c r="E70" s="4">
        <f t="shared" si="3"/>
        <v>56.0940710305139</v>
      </c>
      <c r="G70" s="17"/>
      <c r="H70" s="6">
        <v>-56</v>
      </c>
      <c r="I70" s="6">
        <v>56</v>
      </c>
    </row>
    <row r="71" spans="1:9">
      <c r="A71" s="14">
        <v>0.00160256410256459</v>
      </c>
      <c r="B71" s="4">
        <f>(2*125/3.14159265358979)*ASIN(SIN(((2*3.14159265358979)/$C$3*A71)))</f>
        <v>-67.3076923079398</v>
      </c>
      <c r="D71" s="1">
        <f t="shared" si="2"/>
        <v>0.00160256410256459</v>
      </c>
      <c r="E71" s="4">
        <f t="shared" si="3"/>
        <v>56.8064746731306</v>
      </c>
      <c r="G71" s="17"/>
      <c r="H71" s="6">
        <v>-67</v>
      </c>
      <c r="I71" s="6">
        <v>57</v>
      </c>
    </row>
    <row r="72" spans="1:9">
      <c r="A72" s="14">
        <v>0.00162545787545837</v>
      </c>
      <c r="B72" s="4">
        <f>(2*125/3.14159265358979)*ASIN(SIN(((2*3.14159265358979)/$C$3*A72)))</f>
        <v>-78.9835164837677</v>
      </c>
      <c r="D72" s="1">
        <f t="shared" si="2"/>
        <v>0.00162545787545837</v>
      </c>
      <c r="E72" s="4">
        <f t="shared" si="3"/>
        <v>57.5146468374222</v>
      </c>
      <c r="G72" s="17"/>
      <c r="H72" s="6">
        <v>-79</v>
      </c>
      <c r="I72" s="6">
        <v>58</v>
      </c>
    </row>
    <row r="73" spans="1:9">
      <c r="A73" s="14">
        <v>0.00164835164835215</v>
      </c>
      <c r="B73" s="4">
        <f>(2*125/3.14159265358979)*ASIN(SIN(((2*3.14159265358979)/$C$3*A73)))</f>
        <v>-90.6593406595955</v>
      </c>
      <c r="D73" s="1">
        <f t="shared" si="2"/>
        <v>0.00164835164835215</v>
      </c>
      <c r="E73" s="4">
        <f t="shared" si="3"/>
        <v>58.2185347720924</v>
      </c>
      <c r="G73" s="17"/>
      <c r="H73" s="6">
        <v>-91</v>
      </c>
      <c r="I73" s="6">
        <v>58</v>
      </c>
    </row>
    <row r="74" spans="1:9">
      <c r="A74" s="14">
        <v>0.00167124542124593</v>
      </c>
      <c r="B74" s="4">
        <f>(2*125/3.14159265358979)*ASIN(SIN(((2*3.14159265358979)/$C$3*A74)))</f>
        <v>-102.335164835423</v>
      </c>
      <c r="D74" s="1">
        <f t="shared" si="2"/>
        <v>0.00167124542124593</v>
      </c>
      <c r="E74" s="4">
        <f t="shared" si="3"/>
        <v>58.9180860449748</v>
      </c>
      <c r="G74" s="17"/>
      <c r="H74" s="6">
        <v>-102</v>
      </c>
      <c r="I74" s="6">
        <v>59</v>
      </c>
    </row>
    <row r="75" spans="1:9">
      <c r="A75" s="14">
        <v>0.00169413919413971</v>
      </c>
      <c r="B75" s="4">
        <f>(2*125/3.14159265358979)*ASIN(SIN(((2*3.14159265358979)/$C$3*A75)))</f>
        <v>-114.010989011251</v>
      </c>
      <c r="D75" s="1">
        <f t="shared" si="2"/>
        <v>0.00169413919413971</v>
      </c>
      <c r="E75" s="4">
        <f t="shared" si="3"/>
        <v>59.6132485469381</v>
      </c>
      <c r="G75" s="17"/>
      <c r="H75" s="6">
        <v>-114</v>
      </c>
      <c r="I75" s="6">
        <v>60</v>
      </c>
    </row>
    <row r="76" spans="1:9">
      <c r="A76" s="14">
        <v>0.00171703296703349</v>
      </c>
      <c r="B76" s="4">
        <f>(2*125/3.14159265358979)*ASIN(SIN(((2*3.14159265358979)/$C$3*A76)))</f>
        <v>-124.313186812922</v>
      </c>
      <c r="D76" s="1">
        <f t="shared" si="2"/>
        <v>0.00171703296703349</v>
      </c>
      <c r="E76" s="4">
        <f t="shared" si="3"/>
        <v>60.3039704957677</v>
      </c>
      <c r="G76" s="17"/>
      <c r="H76" s="6">
        <v>-124</v>
      </c>
      <c r="I76" s="6">
        <v>60</v>
      </c>
    </row>
    <row r="77" spans="1:9">
      <c r="A77" s="14">
        <v>0.00173992673992727</v>
      </c>
      <c r="B77" s="4">
        <f>(2*125/3.14159265358979)*ASIN(SIN(((2*3.14159265358979)/$C$3*A77)))</f>
        <v>-112.637362637094</v>
      </c>
      <c r="D77" s="1">
        <f t="shared" si="2"/>
        <v>0.00173992673992727</v>
      </c>
      <c r="E77" s="4">
        <f t="shared" si="3"/>
        <v>60.990200440023</v>
      </c>
      <c r="G77" s="17"/>
      <c r="H77" s="6">
        <v>-113</v>
      </c>
      <c r="I77" s="6">
        <v>61</v>
      </c>
    </row>
    <row r="78" spans="1:9">
      <c r="A78" s="14">
        <v>0.00176282051282105</v>
      </c>
      <c r="B78" s="4">
        <f>(2*125/3.14159265358979)*ASIN(SIN(((2*3.14159265358979)/$C$3*A78)))</f>
        <v>-100.961538461266</v>
      </c>
      <c r="D78" s="1">
        <f t="shared" si="2"/>
        <v>0.00176282051282105</v>
      </c>
      <c r="E78" s="4">
        <f t="shared" si="3"/>
        <v>61.6718872628702</v>
      </c>
      <c r="G78" s="17"/>
      <c r="H78" s="6">
        <v>-101</v>
      </c>
      <c r="I78" s="6">
        <v>62</v>
      </c>
    </row>
    <row r="79" spans="1:9">
      <c r="A79" s="14">
        <v>0.00178571428571483</v>
      </c>
      <c r="B79" s="4">
        <f>(2*125/3.14159265358979)*ASIN(SIN(((2*3.14159265358979)/$C$3*A79)))</f>
        <v>-89.2857142854381</v>
      </c>
      <c r="D79" s="1">
        <f t="shared" si="2"/>
        <v>0.00178571428571483</v>
      </c>
      <c r="E79" s="4">
        <f t="shared" si="3"/>
        <v>62.3489801858893</v>
      </c>
      <c r="G79" s="17"/>
      <c r="H79" s="6">
        <v>-89</v>
      </c>
      <c r="I79" s="6">
        <v>62</v>
      </c>
    </row>
    <row r="80" spans="1:9">
      <c r="A80" s="14">
        <v>0.00180860805860861</v>
      </c>
      <c r="B80" s="4">
        <f>(2*125/3.14159265358979)*ASIN(SIN(((2*3.14159265358979)/$C$3*A80)))</f>
        <v>-77.6098901096103</v>
      </c>
      <c r="D80" s="1">
        <f t="shared" si="2"/>
        <v>0.00180860805860861</v>
      </c>
      <c r="E80" s="4">
        <f t="shared" si="3"/>
        <v>63.0214287728574</v>
      </c>
      <c r="G80" s="17"/>
      <c r="H80" s="6">
        <v>-78</v>
      </c>
      <c r="I80" s="6">
        <v>63</v>
      </c>
    </row>
    <row r="81" spans="1:9">
      <c r="A81" s="14">
        <v>0.00183150183150239</v>
      </c>
      <c r="B81" s="4">
        <f>(2*125/3.14159265358979)*ASIN(SIN(((2*3.14159265358979)/$C$3*A81)))</f>
        <v>-65.9340659337825</v>
      </c>
      <c r="D81" s="1">
        <f t="shared" si="2"/>
        <v>0.00183150183150239</v>
      </c>
      <c r="E81" s="4">
        <f t="shared" si="3"/>
        <v>63.6891829335051</v>
      </c>
      <c r="G81" s="17"/>
      <c r="H81" s="6">
        <v>-66</v>
      </c>
      <c r="I81" s="6">
        <v>64</v>
      </c>
    </row>
    <row r="82" spans="1:9">
      <c r="A82" s="14">
        <v>0.00185439560439617</v>
      </c>
      <c r="B82" s="4">
        <f>(2*125/3.14159265358979)*ASIN(SIN(((2*3.14159265358979)/$C$3*A82)))</f>
        <v>-54.2582417579548</v>
      </c>
      <c r="D82" s="1">
        <f t="shared" si="2"/>
        <v>0.00185439560439617</v>
      </c>
      <c r="E82" s="4">
        <f t="shared" si="3"/>
        <v>64.3521929272477</v>
      </c>
      <c r="G82" s="17"/>
      <c r="H82" s="6">
        <v>-54</v>
      </c>
      <c r="I82" s="6">
        <v>64</v>
      </c>
    </row>
    <row r="83" spans="1:9">
      <c r="A83" s="14">
        <v>0.00187728937728995</v>
      </c>
      <c r="B83" s="4">
        <f>(2*125/3.14159265358979)*ASIN(SIN(((2*3.14159265358979)/$C$3*A83)))</f>
        <v>-42.582417582127</v>
      </c>
      <c r="D83" s="1">
        <f t="shared" si="2"/>
        <v>0.00187728937728995</v>
      </c>
      <c r="E83" s="4">
        <f t="shared" si="3"/>
        <v>65.0104093668907</v>
      </c>
      <c r="G83" s="17"/>
      <c r="H83" s="6">
        <v>-43</v>
      </c>
      <c r="I83" s="6">
        <v>65</v>
      </c>
    </row>
    <row r="84" spans="1:9">
      <c r="A84" s="14">
        <v>0.00190018315018373</v>
      </c>
      <c r="B84" s="4">
        <f>(2*125/3.14159265358979)*ASIN(SIN(((2*3.14159265358979)/$C$3*A84)))</f>
        <v>-30.9065934062991</v>
      </c>
      <c r="D84" s="1">
        <f t="shared" si="2"/>
        <v>0.00190018315018373</v>
      </c>
      <c r="E84" s="4">
        <f t="shared" si="3"/>
        <v>65.6637832223084</v>
      </c>
      <c r="G84" s="17"/>
      <c r="H84" s="6">
        <v>-31</v>
      </c>
      <c r="I84" s="6">
        <v>66</v>
      </c>
    </row>
    <row r="85" spans="1:9">
      <c r="A85" s="14">
        <v>0.00192307692307751</v>
      </c>
      <c r="B85" s="4">
        <f>(2*125/3.14159265358979)*ASIN(SIN(((2*3.14159265358979)/$C$3*A85)))</f>
        <v>-19.2307692304714</v>
      </c>
      <c r="D85" s="1">
        <f t="shared" si="2"/>
        <v>0.00192307692307751</v>
      </c>
      <c r="E85" s="4">
        <f t="shared" si="3"/>
        <v>66.312265824096</v>
      </c>
      <c r="G85" s="17"/>
      <c r="H85" s="6">
        <v>-19</v>
      </c>
      <c r="I85" s="6">
        <v>66</v>
      </c>
    </row>
    <row r="86" spans="1:9">
      <c r="A86" s="14">
        <v>0.00194597069597129</v>
      </c>
      <c r="B86" s="4">
        <f>(2*125/3.14159265358979)*ASIN(SIN(((2*3.14159265358979)/$C$3*A86)))</f>
        <v>-7.5549450546436</v>
      </c>
      <c r="D86" s="1">
        <f t="shared" si="2"/>
        <v>0.00194597069597129</v>
      </c>
      <c r="E86" s="4">
        <f t="shared" si="3"/>
        <v>66.9558088671951</v>
      </c>
      <c r="G86" s="17"/>
      <c r="H86" s="6">
        <v>-8</v>
      </c>
      <c r="I86" s="6">
        <v>67</v>
      </c>
    </row>
    <row r="87" spans="1:9">
      <c r="A87" s="14">
        <v>0.00196886446886507</v>
      </c>
      <c r="B87" s="4">
        <f>(2*125/3.14159265358979)*ASIN(SIN(((2*3.14159265358979)/$C$3*A87)))</f>
        <v>4.12087912118416</v>
      </c>
      <c r="D87" s="1">
        <f t="shared" si="2"/>
        <v>0.00196886446886507</v>
      </c>
      <c r="E87" s="4">
        <f t="shared" si="3"/>
        <v>67.5943644144921</v>
      </c>
      <c r="G87" s="17"/>
      <c r="H87" s="6">
        <v>4</v>
      </c>
      <c r="I87" s="6">
        <v>68</v>
      </c>
    </row>
    <row r="88" spans="1:9">
      <c r="A88" s="14">
        <v>0.00199175824175885</v>
      </c>
      <c r="B88" s="4">
        <f>(2*125/3.14159265358979)*ASIN(SIN(((2*3.14159265358979)/$C$3*A88)))</f>
        <v>15.7967032970121</v>
      </c>
      <c r="D88" s="1">
        <f t="shared" si="2"/>
        <v>0.00199175824175885</v>
      </c>
      <c r="E88" s="4">
        <f t="shared" si="3"/>
        <v>68.2278849003884</v>
      </c>
      <c r="G88" s="17"/>
      <c r="H88" s="6">
        <v>16</v>
      </c>
      <c r="I88" s="6">
        <v>68</v>
      </c>
    </row>
    <row r="89" spans="1:9">
      <c r="A89" s="14">
        <v>0.00201465201465263</v>
      </c>
      <c r="B89" s="4">
        <f>(2*125/3.14159265358979)*ASIN(SIN(((2*3.14159265358979)/$C$3*A89)))</f>
        <v>27.4725274728398</v>
      </c>
      <c r="D89" s="1">
        <f t="shared" si="2"/>
        <v>0.00201465201465263</v>
      </c>
      <c r="E89" s="4">
        <f t="shared" si="3"/>
        <v>68.8563231343444</v>
      </c>
      <c r="G89" s="17"/>
      <c r="H89" s="6">
        <v>27</v>
      </c>
      <c r="I89" s="6">
        <v>69</v>
      </c>
    </row>
    <row r="90" spans="1:9">
      <c r="A90" s="14">
        <v>0.00203754578754641</v>
      </c>
      <c r="B90" s="4">
        <f>(2*125/3.14159265358979)*ASIN(SIN(((2*3.14159265358979)/$C$3*A90)))</f>
        <v>39.1483516486676</v>
      </c>
      <c r="D90" s="1">
        <f t="shared" si="2"/>
        <v>0.00203754578754641</v>
      </c>
      <c r="E90" s="4">
        <f t="shared" si="3"/>
        <v>69.479632304394</v>
      </c>
      <c r="G90" s="17"/>
      <c r="H90" s="6">
        <v>39</v>
      </c>
      <c r="I90" s="6">
        <v>69</v>
      </c>
    </row>
    <row r="91" spans="1:9">
      <c r="A91" s="14">
        <v>0.00206043956044019</v>
      </c>
      <c r="B91" s="4">
        <f>(2*125/3.14159265358979)*ASIN(SIN(((2*3.14159265358979)/$C$3*A91)))</f>
        <v>50.8241758244953</v>
      </c>
      <c r="D91" s="1">
        <f t="shared" si="2"/>
        <v>0.00206043956044019</v>
      </c>
      <c r="E91" s="4">
        <f t="shared" si="3"/>
        <v>70.0977659806318</v>
      </c>
      <c r="G91" s="17"/>
      <c r="H91" s="6">
        <v>51</v>
      </c>
      <c r="I91" s="6">
        <v>70</v>
      </c>
    </row>
    <row r="92" spans="1:9">
      <c r="A92" s="14">
        <v>0.00208333333333397</v>
      </c>
      <c r="B92" s="4">
        <f>(2*125/3.14159265358979)*ASIN(SIN(((2*3.14159265358979)/$C$3*A92)))</f>
        <v>62.5000000003232</v>
      </c>
      <c r="D92" s="1">
        <f t="shared" si="2"/>
        <v>0.00208333333333397</v>
      </c>
      <c r="E92" s="4">
        <f t="shared" si="3"/>
        <v>70.7106781186716</v>
      </c>
      <c r="G92" s="17"/>
      <c r="H92" s="6">
        <v>63</v>
      </c>
      <c r="I92" s="6">
        <v>71</v>
      </c>
    </row>
    <row r="93" spans="1:9">
      <c r="A93" s="14">
        <v>0.00210622710622775</v>
      </c>
      <c r="B93" s="4">
        <f>(2*125/3.14159265358979)*ASIN(SIN(((2*3.14159265358979)/$C$3*A93)))</f>
        <v>74.1758241761508</v>
      </c>
      <c r="D93" s="1">
        <f t="shared" si="2"/>
        <v>0.00210622710622775</v>
      </c>
      <c r="E93" s="4">
        <f t="shared" si="3"/>
        <v>71.3183230630765</v>
      </c>
      <c r="G93" s="17"/>
      <c r="H93" s="6">
        <v>74</v>
      </c>
      <c r="I93" s="6">
        <v>71</v>
      </c>
    </row>
    <row r="94" spans="1:9">
      <c r="A94" s="14">
        <v>0.00212912087912153</v>
      </c>
      <c r="B94" s="4">
        <f>(2*125/3.14159265358979)*ASIN(SIN(((2*3.14159265358979)/$C$3*A94)))</f>
        <v>85.8516483519788</v>
      </c>
      <c r="D94" s="1">
        <f t="shared" si="2"/>
        <v>0.00212912087912153</v>
      </c>
      <c r="E94" s="4">
        <f t="shared" si="3"/>
        <v>71.9206555507594</v>
      </c>
      <c r="G94" s="17"/>
      <c r="H94" s="13">
        <v>86</v>
      </c>
      <c r="I94" s="13">
        <v>72</v>
      </c>
    </row>
    <row r="95" spans="1:10">
      <c r="A95" s="14">
        <v>0.00215201465201531</v>
      </c>
      <c r="B95" s="4">
        <f>(2*125/3.14159265358979)*ASIN(SIN(((2*3.14159265358979)/$C$3*A95)))</f>
        <v>97.5274725278065</v>
      </c>
      <c r="D95" s="1">
        <f t="shared" si="2"/>
        <v>0.00215201465201531</v>
      </c>
      <c r="E95" s="4">
        <f t="shared" si="3"/>
        <v>72.5176307143546</v>
      </c>
      <c r="G95" s="17"/>
      <c r="H95" s="13">
        <v>98</v>
      </c>
      <c r="I95" s="13">
        <v>73</v>
      </c>
      <c r="J95" s="18"/>
    </row>
    <row r="96" spans="1:9">
      <c r="A96" s="14">
        <v>0.00217490842490909</v>
      </c>
      <c r="B96" s="4">
        <f>(2*125/3.14159265358979)*ASIN(SIN(((2*3.14159265358979)/$C$3*A96)))</f>
        <v>109.203296703634</v>
      </c>
      <c r="D96" s="1">
        <f t="shared" si="2"/>
        <v>0.00217490842490909</v>
      </c>
      <c r="E96" s="4">
        <f t="shared" si="3"/>
        <v>73.1092040855603</v>
      </c>
      <c r="G96" s="17"/>
      <c r="H96" s="6">
        <v>109</v>
      </c>
      <c r="I96" s="6">
        <v>73</v>
      </c>
    </row>
    <row r="97" spans="1:9">
      <c r="A97" s="14">
        <v>0.00219780219780287</v>
      </c>
      <c r="B97" s="4">
        <f>(2*125/3.14159265358979)*ASIN(SIN(((2*3.14159265358979)/$C$3*A97)))</f>
        <v>120.879120879462</v>
      </c>
      <c r="D97" s="1">
        <f t="shared" si="2"/>
        <v>0.00219780219780287</v>
      </c>
      <c r="E97" s="4">
        <f t="shared" si="3"/>
        <v>73.6953315984507</v>
      </c>
      <c r="G97" s="17"/>
      <c r="H97" s="6">
        <v>121</v>
      </c>
      <c r="I97" s="6">
        <v>74</v>
      </c>
    </row>
    <row r="98" spans="1:9">
      <c r="A98" s="14">
        <v>0.00222069597069665</v>
      </c>
      <c r="B98" s="4">
        <f>(2*125/3.14159265358979)*ASIN(SIN(((2*3.14159265358979)/$C$3*A98)))</f>
        <v>117.44505494471</v>
      </c>
      <c r="D98" s="1">
        <f t="shared" si="2"/>
        <v>0.00222069597069665</v>
      </c>
      <c r="E98" s="4">
        <f t="shared" si="3"/>
        <v>74.2759695927585</v>
      </c>
      <c r="G98" s="17"/>
      <c r="H98" s="6">
        <v>117</v>
      </c>
      <c r="I98" s="6">
        <v>74</v>
      </c>
    </row>
    <row r="99" spans="1:9">
      <c r="A99" s="14">
        <v>0.00224358974359043</v>
      </c>
      <c r="B99" s="4">
        <f>(2*125/3.14159265358979)*ASIN(SIN(((2*3.14159265358979)/$C$3*A99)))</f>
        <v>105.769230768883</v>
      </c>
      <c r="D99" s="1">
        <f t="shared" si="2"/>
        <v>0.00224358974359043</v>
      </c>
      <c r="E99" s="4">
        <f t="shared" si="3"/>
        <v>74.8510748171272</v>
      </c>
      <c r="G99" s="17"/>
      <c r="H99" s="6">
        <v>106</v>
      </c>
      <c r="I99" s="6">
        <v>75</v>
      </c>
    </row>
    <row r="100" spans="1:9">
      <c r="A100" s="14">
        <v>0.00226648351648421</v>
      </c>
      <c r="B100" s="4">
        <f>(2*125/3.14159265358979)*ASIN(SIN(((2*3.14159265358979)/$C$3*A100)))</f>
        <v>94.0934065930548</v>
      </c>
      <c r="D100" s="1">
        <f t="shared" si="2"/>
        <v>0.00226648351648421</v>
      </c>
      <c r="E100" s="4">
        <f t="shared" si="3"/>
        <v>75.4206044323328</v>
      </c>
      <c r="G100" s="17"/>
      <c r="H100" s="6">
        <v>94</v>
      </c>
      <c r="I100" s="6">
        <v>75</v>
      </c>
    </row>
    <row r="101" spans="1:9">
      <c r="A101" s="14">
        <v>0.00228937728937799</v>
      </c>
      <c r="B101" s="4">
        <f>(2*125/3.14159265358979)*ASIN(SIN(((2*3.14159265358979)/$C$3*A101)))</f>
        <v>82.417582417227</v>
      </c>
      <c r="D101" s="1">
        <f t="shared" si="2"/>
        <v>0.00228937728937799</v>
      </c>
      <c r="E101" s="4">
        <f t="shared" si="3"/>
        <v>75.984516014475</v>
      </c>
      <c r="G101" s="17"/>
      <c r="H101" s="6">
        <v>82</v>
      </c>
      <c r="I101" s="6">
        <v>76</v>
      </c>
    </row>
    <row r="102" spans="1:9">
      <c r="A102" s="14">
        <v>0.00231227106227177</v>
      </c>
      <c r="B102" s="4">
        <f>(2*125/3.14159265358979)*ASIN(SIN(((2*3.14159265358979)/$C$3*A102)))</f>
        <v>70.7417582413991</v>
      </c>
      <c r="D102" s="1">
        <f t="shared" si="2"/>
        <v>0.00231227106227177</v>
      </c>
      <c r="E102" s="4">
        <f t="shared" si="3"/>
        <v>76.542767558137</v>
      </c>
      <c r="G102" s="17"/>
      <c r="H102" s="6">
        <v>71</v>
      </c>
      <c r="I102" s="6">
        <v>77</v>
      </c>
    </row>
    <row r="103" spans="1:9">
      <c r="A103" s="14">
        <v>0.00233516483516555</v>
      </c>
      <c r="B103" s="4">
        <f>(2*125/3.14159265358979)*ASIN(SIN(((2*3.14159265358979)/$C$3*A103)))</f>
        <v>59.0659340655715</v>
      </c>
      <c r="D103" s="1">
        <f t="shared" si="2"/>
        <v>0.00233516483516555</v>
      </c>
      <c r="E103" s="4">
        <f t="shared" si="3"/>
        <v>77.095317479515</v>
      </c>
      <c r="G103" s="17"/>
      <c r="H103" s="6">
        <v>59</v>
      </c>
      <c r="I103" s="6">
        <v>77</v>
      </c>
    </row>
    <row r="104" spans="1:9">
      <c r="A104" s="14">
        <v>0.00235805860805933</v>
      </c>
      <c r="B104" s="4">
        <f>(2*125/3.14159265358979)*ASIN(SIN(((2*3.14159265358979)/$C$3*A104)))</f>
        <v>47.3901098897436</v>
      </c>
      <c r="D104" s="1">
        <f t="shared" si="2"/>
        <v>0.00235805860805933</v>
      </c>
      <c r="E104" s="4">
        <f t="shared" si="3"/>
        <v>77.6421246195152</v>
      </c>
      <c r="G104" s="17"/>
      <c r="H104" s="6">
        <v>47</v>
      </c>
      <c r="I104" s="6">
        <v>78</v>
      </c>
    </row>
    <row r="105" spans="1:9">
      <c r="A105" s="14">
        <v>0.00238095238095311</v>
      </c>
      <c r="B105" s="4">
        <f>(2*125/3.14159265358979)*ASIN(SIN(((2*3.14159265358979)/$C$3*A105)))</f>
        <v>35.714285713916</v>
      </c>
      <c r="D105" s="1">
        <f t="shared" si="2"/>
        <v>0.00238095238095311</v>
      </c>
      <c r="E105" s="4">
        <f t="shared" si="3"/>
        <v>78.18314824682</v>
      </c>
      <c r="G105" s="17"/>
      <c r="H105" s="6">
        <v>36</v>
      </c>
      <c r="I105" s="6">
        <v>78</v>
      </c>
    </row>
    <row r="106" spans="1:9">
      <c r="A106" s="14">
        <v>0.00240384615384689</v>
      </c>
      <c r="B106" s="4">
        <f>(2*125/3.14159265358979)*ASIN(SIN(((2*3.14159265358979)/$C$3*A106)))</f>
        <v>24.0384615380881</v>
      </c>
      <c r="D106" s="1">
        <f t="shared" si="2"/>
        <v>0.00240384615384689</v>
      </c>
      <c r="E106" s="4">
        <f t="shared" si="3"/>
        <v>78.7183480609221</v>
      </c>
      <c r="G106" s="17"/>
      <c r="H106" s="6">
        <v>24</v>
      </c>
      <c r="I106" s="6">
        <v>79</v>
      </c>
    </row>
    <row r="107" spans="1:9">
      <c r="A107" s="14">
        <v>0.00242673992674067</v>
      </c>
      <c r="B107" s="4">
        <f>(2*125/3.14159265358979)*ASIN(SIN(((2*3.14159265358979)/$C$3*A107)))</f>
        <v>12.3626373622603</v>
      </c>
      <c r="D107" s="1">
        <f t="shared" si="2"/>
        <v>0.00242673992674067</v>
      </c>
      <c r="E107" s="4">
        <f t="shared" si="3"/>
        <v>79.247684195126</v>
      </c>
      <c r="G107" s="17"/>
      <c r="H107" s="6">
        <v>12</v>
      </c>
      <c r="I107" s="6">
        <v>79</v>
      </c>
    </row>
    <row r="108" spans="1:9">
      <c r="A108" s="14">
        <v>0.00244963369963445</v>
      </c>
      <c r="B108" s="4">
        <f>(2*125/3.14159265358979)*ASIN(SIN(((2*3.14159265358979)/$C$3*A108)))</f>
        <v>0.686813186432445</v>
      </c>
      <c r="D108" s="1">
        <f t="shared" si="2"/>
        <v>0.00244963369963445</v>
      </c>
      <c r="E108" s="4">
        <f t="shared" si="3"/>
        <v>79.7711172195186</v>
      </c>
      <c r="G108" s="17"/>
      <c r="H108" s="6">
        <v>1</v>
      </c>
      <c r="I108" s="6">
        <v>80</v>
      </c>
    </row>
    <row r="109" spans="1:9">
      <c r="A109" s="14">
        <v>0.00247252747252823</v>
      </c>
      <c r="B109" s="4">
        <f>(2*125/3.14159265358979)*ASIN(SIN(((2*3.14159265358979)/$C$3*A109)))</f>
        <v>-10.9890109893952</v>
      </c>
      <c r="D109" s="1">
        <f t="shared" si="2"/>
        <v>0.00247252747252823</v>
      </c>
      <c r="E109" s="4">
        <f t="shared" si="3"/>
        <v>80.2886081439052</v>
      </c>
      <c r="G109" s="17"/>
      <c r="H109" s="6">
        <v>-11</v>
      </c>
      <c r="I109" s="6">
        <v>80</v>
      </c>
    </row>
    <row r="110" spans="1:9">
      <c r="A110" s="14">
        <v>0.00249542124542201</v>
      </c>
      <c r="B110" s="4">
        <f>(2*125/3.14159265358979)*ASIN(SIN(((2*3.14159265358979)/$C$3*A110)))</f>
        <v>-22.6648351652231</v>
      </c>
      <c r="D110" s="1">
        <f t="shared" si="2"/>
        <v>0.00249542124542201</v>
      </c>
      <c r="E110" s="4">
        <f t="shared" si="3"/>
        <v>80.8001184207145</v>
      </c>
      <c r="G110" s="17"/>
      <c r="H110" s="6">
        <v>-23</v>
      </c>
      <c r="I110" s="6">
        <v>81</v>
      </c>
    </row>
    <row r="111" spans="1:9">
      <c r="A111" s="14">
        <v>0.00251831501831579</v>
      </c>
      <c r="B111" s="4">
        <f>(2*125/3.14159265358979)*ASIN(SIN(((2*3.14159265358979)/$C$3*A111)))</f>
        <v>-34.3406593410508</v>
      </c>
      <c r="D111" s="1">
        <f t="shared" si="2"/>
        <v>0.00251831501831579</v>
      </c>
      <c r="E111" s="4">
        <f t="shared" si="3"/>
        <v>81.3056099478701</v>
      </c>
      <c r="G111" s="17"/>
      <c r="H111" s="6">
        <v>-34</v>
      </c>
      <c r="I111" s="6">
        <v>81</v>
      </c>
    </row>
    <row r="112" spans="1:9">
      <c r="A112" s="14">
        <v>0.00254120879120957</v>
      </c>
      <c r="B112" s="4">
        <f>(2*125/3.14159265358979)*ASIN(SIN(((2*3.14159265358979)/$C$3*A112)))</f>
        <v>-46.0164835168787</v>
      </c>
      <c r="D112" s="1">
        <f t="shared" si="2"/>
        <v>0.00254120879120957</v>
      </c>
      <c r="E112" s="4">
        <f t="shared" si="3"/>
        <v>81.8050450716281</v>
      </c>
      <c r="G112" s="17"/>
      <c r="H112" s="6">
        <v>-46</v>
      </c>
      <c r="I112" s="6">
        <v>82</v>
      </c>
    </row>
    <row r="113" spans="1:9">
      <c r="A113" s="14">
        <v>0.00256410256410335</v>
      </c>
      <c r="B113" s="4">
        <f>(2*125/3.14159265358979)*ASIN(SIN(((2*3.14159265358979)/$C$3*A113)))</f>
        <v>-57.6923076927063</v>
      </c>
      <c r="D113" s="1">
        <f t="shared" si="2"/>
        <v>0.00256410256410335</v>
      </c>
      <c r="E113" s="4">
        <f t="shared" si="3"/>
        <v>82.2983865893824</v>
      </c>
      <c r="G113" s="17"/>
      <c r="H113" s="6">
        <v>-58</v>
      </c>
      <c r="I113" s="6">
        <v>82</v>
      </c>
    </row>
    <row r="114" spans="1:9">
      <c r="A114" s="14">
        <v>0.00258699633699713</v>
      </c>
      <c r="B114" s="4">
        <f>(2*125/3.14159265358979)*ASIN(SIN(((2*3.14159265358979)/$C$3*A114)))</f>
        <v>-69.3681318685342</v>
      </c>
      <c r="D114" s="1">
        <f t="shared" si="2"/>
        <v>0.00258699633699713</v>
      </c>
      <c r="E114" s="4">
        <f t="shared" si="3"/>
        <v>82.7855977524358</v>
      </c>
      <c r="G114" s="17"/>
      <c r="H114" s="6">
        <v>-69</v>
      </c>
      <c r="I114" s="6">
        <v>83</v>
      </c>
    </row>
    <row r="115" spans="1:9">
      <c r="A115" s="14">
        <v>0.00260989010989091</v>
      </c>
      <c r="B115" s="4">
        <f>(2*125/3.14159265358979)*ASIN(SIN(((2*3.14159265358979)/$C$3*A115)))</f>
        <v>-81.0439560443619</v>
      </c>
      <c r="D115" s="1">
        <f t="shared" si="2"/>
        <v>0.00260989010989091</v>
      </c>
      <c r="E115" s="4">
        <f t="shared" si="3"/>
        <v>83.2666422687372</v>
      </c>
      <c r="G115" s="17"/>
      <c r="H115" s="6">
        <v>-81</v>
      </c>
      <c r="I115" s="6">
        <v>83</v>
      </c>
    </row>
    <row r="116" spans="1:9">
      <c r="A116" s="14">
        <v>0.00263278388278469</v>
      </c>
      <c r="B116" s="4">
        <f>(2*125/3.14159265358979)*ASIN(SIN(((2*3.14159265358979)/$C$3*A116)))</f>
        <v>-92.7197802201898</v>
      </c>
      <c r="D116" s="1">
        <f t="shared" si="2"/>
        <v>0.00263278388278469</v>
      </c>
      <c r="E116" s="4">
        <f t="shared" si="3"/>
        <v>83.7414843055854</v>
      </c>
      <c r="G116" s="17"/>
      <c r="H116" s="6">
        <v>-93</v>
      </c>
      <c r="I116" s="6">
        <v>84</v>
      </c>
    </row>
    <row r="117" spans="1:9">
      <c r="A117" s="14">
        <v>0.00265567765567847</v>
      </c>
      <c r="B117" s="4">
        <f>(2*125/3.14159265358979)*ASIN(SIN(((2*3.14159265358979)/$C$3*A117)))</f>
        <v>-104.395604396017</v>
      </c>
      <c r="D117" s="1">
        <f t="shared" si="2"/>
        <v>0.00265567765567847</v>
      </c>
      <c r="E117" s="4">
        <f t="shared" si="3"/>
        <v>84.2100884922976</v>
      </c>
      <c r="G117" s="17"/>
      <c r="H117" s="6">
        <v>-104</v>
      </c>
      <c r="I117" s="6">
        <v>84</v>
      </c>
    </row>
    <row r="118" spans="1:9">
      <c r="A118" s="14">
        <v>0.00267857142857225</v>
      </c>
      <c r="B118" s="4">
        <f>(2*125/3.14159265358979)*ASIN(SIN(((2*3.14159265358979)/$C$3*A118)))</f>
        <v>-116.071428571845</v>
      </c>
      <c r="D118" s="1">
        <f t="shared" si="2"/>
        <v>0.00267857142857225</v>
      </c>
      <c r="E118" s="4">
        <f t="shared" si="3"/>
        <v>84.6724199228448</v>
      </c>
      <c r="G118" s="17"/>
      <c r="H118" s="6">
        <v>-116</v>
      </c>
      <c r="I118" s="6">
        <v>85</v>
      </c>
    </row>
    <row r="119" spans="1:9">
      <c r="A119" s="14">
        <v>0.00270146520146603</v>
      </c>
      <c r="B119" s="4">
        <f>(2*125/3.14159265358979)*ASIN(SIN(((2*3.14159265358979)/$C$3*A119)))</f>
        <v>-122.252747252327</v>
      </c>
      <c r="D119" s="1">
        <f t="shared" si="2"/>
        <v>0.00270146520146603</v>
      </c>
      <c r="E119" s="4">
        <f t="shared" si="3"/>
        <v>85.1284441584514</v>
      </c>
      <c r="G119" s="17"/>
      <c r="H119" s="6">
        <v>-122</v>
      </c>
      <c r="I119" s="6">
        <v>85</v>
      </c>
    </row>
    <row r="120" spans="1:9">
      <c r="A120" s="14">
        <v>0.00272435897435981</v>
      </c>
      <c r="B120" s="4">
        <f>(2*125/3.14159265358979)*ASIN(SIN(((2*3.14159265358979)/$C$3*A120)))</f>
        <v>-110.576923076499</v>
      </c>
      <c r="D120" s="1">
        <f t="shared" si="2"/>
        <v>0.00272435897435981</v>
      </c>
      <c r="E120" s="4">
        <f t="shared" si="3"/>
        <v>85.578127230161</v>
      </c>
      <c r="G120" s="17"/>
      <c r="H120" s="6">
        <v>-111</v>
      </c>
      <c r="I120" s="6">
        <v>86</v>
      </c>
    </row>
    <row r="121" spans="1:9">
      <c r="A121" s="14">
        <v>0.00274725274725359</v>
      </c>
      <c r="B121" s="4">
        <f>(2*125/3.14159265358979)*ASIN(SIN(((2*3.14159265358979)/$C$3*A121)))</f>
        <v>-98.9010989006715</v>
      </c>
      <c r="D121" s="1">
        <f t="shared" si="2"/>
        <v>0.00274725274725359</v>
      </c>
      <c r="E121" s="4">
        <f t="shared" si="3"/>
        <v>86.0214356413662</v>
      </c>
      <c r="G121" s="17"/>
      <c r="H121" s="6">
        <v>-99</v>
      </c>
      <c r="I121" s="6">
        <v>86</v>
      </c>
    </row>
    <row r="122" spans="1:9">
      <c r="A122" s="14">
        <v>0.00277014652014737</v>
      </c>
      <c r="B122" s="4">
        <f>(2*125/3.14159265358979)*ASIN(SIN(((2*3.14159265358979)/$C$3*A122)))</f>
        <v>-87.2252747248437</v>
      </c>
      <c r="D122" s="1">
        <f t="shared" si="2"/>
        <v>0.00277014652014737</v>
      </c>
      <c r="E122" s="4">
        <f t="shared" si="3"/>
        <v>86.4583363703043</v>
      </c>
      <c r="G122" s="17"/>
      <c r="H122" s="6">
        <v>-87</v>
      </c>
      <c r="I122" s="6">
        <v>86</v>
      </c>
    </row>
    <row r="123" spans="1:9">
      <c r="A123" s="14">
        <v>0.00279304029304115</v>
      </c>
      <c r="B123" s="4">
        <f>(2*125/3.14159265358979)*ASIN(SIN(((2*3.14159265358979)/$C$3*A123)))</f>
        <v>-75.549450549016</v>
      </c>
      <c r="D123" s="1">
        <f t="shared" si="2"/>
        <v>0.00279304029304115</v>
      </c>
      <c r="E123" s="4">
        <f t="shared" si="3"/>
        <v>86.8887968725166</v>
      </c>
      <c r="G123" s="17"/>
      <c r="H123" s="6">
        <v>-76</v>
      </c>
      <c r="I123" s="6">
        <v>87</v>
      </c>
    </row>
    <row r="124" spans="1:9">
      <c r="A124" s="14">
        <v>0.00281593406593493</v>
      </c>
      <c r="B124" s="4">
        <f>(2*125/3.14159265358979)*ASIN(SIN(((2*3.14159265358979)/$C$3*A124)))</f>
        <v>-63.8736263731881</v>
      </c>
      <c r="D124" s="1">
        <f t="shared" si="2"/>
        <v>0.00281593406593493</v>
      </c>
      <c r="E124" s="4">
        <f t="shared" si="3"/>
        <v>87.3127850832729</v>
      </c>
      <c r="G124" s="17"/>
      <c r="H124" s="6">
        <v>-64</v>
      </c>
      <c r="I124" s="6">
        <v>87</v>
      </c>
    </row>
    <row r="125" spans="1:9">
      <c r="A125" s="14">
        <v>0.00283882783882871</v>
      </c>
      <c r="B125" s="4">
        <f>(2*125/3.14159265358979)*ASIN(SIN(((2*3.14159265358979)/$C$3*A125)))</f>
        <v>-52.1978021973605</v>
      </c>
      <c r="D125" s="1">
        <f t="shared" si="2"/>
        <v>0.00283882783882871</v>
      </c>
      <c r="E125" s="4">
        <f t="shared" si="3"/>
        <v>87.7302694199599</v>
      </c>
      <c r="G125" s="17"/>
      <c r="H125" s="6">
        <v>-52</v>
      </c>
      <c r="I125" s="6">
        <v>88</v>
      </c>
    </row>
    <row r="126" spans="1:9">
      <c r="A126" s="14">
        <v>0.00286172161172249</v>
      </c>
      <c r="B126" s="4">
        <f>(2*125/3.14159265358979)*ASIN(SIN(((2*3.14159265358979)/$C$3*A126)))</f>
        <v>-40.5219780215326</v>
      </c>
      <c r="D126" s="1">
        <f t="shared" si="2"/>
        <v>0.00286172161172249</v>
      </c>
      <c r="E126" s="4">
        <f t="shared" si="3"/>
        <v>88.1412187844337</v>
      </c>
      <c r="G126" s="17"/>
      <c r="H126" s="6">
        <v>-41</v>
      </c>
      <c r="I126" s="6">
        <v>88</v>
      </c>
    </row>
    <row r="127" spans="1:9">
      <c r="A127" s="14">
        <v>0.00288461538461627</v>
      </c>
      <c r="B127" s="4">
        <f>(2*125/3.14159265358979)*ASIN(SIN(((2*3.14159265358979)/$C$3*A127)))</f>
        <v>-28.846153845705</v>
      </c>
      <c r="D127" s="1">
        <f t="shared" si="2"/>
        <v>0.00288461538461627</v>
      </c>
      <c r="E127" s="4">
        <f t="shared" si="3"/>
        <v>88.5456025653364</v>
      </c>
      <c r="G127" s="17"/>
      <c r="H127" s="6">
        <v>-29</v>
      </c>
      <c r="I127" s="6">
        <v>89</v>
      </c>
    </row>
    <row r="128" spans="1:9">
      <c r="A128" s="14">
        <v>0.00290750915751005</v>
      </c>
      <c r="B128" s="4">
        <f>(2*125/3.14159265358979)*ASIN(SIN(((2*3.14159265358979)/$C$3*A128)))</f>
        <v>-17.1703296698771</v>
      </c>
      <c r="D128" s="1">
        <f t="shared" si="2"/>
        <v>0.00290750915751005</v>
      </c>
      <c r="E128" s="4">
        <f t="shared" si="3"/>
        <v>88.9433906403763</v>
      </c>
      <c r="G128" s="17"/>
      <c r="H128" s="6">
        <v>-17</v>
      </c>
      <c r="I128" s="6">
        <v>89</v>
      </c>
    </row>
    <row r="129" spans="1:9">
      <c r="A129" s="14">
        <v>0.00293040293040383</v>
      </c>
      <c r="B129" s="4">
        <f>(2*125/3.14159265358979)*ASIN(SIN(((2*3.14159265358979)/$C$3*A129)))</f>
        <v>-5.49450549404947</v>
      </c>
      <c r="D129" s="1">
        <f t="shared" ref="D129:D192" si="4">A129</f>
        <v>0.00293040293040383</v>
      </c>
      <c r="E129" s="4">
        <f t="shared" si="3"/>
        <v>89.3345533785715</v>
      </c>
      <c r="G129" s="17"/>
      <c r="H129" s="6">
        <v>-5</v>
      </c>
      <c r="I129" s="6">
        <v>89</v>
      </c>
    </row>
    <row r="130" spans="1:9">
      <c r="A130" s="14">
        <v>0.00295329670329761</v>
      </c>
      <c r="B130" s="4">
        <f>(2*125/3.14159265358979)*ASIN(SIN(((2*3.14159265358979)/$C$3*A130)))</f>
        <v>6.18131868177843</v>
      </c>
      <c r="D130" s="1">
        <f t="shared" si="4"/>
        <v>0.00295329670329761</v>
      </c>
      <c r="E130" s="4">
        <f t="shared" ref="E130:E193" si="5">100*SIN(2*3.14159265358979*60*$D130)</f>
        <v>89.7190616424573</v>
      </c>
      <c r="G130" s="17"/>
      <c r="H130" s="6">
        <v>6</v>
      </c>
      <c r="I130" s="6">
        <v>90</v>
      </c>
    </row>
    <row r="131" spans="1:9">
      <c r="A131" s="14">
        <v>0.00297619047619139</v>
      </c>
      <c r="B131" s="4">
        <f>(2*125/3.14159265358979)*ASIN(SIN(((2*3.14159265358979)/$C$3*A131)))</f>
        <v>17.857142857606</v>
      </c>
      <c r="D131" s="1">
        <f t="shared" si="4"/>
        <v>0.00297619047619139</v>
      </c>
      <c r="E131" s="4">
        <f t="shared" si="5"/>
        <v>90.0968867902568</v>
      </c>
      <c r="G131" s="17"/>
      <c r="H131" s="6">
        <v>18</v>
      </c>
      <c r="I131" s="6">
        <v>90</v>
      </c>
    </row>
    <row r="132" spans="1:9">
      <c r="A132" s="14">
        <v>0.00299908424908517</v>
      </c>
      <c r="B132" s="4">
        <f>(2*125/3.14159265358979)*ASIN(SIN(((2*3.14159265358979)/$C$3*A132)))</f>
        <v>29.5329670334339</v>
      </c>
      <c r="D132" s="1">
        <f t="shared" si="4"/>
        <v>0.00299908424908517</v>
      </c>
      <c r="E132" s="4">
        <f t="shared" si="5"/>
        <v>90.4680006780138</v>
      </c>
      <c r="G132" s="17"/>
      <c r="H132" s="6">
        <v>30</v>
      </c>
      <c r="I132" s="6">
        <v>90</v>
      </c>
    </row>
    <row r="133" spans="1:9">
      <c r="A133" s="14">
        <v>0.00302197802197895</v>
      </c>
      <c r="B133" s="4">
        <f>(2*125/3.14159265358979)*ASIN(SIN(((2*3.14159265358979)/$C$3*A133)))</f>
        <v>41.2087912092619</v>
      </c>
      <c r="D133" s="1">
        <f t="shared" si="4"/>
        <v>0.00302197802197895</v>
      </c>
      <c r="E133" s="4">
        <f t="shared" si="5"/>
        <v>90.83237566169</v>
      </c>
      <c r="G133" s="17"/>
      <c r="H133" s="6">
        <v>41</v>
      </c>
      <c r="I133" s="6">
        <v>91</v>
      </c>
    </row>
    <row r="134" spans="1:9">
      <c r="A134" s="14">
        <v>0.00304487179487273</v>
      </c>
      <c r="B134" s="4">
        <f>(2*125/3.14159265358979)*ASIN(SIN(((2*3.14159265358979)/$C$3*A134)))</f>
        <v>52.8846153850898</v>
      </c>
      <c r="D134" s="1">
        <f t="shared" si="4"/>
        <v>0.00304487179487273</v>
      </c>
      <c r="E134" s="4">
        <f t="shared" si="5"/>
        <v>91.1899845992234</v>
      </c>
      <c r="G134" s="17"/>
      <c r="H134" s="6">
        <v>53</v>
      </c>
      <c r="I134" s="6">
        <v>91</v>
      </c>
    </row>
    <row r="135" spans="1:9">
      <c r="A135" s="14">
        <v>0.00306776556776651</v>
      </c>
      <c r="B135" s="4">
        <f>(2*125/3.14159265358979)*ASIN(SIN(((2*3.14159265358979)/$C$3*A135)))</f>
        <v>64.5604395609174</v>
      </c>
      <c r="D135" s="1">
        <f t="shared" si="4"/>
        <v>0.00306776556776651</v>
      </c>
      <c r="E135" s="4">
        <f t="shared" si="5"/>
        <v>91.5408008525508</v>
      </c>
      <c r="G135" s="17"/>
      <c r="H135" s="6">
        <v>65</v>
      </c>
      <c r="I135" s="6">
        <v>92</v>
      </c>
    </row>
    <row r="136" spans="1:9">
      <c r="A136" s="14">
        <v>0.00309065934066029</v>
      </c>
      <c r="B136" s="4">
        <f>(2*125/3.14159265358979)*ASIN(SIN(((2*3.14159265358979)/$C$3*A136)))</f>
        <v>76.2362637367453</v>
      </c>
      <c r="D136" s="1">
        <f t="shared" si="4"/>
        <v>0.00309065934066029</v>
      </c>
      <c r="E136" s="4">
        <f t="shared" si="5"/>
        <v>91.8847982895918</v>
      </c>
      <c r="G136" s="17"/>
      <c r="H136" s="6">
        <v>76</v>
      </c>
      <c r="I136" s="6">
        <v>92</v>
      </c>
    </row>
    <row r="137" spans="1:9">
      <c r="A137" s="14">
        <v>0.00311355311355407</v>
      </c>
      <c r="B137" s="4">
        <f>(2*125/3.14159265358979)*ASIN(SIN(((2*3.14159265358979)/$C$3*A137)))</f>
        <v>87.9120879125729</v>
      </c>
      <c r="D137" s="1">
        <f t="shared" si="4"/>
        <v>0.00311355311355407</v>
      </c>
      <c r="E137" s="4">
        <f t="shared" si="5"/>
        <v>92.2219512861949</v>
      </c>
      <c r="G137" s="17"/>
      <c r="H137" s="6">
        <v>88</v>
      </c>
      <c r="I137" s="6">
        <v>92</v>
      </c>
    </row>
    <row r="138" spans="1:9">
      <c r="A138" s="14">
        <v>0.00313644688644785</v>
      </c>
      <c r="B138" s="4">
        <f>(2*125/3.14159265358979)*ASIN(SIN(((2*3.14159265358979)/$C$3*A138)))</f>
        <v>99.5879120884008</v>
      </c>
      <c r="D138" s="1">
        <f t="shared" si="4"/>
        <v>0.00313644688644785</v>
      </c>
      <c r="E138" s="4">
        <f t="shared" si="5"/>
        <v>92.552234728047</v>
      </c>
      <c r="G138" s="17"/>
      <c r="H138" s="6">
        <v>100</v>
      </c>
      <c r="I138" s="6">
        <v>93</v>
      </c>
    </row>
    <row r="139" spans="1:9">
      <c r="A139" s="14">
        <v>0.00315934065934163</v>
      </c>
      <c r="B139" s="4">
        <f>(2*125/3.14159265358979)*ASIN(SIN(((2*3.14159265358979)/$C$3*A139)))</f>
        <v>111.263736264228</v>
      </c>
      <c r="D139" s="1">
        <f t="shared" si="4"/>
        <v>0.00315934065934163</v>
      </c>
      <c r="E139" s="4">
        <f t="shared" si="5"/>
        <v>92.8756240125437</v>
      </c>
      <c r="G139" s="17"/>
      <c r="H139" s="6">
        <v>111</v>
      </c>
      <c r="I139" s="6">
        <v>93</v>
      </c>
    </row>
    <row r="140" spans="1:9">
      <c r="A140" s="14">
        <v>0.00318223443223541</v>
      </c>
      <c r="B140" s="4">
        <f>(2*125/3.14159265358979)*ASIN(SIN(((2*3.14159265358979)/$C$3*A140)))</f>
        <v>122.939560440056</v>
      </c>
      <c r="D140" s="1">
        <f t="shared" si="4"/>
        <v>0.00318223443223541</v>
      </c>
      <c r="E140" s="4">
        <f t="shared" si="5"/>
        <v>93.192095050622</v>
      </c>
      <c r="G140" s="17"/>
      <c r="H140" s="6">
        <v>123</v>
      </c>
      <c r="I140" s="6">
        <v>93</v>
      </c>
    </row>
    <row r="141" spans="1:9">
      <c r="A141" s="14">
        <v>0.00320512820512919</v>
      </c>
      <c r="B141" s="4">
        <f>(2*125/3.14159265358979)*ASIN(SIN(((2*3.14159265358979)/$C$3*A141)))</f>
        <v>115.384615384116</v>
      </c>
      <c r="D141" s="1">
        <f t="shared" si="4"/>
        <v>0.00320512820512919</v>
      </c>
      <c r="E141" s="4">
        <f t="shared" si="5"/>
        <v>93.5016242685546</v>
      </c>
      <c r="G141" s="17"/>
      <c r="H141" s="6">
        <v>115</v>
      </c>
      <c r="I141" s="6">
        <v>94</v>
      </c>
    </row>
    <row r="142" spans="1:9">
      <c r="A142" s="14">
        <v>0.00322802197802297</v>
      </c>
      <c r="B142" s="4">
        <f>(2*125/3.14159265358979)*ASIN(SIN(((2*3.14159265358979)/$C$3*A142)))</f>
        <v>103.708791208288</v>
      </c>
      <c r="D142" s="1">
        <f t="shared" si="4"/>
        <v>0.00322802197802297</v>
      </c>
      <c r="E142" s="4">
        <f t="shared" si="5"/>
        <v>93.8041886097061</v>
      </c>
      <c r="G142" s="17"/>
      <c r="H142" s="6">
        <v>104</v>
      </c>
      <c r="I142" s="6">
        <v>94</v>
      </c>
    </row>
    <row r="143" spans="1:9">
      <c r="A143" s="14">
        <v>0.00325091575091675</v>
      </c>
      <c r="B143" s="4">
        <f>(2*125/3.14159265358979)*ASIN(SIN(((2*3.14159265358979)/$C$3*A143)))</f>
        <v>92.0329670324608</v>
      </c>
      <c r="D143" s="1">
        <f t="shared" si="4"/>
        <v>0.00325091575091675</v>
      </c>
      <c r="E143" s="4">
        <f t="shared" si="5"/>
        <v>94.0997655362503</v>
      </c>
      <c r="G143" s="17"/>
      <c r="H143" s="6">
        <v>92</v>
      </c>
      <c r="I143" s="6">
        <v>94</v>
      </c>
    </row>
    <row r="144" spans="1:9">
      <c r="A144" s="14">
        <v>0.00327380952381053</v>
      </c>
      <c r="B144" s="4">
        <f>(2*125/3.14159265358979)*ASIN(SIN(((2*3.14159265358979)/$C$3*A144)))</f>
        <v>80.3571428566329</v>
      </c>
      <c r="D144" s="1">
        <f t="shared" si="4"/>
        <v>0.00327380952381053</v>
      </c>
      <c r="E144" s="4">
        <f t="shared" si="5"/>
        <v>94.3883330308492</v>
      </c>
      <c r="G144" s="17"/>
      <c r="H144" s="6">
        <v>80</v>
      </c>
      <c r="I144" s="6">
        <v>94</v>
      </c>
    </row>
    <row r="145" spans="1:9">
      <c r="A145" s="14">
        <v>0.00329670329670431</v>
      </c>
      <c r="B145" s="4">
        <f>(2*125/3.14159265358979)*ASIN(SIN(((2*3.14159265358979)/$C$3*A145)))</f>
        <v>68.681318680805</v>
      </c>
      <c r="D145" s="1">
        <f t="shared" si="4"/>
        <v>0.00329670329670431</v>
      </c>
      <c r="E145" s="4">
        <f t="shared" si="5"/>
        <v>94.6698695982928</v>
      </c>
      <c r="G145" s="17"/>
      <c r="H145" s="6">
        <v>69</v>
      </c>
      <c r="I145" s="6">
        <v>95</v>
      </c>
    </row>
    <row r="146" spans="1:9">
      <c r="A146" s="14">
        <v>0.00331959706959809</v>
      </c>
      <c r="B146" s="4">
        <f>(2*125/3.14159265358979)*ASIN(SIN(((2*3.14159265358979)/$C$3*A146)))</f>
        <v>57.0054945049771</v>
      </c>
      <c r="D146" s="1">
        <f t="shared" si="4"/>
        <v>0.00331959706959809</v>
      </c>
      <c r="E146" s="4">
        <f t="shared" si="5"/>
        <v>94.9443542671005</v>
      </c>
      <c r="G146" s="17"/>
      <c r="H146" s="6">
        <v>57</v>
      </c>
      <c r="I146" s="6">
        <v>95</v>
      </c>
    </row>
    <row r="147" spans="1:9">
      <c r="A147" s="14">
        <v>0.00334249084249187</v>
      </c>
      <c r="B147" s="4">
        <f>(2*125/3.14159265358979)*ASIN(SIN(((2*3.14159265358979)/$C$3*A147)))</f>
        <v>45.3296703291495</v>
      </c>
      <c r="D147" s="1">
        <f t="shared" si="4"/>
        <v>0.00334249084249187</v>
      </c>
      <c r="E147" s="4">
        <f t="shared" si="5"/>
        <v>95.2117665910832</v>
      </c>
      <c r="G147" s="17"/>
      <c r="H147" s="6">
        <v>45</v>
      </c>
      <c r="I147" s="6">
        <v>95</v>
      </c>
    </row>
    <row r="148" spans="1:9">
      <c r="A148" s="14">
        <v>0.00336538461538565</v>
      </c>
      <c r="B148" s="4">
        <f>(2*125/3.14159265358979)*ASIN(SIN(((2*3.14159265358979)/$C$3*A148)))</f>
        <v>33.6538461533216</v>
      </c>
      <c r="D148" s="1">
        <f t="shared" si="4"/>
        <v>0.00336538461538565</v>
      </c>
      <c r="E148" s="4">
        <f t="shared" si="5"/>
        <v>95.4720866508661</v>
      </c>
      <c r="G148" s="17"/>
      <c r="H148" s="6">
        <v>34</v>
      </c>
      <c r="I148" s="6">
        <v>95</v>
      </c>
    </row>
    <row r="149" spans="1:9">
      <c r="A149" s="14">
        <v>0.00338827838827943</v>
      </c>
      <c r="B149" s="4">
        <f>(2*125/3.14159265358979)*ASIN(SIN(((2*3.14159265358979)/$C$3*A149)))</f>
        <v>21.978021977494</v>
      </c>
      <c r="D149" s="1">
        <f t="shared" si="4"/>
        <v>0.00338827838827943</v>
      </c>
      <c r="E149" s="4">
        <f t="shared" si="5"/>
        <v>95.7252950553729</v>
      </c>
      <c r="G149" s="17"/>
      <c r="H149" s="6">
        <v>22</v>
      </c>
      <c r="I149" s="6">
        <v>96</v>
      </c>
    </row>
    <row r="150" spans="1:9">
      <c r="A150" s="14">
        <v>0.00341117216117321</v>
      </c>
      <c r="B150" s="4">
        <f>(2*125/3.14159265358979)*ASIN(SIN(((2*3.14159265358979)/$C$3*A150)))</f>
        <v>10.3021978016661</v>
      </c>
      <c r="D150" s="1">
        <f t="shared" si="4"/>
        <v>0.00341117216117321</v>
      </c>
      <c r="E150" s="4">
        <f t="shared" si="5"/>
        <v>95.9713729432698</v>
      </c>
      <c r="G150" s="17"/>
      <c r="H150" s="6">
        <v>10</v>
      </c>
      <c r="I150" s="6">
        <v>96</v>
      </c>
    </row>
    <row r="151" spans="1:9">
      <c r="A151" s="14">
        <v>0.00343406593406699</v>
      </c>
      <c r="B151" s="4">
        <f>(2*125/3.14159265358979)*ASIN(SIN(((2*3.14159265358979)/$C$3*A151)))</f>
        <v>-1.37362637416154</v>
      </c>
      <c r="D151" s="1">
        <f t="shared" si="4"/>
        <v>0.00343406593406699</v>
      </c>
      <c r="E151" s="4">
        <f t="shared" si="5"/>
        <v>96.2103019843708</v>
      </c>
      <c r="G151" s="17"/>
      <c r="H151" s="6">
        <v>-1</v>
      </c>
      <c r="I151" s="6">
        <v>96</v>
      </c>
    </row>
    <row r="152" spans="1:9">
      <c r="A152" s="14">
        <v>0.00345695970696077</v>
      </c>
      <c r="B152" s="4">
        <f>(2*125/3.14159265358979)*ASIN(SIN(((2*3.14159265358979)/$C$3*A152)))</f>
        <v>-13.0494505499894</v>
      </c>
      <c r="D152" s="1">
        <f t="shared" si="4"/>
        <v>0.00345695970696077</v>
      </c>
      <c r="E152" s="4">
        <f t="shared" si="5"/>
        <v>96.442064381003</v>
      </c>
      <c r="G152" s="17"/>
      <c r="H152" s="6">
        <v>-13</v>
      </c>
      <c r="I152" s="6">
        <v>96</v>
      </c>
    </row>
    <row r="153" spans="1:9">
      <c r="A153" s="14">
        <v>0.00347985347985455</v>
      </c>
      <c r="B153" s="4">
        <f>(2*125/3.14159265358979)*ASIN(SIN(((2*3.14159265358979)/$C$3*A153)))</f>
        <v>-24.7252747258171</v>
      </c>
      <c r="D153" s="1">
        <f t="shared" si="4"/>
        <v>0.00347985347985455</v>
      </c>
      <c r="E153" s="4">
        <f t="shared" si="5"/>
        <v>96.6666428693322</v>
      </c>
      <c r="G153" s="17"/>
      <c r="H153" s="6">
        <v>-25</v>
      </c>
      <c r="I153" s="6">
        <v>97</v>
      </c>
    </row>
    <row r="154" spans="1:9">
      <c r="A154" s="14">
        <v>0.00350274725274833</v>
      </c>
      <c r="B154" s="4">
        <f>(2*125/3.14159265358979)*ASIN(SIN(((2*3.14159265358979)/$C$3*A154)))</f>
        <v>-36.401098901645</v>
      </c>
      <c r="D154" s="1">
        <f t="shared" si="4"/>
        <v>0.00350274725274833</v>
      </c>
      <c r="E154" s="4">
        <f t="shared" si="5"/>
        <v>96.884020720649</v>
      </c>
      <c r="G154" s="17"/>
      <c r="H154" s="6">
        <v>-36</v>
      </c>
      <c r="I154" s="6">
        <v>97</v>
      </c>
    </row>
    <row r="155" spans="1:9">
      <c r="A155" s="14">
        <v>0.00352564102564211</v>
      </c>
      <c r="B155" s="4">
        <f>(2*125/3.14159265358979)*ASIN(SIN(((2*3.14159265358979)/$C$3*A155)))</f>
        <v>-48.0769230774726</v>
      </c>
      <c r="D155" s="1">
        <f t="shared" si="4"/>
        <v>0.00352564102564211</v>
      </c>
      <c r="E155" s="4">
        <f t="shared" si="5"/>
        <v>97.0941817426149</v>
      </c>
      <c r="G155" s="17"/>
      <c r="H155" s="6">
        <v>-48</v>
      </c>
      <c r="I155" s="6">
        <v>97</v>
      </c>
    </row>
    <row r="156" spans="1:9">
      <c r="A156" s="14">
        <v>0.00354853479853589</v>
      </c>
      <c r="B156" s="4">
        <f>(2*125/3.14159265358979)*ASIN(SIN(((2*3.14159265358979)/$C$3*A156)))</f>
        <v>-59.7527472533005</v>
      </c>
      <c r="D156" s="1">
        <f t="shared" si="4"/>
        <v>0.00354853479853589</v>
      </c>
      <c r="E156" s="4">
        <f t="shared" si="5"/>
        <v>97.2971102804685</v>
      </c>
      <c r="G156" s="17"/>
      <c r="H156" s="6">
        <v>-60</v>
      </c>
      <c r="I156" s="6">
        <v>97</v>
      </c>
    </row>
    <row r="157" spans="1:9">
      <c r="A157" s="14">
        <v>0.00357142857142967</v>
      </c>
      <c r="B157" s="4">
        <f>(2*125/3.14159265358979)*ASIN(SIN(((2*3.14159265358979)/$C$3*A157)))</f>
        <v>-71.4285714291284</v>
      </c>
      <c r="D157" s="1">
        <f t="shared" si="4"/>
        <v>0.00357142857142967</v>
      </c>
      <c r="E157" s="4">
        <f t="shared" si="5"/>
        <v>97.4927912181915</v>
      </c>
      <c r="G157" s="17"/>
      <c r="H157" s="6">
        <v>-71</v>
      </c>
      <c r="I157" s="6">
        <v>97</v>
      </c>
    </row>
    <row r="158" spans="1:9">
      <c r="A158" s="14">
        <v>0.00359432234432345</v>
      </c>
      <c r="B158" s="4">
        <f>(2*125/3.14159265358979)*ASIN(SIN(((2*3.14159265358979)/$C$3*A158)))</f>
        <v>-83.1043956049563</v>
      </c>
      <c r="D158" s="1">
        <f t="shared" si="4"/>
        <v>0.00359432234432345</v>
      </c>
      <c r="E158" s="4">
        <f t="shared" si="5"/>
        <v>97.6812099796348</v>
      </c>
      <c r="G158" s="17"/>
      <c r="H158" s="6">
        <v>-83</v>
      </c>
      <c r="I158" s="6">
        <v>98</v>
      </c>
    </row>
    <row r="159" spans="1:9">
      <c r="A159" s="14">
        <v>0.00361721611721723</v>
      </c>
      <c r="B159" s="4">
        <f>(2*125/3.14159265358979)*ASIN(SIN(((2*3.14159265358979)/$C$3*A159)))</f>
        <v>-94.7802197807839</v>
      </c>
      <c r="D159" s="1">
        <f t="shared" si="4"/>
        <v>0.00361721611721723</v>
      </c>
      <c r="E159" s="4">
        <f t="shared" si="5"/>
        <v>97.8623525296041</v>
      </c>
      <c r="G159" s="17"/>
      <c r="H159" s="6">
        <v>-95</v>
      </c>
      <c r="I159" s="6">
        <v>98</v>
      </c>
    </row>
    <row r="160" spans="1:9">
      <c r="A160" s="14">
        <v>0.00364010989011101</v>
      </c>
      <c r="B160" s="4">
        <f>(2*125/3.14159265358979)*ASIN(SIN(((2*3.14159265358979)/$C$3*A160)))</f>
        <v>-106.456043956612</v>
      </c>
      <c r="D160" s="1">
        <f t="shared" si="4"/>
        <v>0.00364010989011101</v>
      </c>
      <c r="E160" s="4">
        <f t="shared" si="5"/>
        <v>98.0362053749056</v>
      </c>
      <c r="G160" s="17"/>
      <c r="H160" s="6">
        <v>-106</v>
      </c>
      <c r="I160" s="6">
        <v>98</v>
      </c>
    </row>
    <row r="161" spans="1:9">
      <c r="A161" s="14">
        <v>0.00366300366300479</v>
      </c>
      <c r="B161" s="4">
        <f>(2*125/3.14159265358979)*ASIN(SIN(((2*3.14159265358979)/$C$3*A161)))</f>
        <v>-118.131868132439</v>
      </c>
      <c r="D161" s="1">
        <f t="shared" si="4"/>
        <v>0.00366300366300479</v>
      </c>
      <c r="E161" s="4">
        <f t="shared" si="5"/>
        <v>98.202755565351</v>
      </c>
      <c r="G161" s="17"/>
      <c r="H161" s="6">
        <v>-118</v>
      </c>
      <c r="I161" s="6">
        <v>98</v>
      </c>
    </row>
    <row r="162" spans="1:9">
      <c r="A162" s="14">
        <v>0.00368589743589857</v>
      </c>
      <c r="B162" s="4">
        <f>(2*125/3.14159265358979)*ASIN(SIN(((2*3.14159265358979)/$C$3*A162)))</f>
        <v>-120.192307691733</v>
      </c>
      <c r="D162" s="1">
        <f t="shared" si="4"/>
        <v>0.00368589743589857</v>
      </c>
      <c r="E162" s="4">
        <f t="shared" si="5"/>
        <v>98.361990694722</v>
      </c>
      <c r="G162" s="17"/>
      <c r="H162" s="6">
        <v>-120</v>
      </c>
      <c r="I162" s="6">
        <v>98</v>
      </c>
    </row>
    <row r="163" spans="1:9">
      <c r="A163" s="14">
        <v>0.00370879120879235</v>
      </c>
      <c r="B163" s="4">
        <f>(2*125/3.14159265358979)*ASIN(SIN(((2*3.14159265358979)/$C$3*A163)))</f>
        <v>-108.516483515905</v>
      </c>
      <c r="D163" s="1">
        <f t="shared" si="4"/>
        <v>0.00370879120879235</v>
      </c>
      <c r="E163" s="4">
        <f t="shared" si="5"/>
        <v>98.5138989016947</v>
      </c>
      <c r="G163" s="17"/>
      <c r="H163" s="6">
        <v>-109</v>
      </c>
      <c r="I163" s="6">
        <v>99</v>
      </c>
    </row>
    <row r="164" spans="1:9">
      <c r="A164" s="14">
        <v>0.00373168498168613</v>
      </c>
      <c r="B164" s="4">
        <f>(2*125/3.14159265358979)*ASIN(SIN(((2*3.14159265358979)/$C$3*A164)))</f>
        <v>-96.8406593400774</v>
      </c>
      <c r="D164" s="1">
        <f t="shared" si="4"/>
        <v>0.00373168498168613</v>
      </c>
      <c r="E164" s="4">
        <f t="shared" si="5"/>
        <v>98.658468870723</v>
      </c>
      <c r="G164" s="17"/>
      <c r="H164" s="6">
        <v>-97</v>
      </c>
      <c r="I164" s="6">
        <v>99</v>
      </c>
    </row>
    <row r="165" spans="1:9">
      <c r="A165" s="14">
        <v>0.00375457875457991</v>
      </c>
      <c r="B165" s="4">
        <f>(2*125/3.14159265358979)*ASIN(SIN(((2*3.14159265358979)/$C$3*A165)))</f>
        <v>-85.1648351642498</v>
      </c>
      <c r="D165" s="1">
        <f t="shared" si="4"/>
        <v>0.00375457875457991</v>
      </c>
      <c r="E165" s="4">
        <f t="shared" si="5"/>
        <v>98.7956898328813</v>
      </c>
      <c r="G165" s="17"/>
      <c r="H165" s="6">
        <v>-85</v>
      </c>
      <c r="I165" s="6">
        <v>99</v>
      </c>
    </row>
    <row r="166" spans="1:9">
      <c r="A166" s="14">
        <v>0.00377747252747369</v>
      </c>
      <c r="B166" s="4">
        <f>(2*125/3.14159265358979)*ASIN(SIN(((2*3.14159265358979)/$C$3*A166)))</f>
        <v>-73.4890109884219</v>
      </c>
      <c r="D166" s="1">
        <f t="shared" si="4"/>
        <v>0.00377747252747369</v>
      </c>
      <c r="E166" s="4">
        <f t="shared" si="5"/>
        <v>98.9255515666672</v>
      </c>
      <c r="G166" s="17"/>
      <c r="H166" s="6">
        <v>-73</v>
      </c>
      <c r="I166" s="6">
        <v>99</v>
      </c>
    </row>
    <row r="167" spans="1:9">
      <c r="A167" s="14">
        <v>0.00380036630036747</v>
      </c>
      <c r="B167" s="4">
        <f>(2*125/3.14159265358979)*ASIN(SIN(((2*3.14159265358979)/$C$3*A167)))</f>
        <v>-61.813186812594</v>
      </c>
      <c r="D167" s="1">
        <f t="shared" si="4"/>
        <v>0.00380036630036747</v>
      </c>
      <c r="E167" s="4">
        <f t="shared" si="5"/>
        <v>99.0480443987623</v>
      </c>
      <c r="G167" s="17"/>
      <c r="H167" s="6">
        <v>-62</v>
      </c>
      <c r="I167" s="6">
        <v>99</v>
      </c>
    </row>
    <row r="168" spans="1:9">
      <c r="A168" s="14">
        <v>0.00382326007326125</v>
      </c>
      <c r="B168" s="4">
        <f>(2*125/3.14159265358979)*ASIN(SIN(((2*3.14159265358979)/$C$3*A168)))</f>
        <v>-50.1373626367664</v>
      </c>
      <c r="D168" s="1">
        <f t="shared" si="4"/>
        <v>0.00382326007326125</v>
      </c>
      <c r="E168" s="4">
        <f t="shared" si="5"/>
        <v>99.1631592047532</v>
      </c>
      <c r="G168" s="17"/>
      <c r="H168" s="6">
        <v>-50</v>
      </c>
      <c r="I168" s="6">
        <v>99</v>
      </c>
    </row>
    <row r="169" spans="1:9">
      <c r="A169" s="14">
        <v>0.00384615384615503</v>
      </c>
      <c r="B169" s="4">
        <f>(2*125/3.14159265358979)*ASIN(SIN(((2*3.14159265358979)/$C$3*A169)))</f>
        <v>-38.4615384609385</v>
      </c>
      <c r="D169" s="1">
        <f t="shared" si="4"/>
        <v>0.00384615384615503</v>
      </c>
      <c r="E169" s="4">
        <f t="shared" si="5"/>
        <v>99.2708874098108</v>
      </c>
      <c r="G169" s="17"/>
      <c r="H169" s="6">
        <v>-38</v>
      </c>
      <c r="I169" s="6">
        <v>99</v>
      </c>
    </row>
    <row r="170" spans="1:9">
      <c r="A170" s="14">
        <v>0.00386904761904881</v>
      </c>
      <c r="B170" s="4">
        <f>(2*125/3.14159265358979)*ASIN(SIN(((2*3.14159265358979)/$C$3*A170)))</f>
        <v>-26.7857142851106</v>
      </c>
      <c r="D170" s="1">
        <f t="shared" si="4"/>
        <v>0.00386904761904881</v>
      </c>
      <c r="E170" s="4">
        <f t="shared" si="5"/>
        <v>99.3712209893293</v>
      </c>
      <c r="G170" s="17"/>
      <c r="H170" s="6">
        <v>-27</v>
      </c>
      <c r="I170" s="6">
        <v>99</v>
      </c>
    </row>
    <row r="171" spans="1:9">
      <c r="A171" s="14">
        <v>0.00389194139194259</v>
      </c>
      <c r="B171" s="4">
        <f>(2*125/3.14159265358979)*ASIN(SIN(((2*3.14159265358979)/$C$3*A171)))</f>
        <v>-15.109890109283</v>
      </c>
      <c r="D171" s="1">
        <f t="shared" si="4"/>
        <v>0.00389194139194259</v>
      </c>
      <c r="E171" s="4">
        <f t="shared" si="5"/>
        <v>99.4641524695239</v>
      </c>
      <c r="G171" s="17"/>
      <c r="H171" s="6">
        <v>-15</v>
      </c>
      <c r="I171" s="6">
        <v>99</v>
      </c>
    </row>
    <row r="172" spans="1:9">
      <c r="A172" s="14">
        <v>0.00391483516483637</v>
      </c>
      <c r="B172" s="4">
        <f>(2*125/3.14159265358979)*ASIN(SIN(((2*3.14159265358979)/$C$3*A172)))</f>
        <v>-3.43406593345534</v>
      </c>
      <c r="D172" s="1">
        <f t="shared" si="4"/>
        <v>0.00391483516483637</v>
      </c>
      <c r="E172" s="4">
        <f t="shared" si="5"/>
        <v>99.5496749279876</v>
      </c>
      <c r="G172" s="17"/>
      <c r="H172" s="6">
        <v>-3</v>
      </c>
      <c r="I172" s="6">
        <v>100</v>
      </c>
    </row>
    <row r="173" spans="1:9">
      <c r="A173" s="14">
        <v>0.00393772893773015</v>
      </c>
      <c r="B173" s="4">
        <f>(2*125/3.14159265358979)*ASIN(SIN(((2*3.14159265358979)/$C$3*A173)))</f>
        <v>8.24175824237284</v>
      </c>
      <c r="D173" s="1">
        <f t="shared" si="4"/>
        <v>0.00393772893773015</v>
      </c>
      <c r="E173" s="4">
        <f t="shared" si="5"/>
        <v>99.6277819942066</v>
      </c>
      <c r="G173" s="17"/>
      <c r="H173" s="6">
        <v>8</v>
      </c>
      <c r="I173" s="6">
        <v>100</v>
      </c>
    </row>
    <row r="174" spans="1:9">
      <c r="A174" s="14">
        <v>0.00396062271062393</v>
      </c>
      <c r="B174" s="4">
        <f>(2*125/3.14159265358979)*ASIN(SIN(((2*3.14159265358979)/$C$3*A174)))</f>
        <v>19.9175824182005</v>
      </c>
      <c r="D174" s="1">
        <f t="shared" si="4"/>
        <v>0.00396062271062393</v>
      </c>
      <c r="E174" s="4">
        <f t="shared" si="5"/>
        <v>99.6984678500349</v>
      </c>
      <c r="G174" s="17"/>
      <c r="H174" s="6">
        <v>20</v>
      </c>
      <c r="I174" s="6">
        <v>100</v>
      </c>
    </row>
    <row r="175" spans="1:9">
      <c r="A175" s="14">
        <v>0.00398351648351771</v>
      </c>
      <c r="B175" s="4">
        <f>(2*125/3.14159265358979)*ASIN(SIN(((2*3.14159265358979)/$C$3*A175)))</f>
        <v>31.5934065940281</v>
      </c>
      <c r="D175" s="1">
        <f t="shared" si="4"/>
        <v>0.00398351648351771</v>
      </c>
      <c r="E175" s="4">
        <f t="shared" si="5"/>
        <v>99.7617272301279</v>
      </c>
      <c r="G175" s="17"/>
      <c r="H175" s="6">
        <v>32</v>
      </c>
      <c r="I175" s="6">
        <v>100</v>
      </c>
    </row>
    <row r="176" spans="1:9">
      <c r="A176" s="14">
        <v>0.00400641025641149</v>
      </c>
      <c r="B176" s="4">
        <f>(2*125/3.14159265358979)*ASIN(SIN(((2*3.14159265358979)/$C$3*A176)))</f>
        <v>43.2692307698563</v>
      </c>
      <c r="D176" s="1">
        <f t="shared" si="4"/>
        <v>0.00400641025641149</v>
      </c>
      <c r="E176" s="4">
        <f t="shared" si="5"/>
        <v>99.8175554223345</v>
      </c>
      <c r="G176" s="17"/>
      <c r="H176" s="6">
        <v>43</v>
      </c>
      <c r="I176" s="6">
        <v>100</v>
      </c>
    </row>
    <row r="177" spans="1:9">
      <c r="A177" s="14">
        <v>0.00402930402930527</v>
      </c>
      <c r="B177" s="4">
        <f>(2*125/3.14159265358979)*ASIN(SIN(((2*3.14159265358979)/$C$3*A177)))</f>
        <v>54.9450549456839</v>
      </c>
      <c r="D177" s="1">
        <f t="shared" si="4"/>
        <v>0.00402930402930527</v>
      </c>
      <c r="E177" s="4">
        <f t="shared" si="5"/>
        <v>99.865948268048</v>
      </c>
      <c r="G177" s="17"/>
      <c r="H177" s="6">
        <v>55</v>
      </c>
      <c r="I177" s="6">
        <v>100</v>
      </c>
    </row>
    <row r="178" spans="1:9">
      <c r="A178" s="14">
        <v>0.00405219780219905</v>
      </c>
      <c r="B178" s="4">
        <f>(2*125/3.14159265358979)*ASIN(SIN(((2*3.14159265358979)/$C$3*A178)))</f>
        <v>66.6208791215121</v>
      </c>
      <c r="D178" s="1">
        <f t="shared" si="4"/>
        <v>0.00405219780219905</v>
      </c>
      <c r="E178" s="4">
        <f t="shared" si="5"/>
        <v>99.9069021625159</v>
      </c>
      <c r="G178" s="17"/>
      <c r="H178" s="6">
        <v>67</v>
      </c>
      <c r="I178" s="6">
        <v>100</v>
      </c>
    </row>
    <row r="179" spans="1:9">
      <c r="A179" s="14">
        <v>0.00407509157509283</v>
      </c>
      <c r="B179" s="4">
        <f>(2*125/3.14159265358979)*ASIN(SIN(((2*3.14159265358979)/$C$3*A179)))</f>
        <v>78.2967032973397</v>
      </c>
      <c r="D179" s="1">
        <f t="shared" si="4"/>
        <v>0.00407509157509283</v>
      </c>
      <c r="E179" s="4">
        <f t="shared" si="5"/>
        <v>99.9404140551087</v>
      </c>
      <c r="G179" s="17"/>
      <c r="H179" s="6">
        <v>78</v>
      </c>
      <c r="I179" s="6">
        <v>100</v>
      </c>
    </row>
    <row r="180" spans="1:9">
      <c r="A180" s="14">
        <v>0.00409798534798661</v>
      </c>
      <c r="B180" s="4">
        <f>(2*125/3.14159265358979)*ASIN(SIN(((2*3.14159265358979)/$C$3*A180)))</f>
        <v>89.9725274731678</v>
      </c>
      <c r="D180" s="1">
        <f t="shared" si="4"/>
        <v>0.00409798534798661</v>
      </c>
      <c r="E180" s="4">
        <f t="shared" si="5"/>
        <v>99.9664814495465</v>
      </c>
      <c r="G180" s="17"/>
      <c r="H180" s="6">
        <v>90</v>
      </c>
      <c r="I180" s="6">
        <v>100</v>
      </c>
    </row>
    <row r="181" spans="1:9">
      <c r="A181" s="14">
        <v>0.00412087912088039</v>
      </c>
      <c r="B181" s="4">
        <f>(2*125/3.14159265358979)*ASIN(SIN(((2*3.14159265358979)/$C$3*A181)))</f>
        <v>101.648351648995</v>
      </c>
      <c r="D181" s="1">
        <f t="shared" si="4"/>
        <v>0.00412087912088039</v>
      </c>
      <c r="E181" s="4">
        <f t="shared" si="5"/>
        <v>99.9851024040858</v>
      </c>
      <c r="G181" s="17"/>
      <c r="H181" s="6">
        <v>102</v>
      </c>
      <c r="I181" s="6">
        <v>100</v>
      </c>
    </row>
    <row r="182" spans="1:9">
      <c r="A182" s="14">
        <v>0.00414377289377417</v>
      </c>
      <c r="B182" s="4">
        <f>(2*125/3.14159265358979)*ASIN(SIN(((2*3.14159265358979)/$C$3*A182)))</f>
        <v>113.324175824824</v>
      </c>
      <c r="D182" s="1">
        <f t="shared" si="4"/>
        <v>0.00414377289377417</v>
      </c>
      <c r="E182" s="4">
        <f t="shared" si="5"/>
        <v>99.9962755316633</v>
      </c>
      <c r="G182" s="17"/>
      <c r="H182" s="6">
        <v>113</v>
      </c>
      <c r="I182" s="6">
        <v>100</v>
      </c>
    </row>
    <row r="183" spans="1:9">
      <c r="A183" s="14">
        <v>0.00416666666666795</v>
      </c>
      <c r="B183" s="4">
        <f>(2*125/3.14159265358979)*ASIN(SIN(((2*3.14159265358979)/$C$3*A183)))</f>
        <v>125</v>
      </c>
      <c r="D183" s="1">
        <f t="shared" si="4"/>
        <v>0.00416666666666795</v>
      </c>
      <c r="E183" s="4">
        <f t="shared" si="5"/>
        <v>100</v>
      </c>
      <c r="G183" s="17"/>
      <c r="H183" s="6">
        <v>125</v>
      </c>
      <c r="I183" s="6">
        <v>100</v>
      </c>
    </row>
    <row r="184" spans="1:9">
      <c r="A184" s="14">
        <v>0.00418956043956173</v>
      </c>
      <c r="B184" s="4">
        <f>(2*125/3.14159265358979)*ASIN(SIN(((2*3.14159265358979)/$C$3*A184)))</f>
        <v>113.324175823521</v>
      </c>
      <c r="D184" s="1">
        <f t="shared" si="4"/>
        <v>0.00418956043956173</v>
      </c>
      <c r="E184" s="4">
        <f t="shared" si="5"/>
        <v>99.9962755316625</v>
      </c>
      <c r="G184" s="17"/>
      <c r="H184" s="6">
        <v>113</v>
      </c>
      <c r="I184" s="6">
        <v>100</v>
      </c>
    </row>
    <row r="185" spans="1:9">
      <c r="A185" s="14">
        <v>0.00421245421245551</v>
      </c>
      <c r="B185" s="4">
        <f>(2*125/3.14159265358979)*ASIN(SIN(((2*3.14159265358979)/$C$3*A185)))</f>
        <v>101.648351647693</v>
      </c>
      <c r="D185" s="1">
        <f t="shared" si="4"/>
        <v>0.00421245421245551</v>
      </c>
      <c r="E185" s="4">
        <f t="shared" si="5"/>
        <v>99.9851024040841</v>
      </c>
      <c r="G185" s="17"/>
      <c r="H185" s="6">
        <v>102</v>
      </c>
      <c r="I185" s="6">
        <v>100</v>
      </c>
    </row>
    <row r="186" spans="1:9">
      <c r="A186" s="14">
        <v>0.00423534798534929</v>
      </c>
      <c r="B186" s="4">
        <f>(2*125/3.14159265358979)*ASIN(SIN(((2*3.14159265358979)/$C$3*A186)))</f>
        <v>89.972527471865</v>
      </c>
      <c r="D186" s="1">
        <f t="shared" si="4"/>
        <v>0.00423534798534929</v>
      </c>
      <c r="E186" s="4">
        <f t="shared" si="5"/>
        <v>99.966481449544</v>
      </c>
      <c r="G186" s="17"/>
      <c r="H186" s="6">
        <v>90</v>
      </c>
      <c r="I186" s="6">
        <v>100</v>
      </c>
    </row>
    <row r="187" spans="1:9">
      <c r="A187" s="14">
        <v>0.00425824175824307</v>
      </c>
      <c r="B187" s="4">
        <f>(2*125/3.14159265358979)*ASIN(SIN(((2*3.14159265358979)/$C$3*A187)))</f>
        <v>78.2967032960374</v>
      </c>
      <c r="D187" s="1">
        <f t="shared" si="4"/>
        <v>0.00425824175824307</v>
      </c>
      <c r="E187" s="4">
        <f t="shared" si="5"/>
        <v>99.9404140551053</v>
      </c>
      <c r="G187" s="17"/>
      <c r="H187" s="6">
        <v>78</v>
      </c>
      <c r="I187" s="6">
        <v>100</v>
      </c>
    </row>
    <row r="188" spans="1:9">
      <c r="A188" s="14">
        <v>0.00428113553113685</v>
      </c>
      <c r="B188" s="4">
        <f>(2*125/3.14159265358979)*ASIN(SIN(((2*3.14159265358979)/$C$3*A188)))</f>
        <v>66.6208791202092</v>
      </c>
      <c r="D188" s="1">
        <f t="shared" si="4"/>
        <v>0.00428113553113685</v>
      </c>
      <c r="E188" s="4">
        <f t="shared" si="5"/>
        <v>99.9069021625118</v>
      </c>
      <c r="G188" s="17"/>
      <c r="H188" s="6">
        <v>67</v>
      </c>
      <c r="I188" s="6">
        <v>100</v>
      </c>
    </row>
    <row r="189" spans="1:9">
      <c r="A189" s="14">
        <v>0.00430402930403063</v>
      </c>
      <c r="B189" s="4">
        <f>(2*125/3.14159265358979)*ASIN(SIN(((2*3.14159265358979)/$C$3*A189)))</f>
        <v>54.9450549443816</v>
      </c>
      <c r="D189" s="1">
        <f t="shared" si="4"/>
        <v>0.00430402930403063</v>
      </c>
      <c r="E189" s="4">
        <f t="shared" si="5"/>
        <v>99.865948268043</v>
      </c>
      <c r="G189" s="17"/>
      <c r="H189" s="6">
        <v>55</v>
      </c>
      <c r="I189" s="6">
        <v>100</v>
      </c>
    </row>
    <row r="190" spans="1:9">
      <c r="A190" s="14">
        <v>0.00432692307692441</v>
      </c>
      <c r="B190" s="4">
        <f>(2*125/3.14159265358979)*ASIN(SIN(((2*3.14159265358979)/$C$3*A190)))</f>
        <v>43.2692307685534</v>
      </c>
      <c r="D190" s="1">
        <f t="shared" si="4"/>
        <v>0.00432692307692441</v>
      </c>
      <c r="E190" s="4">
        <f t="shared" si="5"/>
        <v>99.8175554223287</v>
      </c>
      <c r="G190" s="17"/>
      <c r="H190" s="6">
        <v>43</v>
      </c>
      <c r="I190" s="6">
        <v>100</v>
      </c>
    </row>
    <row r="191" spans="1:9">
      <c r="A191" s="14">
        <v>0.00434981684981819</v>
      </c>
      <c r="B191" s="4">
        <f>(2*125/3.14159265358979)*ASIN(SIN(((2*3.14159265358979)/$C$3*A191)))</f>
        <v>31.5934065927258</v>
      </c>
      <c r="D191" s="1">
        <f t="shared" si="4"/>
        <v>0.00434981684981819</v>
      </c>
      <c r="E191" s="4">
        <f t="shared" si="5"/>
        <v>99.7617272301213</v>
      </c>
      <c r="G191" s="17"/>
      <c r="H191" s="6">
        <v>32</v>
      </c>
      <c r="I191" s="6">
        <v>100</v>
      </c>
    </row>
    <row r="192" spans="1:9">
      <c r="A192" s="14">
        <v>0.00437271062271197</v>
      </c>
      <c r="B192" s="4">
        <f>(2*125/3.14159265358979)*ASIN(SIN(((2*3.14159265358979)/$C$3*A192)))</f>
        <v>19.9175824168976</v>
      </c>
      <c r="D192" s="1">
        <f t="shared" si="4"/>
        <v>0.00437271062271197</v>
      </c>
      <c r="E192" s="4">
        <f t="shared" si="5"/>
        <v>99.6984678500274</v>
      </c>
      <c r="G192" s="17"/>
      <c r="H192" s="6">
        <v>20</v>
      </c>
      <c r="I192" s="6">
        <v>100</v>
      </c>
    </row>
    <row r="193" spans="1:9">
      <c r="A193" s="14">
        <v>0.00439560439560575</v>
      </c>
      <c r="B193" s="4">
        <f>(2*125/3.14159265358979)*ASIN(SIN(((2*3.14159265358979)/$C$3*A193)))</f>
        <v>8.24175824106997</v>
      </c>
      <c r="D193" s="1">
        <f t="shared" ref="D193:D256" si="6">A193</f>
        <v>0.00439560439560575</v>
      </c>
      <c r="E193" s="4">
        <f t="shared" si="5"/>
        <v>99.6277819941983</v>
      </c>
      <c r="G193" s="17"/>
      <c r="H193" s="6">
        <v>8</v>
      </c>
      <c r="I193" s="6">
        <v>100</v>
      </c>
    </row>
    <row r="194" spans="1:9">
      <c r="A194" s="14">
        <v>0.00441849816849953</v>
      </c>
      <c r="B194" s="4">
        <f>(2*125/3.14159265358979)*ASIN(SIN(((2*3.14159265358979)/$C$3*A194)))</f>
        <v>-3.43406593475822</v>
      </c>
      <c r="D194" s="1">
        <f t="shared" si="6"/>
        <v>0.00441849816849953</v>
      </c>
      <c r="E194" s="4">
        <f t="shared" ref="E194:E257" si="7">100*SIN(2*3.14159265358979*60*$D194)</f>
        <v>99.5496749279785</v>
      </c>
      <c r="G194" s="17"/>
      <c r="H194" s="6">
        <v>-3</v>
      </c>
      <c r="I194" s="6">
        <v>100</v>
      </c>
    </row>
    <row r="195" spans="1:9">
      <c r="A195" s="14">
        <v>0.00444139194139331</v>
      </c>
      <c r="B195" s="4">
        <f>(2*125/3.14159265358979)*ASIN(SIN(((2*3.14159265358979)/$C$3*A195)))</f>
        <v>-15.1098901105858</v>
      </c>
      <c r="D195" s="1">
        <f t="shared" si="6"/>
        <v>0.00444139194139331</v>
      </c>
      <c r="E195" s="4">
        <f t="shared" si="7"/>
        <v>99.464152469514</v>
      </c>
      <c r="G195" s="17"/>
      <c r="H195" s="6">
        <v>-15</v>
      </c>
      <c r="I195" s="6">
        <v>99</v>
      </c>
    </row>
    <row r="196" spans="1:9">
      <c r="A196" s="14">
        <v>0.00446428571428709</v>
      </c>
      <c r="B196" s="4">
        <f>(2*125/3.14159265358979)*ASIN(SIN(((2*3.14159265358979)/$C$3*A196)))</f>
        <v>-26.785714286414</v>
      </c>
      <c r="D196" s="1">
        <f t="shared" si="6"/>
        <v>0.00446428571428709</v>
      </c>
      <c r="E196" s="4">
        <f t="shared" si="7"/>
        <v>99.3712209893185</v>
      </c>
      <c r="G196" s="17"/>
      <c r="H196" s="6">
        <v>-27</v>
      </c>
      <c r="I196" s="6">
        <v>99</v>
      </c>
    </row>
    <row r="197" spans="1:9">
      <c r="A197" s="14">
        <v>0.00448717948718087</v>
      </c>
      <c r="B197" s="4">
        <f>(2*125/3.14159265358979)*ASIN(SIN(((2*3.14159265358979)/$C$3*A197)))</f>
        <v>-38.4615384622416</v>
      </c>
      <c r="D197" s="1">
        <f t="shared" si="6"/>
        <v>0.00448717948718087</v>
      </c>
      <c r="E197" s="4">
        <f t="shared" si="7"/>
        <v>99.2708874097991</v>
      </c>
      <c r="G197" s="17"/>
      <c r="H197" s="6">
        <v>-38</v>
      </c>
      <c r="I197" s="6">
        <v>99</v>
      </c>
    </row>
    <row r="198" spans="1:9">
      <c r="A198" s="14">
        <v>0.00451007326007465</v>
      </c>
      <c r="B198" s="4">
        <f>(2*125/3.14159265358979)*ASIN(SIN(((2*3.14159265358979)/$C$3*A198)))</f>
        <v>-50.1373626380695</v>
      </c>
      <c r="D198" s="1">
        <f t="shared" si="6"/>
        <v>0.00451007326007465</v>
      </c>
      <c r="E198" s="4">
        <f t="shared" si="7"/>
        <v>99.1631592047408</v>
      </c>
      <c r="G198" s="17"/>
      <c r="H198" s="6">
        <v>-50</v>
      </c>
      <c r="I198" s="6">
        <v>99</v>
      </c>
    </row>
    <row r="199" spans="1:9">
      <c r="A199" s="14">
        <v>0.00453296703296843</v>
      </c>
      <c r="B199" s="4">
        <f>(2*125/3.14159265358979)*ASIN(SIN(((2*3.14159265358979)/$C$3*A199)))</f>
        <v>-61.8131868138974</v>
      </c>
      <c r="D199" s="1">
        <f t="shared" si="6"/>
        <v>0.00453296703296843</v>
      </c>
      <c r="E199" s="4">
        <f t="shared" si="7"/>
        <v>99.0480443987491</v>
      </c>
      <c r="G199" s="17"/>
      <c r="H199" s="6">
        <v>-62</v>
      </c>
      <c r="I199" s="6">
        <v>99</v>
      </c>
    </row>
    <row r="200" spans="1:9">
      <c r="A200" s="14">
        <v>0.00455586080586221</v>
      </c>
      <c r="B200" s="4">
        <f>(2*125/3.14159265358979)*ASIN(SIN(((2*3.14159265358979)/$C$3*A200)))</f>
        <v>-73.4890109897253</v>
      </c>
      <c r="D200" s="1">
        <f t="shared" si="6"/>
        <v>0.00455586080586221</v>
      </c>
      <c r="E200" s="4">
        <f t="shared" si="7"/>
        <v>98.9255515666531</v>
      </c>
      <c r="G200" s="17"/>
      <c r="H200" s="6">
        <v>-73</v>
      </c>
      <c r="I200" s="6">
        <v>99</v>
      </c>
    </row>
    <row r="201" spans="1:9">
      <c r="A201" s="14">
        <v>0.00457875457875599</v>
      </c>
      <c r="B201" s="4">
        <f>(2*125/3.14159265358979)*ASIN(SIN(((2*3.14159265358979)/$C$3*A201)))</f>
        <v>-85.1648351655532</v>
      </c>
      <c r="D201" s="1">
        <f t="shared" si="6"/>
        <v>0.00457875457875599</v>
      </c>
      <c r="E201" s="4">
        <f t="shared" si="7"/>
        <v>98.7956898328664</v>
      </c>
      <c r="G201" s="17"/>
      <c r="H201" s="6">
        <v>-85</v>
      </c>
      <c r="I201" s="6">
        <v>99</v>
      </c>
    </row>
    <row r="202" spans="1:9">
      <c r="A202" s="14">
        <v>0.00460164835164977</v>
      </c>
      <c r="B202" s="4">
        <f>(2*125/3.14159265358979)*ASIN(SIN(((2*3.14159265358979)/$C$3*A202)))</f>
        <v>-96.8406593413811</v>
      </c>
      <c r="D202" s="1">
        <f t="shared" si="6"/>
        <v>0.00460164835164977</v>
      </c>
      <c r="E202" s="4">
        <f t="shared" si="7"/>
        <v>98.6584688707073</v>
      </c>
      <c r="G202" s="17"/>
      <c r="H202" s="6">
        <v>-97</v>
      </c>
      <c r="I202" s="6">
        <v>99</v>
      </c>
    </row>
    <row r="203" spans="1:9">
      <c r="A203" s="14">
        <v>0.00462454212454355</v>
      </c>
      <c r="B203" s="4">
        <f>(2*125/3.14159265358979)*ASIN(SIN(((2*3.14159265358979)/$C$3*A203)))</f>
        <v>-108.516483517209</v>
      </c>
      <c r="D203" s="1">
        <f t="shared" si="6"/>
        <v>0.00462454212454355</v>
      </c>
      <c r="E203" s="4">
        <f t="shared" si="7"/>
        <v>98.5138989016782</v>
      </c>
      <c r="G203" s="17"/>
      <c r="H203" s="6">
        <v>-109</v>
      </c>
      <c r="I203" s="6">
        <v>99</v>
      </c>
    </row>
    <row r="204" spans="1:9">
      <c r="A204" s="14">
        <v>0.00464743589743733</v>
      </c>
      <c r="B204" s="4">
        <f>(2*125/3.14159265358979)*ASIN(SIN(((2*3.14159265358979)/$C$3*A204)))</f>
        <v>-120.192307693037</v>
      </c>
      <c r="D204" s="1">
        <f t="shared" si="6"/>
        <v>0.00464743589743733</v>
      </c>
      <c r="E204" s="4">
        <f t="shared" si="7"/>
        <v>98.3619906947046</v>
      </c>
      <c r="G204" s="17"/>
      <c r="H204" s="6">
        <v>-120</v>
      </c>
      <c r="I204" s="6">
        <v>98</v>
      </c>
    </row>
    <row r="205" spans="1:9">
      <c r="A205" s="14">
        <v>0.00467032967033111</v>
      </c>
      <c r="B205" s="4">
        <f>(2*125/3.14159265358979)*ASIN(SIN(((2*3.14159265358979)/$C$3*A205)))</f>
        <v>-118.131868131135</v>
      </c>
      <c r="D205" s="1">
        <f t="shared" si="6"/>
        <v>0.00467032967033111</v>
      </c>
      <c r="E205" s="4">
        <f t="shared" si="7"/>
        <v>98.2027555653328</v>
      </c>
      <c r="G205" s="17"/>
      <c r="H205" s="6">
        <v>-118</v>
      </c>
      <c r="I205" s="6">
        <v>98</v>
      </c>
    </row>
    <row r="206" spans="1:9">
      <c r="A206" s="14">
        <v>0.00469322344322489</v>
      </c>
      <c r="B206" s="4">
        <f>(2*125/3.14159265358979)*ASIN(SIN(((2*3.14159265358979)/$C$3*A206)))</f>
        <v>-106.456043955307</v>
      </c>
      <c r="D206" s="1">
        <f t="shared" si="6"/>
        <v>0.00469322344322489</v>
      </c>
      <c r="E206" s="4">
        <f t="shared" si="7"/>
        <v>98.0362053748866</v>
      </c>
      <c r="G206" s="17"/>
      <c r="H206" s="6">
        <v>-106</v>
      </c>
      <c r="I206" s="6">
        <v>98</v>
      </c>
    </row>
    <row r="207" spans="1:9">
      <c r="A207" s="14">
        <v>0.00471611721611867</v>
      </c>
      <c r="B207" s="4">
        <f>(2*125/3.14159265358979)*ASIN(SIN(((2*3.14159265358979)/$C$3*A207)))</f>
        <v>-94.7802197794799</v>
      </c>
      <c r="D207" s="1">
        <f t="shared" si="6"/>
        <v>0.00471611721611867</v>
      </c>
      <c r="E207" s="4">
        <f t="shared" si="7"/>
        <v>97.8623525295843</v>
      </c>
      <c r="G207" s="17"/>
      <c r="H207" s="6">
        <v>-95</v>
      </c>
      <c r="I207" s="6">
        <v>98</v>
      </c>
    </row>
    <row r="208" spans="1:9">
      <c r="A208" s="14">
        <v>0.00473901098901245</v>
      </c>
      <c r="B208" s="4">
        <f>(2*125/3.14159265358979)*ASIN(SIN(((2*3.14159265358979)/$C$3*A208)))</f>
        <v>-83.1043956036517</v>
      </c>
      <c r="D208" s="1">
        <f t="shared" si="6"/>
        <v>0.00473901098901245</v>
      </c>
      <c r="E208" s="4">
        <f t="shared" si="7"/>
        <v>97.6812099796141</v>
      </c>
      <c r="G208" s="17"/>
      <c r="H208" s="6">
        <v>-83</v>
      </c>
      <c r="I208" s="6">
        <v>98</v>
      </c>
    </row>
    <row r="209" spans="1:9">
      <c r="A209" s="14">
        <v>0.00476190476190623</v>
      </c>
      <c r="B209" s="4">
        <f>(2*125/3.14159265358979)*ASIN(SIN(((2*3.14159265358979)/$C$3*A209)))</f>
        <v>-71.4285714278241</v>
      </c>
      <c r="D209" s="1">
        <f t="shared" si="6"/>
        <v>0.00476190476190623</v>
      </c>
      <c r="E209" s="4">
        <f t="shared" si="7"/>
        <v>97.4927912181701</v>
      </c>
      <c r="G209" s="17"/>
      <c r="H209" s="6">
        <v>-71</v>
      </c>
      <c r="I209" s="6">
        <v>97</v>
      </c>
    </row>
    <row r="210" spans="1:9">
      <c r="A210" s="14">
        <v>0.00478479853480001</v>
      </c>
      <c r="B210" s="4">
        <f>(2*125/3.14159265358979)*ASIN(SIN(((2*3.14159265358979)/$C$3*A210)))</f>
        <v>-59.7527472519959</v>
      </c>
      <c r="D210" s="1">
        <f t="shared" si="6"/>
        <v>0.00478479853480001</v>
      </c>
      <c r="E210" s="4">
        <f t="shared" si="7"/>
        <v>97.2971102804462</v>
      </c>
      <c r="G210" s="17"/>
      <c r="H210" s="6">
        <v>-60</v>
      </c>
      <c r="I210" s="6">
        <v>97</v>
      </c>
    </row>
    <row r="211" spans="1:9">
      <c r="A211" s="14">
        <v>0.00480769230769379</v>
      </c>
      <c r="B211" s="4">
        <f>(2*125/3.14159265358979)*ASIN(SIN(((2*3.14159265358979)/$C$3*A211)))</f>
        <v>-48.0769230761683</v>
      </c>
      <c r="D211" s="1">
        <f t="shared" si="6"/>
        <v>0.00480769230769379</v>
      </c>
      <c r="E211" s="4">
        <f t="shared" si="7"/>
        <v>97.0941817425918</v>
      </c>
      <c r="G211" s="17"/>
      <c r="H211" s="6">
        <v>-48</v>
      </c>
      <c r="I211" s="6">
        <v>97</v>
      </c>
    </row>
    <row r="212" spans="1:9">
      <c r="A212" s="14">
        <v>0.00483058608058757</v>
      </c>
      <c r="B212" s="4">
        <f>(2*125/3.14159265358979)*ASIN(SIN(((2*3.14159265358979)/$C$3*A212)))</f>
        <v>-36.4010989003401</v>
      </c>
      <c r="D212" s="1">
        <f t="shared" si="6"/>
        <v>0.00483058608058757</v>
      </c>
      <c r="E212" s="4">
        <f t="shared" si="7"/>
        <v>96.8840207206251</v>
      </c>
      <c r="G212" s="17"/>
      <c r="H212" s="6">
        <v>-36</v>
      </c>
      <c r="I212" s="6">
        <v>97</v>
      </c>
    </row>
    <row r="213" spans="1:9">
      <c r="A213" s="14">
        <v>0.00485347985348135</v>
      </c>
      <c r="B213" s="4">
        <f>(2*125/3.14159265358979)*ASIN(SIN(((2*3.14159265358979)/$C$3*A213)))</f>
        <v>-24.7252747245125</v>
      </c>
      <c r="D213" s="1">
        <f t="shared" si="6"/>
        <v>0.00485347985348135</v>
      </c>
      <c r="E213" s="4">
        <f t="shared" si="7"/>
        <v>96.6666428693075</v>
      </c>
      <c r="G213" s="17"/>
      <c r="H213" s="6">
        <v>-25</v>
      </c>
      <c r="I213" s="6">
        <v>97</v>
      </c>
    </row>
    <row r="214" spans="1:9">
      <c r="A214" s="14">
        <v>0.00487637362637513</v>
      </c>
      <c r="B214" s="4">
        <f>(2*125/3.14159265358979)*ASIN(SIN(((2*3.14159265358979)/$C$3*A214)))</f>
        <v>-13.0494505486843</v>
      </c>
      <c r="D214" s="1">
        <f t="shared" si="6"/>
        <v>0.00487637362637513</v>
      </c>
      <c r="E214" s="4">
        <f t="shared" si="7"/>
        <v>96.4420643809775</v>
      </c>
      <c r="G214" s="17"/>
      <c r="H214" s="6">
        <v>-13</v>
      </c>
      <c r="I214" s="6">
        <v>96</v>
      </c>
    </row>
    <row r="215" spans="1:9">
      <c r="A215" s="14">
        <v>0.00489926739926891</v>
      </c>
      <c r="B215" s="4">
        <f>(2*125/3.14159265358979)*ASIN(SIN(((2*3.14159265358979)/$C$3*A215)))</f>
        <v>-1.37362637285669</v>
      </c>
      <c r="D215" s="1">
        <f t="shared" si="6"/>
        <v>0.00489926739926891</v>
      </c>
      <c r="E215" s="4">
        <f t="shared" si="7"/>
        <v>96.2103019843445</v>
      </c>
      <c r="G215" s="17"/>
      <c r="H215" s="6">
        <v>-1</v>
      </c>
      <c r="I215" s="6">
        <v>96</v>
      </c>
    </row>
    <row r="216" spans="1:9">
      <c r="A216" s="14">
        <v>0.00492216117216269</v>
      </c>
      <c r="B216" s="4">
        <f>(2*125/3.14159265358979)*ASIN(SIN(((2*3.14159265358979)/$C$3*A216)))</f>
        <v>10.3021978029715</v>
      </c>
      <c r="D216" s="1">
        <f t="shared" si="6"/>
        <v>0.00492216117216269</v>
      </c>
      <c r="E216" s="4">
        <f t="shared" si="7"/>
        <v>95.9713729432427</v>
      </c>
      <c r="G216" s="17"/>
      <c r="H216" s="6">
        <v>10</v>
      </c>
      <c r="I216" s="6">
        <v>96</v>
      </c>
    </row>
    <row r="217" spans="1:9">
      <c r="A217" s="14">
        <v>0.00494505494505647</v>
      </c>
      <c r="B217" s="4">
        <f>(2*125/3.14159265358979)*ASIN(SIN(((2*3.14159265358979)/$C$3*A217)))</f>
        <v>21.9780219787991</v>
      </c>
      <c r="D217" s="1">
        <f t="shared" si="6"/>
        <v>0.00494505494505647</v>
      </c>
      <c r="E217" s="4">
        <f t="shared" si="7"/>
        <v>95.725295055345</v>
      </c>
      <c r="G217" s="17"/>
      <c r="H217" s="6">
        <v>22</v>
      </c>
      <c r="I217" s="6">
        <v>96</v>
      </c>
    </row>
    <row r="218" spans="1:9">
      <c r="A218" s="14">
        <v>0.00496794871795025</v>
      </c>
      <c r="B218" s="4">
        <f>(2*125/3.14159265358979)*ASIN(SIN(((2*3.14159265358979)/$C$3*A218)))</f>
        <v>33.6538461546273</v>
      </c>
      <c r="D218" s="1">
        <f t="shared" si="6"/>
        <v>0.00496794871795025</v>
      </c>
      <c r="E218" s="4">
        <f t="shared" si="7"/>
        <v>95.4720866508374</v>
      </c>
      <c r="G218" s="17"/>
      <c r="H218" s="6">
        <v>34</v>
      </c>
      <c r="I218" s="6">
        <v>95</v>
      </c>
    </row>
    <row r="219" spans="1:9">
      <c r="A219" s="14">
        <v>0.00499084249084403</v>
      </c>
      <c r="B219" s="4">
        <f>(2*125/3.14159265358979)*ASIN(SIN(((2*3.14159265358979)/$C$3*A219)))</f>
        <v>45.3296703304549</v>
      </c>
      <c r="D219" s="1">
        <f t="shared" si="6"/>
        <v>0.00499084249084403</v>
      </c>
      <c r="E219" s="4">
        <f t="shared" si="7"/>
        <v>95.2117665910537</v>
      </c>
      <c r="G219" s="17"/>
      <c r="H219" s="6">
        <v>45</v>
      </c>
      <c r="I219" s="6">
        <v>95</v>
      </c>
    </row>
    <row r="220" spans="1:9">
      <c r="A220" s="14">
        <v>0.00501373626373781</v>
      </c>
      <c r="B220" s="4">
        <f>(2*125/3.14159265358979)*ASIN(SIN(((2*3.14159265358979)/$C$3*A220)))</f>
        <v>57.0054945062828</v>
      </c>
      <c r="D220" s="1">
        <f t="shared" si="6"/>
        <v>0.00501373626373781</v>
      </c>
      <c r="E220" s="4">
        <f t="shared" si="7"/>
        <v>94.9443542670702</v>
      </c>
      <c r="G220" s="17"/>
      <c r="H220" s="6">
        <v>57</v>
      </c>
      <c r="I220" s="6">
        <v>95</v>
      </c>
    </row>
    <row r="221" spans="1:9">
      <c r="A221" s="14">
        <v>0.00503663003663159</v>
      </c>
      <c r="B221" s="4">
        <f>(2*125/3.14159265358979)*ASIN(SIN(((2*3.14159265358979)/$C$3*A221)))</f>
        <v>68.6813186821107</v>
      </c>
      <c r="D221" s="1">
        <f t="shared" si="6"/>
        <v>0.00503663003663159</v>
      </c>
      <c r="E221" s="4">
        <f t="shared" si="7"/>
        <v>94.6698695982617</v>
      </c>
      <c r="G221" s="17"/>
      <c r="H221" s="6">
        <v>69</v>
      </c>
      <c r="I221" s="6">
        <v>95</v>
      </c>
    </row>
    <row r="222" spans="1:9">
      <c r="A222" s="14">
        <v>0.00505952380952538</v>
      </c>
      <c r="B222" s="4">
        <f>(2*125/3.14159265358979)*ASIN(SIN(((2*3.14159265358979)/$C$3*A222)))</f>
        <v>80.3571428579386</v>
      </c>
      <c r="D222" s="1">
        <f t="shared" si="6"/>
        <v>0.00505952380952538</v>
      </c>
      <c r="E222" s="4">
        <f t="shared" si="7"/>
        <v>94.3883330308173</v>
      </c>
      <c r="G222" s="17"/>
      <c r="H222" s="6">
        <v>80</v>
      </c>
      <c r="I222" s="6">
        <v>94</v>
      </c>
    </row>
    <row r="223" spans="1:9">
      <c r="A223" s="14">
        <v>0.00508241758241916</v>
      </c>
      <c r="B223" s="4">
        <f>(2*125/3.14159265358979)*ASIN(SIN(((2*3.14159265358979)/$C$3*A223)))</f>
        <v>92.0329670337665</v>
      </c>
      <c r="D223" s="1">
        <f t="shared" si="6"/>
        <v>0.00508241758241916</v>
      </c>
      <c r="E223" s="4">
        <f t="shared" si="7"/>
        <v>94.0997655362176</v>
      </c>
      <c r="G223" s="17"/>
      <c r="H223" s="6">
        <v>92</v>
      </c>
      <c r="I223" s="6">
        <v>94</v>
      </c>
    </row>
    <row r="224" spans="1:9">
      <c r="A224" s="14">
        <v>0.00510531135531294</v>
      </c>
      <c r="B224" s="4">
        <f>(2*125/3.14159265358979)*ASIN(SIN(((2*3.14159265358979)/$C$3*A224)))</f>
        <v>103.708791209594</v>
      </c>
      <c r="D224" s="1">
        <f t="shared" si="6"/>
        <v>0.00510531135531294</v>
      </c>
      <c r="E224" s="4">
        <f t="shared" si="7"/>
        <v>93.8041886096726</v>
      </c>
      <c r="G224" s="17"/>
      <c r="H224" s="6">
        <v>104</v>
      </c>
      <c r="I224" s="6">
        <v>94</v>
      </c>
    </row>
    <row r="225" spans="1:9">
      <c r="A225" s="14">
        <v>0.00512820512820672</v>
      </c>
      <c r="B225" s="4">
        <f>(2*125/3.14159265358979)*ASIN(SIN(((2*3.14159265358979)/$C$3*A225)))</f>
        <v>115.384615385422</v>
      </c>
      <c r="D225" s="1">
        <f t="shared" si="6"/>
        <v>0.00512820512820672</v>
      </c>
      <c r="E225" s="4">
        <f t="shared" si="7"/>
        <v>93.5016242685203</v>
      </c>
      <c r="G225" s="17"/>
      <c r="H225" s="6">
        <v>115</v>
      </c>
      <c r="I225" s="6">
        <v>94</v>
      </c>
    </row>
    <row r="226" spans="1:9">
      <c r="A226" s="14">
        <v>0.0051510989011005</v>
      </c>
      <c r="B226" s="4">
        <f>(2*125/3.14159265358979)*ASIN(SIN(((2*3.14159265358979)/$C$3*A226)))</f>
        <v>122.93956043875</v>
      </c>
      <c r="D226" s="1">
        <f t="shared" si="6"/>
        <v>0.0051510989011005</v>
      </c>
      <c r="E226" s="4">
        <f t="shared" si="7"/>
        <v>93.192095050587</v>
      </c>
      <c r="G226" s="17"/>
      <c r="H226" s="6">
        <v>123</v>
      </c>
      <c r="I226" s="6">
        <v>93</v>
      </c>
    </row>
    <row r="227" spans="1:9">
      <c r="A227" s="14">
        <v>0.00517399267399428</v>
      </c>
      <c r="B227" s="4">
        <f>(2*125/3.14159265358979)*ASIN(SIN(((2*3.14159265358979)/$C$3*A227)))</f>
        <v>111.263736262922</v>
      </c>
      <c r="D227" s="1">
        <f t="shared" si="6"/>
        <v>0.00517399267399428</v>
      </c>
      <c r="E227" s="4">
        <f t="shared" si="7"/>
        <v>92.8756240125079</v>
      </c>
      <c r="G227" s="17"/>
      <c r="H227" s="6">
        <v>111</v>
      </c>
      <c r="I227" s="6">
        <v>93</v>
      </c>
    </row>
    <row r="228" spans="1:9">
      <c r="A228" s="14">
        <v>0.00519688644688806</v>
      </c>
      <c r="B228" s="4">
        <f>(2*125/3.14159265358979)*ASIN(SIN(((2*3.14159265358979)/$C$3*A228)))</f>
        <v>99.5879120870942</v>
      </c>
      <c r="D228" s="1">
        <f t="shared" si="6"/>
        <v>0.00519688644688806</v>
      </c>
      <c r="E228" s="4">
        <f t="shared" si="7"/>
        <v>92.5522347280104</v>
      </c>
      <c r="G228" s="17"/>
      <c r="H228" s="6">
        <v>100</v>
      </c>
      <c r="I228" s="6">
        <v>93</v>
      </c>
    </row>
    <row r="229" spans="1:9">
      <c r="A229" s="14">
        <v>0.00521978021978184</v>
      </c>
      <c r="B229" s="4">
        <f>(2*125/3.14159265358979)*ASIN(SIN(((2*3.14159265358979)/$C$3*A229)))</f>
        <v>87.9120879112663</v>
      </c>
      <c r="D229" s="1">
        <f t="shared" si="6"/>
        <v>0.00521978021978184</v>
      </c>
      <c r="E229" s="4">
        <f t="shared" si="7"/>
        <v>92.2219512861575</v>
      </c>
      <c r="G229" s="17"/>
      <c r="H229" s="6">
        <v>88</v>
      </c>
      <c r="I229" s="6">
        <v>92</v>
      </c>
    </row>
    <row r="230" spans="1:9">
      <c r="A230" s="14">
        <v>0.00524267399267562</v>
      </c>
      <c r="B230" s="4">
        <f>(2*125/3.14159265358979)*ASIN(SIN(((2*3.14159265358979)/$C$3*A230)))</f>
        <v>76.2362637354384</v>
      </c>
      <c r="D230" s="1">
        <f t="shared" si="6"/>
        <v>0.00524267399267562</v>
      </c>
      <c r="E230" s="4">
        <f t="shared" si="7"/>
        <v>91.8847982895536</v>
      </c>
      <c r="G230" s="17"/>
      <c r="H230" s="6">
        <v>76</v>
      </c>
      <c r="I230" s="6">
        <v>92</v>
      </c>
    </row>
    <row r="231" spans="1:9">
      <c r="A231" s="14">
        <v>0.0052655677655694</v>
      </c>
      <c r="B231" s="4">
        <f>(2*125/3.14159265358979)*ASIN(SIN(((2*3.14159265358979)/$C$3*A231)))</f>
        <v>64.5604395596105</v>
      </c>
      <c r="D231" s="1">
        <f t="shared" si="6"/>
        <v>0.0052655677655694</v>
      </c>
      <c r="E231" s="4">
        <f t="shared" si="7"/>
        <v>91.540800852512</v>
      </c>
      <c r="G231" s="17"/>
      <c r="H231" s="6">
        <v>65</v>
      </c>
      <c r="I231" s="6">
        <v>92</v>
      </c>
    </row>
    <row r="232" spans="1:9">
      <c r="A232" s="14">
        <v>0.00528846153846318</v>
      </c>
      <c r="B232" s="4">
        <f>(2*125/3.14159265358979)*ASIN(SIN(((2*3.14159265358979)/$C$3*A232)))</f>
        <v>52.8846153837826</v>
      </c>
      <c r="D232" s="1">
        <f t="shared" si="6"/>
        <v>0.00528846153846318</v>
      </c>
      <c r="E232" s="4">
        <f t="shared" si="7"/>
        <v>91.1899845991837</v>
      </c>
      <c r="G232" s="17"/>
      <c r="H232" s="6">
        <v>53</v>
      </c>
      <c r="I232" s="6">
        <v>91</v>
      </c>
    </row>
    <row r="233" spans="1:9">
      <c r="A233" s="14">
        <v>0.00531135531135696</v>
      </c>
      <c r="B233" s="4">
        <f>(2*125/3.14159265358979)*ASIN(SIN(((2*3.14159265358979)/$C$3*A233)))</f>
        <v>41.2087912079547</v>
      </c>
      <c r="D233" s="1">
        <f t="shared" si="6"/>
        <v>0.00531135531135696</v>
      </c>
      <c r="E233" s="4">
        <f t="shared" si="7"/>
        <v>90.8323756616495</v>
      </c>
      <c r="G233" s="17"/>
      <c r="H233" s="6">
        <v>41</v>
      </c>
      <c r="I233" s="6">
        <v>91</v>
      </c>
    </row>
    <row r="234" spans="1:9">
      <c r="A234" s="14">
        <v>0.00533424908425074</v>
      </c>
      <c r="B234" s="4">
        <f>(2*125/3.14159265358979)*ASIN(SIN(((2*3.14159265358979)/$C$3*A234)))</f>
        <v>29.5329670321268</v>
      </c>
      <c r="D234" s="1">
        <f t="shared" si="6"/>
        <v>0.00533424908425074</v>
      </c>
      <c r="E234" s="4">
        <f t="shared" si="7"/>
        <v>90.4680006779726</v>
      </c>
      <c r="G234" s="17"/>
      <c r="H234" s="6">
        <v>30</v>
      </c>
      <c r="I234" s="6">
        <v>90</v>
      </c>
    </row>
    <row r="235" spans="1:9">
      <c r="A235" s="14">
        <v>0.00535714285714452</v>
      </c>
      <c r="B235" s="4">
        <f>(2*125/3.14159265358979)*ASIN(SIN(((2*3.14159265358979)/$C$3*A235)))</f>
        <v>17.8571428562989</v>
      </c>
      <c r="D235" s="1">
        <f t="shared" si="6"/>
        <v>0.00535714285714452</v>
      </c>
      <c r="E235" s="4">
        <f t="shared" si="7"/>
        <v>90.0968867902149</v>
      </c>
      <c r="G235" s="17"/>
      <c r="H235" s="6">
        <v>18</v>
      </c>
      <c r="I235" s="6">
        <v>90</v>
      </c>
    </row>
    <row r="236" spans="1:9">
      <c r="A236" s="14">
        <v>0.0053800366300383</v>
      </c>
      <c r="B236" s="4">
        <f>(2*125/3.14159265358979)*ASIN(SIN(((2*3.14159265358979)/$C$3*A236)))</f>
        <v>6.18131868047103</v>
      </c>
      <c r="D236" s="1">
        <f t="shared" si="6"/>
        <v>0.0053800366300383</v>
      </c>
      <c r="E236" s="4">
        <f t="shared" si="7"/>
        <v>89.7190616424146</v>
      </c>
      <c r="G236" s="17"/>
      <c r="H236" s="6">
        <v>6</v>
      </c>
      <c r="I236" s="6">
        <v>90</v>
      </c>
    </row>
    <row r="237" spans="1:9">
      <c r="A237" s="14">
        <v>0.00540293040293208</v>
      </c>
      <c r="B237" s="4">
        <f>(2*125/3.14159265358979)*ASIN(SIN(((2*3.14159265358979)/$C$3*A237)))</f>
        <v>-5.49450549535687</v>
      </c>
      <c r="D237" s="1">
        <f t="shared" si="6"/>
        <v>0.00540293040293208</v>
      </c>
      <c r="E237" s="4">
        <f t="shared" si="7"/>
        <v>89.334553378528</v>
      </c>
      <c r="G237" s="17"/>
      <c r="H237" s="6">
        <v>-5</v>
      </c>
      <c r="I237" s="6">
        <v>89</v>
      </c>
    </row>
    <row r="238" spans="1:9">
      <c r="A238" s="14">
        <v>0.00542582417582586</v>
      </c>
      <c r="B238" s="4">
        <f>(2*125/3.14159265358979)*ASIN(SIN(((2*3.14159265358979)/$C$3*A238)))</f>
        <v>-17.1703296711848</v>
      </c>
      <c r="D238" s="1">
        <f t="shared" si="6"/>
        <v>0.00542582417582586</v>
      </c>
      <c r="E238" s="4">
        <f t="shared" si="7"/>
        <v>88.9433906403321</v>
      </c>
      <c r="G238" s="17"/>
      <c r="H238" s="6">
        <v>-17</v>
      </c>
      <c r="I238" s="6">
        <v>89</v>
      </c>
    </row>
    <row r="239" spans="1:9">
      <c r="A239" s="14">
        <v>0.00544871794871964</v>
      </c>
      <c r="B239" s="4">
        <f>(2*125/3.14159265358979)*ASIN(SIN(((2*3.14159265358979)/$C$3*A239)))</f>
        <v>-28.8461538470127</v>
      </c>
      <c r="D239" s="1">
        <f t="shared" si="6"/>
        <v>0.00544871794871964</v>
      </c>
      <c r="E239" s="4">
        <f t="shared" si="7"/>
        <v>88.5456025652915</v>
      </c>
      <c r="G239" s="17"/>
      <c r="H239" s="6">
        <v>-29</v>
      </c>
      <c r="I239" s="6">
        <v>89</v>
      </c>
    </row>
    <row r="240" spans="1:9">
      <c r="A240" s="14">
        <v>0.00547161172161342</v>
      </c>
      <c r="B240" s="4">
        <f>(2*125/3.14159265358979)*ASIN(SIN(((2*3.14159265358979)/$C$3*A240)))</f>
        <v>-40.5219780228406</v>
      </c>
      <c r="D240" s="1">
        <f t="shared" si="6"/>
        <v>0.00547161172161342</v>
      </c>
      <c r="E240" s="4">
        <f t="shared" si="7"/>
        <v>88.141218784388</v>
      </c>
      <c r="G240" s="17"/>
      <c r="H240" s="6">
        <v>-41</v>
      </c>
      <c r="I240" s="6">
        <v>88</v>
      </c>
    </row>
    <row r="241" spans="1:9">
      <c r="A241" s="14">
        <v>0.0054945054945072</v>
      </c>
      <c r="B241" s="4">
        <f>(2*125/3.14159265358979)*ASIN(SIN(((2*3.14159265358979)/$C$3*A241)))</f>
        <v>-52.1978021986685</v>
      </c>
      <c r="D241" s="1">
        <f t="shared" si="6"/>
        <v>0.0054945054945072</v>
      </c>
      <c r="E241" s="4">
        <f t="shared" si="7"/>
        <v>87.7302694199135</v>
      </c>
      <c r="G241" s="17"/>
      <c r="H241" s="6">
        <v>-52</v>
      </c>
      <c r="I241" s="6">
        <v>88</v>
      </c>
    </row>
    <row r="242" spans="1:9">
      <c r="A242" s="14">
        <v>0.00551739926740098</v>
      </c>
      <c r="B242" s="4">
        <f>(2*125/3.14159265358979)*ASIN(SIN(((2*3.14159265358979)/$C$3*A242)))</f>
        <v>-63.8736263744964</v>
      </c>
      <c r="D242" s="1">
        <f t="shared" si="6"/>
        <v>0.00551739926740098</v>
      </c>
      <c r="E242" s="4">
        <f t="shared" si="7"/>
        <v>87.3127850832257</v>
      </c>
      <c r="G242" s="17"/>
      <c r="H242" s="6">
        <v>-64</v>
      </c>
      <c r="I242" s="6">
        <v>87</v>
      </c>
    </row>
    <row r="243" spans="1:9">
      <c r="A243" s="14">
        <v>0.00554029304029476</v>
      </c>
      <c r="B243" s="4">
        <f>(2*125/3.14159265358979)*ASIN(SIN(((2*3.14159265358979)/$C$3*A243)))</f>
        <v>-75.5494505503243</v>
      </c>
      <c r="D243" s="1">
        <f t="shared" si="6"/>
        <v>0.00554029304029476</v>
      </c>
      <c r="E243" s="4">
        <f t="shared" si="7"/>
        <v>86.8887968724687</v>
      </c>
      <c r="G243" s="17"/>
      <c r="H243" s="6">
        <v>-76</v>
      </c>
      <c r="I243" s="6">
        <v>87</v>
      </c>
    </row>
    <row r="244" spans="1:9">
      <c r="A244" s="14">
        <v>0.00556318681318854</v>
      </c>
      <c r="B244" s="4">
        <f>(2*125/3.14159265358979)*ASIN(SIN(((2*3.14159265358979)/$C$3*A244)))</f>
        <v>-87.2252747261522</v>
      </c>
      <c r="D244" s="1">
        <f t="shared" si="6"/>
        <v>0.00556318681318854</v>
      </c>
      <c r="E244" s="4">
        <f t="shared" si="7"/>
        <v>86.4583363702557</v>
      </c>
      <c r="G244" s="17"/>
      <c r="H244" s="6">
        <v>-87</v>
      </c>
      <c r="I244" s="6">
        <v>86</v>
      </c>
    </row>
    <row r="245" spans="1:9">
      <c r="A245" s="14">
        <v>0.00558608058608232</v>
      </c>
      <c r="B245" s="4">
        <f>(2*125/3.14159265358979)*ASIN(SIN(((2*3.14159265358979)/$C$3*A245)))</f>
        <v>-98.9010989019801</v>
      </c>
      <c r="D245" s="1">
        <f t="shared" si="6"/>
        <v>0.00558608058608232</v>
      </c>
      <c r="E245" s="4">
        <f t="shared" si="7"/>
        <v>86.0214356413169</v>
      </c>
      <c r="G245" s="17"/>
      <c r="H245" s="6">
        <v>-99</v>
      </c>
      <c r="I245" s="6">
        <v>86</v>
      </c>
    </row>
    <row r="246" spans="1:9">
      <c r="A246" s="14">
        <v>0.0056089743589761</v>
      </c>
      <c r="B246" s="4">
        <f>(2*125/3.14159265358979)*ASIN(SIN(((2*3.14159265358979)/$C$3*A246)))</f>
        <v>-110.576923077808</v>
      </c>
      <c r="D246" s="1">
        <f t="shared" si="6"/>
        <v>0.0056089743589761</v>
      </c>
      <c r="E246" s="4">
        <f t="shared" si="7"/>
        <v>85.5781272301109</v>
      </c>
      <c r="G246" s="17"/>
      <c r="H246" s="6">
        <v>-111</v>
      </c>
      <c r="I246" s="6">
        <v>86</v>
      </c>
    </row>
    <row r="247" spans="1:9">
      <c r="A247" s="14">
        <v>0.00563186813186988</v>
      </c>
      <c r="B247" s="4">
        <f>(2*125/3.14159265358979)*ASIN(SIN(((2*3.14159265358979)/$C$3*A247)))</f>
        <v>-122.252747253636</v>
      </c>
      <c r="D247" s="1">
        <f t="shared" si="6"/>
        <v>0.00563186813186988</v>
      </c>
      <c r="E247" s="4">
        <f t="shared" si="7"/>
        <v>85.1284441584007</v>
      </c>
      <c r="G247" s="17"/>
      <c r="H247" s="6">
        <v>-122</v>
      </c>
      <c r="I247" s="6">
        <v>85</v>
      </c>
    </row>
    <row r="248" spans="1:9">
      <c r="A248" s="14">
        <v>0.00565476190476366</v>
      </c>
      <c r="B248" s="4">
        <f>(2*125/3.14159265358979)*ASIN(SIN(((2*3.14159265358979)/$C$3*A248)))</f>
        <v>-116.071428570536</v>
      </c>
      <c r="D248" s="1">
        <f t="shared" si="6"/>
        <v>0.00565476190476366</v>
      </c>
      <c r="E248" s="4">
        <f t="shared" si="7"/>
        <v>84.6724199227933</v>
      </c>
      <c r="G248" s="17"/>
      <c r="H248" s="6">
        <v>-116</v>
      </c>
      <c r="I248" s="6">
        <v>85</v>
      </c>
    </row>
    <row r="249" spans="1:9">
      <c r="A249" s="14">
        <v>0.00567765567765744</v>
      </c>
      <c r="B249" s="4">
        <f>(2*125/3.14159265358979)*ASIN(SIN(((2*3.14159265358979)/$C$3*A249)))</f>
        <v>-104.395604394709</v>
      </c>
      <c r="D249" s="1">
        <f t="shared" si="6"/>
        <v>0.00567765567765744</v>
      </c>
      <c r="E249" s="4">
        <f t="shared" si="7"/>
        <v>84.2100884922454</v>
      </c>
      <c r="G249" s="17"/>
      <c r="H249" s="6">
        <v>-104</v>
      </c>
      <c r="I249" s="6">
        <v>84</v>
      </c>
    </row>
    <row r="250" spans="1:9">
      <c r="A250" s="14">
        <v>0.00570054945055122</v>
      </c>
      <c r="B250" s="4">
        <f>(2*125/3.14159265358979)*ASIN(SIN(((2*3.14159265358979)/$C$3*A250)))</f>
        <v>-92.7197802188807</v>
      </c>
      <c r="D250" s="1">
        <f t="shared" si="6"/>
        <v>0.00570054945055122</v>
      </c>
      <c r="E250" s="4">
        <f t="shared" si="7"/>
        <v>83.7414843055325</v>
      </c>
      <c r="G250" s="17"/>
      <c r="H250" s="6">
        <v>-93</v>
      </c>
      <c r="I250" s="6">
        <v>84</v>
      </c>
    </row>
    <row r="251" spans="1:9">
      <c r="A251" s="14">
        <v>0.005723443223445</v>
      </c>
      <c r="B251" s="4">
        <f>(2*125/3.14159265358979)*ASIN(SIN(((2*3.14159265358979)/$C$3*A251)))</f>
        <v>-81.0439560430528</v>
      </c>
      <c r="D251" s="1">
        <f t="shared" si="6"/>
        <v>0.005723443223445</v>
      </c>
      <c r="E251" s="4">
        <f t="shared" si="7"/>
        <v>83.2666422686837</v>
      </c>
      <c r="G251" s="17"/>
      <c r="H251" s="6">
        <v>-81</v>
      </c>
      <c r="I251" s="6">
        <v>83</v>
      </c>
    </row>
    <row r="252" spans="1:9">
      <c r="A252" s="14">
        <v>0.00574633699633878</v>
      </c>
      <c r="B252" s="4">
        <f>(2*125/3.14159265358979)*ASIN(SIN(((2*3.14159265358979)/$C$3*A252)))</f>
        <v>-69.3681318672249</v>
      </c>
      <c r="D252" s="1">
        <f t="shared" si="6"/>
        <v>0.00574633699633878</v>
      </c>
      <c r="E252" s="4">
        <f t="shared" si="7"/>
        <v>82.7855977523815</v>
      </c>
      <c r="G252" s="17"/>
      <c r="H252" s="6">
        <v>-69</v>
      </c>
      <c r="I252" s="6">
        <v>83</v>
      </c>
    </row>
    <row r="253" spans="1:9">
      <c r="A253" s="14">
        <v>0.00576923076923256</v>
      </c>
      <c r="B253" s="4">
        <f>(2*125/3.14159265358979)*ASIN(SIN(((2*3.14159265358979)/$C$3*A253)))</f>
        <v>-57.692307691397</v>
      </c>
      <c r="D253" s="1">
        <f t="shared" si="6"/>
        <v>0.00576923076923256</v>
      </c>
      <c r="E253" s="4">
        <f t="shared" si="7"/>
        <v>82.2983865893274</v>
      </c>
      <c r="G253" s="17"/>
      <c r="H253" s="6">
        <v>-58</v>
      </c>
      <c r="I253" s="6">
        <v>82</v>
      </c>
    </row>
    <row r="254" spans="1:9">
      <c r="A254" s="14">
        <v>0.00579212454212634</v>
      </c>
      <c r="B254" s="4">
        <f>(2*125/3.14159265358979)*ASIN(SIN(((2*3.14159265358979)/$C$3*A254)))</f>
        <v>-46.0164835155691</v>
      </c>
      <c r="D254" s="1">
        <f t="shared" si="6"/>
        <v>0.00579212454212634</v>
      </c>
      <c r="E254" s="4">
        <f t="shared" si="7"/>
        <v>81.8050450715724</v>
      </c>
      <c r="G254" s="17"/>
      <c r="H254" s="6">
        <v>-46</v>
      </c>
      <c r="I254" s="6">
        <v>82</v>
      </c>
    </row>
    <row r="255" spans="1:9">
      <c r="A255" s="14">
        <v>0.00581501831502012</v>
      </c>
      <c r="B255" s="4">
        <f>(2*125/3.14159265358979)*ASIN(SIN(((2*3.14159265358979)/$C$3*A255)))</f>
        <v>-34.3406593397412</v>
      </c>
      <c r="D255" s="1">
        <f t="shared" si="6"/>
        <v>0.00581501831502012</v>
      </c>
      <c r="E255" s="4">
        <f t="shared" si="7"/>
        <v>81.3056099478137</v>
      </c>
      <c r="G255" s="17"/>
      <c r="H255" s="6">
        <v>-34</v>
      </c>
      <c r="I255" s="6">
        <v>81</v>
      </c>
    </row>
    <row r="256" spans="1:9">
      <c r="A256" s="14">
        <v>0.0058379120879139</v>
      </c>
      <c r="B256" s="4">
        <f>(2*125/3.14159265358979)*ASIN(SIN(((2*3.14159265358979)/$C$3*A256)))</f>
        <v>-22.6648351639133</v>
      </c>
      <c r="D256" s="1">
        <f t="shared" si="6"/>
        <v>0.0058379120879139</v>
      </c>
      <c r="E256" s="4">
        <f t="shared" si="7"/>
        <v>80.8001184206575</v>
      </c>
      <c r="G256" s="17"/>
      <c r="H256" s="6">
        <v>-23</v>
      </c>
      <c r="I256" s="6">
        <v>81</v>
      </c>
    </row>
    <row r="257" spans="1:9">
      <c r="A257" s="14">
        <v>0.00586080586080768</v>
      </c>
      <c r="B257" s="4">
        <f>(2*125/3.14159265358979)*ASIN(SIN(((2*3.14159265358979)/$C$3*A257)))</f>
        <v>-10.9890109880854</v>
      </c>
      <c r="D257" s="1">
        <f t="shared" ref="D257:D320" si="8">A257</f>
        <v>0.00586080586080768</v>
      </c>
      <c r="E257" s="4">
        <f t="shared" si="7"/>
        <v>80.2886081438475</v>
      </c>
      <c r="G257" s="17"/>
      <c r="H257" s="13">
        <v>-11</v>
      </c>
      <c r="I257" s="13">
        <v>80</v>
      </c>
    </row>
    <row r="258" spans="1:10">
      <c r="A258" s="14">
        <v>0.00588369963370146</v>
      </c>
      <c r="B258" s="4">
        <f>(2*125/3.14159265358979)*ASIN(SIN(((2*3.14159265358979)/$C$3*A258)))</f>
        <v>0.686813187742526</v>
      </c>
      <c r="D258" s="1">
        <f t="shared" si="8"/>
        <v>0.00588369963370146</v>
      </c>
      <c r="E258" s="4">
        <f t="shared" ref="E258:E321" si="9">100*SIN(2*3.14159265358979*60*$D258)</f>
        <v>79.7711172194602</v>
      </c>
      <c r="G258" s="17"/>
      <c r="H258" s="13">
        <v>1</v>
      </c>
      <c r="I258" s="13">
        <v>80</v>
      </c>
      <c r="J258" s="18"/>
    </row>
    <row r="259" spans="1:9">
      <c r="A259" s="14">
        <v>0.00590659340659524</v>
      </c>
      <c r="B259" s="4">
        <f>(2*125/3.14159265358979)*ASIN(SIN(((2*3.14159265358979)/$C$3*A259)))</f>
        <v>12.3626373635704</v>
      </c>
      <c r="D259" s="1">
        <f t="shared" si="8"/>
        <v>0.00590659340659524</v>
      </c>
      <c r="E259" s="4">
        <f t="shared" si="9"/>
        <v>79.247684195067</v>
      </c>
      <c r="G259" s="17"/>
      <c r="H259" s="6">
        <v>12</v>
      </c>
      <c r="I259" s="6">
        <v>79</v>
      </c>
    </row>
    <row r="260" spans="1:9">
      <c r="A260" s="14">
        <v>0.00592948717948902</v>
      </c>
      <c r="B260" s="4">
        <f>(2*125/3.14159265358979)*ASIN(SIN(((2*3.14159265358979)/$C$3*A260)))</f>
        <v>24.0384615393983</v>
      </c>
      <c r="D260" s="1">
        <f t="shared" si="8"/>
        <v>0.00592948717948902</v>
      </c>
      <c r="E260" s="4">
        <f t="shared" si="9"/>
        <v>78.7183480608623</v>
      </c>
      <c r="G260" s="17"/>
      <c r="H260" s="6">
        <v>24</v>
      </c>
      <c r="I260" s="6">
        <v>79</v>
      </c>
    </row>
    <row r="261" spans="1:9">
      <c r="A261" s="14">
        <v>0.0059523809523828</v>
      </c>
      <c r="B261" s="4">
        <f>(2*125/3.14159265358979)*ASIN(SIN(((2*3.14159265358979)/$C$3*A261)))</f>
        <v>35.7142857152262</v>
      </c>
      <c r="D261" s="1">
        <f t="shared" si="8"/>
        <v>0.0059523809523828</v>
      </c>
      <c r="E261" s="4">
        <f t="shared" si="9"/>
        <v>78.1831482467596</v>
      </c>
      <c r="G261" s="17"/>
      <c r="H261" s="6">
        <v>36</v>
      </c>
      <c r="I261" s="6">
        <v>78</v>
      </c>
    </row>
    <row r="262" spans="1:9">
      <c r="A262" s="14">
        <v>0.00597527472527658</v>
      </c>
      <c r="B262" s="4">
        <f>(2*125/3.14159265358979)*ASIN(SIN(((2*3.14159265358979)/$C$3*A262)))</f>
        <v>47.3901098910541</v>
      </c>
      <c r="D262" s="1">
        <f t="shared" si="8"/>
        <v>0.00597527472527658</v>
      </c>
      <c r="E262" s="4">
        <f t="shared" si="9"/>
        <v>77.6421246194542</v>
      </c>
      <c r="G262" s="17"/>
      <c r="H262" s="6">
        <v>47</v>
      </c>
      <c r="I262" s="6">
        <v>78</v>
      </c>
    </row>
    <row r="263" spans="1:9">
      <c r="A263" s="14">
        <v>0.00599816849817036</v>
      </c>
      <c r="B263" s="4">
        <f>(2*125/3.14159265358979)*ASIN(SIN(((2*3.14159265358979)/$C$3*A263)))</f>
        <v>59.065934066882</v>
      </c>
      <c r="D263" s="1">
        <f t="shared" si="8"/>
        <v>0.00599816849817036</v>
      </c>
      <c r="E263" s="4">
        <f t="shared" si="9"/>
        <v>77.0953174794533</v>
      </c>
      <c r="G263" s="17"/>
      <c r="H263" s="6">
        <v>59</v>
      </c>
      <c r="I263" s="6">
        <v>77</v>
      </c>
    </row>
    <row r="264" spans="1:9">
      <c r="A264" s="14">
        <v>0.00602106227106414</v>
      </c>
      <c r="B264" s="4">
        <f>(2*125/3.14159265358979)*ASIN(SIN(((2*3.14159265358979)/$C$3*A264)))</f>
        <v>70.7417582427099</v>
      </c>
      <c r="D264" s="1">
        <f t="shared" si="8"/>
        <v>0.00602106227106414</v>
      </c>
      <c r="E264" s="4">
        <f t="shared" si="9"/>
        <v>76.5427675580747</v>
      </c>
      <c r="G264" s="17"/>
      <c r="H264" s="6">
        <v>71</v>
      </c>
      <c r="I264" s="6">
        <v>77</v>
      </c>
    </row>
    <row r="265" spans="1:9">
      <c r="A265" s="14">
        <v>0.00604395604395792</v>
      </c>
      <c r="B265" s="4">
        <f>(2*125/3.14159265358979)*ASIN(SIN(((2*3.14159265358979)/$C$3*A265)))</f>
        <v>82.4175824185378</v>
      </c>
      <c r="D265" s="1">
        <f t="shared" si="8"/>
        <v>0.00604395604395792</v>
      </c>
      <c r="E265" s="4">
        <f t="shared" si="9"/>
        <v>75.984516014412</v>
      </c>
      <c r="G265" s="17"/>
      <c r="H265" s="6">
        <v>82</v>
      </c>
      <c r="I265" s="6">
        <v>76</v>
      </c>
    </row>
    <row r="266" spans="1:9">
      <c r="A266" s="14">
        <v>0.0060668498168517</v>
      </c>
      <c r="B266" s="4">
        <f>(2*125/3.14159265358979)*ASIN(SIN(((2*3.14159265358979)/$C$3*A266)))</f>
        <v>94.0934065943657</v>
      </c>
      <c r="D266" s="1">
        <f t="shared" si="8"/>
        <v>0.0060668498168517</v>
      </c>
      <c r="E266" s="4">
        <f t="shared" si="9"/>
        <v>75.4206044322692</v>
      </c>
      <c r="G266" s="17"/>
      <c r="H266" s="6">
        <v>94</v>
      </c>
      <c r="I266" s="6">
        <v>75</v>
      </c>
    </row>
    <row r="267" spans="1:9">
      <c r="A267" s="14">
        <v>0.00608974358974548</v>
      </c>
      <c r="B267" s="4">
        <f>(2*125/3.14159265358979)*ASIN(SIN(((2*3.14159265358979)/$C$3*A267)))</f>
        <v>105.769230770194</v>
      </c>
      <c r="D267" s="1">
        <f t="shared" si="8"/>
        <v>0.00608974358974548</v>
      </c>
      <c r="E267" s="4">
        <f t="shared" si="9"/>
        <v>74.8510748170629</v>
      </c>
      <c r="G267" s="17"/>
      <c r="H267" s="6">
        <v>106</v>
      </c>
      <c r="I267" s="6">
        <v>75</v>
      </c>
    </row>
    <row r="268" spans="1:9">
      <c r="A268" s="14">
        <v>0.00611263736263926</v>
      </c>
      <c r="B268" s="4">
        <f>(2*125/3.14159265358979)*ASIN(SIN(((2*3.14159265358979)/$C$3*A268)))</f>
        <v>117.445054946022</v>
      </c>
      <c r="D268" s="1">
        <f t="shared" si="8"/>
        <v>0.00611263736263926</v>
      </c>
      <c r="E268" s="4">
        <f t="shared" si="9"/>
        <v>74.2759695926936</v>
      </c>
      <c r="G268" s="17"/>
      <c r="H268" s="6">
        <v>117</v>
      </c>
      <c r="I268" s="6">
        <v>74</v>
      </c>
    </row>
    <row r="269" spans="1:9">
      <c r="A269" s="14">
        <v>0.00613553113553304</v>
      </c>
      <c r="B269" s="4">
        <f>(2*125/3.14159265358979)*ASIN(SIN(((2*3.14159265358979)/$C$3*A269)))</f>
        <v>120.879120878151</v>
      </c>
      <c r="D269" s="1">
        <f t="shared" si="8"/>
        <v>0.00613553113553304</v>
      </c>
      <c r="E269" s="4">
        <f t="shared" si="9"/>
        <v>73.6953315983852</v>
      </c>
      <c r="G269" s="17"/>
      <c r="H269" s="6">
        <v>121</v>
      </c>
      <c r="I269" s="6">
        <v>74</v>
      </c>
    </row>
    <row r="270" spans="1:9">
      <c r="A270" s="14">
        <v>0.00615842490842682</v>
      </c>
      <c r="B270" s="4">
        <f>(2*125/3.14159265358979)*ASIN(SIN(((2*3.14159265358979)/$C$3*A270)))</f>
        <v>109.203296702323</v>
      </c>
      <c r="D270" s="1">
        <f t="shared" si="8"/>
        <v>0.00615842490842682</v>
      </c>
      <c r="E270" s="4">
        <f t="shared" si="9"/>
        <v>73.1092040854942</v>
      </c>
      <c r="G270" s="17"/>
      <c r="H270" s="6">
        <v>109</v>
      </c>
      <c r="I270" s="6">
        <v>73</v>
      </c>
    </row>
    <row r="271" spans="1:9">
      <c r="A271" s="14">
        <v>0.0061813186813206</v>
      </c>
      <c r="B271" s="4">
        <f>(2*125/3.14159265358979)*ASIN(SIN(((2*3.14159265358979)/$C$3*A271)))</f>
        <v>97.527472526495</v>
      </c>
      <c r="D271" s="1">
        <f t="shared" si="8"/>
        <v>0.0061813186813206</v>
      </c>
      <c r="E271" s="4">
        <f t="shared" si="9"/>
        <v>72.5176307142879</v>
      </c>
      <c r="G271" s="17"/>
      <c r="H271" s="6">
        <v>98</v>
      </c>
      <c r="I271" s="13">
        <v>73</v>
      </c>
    </row>
    <row r="272" spans="1:9">
      <c r="A272" s="14">
        <v>0.00620421245421438</v>
      </c>
      <c r="B272" s="4">
        <f>(2*125/3.14159265358979)*ASIN(SIN(((2*3.14159265358979)/$C$3*A272)))</f>
        <v>85.8516483506671</v>
      </c>
      <c r="D272" s="1">
        <f t="shared" si="8"/>
        <v>0.00620421245421438</v>
      </c>
      <c r="E272" s="4">
        <f t="shared" si="9"/>
        <v>71.9206555506921</v>
      </c>
      <c r="G272" s="17"/>
      <c r="H272" s="6">
        <v>86</v>
      </c>
      <c r="I272" s="6">
        <v>72</v>
      </c>
    </row>
    <row r="273" spans="1:9">
      <c r="A273" s="14">
        <v>0.00622710622710816</v>
      </c>
      <c r="B273" s="4">
        <f>(2*125/3.14159265358979)*ASIN(SIN(((2*3.14159265358979)/$C$3*A273)))</f>
        <v>74.1758241748392</v>
      </c>
      <c r="D273" s="1">
        <f t="shared" si="8"/>
        <v>0.00622710622710816</v>
      </c>
      <c r="E273" s="4">
        <f t="shared" si="9"/>
        <v>71.3183230630086</v>
      </c>
      <c r="G273" s="17"/>
      <c r="H273" s="6">
        <v>74</v>
      </c>
      <c r="I273" s="6">
        <v>71</v>
      </c>
    </row>
    <row r="274" spans="1:9">
      <c r="A274" s="14">
        <v>0.00625000000000194</v>
      </c>
      <c r="B274" s="4">
        <f>(2*125/3.14159265358979)*ASIN(SIN(((2*3.14159265358979)/$C$3*A274)))</f>
        <v>62.4999999990113</v>
      </c>
      <c r="D274" s="1">
        <f t="shared" si="8"/>
        <v>0.00625000000000194</v>
      </c>
      <c r="E274" s="4">
        <f t="shared" si="9"/>
        <v>70.7106781186031</v>
      </c>
      <c r="G274" s="17"/>
      <c r="H274" s="6">
        <v>62</v>
      </c>
      <c r="I274" s="6">
        <v>71</v>
      </c>
    </row>
    <row r="275" spans="1:9">
      <c r="A275" s="14">
        <v>0.00627289377289572</v>
      </c>
      <c r="B275" s="4">
        <f>(2*125/3.14159265358979)*ASIN(SIN(((2*3.14159265358979)/$C$3*A275)))</f>
        <v>50.824175823184</v>
      </c>
      <c r="D275" s="1">
        <f t="shared" si="8"/>
        <v>0.00627289377289572</v>
      </c>
      <c r="E275" s="4">
        <f t="shared" si="9"/>
        <v>70.0977659805626</v>
      </c>
      <c r="G275" s="17"/>
      <c r="H275" s="6">
        <v>51</v>
      </c>
      <c r="I275" s="6">
        <v>70</v>
      </c>
    </row>
    <row r="276" spans="1:9">
      <c r="A276" s="14">
        <v>0.00629578754578951</v>
      </c>
      <c r="B276" s="4">
        <f>(2*125/3.14159265358979)*ASIN(SIN(((2*3.14159265358979)/$C$3*A276)))</f>
        <v>39.1483516473555</v>
      </c>
      <c r="D276" s="1">
        <f t="shared" si="8"/>
        <v>0.00629578754578951</v>
      </c>
      <c r="E276" s="4">
        <f t="shared" si="9"/>
        <v>69.4796323043243</v>
      </c>
      <c r="G276" s="17"/>
      <c r="H276" s="6">
        <v>39</v>
      </c>
      <c r="I276" s="6">
        <v>69</v>
      </c>
    </row>
    <row r="277" spans="1:9">
      <c r="A277" s="14">
        <v>0.00631868131868329</v>
      </c>
      <c r="B277" s="4">
        <f>(2*125/3.14159265358979)*ASIN(SIN(((2*3.14159265358979)/$C$3*A277)))</f>
        <v>27.4725274715282</v>
      </c>
      <c r="D277" s="1">
        <f t="shared" si="8"/>
        <v>0.00631868131868329</v>
      </c>
      <c r="E277" s="4">
        <f t="shared" si="9"/>
        <v>68.8563231342741</v>
      </c>
      <c r="G277" s="17"/>
      <c r="H277" s="6">
        <v>27</v>
      </c>
      <c r="I277" s="6">
        <v>69</v>
      </c>
    </row>
    <row r="278" spans="1:9">
      <c r="A278" s="14">
        <v>0.00634157509157707</v>
      </c>
      <c r="B278" s="4">
        <f>(2*125/3.14159265358979)*ASIN(SIN(((2*3.14159265358979)/$C$3*A278)))</f>
        <v>15.7967032956997</v>
      </c>
      <c r="D278" s="1">
        <f t="shared" si="8"/>
        <v>0.00634157509157707</v>
      </c>
      <c r="E278" s="4">
        <f t="shared" si="9"/>
        <v>68.2278849003175</v>
      </c>
      <c r="G278" s="17"/>
      <c r="H278" s="6">
        <v>16</v>
      </c>
      <c r="I278" s="6">
        <v>68</v>
      </c>
    </row>
    <row r="279" spans="1:9">
      <c r="A279" s="14">
        <v>0.00636446886447085</v>
      </c>
      <c r="B279" s="4">
        <f>(2*125/3.14159265358979)*ASIN(SIN(((2*3.14159265358979)/$C$3*A279)))</f>
        <v>4.12087911987238</v>
      </c>
      <c r="D279" s="1">
        <f t="shared" si="8"/>
        <v>0.00636446886447085</v>
      </c>
      <c r="E279" s="4">
        <f t="shared" si="9"/>
        <v>67.5943644144206</v>
      </c>
      <c r="G279" s="17"/>
      <c r="H279" s="6">
        <v>4</v>
      </c>
      <c r="I279" s="6">
        <v>68</v>
      </c>
    </row>
    <row r="280" spans="1:9">
      <c r="A280" s="14">
        <v>0.00638736263736463</v>
      </c>
      <c r="B280" s="4">
        <f>(2*125/3.14159265358979)*ASIN(SIN(((2*3.14159265358979)/$C$3*A280)))</f>
        <v>-7.55494505595609</v>
      </c>
      <c r="D280" s="1">
        <f t="shared" si="8"/>
        <v>0.00638736263736463</v>
      </c>
      <c r="E280" s="4">
        <f t="shared" si="9"/>
        <v>66.9558088671231</v>
      </c>
      <c r="G280" s="17"/>
      <c r="H280" s="6">
        <v>-8</v>
      </c>
      <c r="I280" s="6">
        <v>67</v>
      </c>
    </row>
    <row r="281" spans="1:9">
      <c r="A281" s="14">
        <v>0.00641025641025841</v>
      </c>
      <c r="B281" s="4">
        <f>(2*125/3.14159265358979)*ASIN(SIN(((2*3.14159265358979)/$C$3*A281)))</f>
        <v>-19.2307692317834</v>
      </c>
      <c r="D281" s="1">
        <f t="shared" si="8"/>
        <v>0.00641025641025841</v>
      </c>
      <c r="E281" s="4">
        <f t="shared" si="9"/>
        <v>66.3122658240234</v>
      </c>
      <c r="G281" s="17"/>
      <c r="H281" s="6">
        <v>-19</v>
      </c>
      <c r="I281" s="6">
        <v>66</v>
      </c>
    </row>
    <row r="282" spans="1:9">
      <c r="A282" s="14">
        <v>0.00643315018315219</v>
      </c>
      <c r="B282" s="4">
        <f>(2*125/3.14159265358979)*ASIN(SIN(((2*3.14159265358979)/$C$3*A282)))</f>
        <v>-30.9065934076119</v>
      </c>
      <c r="D282" s="1">
        <f t="shared" si="8"/>
        <v>0.00643315018315219</v>
      </c>
      <c r="E282" s="4">
        <f t="shared" si="9"/>
        <v>65.6637832222353</v>
      </c>
      <c r="G282" s="17"/>
      <c r="H282" s="6">
        <v>-31</v>
      </c>
      <c r="I282" s="6">
        <v>66</v>
      </c>
    </row>
    <row r="283" spans="1:9">
      <c r="A283" s="14">
        <v>0.00645604395604597</v>
      </c>
      <c r="B283" s="4">
        <f>(2*125/3.14159265358979)*ASIN(SIN(((2*3.14159265358979)/$C$3*A283)))</f>
        <v>-42.5824175834392</v>
      </c>
      <c r="D283" s="1">
        <f t="shared" si="8"/>
        <v>0.00645604395604597</v>
      </c>
      <c r="E283" s="4">
        <f t="shared" si="9"/>
        <v>65.010409366817</v>
      </c>
      <c r="G283" s="17"/>
      <c r="H283" s="6">
        <v>-43</v>
      </c>
      <c r="I283" s="6">
        <v>65</v>
      </c>
    </row>
    <row r="284" spans="1:9">
      <c r="A284" s="14">
        <v>0.00647893772893975</v>
      </c>
      <c r="B284" s="4">
        <f>(2*125/3.14159265358979)*ASIN(SIN(((2*3.14159265358979)/$C$3*A284)))</f>
        <v>-54.2582417592677</v>
      </c>
      <c r="D284" s="1">
        <f t="shared" si="8"/>
        <v>0.00647893772893975</v>
      </c>
      <c r="E284" s="4">
        <f t="shared" si="9"/>
        <v>64.3521929271734</v>
      </c>
      <c r="G284" s="17"/>
      <c r="H284" s="6">
        <v>-54</v>
      </c>
      <c r="I284" s="6">
        <v>64</v>
      </c>
    </row>
    <row r="285" spans="1:9">
      <c r="A285" s="14">
        <v>0.00650183150183353</v>
      </c>
      <c r="B285" s="4">
        <f>(2*125/3.14159265358979)*ASIN(SIN(((2*3.14159265358979)/$C$3*A285)))</f>
        <v>-65.934065935095</v>
      </c>
      <c r="D285" s="1">
        <f t="shared" si="8"/>
        <v>0.00650183150183353</v>
      </c>
      <c r="E285" s="4">
        <f t="shared" si="9"/>
        <v>63.6891829334303</v>
      </c>
      <c r="G285" s="17"/>
      <c r="H285" s="6">
        <v>-66</v>
      </c>
      <c r="I285" s="6">
        <v>64</v>
      </c>
    </row>
    <row r="286" spans="1:9">
      <c r="A286" s="14">
        <v>0.00652472527472731</v>
      </c>
      <c r="B286" s="4">
        <f>(2*125/3.14159265358979)*ASIN(SIN(((2*3.14159265358979)/$C$3*A286)))</f>
        <v>-77.6098901109235</v>
      </c>
      <c r="D286" s="1">
        <f t="shared" si="8"/>
        <v>0.00652472527472731</v>
      </c>
      <c r="E286" s="4">
        <f t="shared" si="9"/>
        <v>63.0214287727821</v>
      </c>
      <c r="G286" s="17"/>
      <c r="H286" s="6">
        <v>-78</v>
      </c>
      <c r="I286" s="6">
        <v>63</v>
      </c>
    </row>
    <row r="287" spans="1:9">
      <c r="A287" s="14">
        <v>0.00654761904762109</v>
      </c>
      <c r="B287" s="4">
        <f>(2*125/3.14159265358979)*ASIN(SIN(((2*3.14159265358979)/$C$3*A287)))</f>
        <v>-89.2857142867508</v>
      </c>
      <c r="D287" s="1">
        <f t="shared" si="8"/>
        <v>0.00654761904762109</v>
      </c>
      <c r="E287" s="4">
        <f t="shared" si="9"/>
        <v>62.3489801858134</v>
      </c>
      <c r="G287" s="17"/>
      <c r="H287" s="6">
        <v>-89</v>
      </c>
      <c r="I287" s="6">
        <v>62</v>
      </c>
    </row>
    <row r="288" spans="1:9">
      <c r="A288" s="14">
        <v>0.00657051282051487</v>
      </c>
      <c r="B288" s="4">
        <f>(2*125/3.14159265358979)*ASIN(SIN(((2*3.14159265358979)/$C$3*A288)))</f>
        <v>-100.961538462579</v>
      </c>
      <c r="D288" s="1">
        <f t="shared" si="8"/>
        <v>0.00657051282051487</v>
      </c>
      <c r="E288" s="4">
        <f t="shared" si="9"/>
        <v>61.6718872627937</v>
      </c>
      <c r="G288" s="17"/>
      <c r="H288" s="6">
        <v>-101</v>
      </c>
      <c r="I288" s="6">
        <v>62</v>
      </c>
    </row>
    <row r="289" spans="1:9">
      <c r="A289" s="14">
        <v>0.00659340659340865</v>
      </c>
      <c r="B289" s="4">
        <f>(2*125/3.14159265358979)*ASIN(SIN(((2*3.14159265358979)/$C$3*A289)))</f>
        <v>-112.637362638407</v>
      </c>
      <c r="D289" s="1">
        <f t="shared" si="8"/>
        <v>0.00659340659340865</v>
      </c>
      <c r="E289" s="4">
        <f t="shared" si="9"/>
        <v>60.9902004399461</v>
      </c>
      <c r="G289" s="17"/>
      <c r="H289" s="6">
        <v>-113</v>
      </c>
      <c r="I289" s="6">
        <v>61</v>
      </c>
    </row>
    <row r="290" spans="1:9">
      <c r="A290" s="14">
        <v>0.00661630036630243</v>
      </c>
      <c r="B290" s="4">
        <f>(2*125/3.14159265358979)*ASIN(SIN(((2*3.14159265358979)/$C$3*A290)))</f>
        <v>-124.313186814235</v>
      </c>
      <c r="D290" s="1">
        <f t="shared" si="8"/>
        <v>0.00661630036630243</v>
      </c>
      <c r="E290" s="4">
        <f t="shared" si="9"/>
        <v>60.3039704956902</v>
      </c>
      <c r="G290" s="17"/>
      <c r="H290" s="6">
        <v>-124</v>
      </c>
      <c r="I290" s="6">
        <v>60</v>
      </c>
    </row>
    <row r="291" spans="1:9">
      <c r="A291" s="14">
        <v>0.00663919413919621</v>
      </c>
      <c r="B291" s="4">
        <f>(2*125/3.14159265358979)*ASIN(SIN(((2*3.14159265358979)/$C$3*A291)))</f>
        <v>-114.010989009938</v>
      </c>
      <c r="D291" s="1">
        <f t="shared" si="8"/>
        <v>0.00663919413919621</v>
      </c>
      <c r="E291" s="4">
        <f t="shared" si="9"/>
        <v>59.6132485468601</v>
      </c>
      <c r="G291" s="17"/>
      <c r="H291" s="6">
        <v>-114</v>
      </c>
      <c r="I291" s="6">
        <v>60</v>
      </c>
    </row>
    <row r="292" spans="1:9">
      <c r="A292" s="14">
        <v>0.00666208791208999</v>
      </c>
      <c r="B292" s="4">
        <f>(2*125/3.14159265358979)*ASIN(SIN(((2*3.14159265358979)/$C$3*A292)))</f>
        <v>-102.335164834109</v>
      </c>
      <c r="D292" s="1">
        <f t="shared" si="8"/>
        <v>0.00666208791208999</v>
      </c>
      <c r="E292" s="4">
        <f t="shared" si="9"/>
        <v>58.9180860448963</v>
      </c>
      <c r="G292" s="17"/>
      <c r="H292" s="6">
        <v>-102</v>
      </c>
      <c r="I292" s="6">
        <v>59</v>
      </c>
    </row>
    <row r="293" spans="1:9">
      <c r="A293" s="14">
        <v>0.00668498168498377</v>
      </c>
      <c r="B293" s="4">
        <f>(2*125/3.14159265358979)*ASIN(SIN(((2*3.14159265358979)/$C$3*A293)))</f>
        <v>-90.659340658282</v>
      </c>
      <c r="D293" s="1">
        <f t="shared" si="8"/>
        <v>0.00668498168498377</v>
      </c>
      <c r="E293" s="4">
        <f t="shared" si="9"/>
        <v>58.2185347720134</v>
      </c>
      <c r="G293" s="17"/>
      <c r="H293" s="6">
        <v>-91</v>
      </c>
      <c r="I293" s="6">
        <v>58</v>
      </c>
    </row>
    <row r="294" spans="1:9">
      <c r="A294" s="14">
        <v>0.00670787545787755</v>
      </c>
      <c r="B294" s="4">
        <f>(2*125/3.14159265358979)*ASIN(SIN(((2*3.14159265358979)/$C$3*A294)))</f>
        <v>-78.9835164824536</v>
      </c>
      <c r="D294" s="1">
        <f t="shared" si="8"/>
        <v>0.00670787545787755</v>
      </c>
      <c r="E294" s="4">
        <f t="shared" si="9"/>
        <v>57.5146468373427</v>
      </c>
      <c r="G294" s="17"/>
      <c r="H294" s="6">
        <v>-79</v>
      </c>
      <c r="I294" s="6">
        <v>58</v>
      </c>
    </row>
    <row r="295" spans="1:9">
      <c r="A295" s="14">
        <v>0.00673076923077133</v>
      </c>
      <c r="B295" s="4">
        <f>(2*125/3.14159265358979)*ASIN(SIN(((2*3.14159265358979)/$C$3*A295)))</f>
        <v>-67.3076923066262</v>
      </c>
      <c r="D295" s="1">
        <f t="shared" si="8"/>
        <v>0.00673076923077133</v>
      </c>
      <c r="E295" s="4">
        <f t="shared" si="9"/>
        <v>56.8064746730507</v>
      </c>
      <c r="G295" s="17"/>
      <c r="H295" s="6">
        <v>-67</v>
      </c>
      <c r="I295" s="6">
        <v>57</v>
      </c>
    </row>
    <row r="296" spans="1:9">
      <c r="A296" s="14">
        <v>0.00675366300366511</v>
      </c>
      <c r="B296" s="4">
        <f>(2*125/3.14159265358979)*ASIN(SIN(((2*3.14159265358979)/$C$3*A296)))</f>
        <v>-55.6318681307978</v>
      </c>
      <c r="D296" s="1">
        <f t="shared" si="8"/>
        <v>0.00675366300366511</v>
      </c>
      <c r="E296" s="4">
        <f t="shared" si="9"/>
        <v>56.0940710304335</v>
      </c>
      <c r="G296" s="17"/>
      <c r="H296" s="6">
        <v>-56</v>
      </c>
      <c r="I296" s="6">
        <v>56</v>
      </c>
    </row>
    <row r="297" spans="1:9">
      <c r="A297" s="14">
        <v>0.00677655677655889</v>
      </c>
      <c r="B297" s="4">
        <f>(2*125/3.14159265358979)*ASIN(SIN(((2*3.14159265358979)/$C$3*A297)))</f>
        <v>-43.9560439549704</v>
      </c>
      <c r="D297" s="1">
        <f t="shared" si="8"/>
        <v>0.00677655677655889</v>
      </c>
      <c r="E297" s="4">
        <f t="shared" si="9"/>
        <v>55.3774889759872</v>
      </c>
      <c r="G297" s="17"/>
      <c r="H297" s="6">
        <v>-44</v>
      </c>
      <c r="I297" s="6">
        <v>55</v>
      </c>
    </row>
    <row r="298" spans="1:9">
      <c r="A298" s="14">
        <v>0.00679945054945267</v>
      </c>
      <c r="B298" s="4">
        <f>(2*125/3.14159265358979)*ASIN(SIN(((2*3.14159265358979)/$C$3*A298)))</f>
        <v>-32.280219779142</v>
      </c>
      <c r="D298" s="1">
        <f t="shared" si="8"/>
        <v>0.00679945054945267</v>
      </c>
      <c r="E298" s="4">
        <f t="shared" si="9"/>
        <v>54.6567818874554</v>
      </c>
      <c r="G298" s="17"/>
      <c r="H298" s="6">
        <v>-32</v>
      </c>
      <c r="I298" s="6">
        <v>55</v>
      </c>
    </row>
    <row r="299" spans="1:9">
      <c r="A299" s="14">
        <v>0.00682234432234645</v>
      </c>
      <c r="B299" s="4">
        <f>(2*125/3.14159265358979)*ASIN(SIN(((2*3.14159265358979)/$C$3*A299)))</f>
        <v>-20.6043956033146</v>
      </c>
      <c r="D299" s="1">
        <f t="shared" si="8"/>
        <v>0.00682234432234645</v>
      </c>
      <c r="E299" s="4">
        <f t="shared" si="9"/>
        <v>53.9320034498526</v>
      </c>
      <c r="G299" s="17"/>
      <c r="H299" s="6">
        <v>-21</v>
      </c>
      <c r="I299" s="6">
        <v>54</v>
      </c>
    </row>
    <row r="300" spans="1:9">
      <c r="A300" s="14">
        <v>0.00684523809524023</v>
      </c>
      <c r="B300" s="4">
        <f>(2*125/3.14159265358979)*ASIN(SIN(((2*3.14159265358979)/$C$3*A300)))</f>
        <v>-8.92857142748616</v>
      </c>
      <c r="D300" s="1">
        <f t="shared" si="8"/>
        <v>0.00684523809524023</v>
      </c>
      <c r="E300" s="4">
        <f t="shared" si="9"/>
        <v>53.2032076514658</v>
      </c>
      <c r="G300" s="17"/>
      <c r="H300" s="6">
        <v>-9</v>
      </c>
      <c r="I300" s="6">
        <v>53</v>
      </c>
    </row>
    <row r="301" spans="1:9">
      <c r="A301" s="14">
        <v>0.00686813186813401</v>
      </c>
      <c r="B301" s="4">
        <f>(2*125/3.14159265358979)*ASIN(SIN(((2*3.14159265358979)/$C$3*A301)))</f>
        <v>2.74725274834118</v>
      </c>
      <c r="D301" s="1">
        <f t="shared" si="8"/>
        <v>0.00686813186813401</v>
      </c>
      <c r="E301" s="4">
        <f t="shared" si="9"/>
        <v>52.4704487798323</v>
      </c>
      <c r="G301" s="17"/>
      <c r="H301" s="6">
        <v>3</v>
      </c>
      <c r="I301" s="6">
        <v>52</v>
      </c>
    </row>
    <row r="302" spans="1:9">
      <c r="A302" s="14">
        <v>0.00689102564102779</v>
      </c>
      <c r="B302" s="4">
        <f>(2*125/3.14159265358979)*ASIN(SIN(((2*3.14159265358979)/$C$3*A302)))</f>
        <v>14.4230769241696</v>
      </c>
      <c r="D302" s="1">
        <f t="shared" si="8"/>
        <v>0.00689102564102779</v>
      </c>
      <c r="E302" s="4">
        <f t="shared" si="9"/>
        <v>51.7337814176966</v>
      </c>
      <c r="G302" s="17"/>
      <c r="H302" s="6">
        <v>14</v>
      </c>
      <c r="I302" s="6">
        <v>52</v>
      </c>
    </row>
    <row r="303" spans="1:9">
      <c r="A303" s="14">
        <v>0.00691391941392157</v>
      </c>
      <c r="B303" s="4">
        <f>(2*125/3.14159265358979)*ASIN(SIN(((2*3.14159265358979)/$C$3*A303)))</f>
        <v>26.098901099997</v>
      </c>
      <c r="D303" s="1">
        <f t="shared" si="8"/>
        <v>0.00691391941392157</v>
      </c>
      <c r="E303" s="4">
        <f t="shared" si="9"/>
        <v>50.9932604389439</v>
      </c>
      <c r="G303" s="17"/>
      <c r="H303" s="6">
        <v>26</v>
      </c>
      <c r="I303" s="6">
        <v>51</v>
      </c>
    </row>
    <row r="304" spans="1:9">
      <c r="A304" s="14">
        <v>0.00693681318681535</v>
      </c>
      <c r="B304" s="4">
        <f>(2*125/3.14159265358979)*ASIN(SIN(((2*3.14159265358979)/$C$3*A304)))</f>
        <v>37.7747252758254</v>
      </c>
      <c r="D304" s="1">
        <f t="shared" si="8"/>
        <v>0.00693681318681535</v>
      </c>
      <c r="E304" s="4">
        <f t="shared" si="9"/>
        <v>50.248941004513</v>
      </c>
      <c r="G304" s="17"/>
      <c r="H304" s="6">
        <v>38</v>
      </c>
      <c r="I304" s="6">
        <v>50</v>
      </c>
    </row>
    <row r="305" spans="1:9">
      <c r="A305" s="14">
        <v>0.00695970695970913</v>
      </c>
      <c r="B305" s="4">
        <f>(2*125/3.14159265358979)*ASIN(SIN(((2*3.14159265358979)/$C$3*A305)))</f>
        <v>49.4505494516528</v>
      </c>
      <c r="D305" s="1">
        <f t="shared" si="8"/>
        <v>0.00695970695970913</v>
      </c>
      <c r="E305" s="4">
        <f t="shared" si="9"/>
        <v>49.5008785582873</v>
      </c>
      <c r="G305" s="17"/>
      <c r="H305" s="6">
        <v>49</v>
      </c>
      <c r="I305" s="6">
        <v>50</v>
      </c>
    </row>
    <row r="306" spans="1:9">
      <c r="A306" s="14">
        <v>0.00698260073260291</v>
      </c>
      <c r="B306" s="4">
        <f>(2*125/3.14159265358979)*ASIN(SIN(((2*3.14159265358979)/$C$3*A306)))</f>
        <v>61.1263736274812</v>
      </c>
      <c r="D306" s="1">
        <f t="shared" si="8"/>
        <v>0.00698260073260291</v>
      </c>
      <c r="E306" s="4">
        <f t="shared" si="9"/>
        <v>48.7491288229645</v>
      </c>
      <c r="G306" s="17"/>
      <c r="H306" s="6">
        <v>61</v>
      </c>
      <c r="I306" s="6">
        <v>49</v>
      </c>
    </row>
    <row r="307" spans="1:9">
      <c r="A307" s="14">
        <v>0.00700549450549669</v>
      </c>
      <c r="B307" s="4">
        <f>(2*125/3.14159265358979)*ASIN(SIN(((2*3.14159265358979)/$C$3*A307)))</f>
        <v>72.8021978033086</v>
      </c>
      <c r="D307" s="1">
        <f t="shared" si="8"/>
        <v>0.00700549450549669</v>
      </c>
      <c r="E307" s="4">
        <f t="shared" si="9"/>
        <v>47.9937477959066</v>
      </c>
      <c r="G307" s="17"/>
      <c r="H307" s="6">
        <v>73</v>
      </c>
      <c r="I307" s="6">
        <v>48</v>
      </c>
    </row>
    <row r="308" spans="1:9">
      <c r="A308" s="14">
        <v>0.00702838827839047</v>
      </c>
      <c r="B308" s="4">
        <f>(2*125/3.14159265358979)*ASIN(SIN(((2*3.14159265358979)/$C$3*A308)))</f>
        <v>84.478021979137</v>
      </c>
      <c r="D308" s="1">
        <f t="shared" si="8"/>
        <v>0.00702838827839047</v>
      </c>
      <c r="E308" s="4">
        <f t="shared" si="9"/>
        <v>47.2347917449677</v>
      </c>
      <c r="G308" s="17"/>
      <c r="H308" s="6">
        <v>84</v>
      </c>
      <c r="I308" s="6">
        <v>47</v>
      </c>
    </row>
    <row r="309" spans="1:9">
      <c r="A309" s="14">
        <v>0.00705128205128425</v>
      </c>
      <c r="B309" s="4">
        <f>(2*125/3.14159265358979)*ASIN(SIN(((2*3.14159265358979)/$C$3*A309)))</f>
        <v>96.1538461549644</v>
      </c>
      <c r="D309" s="1">
        <f t="shared" si="8"/>
        <v>0.00705128205128425</v>
      </c>
      <c r="E309" s="4">
        <f t="shared" si="9"/>
        <v>46.4723172043036</v>
      </c>
      <c r="G309" s="17"/>
      <c r="H309" s="6">
        <v>96</v>
      </c>
      <c r="I309" s="6">
        <v>46</v>
      </c>
    </row>
    <row r="310" spans="1:9">
      <c r="A310" s="14">
        <v>0.00707417582417803</v>
      </c>
      <c r="B310" s="4">
        <f>(2*125/3.14159265358979)*ASIN(SIN(((2*3.14159265358979)/$C$3*A310)))</f>
        <v>107.829670330792</v>
      </c>
      <c r="D310" s="1">
        <f t="shared" si="8"/>
        <v>0.00707417582417803</v>
      </c>
      <c r="E310" s="4">
        <f t="shared" si="9"/>
        <v>45.70638097016</v>
      </c>
      <c r="G310" s="17"/>
      <c r="H310" s="6">
        <v>108</v>
      </c>
      <c r="I310" s="6">
        <v>46</v>
      </c>
    </row>
    <row r="311" spans="1:9">
      <c r="A311" s="14">
        <v>0.00709706959707181</v>
      </c>
      <c r="B311" s="4">
        <f>(2*125/3.14159265358979)*ASIN(SIN(((2*3.14159265358979)/$C$3*A311)))</f>
        <v>119.50549450662</v>
      </c>
      <c r="D311" s="1">
        <f t="shared" si="8"/>
        <v>0.00709706959707181</v>
      </c>
      <c r="E311" s="4">
        <f t="shared" si="9"/>
        <v>44.9370400966418</v>
      </c>
      <c r="G311" s="17"/>
      <c r="H311" s="6">
        <v>120</v>
      </c>
      <c r="I311" s="6">
        <v>45</v>
      </c>
    </row>
    <row r="312" spans="1:9">
      <c r="A312" s="14">
        <v>0.00711996336996559</v>
      </c>
      <c r="B312" s="4">
        <f>(2*125/3.14159265358979)*ASIN(SIN(((2*3.14159265358979)/$C$3*A312)))</f>
        <v>118.818681317552</v>
      </c>
      <c r="D312" s="1">
        <f t="shared" si="8"/>
        <v>0.00711996336996559</v>
      </c>
      <c r="E312" s="4">
        <f t="shared" si="9"/>
        <v>44.1643518914635</v>
      </c>
      <c r="G312" s="17"/>
      <c r="H312" s="6">
        <v>119</v>
      </c>
      <c r="I312" s="6">
        <v>44</v>
      </c>
    </row>
    <row r="313" spans="1:9">
      <c r="A313" s="14">
        <v>0.00714285714285937</v>
      </c>
      <c r="B313" s="4">
        <f>(2*125/3.14159265358979)*ASIN(SIN(((2*3.14159265358979)/$C$3*A313)))</f>
        <v>107.142857141724</v>
      </c>
      <c r="D313" s="1">
        <f t="shared" si="8"/>
        <v>0.00714285714285937</v>
      </c>
      <c r="E313" s="4">
        <f t="shared" si="9"/>
        <v>43.3883739116804</v>
      </c>
      <c r="G313" s="17"/>
      <c r="H313" s="6">
        <v>107</v>
      </c>
      <c r="I313" s="6">
        <v>43</v>
      </c>
    </row>
    <row r="314" spans="1:9">
      <c r="A314" s="14">
        <v>0.00716575091575315</v>
      </c>
      <c r="B314" s="4">
        <f>(2*125/3.14159265358979)*ASIN(SIN(((2*3.14159265358979)/$C$3*A314)))</f>
        <v>95.4670329658964</v>
      </c>
      <c r="D314" s="1">
        <f t="shared" si="8"/>
        <v>0.00716575091575315</v>
      </c>
      <c r="E314" s="4">
        <f t="shared" si="9"/>
        <v>42.6091639594005</v>
      </c>
      <c r="G314" s="17"/>
      <c r="H314" s="6">
        <v>95</v>
      </c>
      <c r="I314" s="6">
        <v>43</v>
      </c>
    </row>
    <row r="315" spans="1:9">
      <c r="A315" s="14">
        <v>0.00718864468864693</v>
      </c>
      <c r="B315" s="4">
        <f>(2*125/3.14159265358979)*ASIN(SIN(((2*3.14159265358979)/$C$3*A315)))</f>
        <v>83.7912087900685</v>
      </c>
      <c r="D315" s="1">
        <f t="shared" si="8"/>
        <v>0.00718864468864693</v>
      </c>
      <c r="E315" s="4">
        <f t="shared" si="9"/>
        <v>41.8267800774799</v>
      </c>
      <c r="G315" s="17"/>
      <c r="H315" s="6">
        <v>84</v>
      </c>
      <c r="I315" s="6">
        <v>42</v>
      </c>
    </row>
    <row r="316" spans="1:9">
      <c r="A316" s="14">
        <v>0.00721153846154071</v>
      </c>
      <c r="B316" s="4">
        <f>(2*125/3.14159265358979)*ASIN(SIN(((2*3.14159265358979)/$C$3*A316)))</f>
        <v>72.1153846142406</v>
      </c>
      <c r="D316" s="1">
        <f t="shared" si="8"/>
        <v>0.00721153846154071</v>
      </c>
      <c r="E316" s="4">
        <f t="shared" si="9"/>
        <v>41.0412805451985</v>
      </c>
      <c r="G316" s="17"/>
      <c r="H316" s="6">
        <v>72</v>
      </c>
      <c r="I316" s="6">
        <v>41</v>
      </c>
    </row>
    <row r="317" spans="1:9">
      <c r="A317" s="14">
        <v>0.00723443223443449</v>
      </c>
      <c r="B317" s="4">
        <f>(2*125/3.14159265358979)*ASIN(SIN(((2*3.14159265358979)/$C$3*A317)))</f>
        <v>60.4395604384127</v>
      </c>
      <c r="D317" s="1">
        <f t="shared" si="8"/>
        <v>0.00723443223443449</v>
      </c>
      <c r="E317" s="4">
        <f t="shared" si="9"/>
        <v>40.2527238739191</v>
      </c>
      <c r="G317" s="17"/>
      <c r="H317" s="6">
        <v>60</v>
      </c>
      <c r="I317" s="6">
        <v>40</v>
      </c>
    </row>
    <row r="318" spans="1:9">
      <c r="A318" s="14">
        <v>0.00725732600732827</v>
      </c>
      <c r="B318" s="4">
        <f>(2*125/3.14159265358979)*ASIN(SIN(((2*3.14159265358979)/$C$3*A318)))</f>
        <v>48.7637362625848</v>
      </c>
      <c r="D318" s="1">
        <f t="shared" si="8"/>
        <v>0.00725732600732827</v>
      </c>
      <c r="E318" s="4">
        <f t="shared" si="9"/>
        <v>39.4611688027286</v>
      </c>
      <c r="G318" s="17"/>
      <c r="H318" s="6">
        <v>49</v>
      </c>
      <c r="I318" s="6">
        <v>39</v>
      </c>
    </row>
    <row r="319" spans="1:9">
      <c r="A319" s="14">
        <v>0.00728021978022205</v>
      </c>
      <c r="B319" s="4">
        <f>(2*125/3.14159265358979)*ASIN(SIN(((2*3.14159265358979)/$C$3*A319)))</f>
        <v>37.0879120867569</v>
      </c>
      <c r="D319" s="1">
        <f t="shared" si="8"/>
        <v>0.00728021978022205</v>
      </c>
      <c r="E319" s="4">
        <f t="shared" si="9"/>
        <v>38.6666742940631</v>
      </c>
      <c r="G319" s="17"/>
      <c r="H319" s="6">
        <v>37</v>
      </c>
      <c r="I319" s="6">
        <v>39</v>
      </c>
    </row>
    <row r="320" spans="1:9">
      <c r="A320" s="14">
        <v>0.00730311355311583</v>
      </c>
      <c r="B320" s="4">
        <f>(2*125/3.14159265358979)*ASIN(SIN(((2*3.14159265358979)/$C$3*A320)))</f>
        <v>25.412087910929</v>
      </c>
      <c r="D320" s="1">
        <f t="shared" si="8"/>
        <v>0.00730311355311583</v>
      </c>
      <c r="E320" s="4">
        <f t="shared" si="9"/>
        <v>37.8692995293155</v>
      </c>
      <c r="G320" s="17"/>
      <c r="H320" s="6">
        <v>25</v>
      </c>
      <c r="I320" s="6">
        <v>38</v>
      </c>
    </row>
    <row r="321" spans="1:9">
      <c r="A321" s="14">
        <v>0.00732600732600961</v>
      </c>
      <c r="B321" s="4">
        <f>(2*125/3.14159265358979)*ASIN(SIN(((2*3.14159265358979)/$C$3*A321)))</f>
        <v>13.7362637351011</v>
      </c>
      <c r="D321" s="1">
        <f t="shared" ref="D321:D384" si="10">A321</f>
        <v>0.00732600732600961</v>
      </c>
      <c r="E321" s="4">
        <f t="shared" si="9"/>
        <v>37.0691039044269</v>
      </c>
      <c r="G321" s="17"/>
      <c r="H321" s="6">
        <v>14</v>
      </c>
      <c r="I321" s="6">
        <v>37</v>
      </c>
    </row>
    <row r="322" spans="1:9">
      <c r="A322" s="14">
        <v>0.00734890109890339</v>
      </c>
      <c r="B322" s="4">
        <f>(2*125/3.14159265358979)*ASIN(SIN(((2*3.14159265358979)/$C$3*A322)))</f>
        <v>2.06043955927316</v>
      </c>
      <c r="D322" s="1">
        <f t="shared" si="10"/>
        <v>0.00734890109890339</v>
      </c>
      <c r="E322" s="4">
        <f t="shared" ref="E322:E385" si="11">100*SIN(2*3.14159265358979*60*$D322)</f>
        <v>36.2661470254628</v>
      </c>
      <c r="G322" s="17"/>
      <c r="H322" s="6">
        <v>2</v>
      </c>
      <c r="I322" s="6">
        <v>36</v>
      </c>
    </row>
    <row r="323" spans="1:9">
      <c r="A323" s="14">
        <v>0.00737179487179717</v>
      </c>
      <c r="B323" s="4">
        <f>(2*125/3.14159265358979)*ASIN(SIN(((2*3.14159265358979)/$C$3*A323)))</f>
        <v>-9.61538461655474</v>
      </c>
      <c r="D323" s="1">
        <f t="shared" si="10"/>
        <v>0.00737179487179717</v>
      </c>
      <c r="E323" s="4">
        <f t="shared" si="11"/>
        <v>35.4604887041727</v>
      </c>
      <c r="G323" s="17"/>
      <c r="H323" s="6">
        <v>-10</v>
      </c>
      <c r="I323" s="6">
        <v>35</v>
      </c>
    </row>
    <row r="324" spans="1:9">
      <c r="A324" s="14">
        <v>0.00739468864469095</v>
      </c>
      <c r="B324" s="4">
        <f>(2*125/3.14159265358979)*ASIN(SIN(((2*3.14159265358979)/$C$3*A324)))</f>
        <v>-21.2912087923826</v>
      </c>
      <c r="D324" s="1">
        <f t="shared" si="10"/>
        <v>0.00739468864469095</v>
      </c>
      <c r="E324" s="4">
        <f t="shared" si="11"/>
        <v>34.6521889535346</v>
      </c>
      <c r="G324" s="17"/>
      <c r="H324" s="6">
        <v>-21</v>
      </c>
      <c r="I324" s="6">
        <v>35</v>
      </c>
    </row>
    <row r="325" spans="1:9">
      <c r="A325" s="14">
        <v>0.00741758241758473</v>
      </c>
      <c r="B325" s="4">
        <f>(2*125/3.14159265358979)*ASIN(SIN(((2*3.14159265358979)/$C$3*A325)))</f>
        <v>-32.9670329682105</v>
      </c>
      <c r="D325" s="1">
        <f t="shared" si="10"/>
        <v>0.00741758241758473</v>
      </c>
      <c r="E325" s="4">
        <f t="shared" si="11"/>
        <v>33.8413079832851</v>
      </c>
      <c r="G325" s="17"/>
      <c r="H325" s="6">
        <v>-33</v>
      </c>
      <c r="I325" s="6">
        <v>34</v>
      </c>
    </row>
    <row r="326" spans="1:9">
      <c r="A326" s="14">
        <v>0.00744047619047851</v>
      </c>
      <c r="B326" s="4">
        <f>(2*125/3.14159265358979)*ASIN(SIN(((2*3.14159265358979)/$C$3*A326)))</f>
        <v>-44.6428571440384</v>
      </c>
      <c r="D326" s="1">
        <f t="shared" si="10"/>
        <v>0.00744047619047851</v>
      </c>
      <c r="E326" s="4">
        <f t="shared" si="11"/>
        <v>33.0279061954343</v>
      </c>
      <c r="G326" s="17"/>
      <c r="H326" s="6">
        <v>-45</v>
      </c>
      <c r="I326" s="6">
        <v>33</v>
      </c>
    </row>
    <row r="327" spans="1:9">
      <c r="A327" s="14">
        <v>0.00746336996337229</v>
      </c>
      <c r="B327" s="4">
        <f>(2*125/3.14159265358979)*ASIN(SIN(((2*3.14159265358979)/$C$3*A327)))</f>
        <v>-56.3186813198663</v>
      </c>
      <c r="D327" s="1">
        <f t="shared" si="10"/>
        <v>0.00746336996337229</v>
      </c>
      <c r="E327" s="4">
        <f t="shared" si="11"/>
        <v>32.2120441797661</v>
      </c>
      <c r="G327" s="17"/>
      <c r="H327" s="6">
        <v>-56</v>
      </c>
      <c r="I327" s="6">
        <v>32</v>
      </c>
    </row>
    <row r="328" spans="1:9">
      <c r="A328" s="14">
        <v>0.00748626373626607</v>
      </c>
      <c r="B328" s="4">
        <f>(2*125/3.14159265358979)*ASIN(SIN(((2*3.14159265358979)/$C$3*A328)))</f>
        <v>-67.9945054956942</v>
      </c>
      <c r="D328" s="1">
        <f t="shared" si="10"/>
        <v>0.00748626373626607</v>
      </c>
      <c r="E328" s="4">
        <f t="shared" si="11"/>
        <v>31.3937827093255</v>
      </c>
      <c r="G328" s="17"/>
      <c r="H328" s="6">
        <v>-68</v>
      </c>
      <c r="I328" s="6">
        <v>31</v>
      </c>
    </row>
    <row r="329" spans="1:9">
      <c r="A329" s="14">
        <v>0.00750915750915985</v>
      </c>
      <c r="B329" s="4">
        <f>(2*125/3.14159265358979)*ASIN(SIN(((2*3.14159265358979)/$C$3*A329)))</f>
        <v>-79.6703296715221</v>
      </c>
      <c r="D329" s="1">
        <f t="shared" si="10"/>
        <v>0.00750915750915985</v>
      </c>
      <c r="E329" s="4">
        <f t="shared" si="11"/>
        <v>30.5731827358914</v>
      </c>
      <c r="G329" s="17"/>
      <c r="H329" s="6">
        <v>-80</v>
      </c>
      <c r="I329" s="6">
        <v>31</v>
      </c>
    </row>
    <row r="330" spans="1:9">
      <c r="A330" s="14">
        <v>0.00753205128205364</v>
      </c>
      <c r="B330" s="4">
        <f>(2*125/3.14159265358979)*ASIN(SIN(((2*3.14159265358979)/$C$3*A330)))</f>
        <v>-91.34615384735</v>
      </c>
      <c r="D330" s="1">
        <f t="shared" si="10"/>
        <v>0.00753205128205364</v>
      </c>
      <c r="E330" s="4">
        <f t="shared" si="11"/>
        <v>29.7503053854359</v>
      </c>
      <c r="G330" s="17"/>
      <c r="H330" s="6">
        <v>-91</v>
      </c>
      <c r="I330" s="6">
        <v>30</v>
      </c>
    </row>
    <row r="331" spans="1:9">
      <c r="A331" s="14">
        <v>0.00755494505494742</v>
      </c>
      <c r="B331" s="4">
        <f>(2*125/3.14159265358979)*ASIN(SIN(((2*3.14159265358979)/$C$3*A331)))</f>
        <v>-103.021978023178</v>
      </c>
      <c r="D331" s="1">
        <f t="shared" si="10"/>
        <v>0.00755494505494742</v>
      </c>
      <c r="E331" s="4">
        <f t="shared" si="11"/>
        <v>28.9252119535719</v>
      </c>
      <c r="G331" s="17"/>
      <c r="H331" s="6">
        <v>-103</v>
      </c>
      <c r="I331" s="6">
        <v>29</v>
      </c>
    </row>
    <row r="332" spans="1:9">
      <c r="A332" s="14">
        <v>0.0075778388278412</v>
      </c>
      <c r="B332" s="4">
        <f>(2*125/3.14159265358979)*ASIN(SIN(((2*3.14159265358979)/$C$3*A332)))</f>
        <v>-114.697802199006</v>
      </c>
      <c r="D332" s="1">
        <f t="shared" si="10"/>
        <v>0.0075778388278412</v>
      </c>
      <c r="E332" s="4">
        <f t="shared" si="11"/>
        <v>28.0979639009865</v>
      </c>
      <c r="G332" s="17"/>
      <c r="H332" s="6">
        <v>-115</v>
      </c>
      <c r="I332" s="6">
        <v>28</v>
      </c>
    </row>
    <row r="333" spans="1:9">
      <c r="A333" s="14">
        <v>0.00760073260073498</v>
      </c>
      <c r="B333" s="4">
        <f>(2*125/3.14159265358979)*ASIN(SIN(((2*3.14159265358979)/$C$3*A333)))</f>
        <v>-123.626373625167</v>
      </c>
      <c r="D333" s="1">
        <f t="shared" si="10"/>
        <v>0.00760073260073498</v>
      </c>
      <c r="E333" s="4">
        <f t="shared" si="11"/>
        <v>27.2686228488635</v>
      </c>
      <c r="G333" s="17"/>
      <c r="H333" s="6">
        <v>-124</v>
      </c>
      <c r="I333" s="6">
        <v>27</v>
      </c>
    </row>
    <row r="334" spans="1:9">
      <c r="A334" s="14">
        <v>0.00762362637362876</v>
      </c>
      <c r="B334" s="4">
        <f>(2*125/3.14159265358979)*ASIN(SIN(((2*3.14159265358979)/$C$3*A334)))</f>
        <v>-111.950549449339</v>
      </c>
      <c r="D334" s="1">
        <f t="shared" si="10"/>
        <v>0.00762362637362876</v>
      </c>
      <c r="E334" s="4">
        <f t="shared" si="11"/>
        <v>26.4372505742925</v>
      </c>
      <c r="G334" s="17"/>
      <c r="H334" s="6">
        <v>-112</v>
      </c>
      <c r="I334" s="6">
        <v>26</v>
      </c>
    </row>
    <row r="335" spans="1:9">
      <c r="A335" s="14">
        <v>0.00764652014652254</v>
      </c>
      <c r="B335" s="4">
        <f>(2*125/3.14159265358979)*ASIN(SIN(((2*3.14159265358979)/$C$3*A335)))</f>
        <v>-100.274725273511</v>
      </c>
      <c r="D335" s="1">
        <f t="shared" si="10"/>
        <v>0.00764652014652254</v>
      </c>
      <c r="E335" s="4">
        <f t="shared" si="11"/>
        <v>25.6039090056679</v>
      </c>
      <c r="G335" s="17"/>
      <c r="H335" s="6">
        <v>-100</v>
      </c>
      <c r="I335" s="6">
        <v>26</v>
      </c>
    </row>
    <row r="336" spans="1:9">
      <c r="A336" s="14">
        <v>0.00766941391941632</v>
      </c>
      <c r="B336" s="4">
        <f>(2*125/3.14159265358979)*ASIN(SIN(((2*3.14159265358979)/$C$3*A336)))</f>
        <v>-88.5989010976828</v>
      </c>
      <c r="D336" s="1">
        <f t="shared" si="10"/>
        <v>0.00766941391941632</v>
      </c>
      <c r="E336" s="4">
        <f t="shared" si="11"/>
        <v>24.7686602180753</v>
      </c>
      <c r="G336" s="17"/>
      <c r="H336" s="6">
        <v>-89</v>
      </c>
      <c r="I336" s="6">
        <v>25</v>
      </c>
    </row>
    <row r="337" spans="1:9">
      <c r="A337" s="14">
        <v>0.0076923076923101</v>
      </c>
      <c r="B337" s="4">
        <f>(2*125/3.14159265358979)*ASIN(SIN(((2*3.14159265358979)/$C$3*A337)))</f>
        <v>-76.9230769218549</v>
      </c>
      <c r="D337" s="1">
        <f t="shared" si="10"/>
        <v>0.0076923076923101</v>
      </c>
      <c r="E337" s="4">
        <f t="shared" si="11"/>
        <v>23.9315664286681</v>
      </c>
      <c r="G337" s="17"/>
      <c r="H337" s="6">
        <v>-77</v>
      </c>
      <c r="I337" s="6">
        <v>24</v>
      </c>
    </row>
    <row r="338" spans="1:9">
      <c r="A338" s="14">
        <v>0.00771520146520388</v>
      </c>
      <c r="B338" s="4">
        <f>(2*125/3.14159265358979)*ASIN(SIN(((2*3.14159265358979)/$C$3*A338)))</f>
        <v>-65.247252746027</v>
      </c>
      <c r="D338" s="1">
        <f t="shared" si="10"/>
        <v>0.00771520146520388</v>
      </c>
      <c r="E338" s="4">
        <f t="shared" si="11"/>
        <v>23.0926899920324</v>
      </c>
      <c r="G338" s="17"/>
      <c r="H338" s="6">
        <v>-65</v>
      </c>
      <c r="I338" s="6">
        <v>23</v>
      </c>
    </row>
    <row r="339" spans="1:9">
      <c r="A339" s="14">
        <v>0.00773809523809766</v>
      </c>
      <c r="B339" s="4">
        <f>(2*125/3.14159265358979)*ASIN(SIN(((2*3.14159265358979)/$C$3*A339)))</f>
        <v>-53.5714285701991</v>
      </c>
      <c r="D339" s="1">
        <f t="shared" si="10"/>
        <v>0.00773809523809766</v>
      </c>
      <c r="E339" s="4">
        <f t="shared" si="11"/>
        <v>22.2520933955428</v>
      </c>
      <c r="G339" s="17"/>
      <c r="H339" s="6">
        <v>-54</v>
      </c>
      <c r="I339" s="6">
        <v>22</v>
      </c>
    </row>
    <row r="340" spans="1:9">
      <c r="A340" s="14">
        <v>0.00776098901099144</v>
      </c>
      <c r="B340" s="4">
        <f>(2*125/3.14159265358979)*ASIN(SIN(((2*3.14159265358979)/$C$3*A340)))</f>
        <v>-41.8956043943712</v>
      </c>
      <c r="D340" s="1">
        <f t="shared" si="10"/>
        <v>0.00776098901099144</v>
      </c>
      <c r="E340" s="4">
        <f t="shared" si="11"/>
        <v>21.4098392547076</v>
      </c>
      <c r="G340" s="17"/>
      <c r="H340" s="6">
        <v>-42</v>
      </c>
      <c r="I340" s="6">
        <v>21</v>
      </c>
    </row>
    <row r="341" spans="1:9">
      <c r="A341" s="14">
        <v>0.00778388278388522</v>
      </c>
      <c r="B341" s="4">
        <f>(2*125/3.14159265358979)*ASIN(SIN(((2*3.14159265358979)/$C$3*A341)))</f>
        <v>-30.2197802185433</v>
      </c>
      <c r="D341" s="1">
        <f t="shared" si="10"/>
        <v>0.00778388278388522</v>
      </c>
      <c r="E341" s="4">
        <f t="shared" si="11"/>
        <v>20.5659903085042</v>
      </c>
      <c r="G341" s="17"/>
      <c r="H341" s="6">
        <v>-30</v>
      </c>
      <c r="I341" s="6">
        <v>21</v>
      </c>
    </row>
    <row r="342" spans="1:9">
      <c r="A342" s="14">
        <v>0.007806776556779</v>
      </c>
      <c r="B342" s="4">
        <f>(2*125/3.14159265358979)*ASIN(SIN(((2*3.14159265358979)/$C$3*A342)))</f>
        <v>-18.5439560427154</v>
      </c>
      <c r="D342" s="1">
        <f t="shared" si="10"/>
        <v>0.007806776556779</v>
      </c>
      <c r="E342" s="4">
        <f t="shared" si="11"/>
        <v>19.7206094147063</v>
      </c>
      <c r="G342" s="17"/>
      <c r="H342" s="6">
        <v>-19</v>
      </c>
      <c r="I342" s="6">
        <v>20</v>
      </c>
    </row>
    <row r="343" spans="1:9">
      <c r="A343" s="14">
        <v>0.00782967032967278</v>
      </c>
      <c r="B343" s="4">
        <f>(2*125/3.14159265358979)*ASIN(SIN(((2*3.14159265358979)/$C$3*A343)))</f>
        <v>-6.8681318668875</v>
      </c>
      <c r="D343" s="1">
        <f t="shared" si="10"/>
        <v>0.00782967032967278</v>
      </c>
      <c r="E343" s="4">
        <f t="shared" si="11"/>
        <v>18.8737595452014</v>
      </c>
      <c r="G343" s="17"/>
      <c r="H343" s="6">
        <v>-7</v>
      </c>
      <c r="I343" s="6">
        <v>19</v>
      </c>
    </row>
    <row r="344" spans="1:9">
      <c r="A344" s="14">
        <v>0.00785256410256656</v>
      </c>
      <c r="B344" s="4">
        <f>(2*125/3.14159265358979)*ASIN(SIN(((2*3.14159265358979)/$C$3*A344)))</f>
        <v>4.80769230893983</v>
      </c>
      <c r="D344" s="1">
        <f t="shared" si="10"/>
        <v>0.00785256410256656</v>
      </c>
      <c r="E344" s="4">
        <f t="shared" si="11"/>
        <v>18.0255037812999</v>
      </c>
      <c r="G344" s="17"/>
      <c r="H344" s="6">
        <v>5</v>
      </c>
      <c r="I344" s="6">
        <v>18</v>
      </c>
    </row>
    <row r="345" spans="1:9">
      <c r="A345" s="14">
        <v>0.00787545787546034</v>
      </c>
      <c r="B345" s="4">
        <f>(2*125/3.14159265358979)*ASIN(SIN(((2*3.14159265358979)/$C$3*A345)))</f>
        <v>16.4835164847689</v>
      </c>
      <c r="D345" s="1">
        <f t="shared" si="10"/>
        <v>0.00787545787546034</v>
      </c>
      <c r="E345" s="4">
        <f t="shared" si="11"/>
        <v>17.1759053090364</v>
      </c>
      <c r="G345" s="17"/>
      <c r="H345" s="6">
        <v>16</v>
      </c>
      <c r="I345" s="6">
        <v>17</v>
      </c>
    </row>
    <row r="346" spans="1:9">
      <c r="A346" s="14">
        <v>0.00789835164835412</v>
      </c>
      <c r="B346" s="4">
        <f>(2*125/3.14159265358979)*ASIN(SIN(((2*3.14159265358979)/$C$3*A346)))</f>
        <v>28.1593406605956</v>
      </c>
      <c r="D346" s="1">
        <f t="shared" si="10"/>
        <v>0.00789835164835412</v>
      </c>
      <c r="E346" s="4">
        <f t="shared" si="11"/>
        <v>16.3250274144635</v>
      </c>
      <c r="G346" s="17"/>
      <c r="H346" s="6">
        <v>28</v>
      </c>
      <c r="I346" s="6">
        <v>16</v>
      </c>
    </row>
    <row r="347" spans="1:9">
      <c r="A347" s="14">
        <v>0.0079212454212479</v>
      </c>
      <c r="B347" s="4">
        <f>(2*125/3.14159265358979)*ASIN(SIN(((2*3.14159265358979)/$C$3*A347)))</f>
        <v>39.8351648364241</v>
      </c>
      <c r="D347" s="1">
        <f t="shared" si="10"/>
        <v>0.0079212454212479</v>
      </c>
      <c r="E347" s="4">
        <f t="shared" si="11"/>
        <v>15.4729334789362</v>
      </c>
      <c r="G347" s="17"/>
      <c r="H347" s="6">
        <v>40</v>
      </c>
      <c r="I347" s="6">
        <v>15</v>
      </c>
    </row>
    <row r="348" spans="1:9">
      <c r="A348" s="14">
        <v>0.00794413919414168</v>
      </c>
      <c r="B348" s="4">
        <f>(2*125/3.14159265358979)*ASIN(SIN(((2*3.14159265358979)/$C$3*A348)))</f>
        <v>51.5109890122509</v>
      </c>
      <c r="D348" s="1">
        <f t="shared" si="10"/>
        <v>0.00794413919414168</v>
      </c>
      <c r="E348" s="4">
        <f t="shared" si="11"/>
        <v>14.6196869743926</v>
      </c>
      <c r="G348" s="17"/>
      <c r="H348" s="6">
        <v>52</v>
      </c>
      <c r="I348" s="6">
        <v>15</v>
      </c>
    </row>
    <row r="349" spans="1:9">
      <c r="A349" s="14">
        <v>0.00796703296703546</v>
      </c>
      <c r="B349" s="4">
        <f>(2*125/3.14159265358979)*ASIN(SIN(((2*3.14159265358979)/$C$3*A349)))</f>
        <v>63.1868131880793</v>
      </c>
      <c r="D349" s="1">
        <f t="shared" si="10"/>
        <v>0.00796703296703546</v>
      </c>
      <c r="E349" s="4">
        <f t="shared" si="11"/>
        <v>13.7653514586241</v>
      </c>
      <c r="G349" s="17"/>
      <c r="H349" s="6">
        <v>63</v>
      </c>
      <c r="I349" s="6">
        <v>14</v>
      </c>
    </row>
    <row r="350" spans="1:9">
      <c r="A350" s="14">
        <v>0.00798992673992924</v>
      </c>
      <c r="B350" s="4">
        <f>(2*125/3.14159265358979)*ASIN(SIN(((2*3.14159265358979)/$C$3*A350)))</f>
        <v>74.8626373639061</v>
      </c>
      <c r="D350" s="1">
        <f t="shared" si="10"/>
        <v>0.00798992673992924</v>
      </c>
      <c r="E350" s="4">
        <f t="shared" si="11"/>
        <v>12.9099905705427</v>
      </c>
      <c r="G350" s="17"/>
      <c r="H350" s="6">
        <v>75</v>
      </c>
      <c r="I350" s="6">
        <v>13</v>
      </c>
    </row>
    <row r="351" spans="1:9">
      <c r="A351" s="14">
        <v>0.00801282051282302</v>
      </c>
      <c r="B351" s="4">
        <f>(2*125/3.14159265358979)*ASIN(SIN(((2*3.14159265358979)/$C$3*A351)))</f>
        <v>86.5384615397346</v>
      </c>
      <c r="D351" s="1">
        <f t="shared" si="10"/>
        <v>0.00801282051282302</v>
      </c>
      <c r="E351" s="4">
        <f t="shared" si="11"/>
        <v>12.0536680254389</v>
      </c>
      <c r="G351" s="17"/>
      <c r="H351" s="6">
        <v>87</v>
      </c>
      <c r="I351" s="6">
        <v>12</v>
      </c>
    </row>
    <row r="352" spans="1:9">
      <c r="A352" s="14">
        <v>0.0080357142857168</v>
      </c>
      <c r="B352" s="4">
        <f>(2*125/3.14159265358979)*ASIN(SIN(((2*3.14159265358979)/$C$3*A352)))</f>
        <v>98.2142857155613</v>
      </c>
      <c r="D352" s="1">
        <f t="shared" si="10"/>
        <v>0.0080357142857168</v>
      </c>
      <c r="E352" s="4">
        <f t="shared" si="11"/>
        <v>11.1964476102371</v>
      </c>
      <c r="G352" s="17"/>
      <c r="H352" s="6">
        <v>98</v>
      </c>
      <c r="I352" s="6">
        <v>11</v>
      </c>
    </row>
    <row r="353" spans="1:9">
      <c r="A353" s="14">
        <v>0.00805860805861058</v>
      </c>
      <c r="B353" s="4">
        <f>(2*125/3.14159265358979)*ASIN(SIN(((2*3.14159265358979)/$C$3*A353)))</f>
        <v>109.89010989139</v>
      </c>
      <c r="D353" s="1">
        <f t="shared" si="10"/>
        <v>0.00805860805861058</v>
      </c>
      <c r="E353" s="4">
        <f t="shared" si="11"/>
        <v>10.3383931787429</v>
      </c>
      <c r="G353" s="17"/>
      <c r="H353" s="6">
        <v>110</v>
      </c>
      <c r="I353" s="6">
        <v>10</v>
      </c>
    </row>
    <row r="354" spans="1:9">
      <c r="A354" s="14">
        <v>0.00808150183150435</v>
      </c>
      <c r="B354" s="4">
        <f>(2*125/3.14159265358979)*ASIN(SIN(((2*3.14159265358979)/$C$3*A354)))</f>
        <v>121.565934067216</v>
      </c>
      <c r="D354" s="1">
        <f t="shared" si="10"/>
        <v>0.00808150183150435</v>
      </c>
      <c r="E354" s="4">
        <f t="shared" si="11"/>
        <v>9.47956864688783</v>
      </c>
      <c r="G354" s="17"/>
      <c r="H354" s="6">
        <v>122</v>
      </c>
      <c r="I354" s="6">
        <v>9</v>
      </c>
    </row>
    <row r="355" spans="1:9">
      <c r="A355" s="14">
        <v>0.00810439560439814</v>
      </c>
      <c r="B355" s="4">
        <f>(2*125/3.14159265358979)*ASIN(SIN(((2*3.14159265358979)/$C$3*A355)))</f>
        <v>116.758241756955</v>
      </c>
      <c r="D355" s="1">
        <f t="shared" si="10"/>
        <v>0.00810439560439814</v>
      </c>
      <c r="E355" s="4">
        <f t="shared" si="11"/>
        <v>8.62003798796717</v>
      </c>
      <c r="G355" s="17"/>
      <c r="H355" s="6">
        <v>117</v>
      </c>
      <c r="I355" s="6">
        <v>9</v>
      </c>
    </row>
    <row r="356" spans="1:9">
      <c r="A356" s="14">
        <v>0.00812728937729191</v>
      </c>
      <c r="B356" s="4">
        <f>(2*125/3.14159265358979)*ASIN(SIN(((2*3.14159265358979)/$C$3*A356)))</f>
        <v>105.082417581128</v>
      </c>
      <c r="D356" s="1">
        <f t="shared" si="10"/>
        <v>0.00812728937729191</v>
      </c>
      <c r="E356" s="4">
        <f t="shared" si="11"/>
        <v>7.75986522787558</v>
      </c>
      <c r="G356" s="17"/>
      <c r="H356" s="6">
        <v>105</v>
      </c>
      <c r="I356" s="6">
        <v>8</v>
      </c>
    </row>
    <row r="357" spans="1:9">
      <c r="A357" s="14">
        <v>0.0081501831501857</v>
      </c>
      <c r="B357" s="4">
        <f>(2*125/3.14159265358979)*ASIN(SIN(((2*3.14159265358979)/$C$3*A357)))</f>
        <v>93.4065934052994</v>
      </c>
      <c r="D357" s="1">
        <f t="shared" si="10"/>
        <v>0.0081501831501857</v>
      </c>
      <c r="E357" s="4">
        <f t="shared" si="11"/>
        <v>6.89911444033708</v>
      </c>
      <c r="G357" s="17"/>
      <c r="H357" s="6">
        <v>93</v>
      </c>
      <c r="I357" s="6">
        <v>7</v>
      </c>
    </row>
    <row r="358" spans="1:9">
      <c r="A358" s="14">
        <v>0.00817307692307947</v>
      </c>
      <c r="B358" s="4">
        <f>(2*125/3.14159265358979)*ASIN(SIN(((2*3.14159265358979)/$C$3*A358)))</f>
        <v>81.7307692294726</v>
      </c>
      <c r="D358" s="1">
        <f t="shared" si="10"/>
        <v>0.00817307692307947</v>
      </c>
      <c r="E358" s="4">
        <f t="shared" si="11"/>
        <v>6.03784974213293</v>
      </c>
      <c r="G358" s="17"/>
      <c r="H358" s="6">
        <v>82</v>
      </c>
      <c r="I358" s="6">
        <v>6</v>
      </c>
    </row>
    <row r="359" spans="1:9">
      <c r="A359" s="14">
        <v>0.00819597069597326</v>
      </c>
      <c r="B359" s="4">
        <f>(2*125/3.14159265358979)*ASIN(SIN(((2*3.14159265358979)/$C$3*A359)))</f>
        <v>70.0549450536442</v>
      </c>
      <c r="D359" s="1">
        <f t="shared" si="10"/>
        <v>0.00819597069597326</v>
      </c>
      <c r="E359" s="4">
        <f t="shared" si="11"/>
        <v>5.17613528832492</v>
      </c>
      <c r="G359" s="17"/>
      <c r="H359" s="6">
        <v>70</v>
      </c>
      <c r="I359" s="6">
        <v>5</v>
      </c>
    </row>
    <row r="360" spans="1:9">
      <c r="A360" s="14">
        <v>0.00821886446886703</v>
      </c>
      <c r="B360" s="4">
        <f>(2*125/3.14159265358979)*ASIN(SIN(((2*3.14159265358979)/$C$3*A360)))</f>
        <v>58.3791208778174</v>
      </c>
      <c r="D360" s="1">
        <f t="shared" si="10"/>
        <v>0.00821886446886703</v>
      </c>
      <c r="E360" s="4">
        <f t="shared" si="11"/>
        <v>4.31403526747719</v>
      </c>
      <c r="G360" s="17"/>
      <c r="H360" s="6">
        <v>58</v>
      </c>
      <c r="I360" s="6">
        <v>4</v>
      </c>
    </row>
    <row r="361" spans="1:9">
      <c r="A361" s="14">
        <v>0.00824175824176081</v>
      </c>
      <c r="B361" s="4">
        <f>(2*125/3.14159265358979)*ASIN(SIN(((2*3.14159265358979)/$C$3*A361)))</f>
        <v>46.7032967019889</v>
      </c>
      <c r="D361" s="1">
        <f t="shared" si="10"/>
        <v>0.00824175824176081</v>
      </c>
      <c r="E361" s="4">
        <f t="shared" si="11"/>
        <v>3.45161389687421</v>
      </c>
      <c r="G361" s="17"/>
      <c r="H361" s="6">
        <v>47</v>
      </c>
      <c r="I361" s="6">
        <v>3</v>
      </c>
    </row>
    <row r="362" spans="1:9">
      <c r="A362" s="14">
        <v>0.00826465201465459</v>
      </c>
      <c r="B362" s="4">
        <f>(2*125/3.14159265358979)*ASIN(SIN(((2*3.14159265358979)/$C$3*A362)))</f>
        <v>35.0274725261622</v>
      </c>
      <c r="D362" s="1">
        <f t="shared" si="10"/>
        <v>0.00826465201465459</v>
      </c>
      <c r="E362" s="4">
        <f t="shared" si="11"/>
        <v>2.58893541773789</v>
      </c>
      <c r="G362" s="17"/>
      <c r="H362" s="6">
        <v>35</v>
      </c>
      <c r="I362" s="6">
        <v>3</v>
      </c>
    </row>
    <row r="363" spans="1:9">
      <c r="A363" s="14">
        <v>0.00828754578754837</v>
      </c>
      <c r="B363" s="4">
        <f>(2*125/3.14159265358979)*ASIN(SIN(((2*3.14159265358979)/$C$3*A363)))</f>
        <v>23.3516483503337</v>
      </c>
      <c r="D363" s="1">
        <f t="shared" si="10"/>
        <v>0.00828754578754837</v>
      </c>
      <c r="E363" s="4">
        <f t="shared" si="11"/>
        <v>1.72606409044169</v>
      </c>
      <c r="G363" s="17"/>
      <c r="H363" s="6">
        <v>23</v>
      </c>
      <c r="I363" s="6">
        <v>2</v>
      </c>
    </row>
    <row r="364" spans="1:9">
      <c r="A364" s="14">
        <v>0.00831043956044215</v>
      </c>
      <c r="B364" s="4">
        <f>(2*125/3.14159265358979)*ASIN(SIN(((2*3.14159265358979)/$C$3*A364)))</f>
        <v>11.6758241745069</v>
      </c>
      <c r="D364" s="1">
        <f t="shared" si="10"/>
        <v>0.00831043956044215</v>
      </c>
      <c r="E364" s="4">
        <f t="shared" si="11"/>
        <v>0.86306418972452</v>
      </c>
      <c r="G364" s="17"/>
      <c r="H364" s="6">
        <v>12</v>
      </c>
      <c r="I364" s="6">
        <v>1</v>
      </c>
    </row>
    <row r="365" spans="1:9">
      <c r="A365" s="14">
        <v>0.00833333333333593</v>
      </c>
      <c r="B365" s="4">
        <f>(2*125/3.14159265358979)*ASIN(SIN(((2*3.14159265358979)/$C$3*A365)))</f>
        <v>-1.32153149532751e-9</v>
      </c>
      <c r="D365" s="1">
        <f t="shared" si="10"/>
        <v>0.00833333333333593</v>
      </c>
      <c r="E365" s="4">
        <f t="shared" si="11"/>
        <v>-9.76873796990223e-11</v>
      </c>
      <c r="G365" s="17"/>
      <c r="H365" s="6">
        <v>0</v>
      </c>
      <c r="I365" s="6">
        <v>0</v>
      </c>
    </row>
    <row r="366" spans="1:9">
      <c r="A366" s="14">
        <v>0.00835622710622971</v>
      </c>
      <c r="B366" s="4">
        <f>(2*125/3.14159265358979)*ASIN(SIN(((2*3.14159265358979)/$C$3*A366)))</f>
        <v>-11.6758241771483</v>
      </c>
      <c r="D366" s="1">
        <f t="shared" si="10"/>
        <v>0.00835622710622971</v>
      </c>
      <c r="E366" s="4">
        <f t="shared" si="11"/>
        <v>-0.863064189919799</v>
      </c>
      <c r="G366" s="17"/>
      <c r="H366" s="6">
        <v>-12</v>
      </c>
      <c r="I366" s="6">
        <v>-1</v>
      </c>
    </row>
    <row r="367" spans="1:9">
      <c r="A367" s="14">
        <v>0.00837912087912349</v>
      </c>
      <c r="B367" s="4">
        <f>(2*125/3.14159265358979)*ASIN(SIN(((2*3.14159265358979)/$C$3*A367)))</f>
        <v>-23.3516483529773</v>
      </c>
      <c r="D367" s="1">
        <f t="shared" si="10"/>
        <v>0.00837912087912349</v>
      </c>
      <c r="E367" s="4">
        <f t="shared" si="11"/>
        <v>-1.72606409063703</v>
      </c>
      <c r="G367" s="17"/>
      <c r="H367" s="6">
        <v>-23</v>
      </c>
      <c r="I367" s="6">
        <v>-2</v>
      </c>
    </row>
    <row r="368" spans="1:9">
      <c r="A368" s="14">
        <v>0.00840201465201727</v>
      </c>
      <c r="B368" s="4">
        <f>(2*125/3.14159265358979)*ASIN(SIN(((2*3.14159265358979)/$C$3*A368)))</f>
        <v>-35.0274725288041</v>
      </c>
      <c r="D368" s="1">
        <f t="shared" si="10"/>
        <v>0.00840201465201727</v>
      </c>
      <c r="E368" s="4">
        <f t="shared" si="11"/>
        <v>-2.58893541793311</v>
      </c>
      <c r="G368" s="17"/>
      <c r="H368" s="6">
        <v>-35</v>
      </c>
      <c r="I368" s="6">
        <v>-3</v>
      </c>
    </row>
    <row r="369" spans="1:9">
      <c r="A369" s="14">
        <v>0.00842490842491105</v>
      </c>
      <c r="B369" s="4">
        <f>(2*125/3.14159265358979)*ASIN(SIN(((2*3.14159265358979)/$C$3*A369)))</f>
        <v>-46.7032967046326</v>
      </c>
      <c r="D369" s="1">
        <f t="shared" si="10"/>
        <v>0.00842490842491105</v>
      </c>
      <c r="E369" s="4">
        <f t="shared" si="11"/>
        <v>-3.45161389706951</v>
      </c>
      <c r="G369" s="17"/>
      <c r="H369" s="6">
        <v>-47</v>
      </c>
      <c r="I369" s="6">
        <v>-3</v>
      </c>
    </row>
    <row r="370" spans="1:9">
      <c r="A370" s="14">
        <v>0.00844780219780483</v>
      </c>
      <c r="B370" s="4">
        <f>(2*125/3.14159265358979)*ASIN(SIN(((2*3.14159265358979)/$C$3*A370)))</f>
        <v>-58.3791208804593</v>
      </c>
      <c r="D370" s="1">
        <f t="shared" si="10"/>
        <v>0.00844780219780483</v>
      </c>
      <c r="E370" s="4">
        <f t="shared" si="11"/>
        <v>-4.3140352676723</v>
      </c>
      <c r="G370" s="17"/>
      <c r="H370" s="6">
        <v>-58</v>
      </c>
      <c r="I370" s="6">
        <v>-4</v>
      </c>
    </row>
    <row r="371" spans="1:9">
      <c r="A371" s="14">
        <v>0.00847069597069861</v>
      </c>
      <c r="B371" s="4">
        <f>(2*125/3.14159265358979)*ASIN(SIN(((2*3.14159265358979)/$C$3*A371)))</f>
        <v>-70.0549450562878</v>
      </c>
      <c r="D371" s="1">
        <f t="shared" si="10"/>
        <v>0.00847069597069861</v>
      </c>
      <c r="E371" s="4">
        <f t="shared" si="11"/>
        <v>-5.17613528852007</v>
      </c>
      <c r="G371" s="17"/>
      <c r="H371" s="6">
        <v>-70</v>
      </c>
      <c r="I371" s="6">
        <v>-5</v>
      </c>
    </row>
    <row r="372" spans="1:9">
      <c r="A372" s="14">
        <v>0.00849358974359239</v>
      </c>
      <c r="B372" s="4">
        <f>(2*125/3.14159265358979)*ASIN(SIN(((2*3.14159265358979)/$C$3*A372)))</f>
        <v>-81.7307692321146</v>
      </c>
      <c r="D372" s="1">
        <f t="shared" si="10"/>
        <v>0.00849358974359239</v>
      </c>
      <c r="E372" s="4">
        <f t="shared" si="11"/>
        <v>-6.03784974232786</v>
      </c>
      <c r="G372" s="17"/>
      <c r="H372" s="6">
        <v>-82</v>
      </c>
      <c r="I372" s="6">
        <v>-6</v>
      </c>
    </row>
    <row r="373" spans="1:9">
      <c r="A373" s="14">
        <v>0.00851648351648617</v>
      </c>
      <c r="B373" s="4">
        <f>(2*125/3.14159265358979)*ASIN(SIN(((2*3.14159265358979)/$C$3*A373)))</f>
        <v>-93.406593407943</v>
      </c>
      <c r="D373" s="1">
        <f t="shared" si="10"/>
        <v>0.00851648351648617</v>
      </c>
      <c r="E373" s="4">
        <f t="shared" si="11"/>
        <v>-6.89911444053203</v>
      </c>
      <c r="G373" s="17"/>
      <c r="H373" s="6">
        <v>-93</v>
      </c>
      <c r="I373" s="6">
        <v>-7</v>
      </c>
    </row>
    <row r="374" spans="1:9">
      <c r="A374" s="14">
        <v>0.00853937728937995</v>
      </c>
      <c r="B374" s="4">
        <f>(2*125/3.14159265358979)*ASIN(SIN(((2*3.14159265358979)/$C$3*A374)))</f>
        <v>-105.08241758377</v>
      </c>
      <c r="D374" s="1">
        <f t="shared" si="10"/>
        <v>0.00853937728937995</v>
      </c>
      <c r="E374" s="4">
        <f t="shared" si="11"/>
        <v>-7.75986522807028</v>
      </c>
      <c r="G374" s="17"/>
      <c r="H374" s="6">
        <v>-105</v>
      </c>
      <c r="I374" s="6">
        <v>-8</v>
      </c>
    </row>
    <row r="375" spans="1:9">
      <c r="A375" s="14">
        <v>0.00856227106227373</v>
      </c>
      <c r="B375" s="4">
        <f>(2*125/3.14159265358979)*ASIN(SIN(((2*3.14159265358979)/$C$3*A375)))</f>
        <v>-116.758241759598</v>
      </c>
      <c r="D375" s="1">
        <f t="shared" si="10"/>
        <v>0.00856227106227373</v>
      </c>
      <c r="E375" s="4">
        <f t="shared" si="11"/>
        <v>-8.62003798816186</v>
      </c>
      <c r="G375" s="17"/>
      <c r="H375" s="6">
        <v>-117</v>
      </c>
      <c r="I375" s="6">
        <v>-9</v>
      </c>
    </row>
    <row r="376" spans="1:9">
      <c r="A376" s="14">
        <v>0.00858516483516751</v>
      </c>
      <c r="B376" s="4">
        <f>(2*125/3.14159265358979)*ASIN(SIN(((2*3.14159265358979)/$C$3*A376)))</f>
        <v>-121.565934064575</v>
      </c>
      <c r="D376" s="1">
        <f t="shared" si="10"/>
        <v>0.00858516483516751</v>
      </c>
      <c r="E376" s="4">
        <f t="shared" si="11"/>
        <v>-9.47956864708224</v>
      </c>
      <c r="G376" s="17"/>
      <c r="H376" s="6">
        <v>-122</v>
      </c>
      <c r="I376" s="6">
        <v>-9</v>
      </c>
    </row>
    <row r="377" spans="1:9">
      <c r="A377" s="14">
        <v>0.00860805860806129</v>
      </c>
      <c r="B377" s="4">
        <f>(2*125/3.14159265358979)*ASIN(SIN(((2*3.14159265358979)/$C$3*A377)))</f>
        <v>-109.890109888746</v>
      </c>
      <c r="D377" s="1">
        <f t="shared" si="10"/>
        <v>0.00860805860806129</v>
      </c>
      <c r="E377" s="4">
        <f t="shared" si="11"/>
        <v>-10.3383931789373</v>
      </c>
      <c r="G377" s="17"/>
      <c r="H377" s="6">
        <v>-110</v>
      </c>
      <c r="I377" s="6">
        <v>-10</v>
      </c>
    </row>
    <row r="378" spans="1:9">
      <c r="A378" s="14">
        <v>0.00863095238095507</v>
      </c>
      <c r="B378" s="4">
        <f>(2*125/3.14159265358979)*ASIN(SIN(((2*3.14159265358979)/$C$3*A378)))</f>
        <v>-98.2142857129194</v>
      </c>
      <c r="D378" s="1">
        <f t="shared" si="10"/>
        <v>0.00863095238095507</v>
      </c>
      <c r="E378" s="4">
        <f t="shared" si="11"/>
        <v>-11.1964476104311</v>
      </c>
      <c r="G378" s="17"/>
      <c r="H378" s="6">
        <v>-98</v>
      </c>
      <c r="I378" s="6">
        <v>-11</v>
      </c>
    </row>
    <row r="379" spans="1:9">
      <c r="A379" s="14">
        <v>0.00865384615384885</v>
      </c>
      <c r="B379" s="4">
        <f>(2*125/3.14159265358979)*ASIN(SIN(((2*3.14159265358979)/$C$3*A379)))</f>
        <v>-86.5384615370909</v>
      </c>
      <c r="D379" s="1">
        <f t="shared" si="10"/>
        <v>0.00865384615384885</v>
      </c>
      <c r="E379" s="4">
        <f t="shared" si="11"/>
        <v>-12.0536680256329</v>
      </c>
      <c r="G379" s="17"/>
      <c r="H379" s="6">
        <v>-87</v>
      </c>
      <c r="I379" s="6">
        <v>-12</v>
      </c>
    </row>
    <row r="380" spans="1:9">
      <c r="A380" s="14">
        <v>0.00867673992674263</v>
      </c>
      <c r="B380" s="4">
        <f>(2*125/3.14159265358979)*ASIN(SIN(((2*3.14159265358979)/$C$3*A380)))</f>
        <v>-74.8626373612642</v>
      </c>
      <c r="D380" s="1">
        <f t="shared" si="10"/>
        <v>0.00867673992674263</v>
      </c>
      <c r="E380" s="4">
        <f t="shared" si="11"/>
        <v>-12.9099905707363</v>
      </c>
      <c r="G380" s="17"/>
      <c r="H380" s="6">
        <v>-75</v>
      </c>
      <c r="I380" s="6">
        <v>-13</v>
      </c>
    </row>
    <row r="381" spans="1:9">
      <c r="A381" s="14">
        <v>0.00869963369963641</v>
      </c>
      <c r="B381" s="4">
        <f>(2*125/3.14159265358979)*ASIN(SIN(((2*3.14159265358979)/$C$3*A381)))</f>
        <v>-63.1868131854357</v>
      </c>
      <c r="D381" s="1">
        <f t="shared" si="10"/>
        <v>0.00869963369963641</v>
      </c>
      <c r="E381" s="4">
        <f t="shared" si="11"/>
        <v>-13.7653514588177</v>
      </c>
      <c r="G381" s="17"/>
      <c r="H381" s="6">
        <v>-63</v>
      </c>
      <c r="I381" s="6">
        <v>-14</v>
      </c>
    </row>
    <row r="382" spans="1:9">
      <c r="A382" s="14">
        <v>0.00872252747253019</v>
      </c>
      <c r="B382" s="4">
        <f>(2*125/3.14159265358979)*ASIN(SIN(((2*3.14159265358979)/$C$3*A382)))</f>
        <v>-51.5109890096089</v>
      </c>
      <c r="D382" s="1">
        <f t="shared" si="10"/>
        <v>0.00872252747253019</v>
      </c>
      <c r="E382" s="4">
        <f t="shared" si="11"/>
        <v>-14.6196869745858</v>
      </c>
      <c r="G382" s="17"/>
      <c r="H382" s="6">
        <v>-52</v>
      </c>
      <c r="I382" s="6">
        <v>-15</v>
      </c>
    </row>
    <row r="383" spans="1:9">
      <c r="A383" s="14">
        <v>0.00874542124542397</v>
      </c>
      <c r="B383" s="4">
        <f>(2*125/3.14159265358979)*ASIN(SIN(((2*3.14159265358979)/$C$3*A383)))</f>
        <v>-39.8351648337805</v>
      </c>
      <c r="D383" s="1">
        <f t="shared" si="10"/>
        <v>0.00874542124542397</v>
      </c>
      <c r="E383" s="4">
        <f t="shared" si="11"/>
        <v>-15.4729334791292</v>
      </c>
      <c r="G383" s="17"/>
      <c r="H383" s="6">
        <v>-40</v>
      </c>
      <c r="I383" s="6">
        <v>-15</v>
      </c>
    </row>
    <row r="384" spans="1:9">
      <c r="A384" s="14">
        <v>0.00876831501831775</v>
      </c>
      <c r="B384" s="4">
        <f>(2*125/3.14159265358979)*ASIN(SIN(((2*3.14159265358979)/$C$3*A384)))</f>
        <v>-28.1593406579537</v>
      </c>
      <c r="D384" s="1">
        <f t="shared" si="10"/>
        <v>0.00876831501831775</v>
      </c>
      <c r="E384" s="4">
        <f t="shared" si="11"/>
        <v>-16.3250274146561</v>
      </c>
      <c r="G384" s="17"/>
      <c r="H384" s="6">
        <v>-28</v>
      </c>
      <c r="I384" s="6">
        <v>-16</v>
      </c>
    </row>
    <row r="385" spans="1:9">
      <c r="A385" s="14">
        <v>0.00879120879121153</v>
      </c>
      <c r="B385" s="4">
        <f>(2*125/3.14159265358979)*ASIN(SIN(((2*3.14159265358979)/$C$3*A385)))</f>
        <v>-16.4835164821252</v>
      </c>
      <c r="D385" s="1">
        <f t="shared" ref="D385:D448" si="12">A385</f>
        <v>0.00879120879121153</v>
      </c>
      <c r="E385" s="4">
        <f t="shared" si="11"/>
        <v>-17.1759053092289</v>
      </c>
      <c r="G385" s="17"/>
      <c r="H385" s="6">
        <v>-16</v>
      </c>
      <c r="I385" s="6">
        <v>-17</v>
      </c>
    </row>
    <row r="386" spans="1:9">
      <c r="A386" s="14">
        <v>0.00881410256410531</v>
      </c>
      <c r="B386" s="4">
        <f>(2*125/3.14159265358979)*ASIN(SIN(((2*3.14159265358979)/$C$3*A386)))</f>
        <v>-4.80769230629846</v>
      </c>
      <c r="D386" s="1">
        <f t="shared" si="12"/>
        <v>0.00881410256410531</v>
      </c>
      <c r="E386" s="4">
        <f t="shared" ref="E386:E449" si="13">100*SIN(2*3.14159265358979*60*$D386)</f>
        <v>-18.025503781492</v>
      </c>
      <c r="G386" s="17"/>
      <c r="H386" s="6">
        <v>-5</v>
      </c>
      <c r="I386" s="6">
        <v>-18</v>
      </c>
    </row>
    <row r="387" spans="1:9">
      <c r="A387" s="14">
        <v>0.00883699633699909</v>
      </c>
      <c r="B387" s="4">
        <f>(2*125/3.14159265358979)*ASIN(SIN(((2*3.14159265358979)/$C$3*A387)))</f>
        <v>6.86813186953057</v>
      </c>
      <c r="D387" s="1">
        <f t="shared" si="12"/>
        <v>0.00883699633699909</v>
      </c>
      <c r="E387" s="4">
        <f t="shared" si="13"/>
        <v>-18.8737595453932</v>
      </c>
      <c r="G387" s="17"/>
      <c r="H387" s="6">
        <v>7</v>
      </c>
      <c r="I387" s="6">
        <v>-19</v>
      </c>
    </row>
    <row r="388" spans="1:9">
      <c r="A388" s="14">
        <v>0.00885989010989287</v>
      </c>
      <c r="B388" s="4">
        <f>(2*125/3.14159265358979)*ASIN(SIN(((2*3.14159265358979)/$C$3*A388)))</f>
        <v>18.5439560453573</v>
      </c>
      <c r="D388" s="1">
        <f t="shared" si="12"/>
        <v>0.00885989010989287</v>
      </c>
      <c r="E388" s="4">
        <f t="shared" si="13"/>
        <v>-19.7206094148977</v>
      </c>
      <c r="G388" s="17"/>
      <c r="H388" s="6">
        <v>19</v>
      </c>
      <c r="I388" s="6">
        <v>-20</v>
      </c>
    </row>
    <row r="389" spans="1:9">
      <c r="A389" s="14">
        <v>0.00888278388278665</v>
      </c>
      <c r="B389" s="4">
        <f>(2*125/3.14159265358979)*ASIN(SIN(((2*3.14159265358979)/$C$3*A389)))</f>
        <v>30.2197802211858</v>
      </c>
      <c r="D389" s="1">
        <f t="shared" si="12"/>
        <v>0.00888278388278665</v>
      </c>
      <c r="E389" s="4">
        <f t="shared" si="13"/>
        <v>-20.5659903086953</v>
      </c>
      <c r="G389" s="17"/>
      <c r="H389" s="6">
        <v>30</v>
      </c>
      <c r="I389" s="6">
        <v>-21</v>
      </c>
    </row>
    <row r="390" spans="1:9">
      <c r="A390" s="14">
        <v>0.00890567765568043</v>
      </c>
      <c r="B390" s="4">
        <f>(2*125/3.14159265358979)*ASIN(SIN(((2*3.14159265358979)/$C$3*A390)))</f>
        <v>41.8956043970126</v>
      </c>
      <c r="D390" s="1">
        <f t="shared" si="12"/>
        <v>0.00890567765568043</v>
      </c>
      <c r="E390" s="4">
        <f t="shared" si="13"/>
        <v>-21.4098392548983</v>
      </c>
      <c r="G390" s="17"/>
      <c r="H390" s="6">
        <v>42</v>
      </c>
      <c r="I390" s="6">
        <v>-21</v>
      </c>
    </row>
    <row r="391" spans="1:9">
      <c r="A391" s="14">
        <v>0.00892857142857421</v>
      </c>
      <c r="B391" s="4">
        <f>(2*125/3.14159265358979)*ASIN(SIN(((2*3.14159265358979)/$C$3*A391)))</f>
        <v>53.571428572841</v>
      </c>
      <c r="D391" s="1">
        <f t="shared" si="12"/>
        <v>0.00892857142857421</v>
      </c>
      <c r="E391" s="4">
        <f t="shared" si="13"/>
        <v>-22.2520933957332</v>
      </c>
      <c r="G391" s="17"/>
      <c r="H391" s="6">
        <v>54</v>
      </c>
      <c r="I391" s="6">
        <v>-22</v>
      </c>
    </row>
    <row r="392" spans="1:9">
      <c r="A392" s="14">
        <v>0.00895146520146799</v>
      </c>
      <c r="B392" s="4">
        <f>(2*125/3.14159265358979)*ASIN(SIN(((2*3.14159265358979)/$C$3*A392)))</f>
        <v>65.2472527486678</v>
      </c>
      <c r="D392" s="1">
        <f t="shared" si="12"/>
        <v>0.00895146520146799</v>
      </c>
      <c r="E392" s="4">
        <f t="shared" si="13"/>
        <v>-23.0926899922223</v>
      </c>
      <c r="G392" s="17"/>
      <c r="H392" s="6">
        <v>65</v>
      </c>
      <c r="I392" s="6">
        <v>-23</v>
      </c>
    </row>
    <row r="393" spans="1:9">
      <c r="A393" s="14">
        <v>0.00897435897436177</v>
      </c>
      <c r="B393" s="4">
        <f>(2*125/3.14159265358979)*ASIN(SIN(((2*3.14159265358979)/$C$3*A393)))</f>
        <v>76.9230769244963</v>
      </c>
      <c r="D393" s="1">
        <f t="shared" si="12"/>
        <v>0.00897435897436177</v>
      </c>
      <c r="E393" s="4">
        <f t="shared" si="13"/>
        <v>-23.9315664288576</v>
      </c>
      <c r="G393" s="17"/>
      <c r="H393" s="6">
        <v>77</v>
      </c>
      <c r="I393" s="6">
        <v>-24</v>
      </c>
    </row>
    <row r="394" spans="1:9">
      <c r="A394" s="14">
        <v>0.00899725274725554</v>
      </c>
      <c r="B394" s="4">
        <f>(2*125/3.14159265358979)*ASIN(SIN(((2*3.14159265358979)/$C$3*A394)))</f>
        <v>88.598901100323</v>
      </c>
      <c r="D394" s="1">
        <f t="shared" si="12"/>
        <v>0.00899725274725554</v>
      </c>
      <c r="E394" s="4">
        <f t="shared" si="13"/>
        <v>-24.7686602182644</v>
      </c>
      <c r="G394" s="17"/>
      <c r="H394" s="6">
        <v>89</v>
      </c>
      <c r="I394" s="6">
        <v>-25</v>
      </c>
    </row>
    <row r="395" spans="1:9">
      <c r="A395" s="14">
        <v>0.00902014652014933</v>
      </c>
      <c r="B395" s="4">
        <f>(2*125/3.14159265358979)*ASIN(SIN(((2*3.14159265358979)/$C$3*A395)))</f>
        <v>100.274725276152</v>
      </c>
      <c r="D395" s="1">
        <f t="shared" si="12"/>
        <v>0.00902014652014933</v>
      </c>
      <c r="E395" s="4">
        <f t="shared" si="13"/>
        <v>-25.6039090058566</v>
      </c>
      <c r="G395" s="17"/>
      <c r="H395" s="6">
        <v>100</v>
      </c>
      <c r="I395" s="6">
        <v>-26</v>
      </c>
    </row>
    <row r="396" spans="1:9">
      <c r="A396" s="14">
        <v>0.0090430402930431</v>
      </c>
      <c r="B396" s="4">
        <f>(2*125/3.14159265358979)*ASIN(SIN(((2*3.14159265358979)/$C$3*A396)))</f>
        <v>111.950549451978</v>
      </c>
      <c r="D396" s="1">
        <f t="shared" si="12"/>
        <v>0.0090430402930431</v>
      </c>
      <c r="E396" s="4">
        <f t="shared" si="13"/>
        <v>-26.4372505744808</v>
      </c>
      <c r="G396" s="17"/>
      <c r="H396" s="6">
        <v>112</v>
      </c>
      <c r="I396" s="6">
        <v>-26</v>
      </c>
    </row>
    <row r="397" spans="1:9">
      <c r="A397" s="14">
        <v>0.00906593406593689</v>
      </c>
      <c r="B397" s="4">
        <f>(2*125/3.14159265358979)*ASIN(SIN(((2*3.14159265358979)/$C$3*A397)))</f>
        <v>123.626373627807</v>
      </c>
      <c r="D397" s="1">
        <f t="shared" si="12"/>
        <v>0.00906593406593689</v>
      </c>
      <c r="E397" s="4">
        <f t="shared" si="13"/>
        <v>-27.2686228490513</v>
      </c>
      <c r="G397" s="17"/>
      <c r="H397" s="6">
        <v>124</v>
      </c>
      <c r="I397" s="6">
        <v>-27</v>
      </c>
    </row>
    <row r="398" spans="1:9">
      <c r="A398" s="14">
        <v>0.00908882783883066</v>
      </c>
      <c r="B398" s="4">
        <f>(2*125/3.14159265358979)*ASIN(SIN(((2*3.14159265358979)/$C$3*A398)))</f>
        <v>114.697802196366</v>
      </c>
      <c r="D398" s="1">
        <f t="shared" si="12"/>
        <v>0.00908882783883066</v>
      </c>
      <c r="E398" s="4">
        <f t="shared" si="13"/>
        <v>-28.0979639011738</v>
      </c>
      <c r="G398" s="17"/>
      <c r="H398" s="6">
        <v>115</v>
      </c>
      <c r="I398" s="6">
        <v>-28</v>
      </c>
    </row>
    <row r="399" spans="1:9">
      <c r="A399" s="14">
        <v>0.00911172161172445</v>
      </c>
      <c r="B399" s="4">
        <f>(2*125/3.14159265358979)*ASIN(SIN(((2*3.14159265358979)/$C$3*A399)))</f>
        <v>103.021978020538</v>
      </c>
      <c r="D399" s="1">
        <f t="shared" si="12"/>
        <v>0.00911172161172445</v>
      </c>
      <c r="E399" s="4">
        <f t="shared" si="13"/>
        <v>-28.9252119537587</v>
      </c>
      <c r="G399" s="17"/>
      <c r="H399" s="6">
        <v>103</v>
      </c>
      <c r="I399" s="6">
        <v>-29</v>
      </c>
    </row>
    <row r="400" spans="1:9">
      <c r="A400" s="14">
        <v>0.00913461538461822</v>
      </c>
      <c r="B400" s="4">
        <f>(2*125/3.14159265358979)*ASIN(SIN(((2*3.14159265358979)/$C$3*A400)))</f>
        <v>91.3461538447109</v>
      </c>
      <c r="D400" s="1">
        <f t="shared" si="12"/>
        <v>0.00913461538461822</v>
      </c>
      <c r="E400" s="4">
        <f t="shared" si="13"/>
        <v>-29.7503053856221</v>
      </c>
      <c r="G400" s="17"/>
      <c r="H400" s="6">
        <v>91</v>
      </c>
      <c r="I400" s="6">
        <v>-30</v>
      </c>
    </row>
    <row r="401" spans="1:9">
      <c r="A401" s="14">
        <v>0.009157509157512</v>
      </c>
      <c r="B401" s="4">
        <f>(2*125/3.14159265358979)*ASIN(SIN(((2*3.14159265358979)/$C$3*A401)))</f>
        <v>79.6703296688825</v>
      </c>
      <c r="D401" s="1">
        <f t="shared" si="12"/>
        <v>0.009157509157512</v>
      </c>
      <c r="E401" s="4">
        <f t="shared" si="13"/>
        <v>-30.5731827360772</v>
      </c>
      <c r="G401" s="17"/>
      <c r="H401" s="6">
        <v>80</v>
      </c>
      <c r="I401" s="6">
        <v>-31</v>
      </c>
    </row>
    <row r="402" spans="1:9">
      <c r="A402" s="14">
        <v>0.00918040293040578</v>
      </c>
      <c r="B402" s="4">
        <f>(2*125/3.14159265358979)*ASIN(SIN(((2*3.14159265358979)/$C$3*A402)))</f>
        <v>67.9945054930557</v>
      </c>
      <c r="D402" s="1">
        <f t="shared" si="12"/>
        <v>0.00918040293040578</v>
      </c>
      <c r="E402" s="4">
        <f t="shared" si="13"/>
        <v>-31.3937827095107</v>
      </c>
      <c r="G402" s="17"/>
      <c r="H402" s="6">
        <v>68</v>
      </c>
      <c r="I402" s="6">
        <v>-31</v>
      </c>
    </row>
    <row r="403" spans="1:9">
      <c r="A403" s="14">
        <v>0.00920329670329956</v>
      </c>
      <c r="B403" s="4">
        <f>(2*125/3.14159265358979)*ASIN(SIN(((2*3.14159265358979)/$C$3*A403)))</f>
        <v>56.3186813172272</v>
      </c>
      <c r="D403" s="1">
        <f t="shared" si="12"/>
        <v>0.00920329670329956</v>
      </c>
      <c r="E403" s="4">
        <f t="shared" si="13"/>
        <v>-32.2120441799508</v>
      </c>
      <c r="G403" s="17"/>
      <c r="H403" s="6">
        <v>56</v>
      </c>
      <c r="I403" s="6">
        <v>-32</v>
      </c>
    </row>
    <row r="404" spans="1:9">
      <c r="A404" s="14">
        <v>0.00922619047619334</v>
      </c>
      <c r="B404" s="4">
        <f>(2*125/3.14159265358979)*ASIN(SIN(((2*3.14159265358979)/$C$3*A404)))</f>
        <v>44.6428571414005</v>
      </c>
      <c r="D404" s="1">
        <f t="shared" si="12"/>
        <v>0.00922619047619334</v>
      </c>
      <c r="E404" s="4">
        <f t="shared" si="13"/>
        <v>-33.0279061956183</v>
      </c>
      <c r="G404" s="17"/>
      <c r="H404" s="6">
        <v>45</v>
      </c>
      <c r="I404" s="6">
        <v>-33</v>
      </c>
    </row>
    <row r="405" spans="1:9">
      <c r="A405" s="14">
        <v>0.00924908424908712</v>
      </c>
      <c r="B405" s="4">
        <f>(2*125/3.14159265358979)*ASIN(SIN(((2*3.14159265358979)/$C$3*A405)))</f>
        <v>32.967032965572</v>
      </c>
      <c r="D405" s="1">
        <f t="shared" si="12"/>
        <v>0.00924908424908712</v>
      </c>
      <c r="E405" s="4">
        <f t="shared" si="13"/>
        <v>-33.8413079834687</v>
      </c>
      <c r="G405" s="17"/>
      <c r="H405" s="6">
        <v>33</v>
      </c>
      <c r="I405" s="6">
        <v>-34</v>
      </c>
    </row>
    <row r="406" spans="1:9">
      <c r="A406" s="14">
        <v>0.0092719780219809</v>
      </c>
      <c r="B406" s="4">
        <f>(2*125/3.14159265358979)*ASIN(SIN(((2*3.14159265358979)/$C$3*A406)))</f>
        <v>21.2912087897452</v>
      </c>
      <c r="D406" s="1">
        <f t="shared" si="12"/>
        <v>0.0092719780219809</v>
      </c>
      <c r="E406" s="4">
        <f t="shared" si="13"/>
        <v>-34.6521889537175</v>
      </c>
      <c r="G406" s="17"/>
      <c r="H406" s="6">
        <v>21</v>
      </c>
      <c r="I406" s="6">
        <v>-35</v>
      </c>
    </row>
    <row r="407" spans="1:9">
      <c r="A407" s="14">
        <v>0.00929487179487468</v>
      </c>
      <c r="B407" s="4">
        <f>(2*125/3.14159265358979)*ASIN(SIN(((2*3.14159265358979)/$C$3*A407)))</f>
        <v>9.6153846139162</v>
      </c>
      <c r="D407" s="1">
        <f t="shared" si="12"/>
        <v>0.00929487179487468</v>
      </c>
      <c r="E407" s="4">
        <f t="shared" si="13"/>
        <v>-35.4604887043551</v>
      </c>
      <c r="G407" s="17"/>
      <c r="H407" s="6">
        <v>10</v>
      </c>
      <c r="I407" s="6">
        <v>-35</v>
      </c>
    </row>
    <row r="408" spans="1:9">
      <c r="A408" s="14">
        <v>0.00931776556776846</v>
      </c>
      <c r="B408" s="4">
        <f>(2*125/3.14159265358979)*ASIN(SIN(((2*3.14159265358979)/$C$3*A408)))</f>
        <v>-2.06043956191057</v>
      </c>
      <c r="D408" s="1">
        <f t="shared" si="12"/>
        <v>0.00931776556776846</v>
      </c>
      <c r="E408" s="4">
        <f t="shared" si="13"/>
        <v>-36.2661470256445</v>
      </c>
      <c r="G408" s="17"/>
      <c r="H408" s="6">
        <v>-2</v>
      </c>
      <c r="I408" s="6">
        <v>-36</v>
      </c>
    </row>
    <row r="409" spans="1:9">
      <c r="A409" s="14">
        <v>0.00934065934066224</v>
      </c>
      <c r="B409" s="4">
        <f>(2*125/3.14159265358979)*ASIN(SIN(((2*3.14159265358979)/$C$3*A409)))</f>
        <v>-13.736263737739</v>
      </c>
      <c r="D409" s="1">
        <f t="shared" si="12"/>
        <v>0.00934065934066224</v>
      </c>
      <c r="E409" s="4">
        <f t="shared" si="13"/>
        <v>-37.069103904608</v>
      </c>
      <c r="G409" s="17"/>
      <c r="H409" s="6">
        <v>-14</v>
      </c>
      <c r="I409" s="6">
        <v>-37</v>
      </c>
    </row>
    <row r="410" spans="1:9">
      <c r="A410" s="14">
        <v>0.00936355311355602</v>
      </c>
      <c r="B410" s="4">
        <f>(2*125/3.14159265358979)*ASIN(SIN(((2*3.14159265358979)/$C$3*A410)))</f>
        <v>-25.4120879135658</v>
      </c>
      <c r="D410" s="1">
        <f t="shared" si="12"/>
        <v>0.00936355311355602</v>
      </c>
      <c r="E410" s="4">
        <f t="shared" si="13"/>
        <v>-37.8692995294958</v>
      </c>
      <c r="G410" s="17"/>
      <c r="H410" s="6">
        <v>-25</v>
      </c>
      <c r="I410" s="6">
        <v>-38</v>
      </c>
    </row>
    <row r="411" spans="1:9">
      <c r="A411" s="14">
        <v>0.0093864468864498</v>
      </c>
      <c r="B411" s="4">
        <f>(2*125/3.14159265358979)*ASIN(SIN(((2*3.14159265358979)/$C$3*A411)))</f>
        <v>-37.0879120893943</v>
      </c>
      <c r="D411" s="1">
        <f t="shared" si="12"/>
        <v>0.0093864468864498</v>
      </c>
      <c r="E411" s="4">
        <f t="shared" si="13"/>
        <v>-38.6666742942429</v>
      </c>
      <c r="G411" s="17"/>
      <c r="H411" s="6">
        <v>-37</v>
      </c>
      <c r="I411" s="6">
        <v>-39</v>
      </c>
    </row>
    <row r="412" spans="1:9">
      <c r="A412" s="14">
        <v>0.00940934065934358</v>
      </c>
      <c r="B412" s="4">
        <f>(2*125/3.14159265358979)*ASIN(SIN(((2*3.14159265358979)/$C$3*A412)))</f>
        <v>-48.763736265221</v>
      </c>
      <c r="D412" s="1">
        <f t="shared" si="12"/>
        <v>0.00940934065934358</v>
      </c>
      <c r="E412" s="4">
        <f t="shared" si="13"/>
        <v>-39.4611688029077</v>
      </c>
      <c r="G412" s="17"/>
      <c r="H412" s="6">
        <v>-49</v>
      </c>
      <c r="I412" s="6">
        <v>-39</v>
      </c>
    </row>
    <row r="413" spans="1:9">
      <c r="A413" s="14">
        <v>0.00943223443223736</v>
      </c>
      <c r="B413" s="4">
        <f>(2*125/3.14159265358979)*ASIN(SIN(((2*3.14159265358979)/$C$3*A413)))</f>
        <v>-60.4395604410495</v>
      </c>
      <c r="D413" s="1">
        <f t="shared" si="12"/>
        <v>0.00943223443223736</v>
      </c>
      <c r="E413" s="4">
        <f t="shared" si="13"/>
        <v>-40.2527238740975</v>
      </c>
      <c r="G413" s="17"/>
      <c r="H413" s="6">
        <v>-60</v>
      </c>
      <c r="I413" s="6">
        <v>-40</v>
      </c>
    </row>
    <row r="414" spans="1:9">
      <c r="A414" s="14">
        <v>0.00945512820513114</v>
      </c>
      <c r="B414" s="4">
        <f>(2*125/3.14159265358979)*ASIN(SIN(((2*3.14159265358979)/$C$3*A414)))</f>
        <v>-72.1153846168763</v>
      </c>
      <c r="D414" s="1">
        <f t="shared" si="12"/>
        <v>0.00945512820513114</v>
      </c>
      <c r="E414" s="4">
        <f t="shared" si="13"/>
        <v>-41.0412805453762</v>
      </c>
      <c r="G414" s="17"/>
      <c r="H414" s="6">
        <v>-72</v>
      </c>
      <c r="I414" s="6">
        <v>-41</v>
      </c>
    </row>
    <row r="415" spans="1:9">
      <c r="A415" s="14">
        <v>0.00947802197802492</v>
      </c>
      <c r="B415" s="4">
        <f>(2*125/3.14159265358979)*ASIN(SIN(((2*3.14159265358979)/$C$3*A415)))</f>
        <v>-83.7912087927047</v>
      </c>
      <c r="D415" s="1">
        <f t="shared" si="12"/>
        <v>0.00947802197802492</v>
      </c>
      <c r="E415" s="4">
        <f t="shared" si="13"/>
        <v>-41.826780077657</v>
      </c>
      <c r="G415" s="17"/>
      <c r="H415" s="6">
        <v>-84</v>
      </c>
      <c r="I415" s="6">
        <v>-42</v>
      </c>
    </row>
    <row r="416" spans="1:9">
      <c r="A416" s="14">
        <v>0.0095009157509187</v>
      </c>
      <c r="B416" s="4">
        <f>(2*125/3.14159265358979)*ASIN(SIN(((2*3.14159265358979)/$C$3*A416)))</f>
        <v>-95.4670329685315</v>
      </c>
      <c r="D416" s="1">
        <f t="shared" si="12"/>
        <v>0.0095009157509187</v>
      </c>
      <c r="E416" s="4">
        <f t="shared" si="13"/>
        <v>-42.6091639595768</v>
      </c>
      <c r="G416" s="17"/>
      <c r="H416" s="6">
        <v>-95</v>
      </c>
      <c r="I416" s="6">
        <v>-43</v>
      </c>
    </row>
    <row r="417" spans="1:9">
      <c r="A417" s="14">
        <v>0.00952380952381248</v>
      </c>
      <c r="B417" s="4">
        <f>(2*125/3.14159265358979)*ASIN(SIN(((2*3.14159265358979)/$C$3*A417)))</f>
        <v>-107.142857144361</v>
      </c>
      <c r="D417" s="1">
        <f t="shared" si="12"/>
        <v>0.00952380952381248</v>
      </c>
      <c r="E417" s="4">
        <f t="shared" si="13"/>
        <v>-43.3883739118559</v>
      </c>
      <c r="G417" s="17"/>
      <c r="H417" s="6">
        <v>-107</v>
      </c>
      <c r="I417" s="6">
        <v>-43</v>
      </c>
    </row>
    <row r="418" spans="1:9">
      <c r="A418" s="14">
        <v>0.00954670329670626</v>
      </c>
      <c r="B418" s="4">
        <f>(2*125/3.14159265358979)*ASIN(SIN(((2*3.14159265358979)/$C$3*A418)))</f>
        <v>-118.818681320187</v>
      </c>
      <c r="D418" s="1">
        <f t="shared" si="12"/>
        <v>0.00954670329670626</v>
      </c>
      <c r="E418" s="4">
        <f t="shared" si="13"/>
        <v>-44.1643518916383</v>
      </c>
      <c r="G418" s="17"/>
      <c r="H418" s="6">
        <v>-119</v>
      </c>
      <c r="I418" s="6">
        <v>-44</v>
      </c>
    </row>
    <row r="419" spans="1:9">
      <c r="A419" s="14">
        <v>0.00956959706960004</v>
      </c>
      <c r="B419" s="4">
        <f>(2*125/3.14159265358979)*ASIN(SIN(((2*3.14159265358979)/$C$3*A419)))</f>
        <v>-119.505494503984</v>
      </c>
      <c r="D419" s="1">
        <f t="shared" si="12"/>
        <v>0.00956959706960004</v>
      </c>
      <c r="E419" s="4">
        <f t="shared" si="13"/>
        <v>-44.9370400968158</v>
      </c>
      <c r="G419" s="17"/>
      <c r="H419" s="6">
        <v>-120</v>
      </c>
      <c r="I419" s="6">
        <v>-45</v>
      </c>
    </row>
    <row r="420" spans="1:9">
      <c r="A420" s="14">
        <v>0.00959249084249382</v>
      </c>
      <c r="B420" s="4">
        <f>(2*125/3.14159265358979)*ASIN(SIN(((2*3.14159265358979)/$C$3*A420)))</f>
        <v>-107.829670328158</v>
      </c>
      <c r="D420" s="1">
        <f t="shared" si="12"/>
        <v>0.00959249084249382</v>
      </c>
      <c r="E420" s="4">
        <f t="shared" si="13"/>
        <v>-45.7063809703332</v>
      </c>
      <c r="G420" s="17"/>
      <c r="H420" s="6">
        <v>-108</v>
      </c>
      <c r="I420" s="6">
        <v>-46</v>
      </c>
    </row>
    <row r="421" spans="1:9">
      <c r="A421" s="14">
        <v>0.0096153846153876</v>
      </c>
      <c r="B421" s="4">
        <f>(2*125/3.14159265358979)*ASIN(SIN(((2*3.14159265358979)/$C$3*A421)))</f>
        <v>-96.1538461523293</v>
      </c>
      <c r="D421" s="1">
        <f t="shared" si="12"/>
        <v>0.0096153846153876</v>
      </c>
      <c r="E421" s="4">
        <f t="shared" si="13"/>
        <v>-46.4723172044761</v>
      </c>
      <c r="G421" s="17"/>
      <c r="H421" s="6">
        <v>-96</v>
      </c>
      <c r="I421" s="6">
        <v>-46</v>
      </c>
    </row>
    <row r="422" spans="1:9">
      <c r="A422" s="14">
        <v>0.00963827838828138</v>
      </c>
      <c r="B422" s="4">
        <f>(2*125/3.14159265358979)*ASIN(SIN(((2*3.14159265358979)/$C$3*A422)))</f>
        <v>-84.4780219765025</v>
      </c>
      <c r="D422" s="1">
        <f t="shared" si="12"/>
        <v>0.00963827838828138</v>
      </c>
      <c r="E422" s="4">
        <f t="shared" si="13"/>
        <v>-47.2347917451394</v>
      </c>
      <c r="G422" s="17"/>
      <c r="H422" s="6">
        <v>-84</v>
      </c>
      <c r="I422" s="6">
        <v>-47</v>
      </c>
    </row>
    <row r="423" spans="1:9">
      <c r="A423" s="14">
        <v>0.00966117216117516</v>
      </c>
      <c r="B423" s="4">
        <f>(2*125/3.14159265358979)*ASIN(SIN(((2*3.14159265358979)/$C$3*A423)))</f>
        <v>-72.802197800674</v>
      </c>
      <c r="D423" s="1">
        <f t="shared" si="12"/>
        <v>0.00966117216117516</v>
      </c>
      <c r="E423" s="4">
        <f t="shared" si="13"/>
        <v>-47.9937477960774</v>
      </c>
      <c r="G423" s="17"/>
      <c r="H423" s="6">
        <v>-73</v>
      </c>
      <c r="I423" s="6">
        <v>-48</v>
      </c>
    </row>
    <row r="424" spans="1:9">
      <c r="A424" s="14">
        <v>0.00968406593406894</v>
      </c>
      <c r="B424" s="4">
        <f>(2*125/3.14159265358979)*ASIN(SIN(((2*3.14159265358979)/$C$3*A424)))</f>
        <v>-61.1263736248472</v>
      </c>
      <c r="D424" s="1">
        <f t="shared" si="12"/>
        <v>0.00968406593406894</v>
      </c>
      <c r="E424" s="4">
        <f t="shared" si="13"/>
        <v>-48.7491288231345</v>
      </c>
      <c r="G424" s="17"/>
      <c r="H424" s="6">
        <v>-61</v>
      </c>
      <c r="I424" s="6">
        <v>-49</v>
      </c>
    </row>
    <row r="425" spans="1:9">
      <c r="A425" s="14">
        <v>0.00970695970696272</v>
      </c>
      <c r="B425" s="4">
        <f>(2*125/3.14159265358979)*ASIN(SIN(((2*3.14159265358979)/$C$3*A425)))</f>
        <v>-49.4505494490188</v>
      </c>
      <c r="D425" s="1">
        <f t="shared" si="12"/>
        <v>0.00970695970696272</v>
      </c>
      <c r="E425" s="4">
        <f t="shared" si="13"/>
        <v>-49.5008785584564</v>
      </c>
      <c r="G425" s="17"/>
      <c r="H425" s="6">
        <v>-49</v>
      </c>
      <c r="I425" s="6">
        <v>-50</v>
      </c>
    </row>
    <row r="426" spans="1:9">
      <c r="A426" s="14">
        <v>0.0097298534798565</v>
      </c>
      <c r="B426" s="4">
        <f>(2*125/3.14159265358979)*ASIN(SIN(((2*3.14159265358979)/$C$3*A426)))</f>
        <v>-37.774725273192</v>
      </c>
      <c r="D426" s="1">
        <f t="shared" si="12"/>
        <v>0.0097298534798565</v>
      </c>
      <c r="E426" s="4">
        <f t="shared" si="13"/>
        <v>-50.2489410046813</v>
      </c>
      <c r="G426" s="17"/>
      <c r="H426" s="6">
        <v>-38</v>
      </c>
      <c r="I426" s="6">
        <v>-50</v>
      </c>
    </row>
    <row r="427" spans="1:9">
      <c r="A427" s="14">
        <v>0.00975274725275028</v>
      </c>
      <c r="B427" s="4">
        <f>(2*125/3.14159265358979)*ASIN(SIN(((2*3.14159265358979)/$C$3*A427)))</f>
        <v>-26.098901097363</v>
      </c>
      <c r="D427" s="1">
        <f t="shared" si="12"/>
        <v>0.00975274725275028</v>
      </c>
      <c r="E427" s="4">
        <f t="shared" si="13"/>
        <v>-50.9932604391114</v>
      </c>
      <c r="G427" s="17"/>
      <c r="H427" s="6">
        <v>-26</v>
      </c>
      <c r="I427" s="6">
        <v>-51</v>
      </c>
    </row>
    <row r="428" spans="1:9">
      <c r="A428" s="14">
        <v>0.00977564102564406</v>
      </c>
      <c r="B428" s="4">
        <f>(2*125/3.14159265358979)*ASIN(SIN(((2*3.14159265358979)/$C$3*A428)))</f>
        <v>-14.4230769215362</v>
      </c>
      <c r="D428" s="1">
        <f t="shared" si="12"/>
        <v>0.00977564102564406</v>
      </c>
      <c r="E428" s="4">
        <f t="shared" si="13"/>
        <v>-51.7337814178631</v>
      </c>
      <c r="G428" s="17"/>
      <c r="H428" s="6">
        <v>-14</v>
      </c>
      <c r="I428" s="6">
        <v>-52</v>
      </c>
    </row>
    <row r="429" spans="1:9">
      <c r="A429" s="14">
        <v>0.00979853479853784</v>
      </c>
      <c r="B429" s="4">
        <f>(2*125/3.14159265358979)*ASIN(SIN(((2*3.14159265358979)/$C$3*A429)))</f>
        <v>-2.74725274570773</v>
      </c>
      <c r="D429" s="1">
        <f t="shared" si="12"/>
        <v>0.00979853479853784</v>
      </c>
      <c r="E429" s="4">
        <f t="shared" si="13"/>
        <v>-52.470448779998</v>
      </c>
      <c r="G429" s="17"/>
      <c r="H429" s="6">
        <v>-3</v>
      </c>
      <c r="I429" s="6">
        <v>-52</v>
      </c>
    </row>
    <row r="430" spans="1:9">
      <c r="A430" s="14">
        <v>0.00982142857143162</v>
      </c>
      <c r="B430" s="4">
        <f>(2*125/3.14159265358979)*ASIN(SIN(((2*3.14159265358979)/$C$3*A430)))</f>
        <v>8.92857143011904</v>
      </c>
      <c r="D430" s="1">
        <f t="shared" si="12"/>
        <v>0.00982142857143162</v>
      </c>
      <c r="E430" s="4">
        <f t="shared" si="13"/>
        <v>-53.2032076516305</v>
      </c>
      <c r="G430" s="17"/>
      <c r="H430" s="6">
        <v>9</v>
      </c>
      <c r="I430" s="6">
        <v>-53</v>
      </c>
    </row>
    <row r="431" spans="1:9">
      <c r="A431" s="14">
        <v>0.0098443223443254</v>
      </c>
      <c r="B431" s="4">
        <f>(2*125/3.14159265358979)*ASIN(SIN(((2*3.14159265358979)/$C$3*A431)))</f>
        <v>20.6043956059475</v>
      </c>
      <c r="D431" s="1">
        <f t="shared" si="12"/>
        <v>0.0098443223443254</v>
      </c>
      <c r="E431" s="4">
        <f t="shared" si="13"/>
        <v>-53.9320034500165</v>
      </c>
      <c r="G431" s="17"/>
      <c r="H431" s="6">
        <v>21</v>
      </c>
      <c r="I431" s="6">
        <v>-54</v>
      </c>
    </row>
    <row r="432" spans="1:9">
      <c r="A432" s="14">
        <v>0.00986721611721918</v>
      </c>
      <c r="B432" s="4">
        <f>(2*125/3.14159265358979)*ASIN(SIN(((2*3.14159265358979)/$C$3*A432)))</f>
        <v>32.2802197817743</v>
      </c>
      <c r="D432" s="1">
        <f t="shared" si="12"/>
        <v>0.00986721611721918</v>
      </c>
      <c r="E432" s="4">
        <f t="shared" si="13"/>
        <v>-54.6567818876183</v>
      </c>
      <c r="G432" s="17"/>
      <c r="H432" s="6">
        <v>32</v>
      </c>
      <c r="I432" s="6">
        <v>-55</v>
      </c>
    </row>
    <row r="433" spans="1:9">
      <c r="A433" s="14">
        <v>0.00989010989011296</v>
      </c>
      <c r="B433" s="4">
        <f>(2*125/3.14159265358979)*ASIN(SIN(((2*3.14159265358979)/$C$3*A433)))</f>
        <v>43.9560439576027</v>
      </c>
      <c r="D433" s="1">
        <f t="shared" si="12"/>
        <v>0.00989010989011296</v>
      </c>
      <c r="E433" s="4">
        <f t="shared" si="13"/>
        <v>-55.3774889761493</v>
      </c>
      <c r="G433" s="17"/>
      <c r="H433" s="6">
        <v>44</v>
      </c>
      <c r="I433" s="6">
        <v>-55</v>
      </c>
    </row>
    <row r="434" spans="1:9">
      <c r="A434" s="14">
        <v>0.00991300366300673</v>
      </c>
      <c r="B434" s="4">
        <f>(2*125/3.14159265358979)*ASIN(SIN(((2*3.14159265358979)/$C$3*A434)))</f>
        <v>55.6318681334295</v>
      </c>
      <c r="D434" s="1">
        <f t="shared" si="12"/>
        <v>0.00991300366300673</v>
      </c>
      <c r="E434" s="4">
        <f t="shared" si="13"/>
        <v>-56.0940710305945</v>
      </c>
      <c r="G434" s="17"/>
      <c r="H434" s="6">
        <v>56</v>
      </c>
      <c r="I434" s="6">
        <v>-56</v>
      </c>
    </row>
    <row r="435" spans="1:9">
      <c r="A435" s="14">
        <v>0.00993589743590052</v>
      </c>
      <c r="B435" s="4">
        <f>(2*125/3.14159265358979)*ASIN(SIN(((2*3.14159265358979)/$C$3*A435)))</f>
        <v>67.307692309258</v>
      </c>
      <c r="D435" s="1">
        <f t="shared" si="12"/>
        <v>0.00993589743590052</v>
      </c>
      <c r="E435" s="4">
        <f t="shared" si="13"/>
        <v>-56.8064746732108</v>
      </c>
      <c r="G435" s="17"/>
      <c r="H435" s="6">
        <v>67</v>
      </c>
      <c r="I435" s="6">
        <v>-57</v>
      </c>
    </row>
    <row r="436" spans="1:9">
      <c r="A436" s="14">
        <v>0.00995879120879429</v>
      </c>
      <c r="B436" s="4">
        <f>(2*125/3.14159265358979)*ASIN(SIN(((2*3.14159265358979)/$C$3*A436)))</f>
        <v>78.9835164850847</v>
      </c>
      <c r="D436" s="1">
        <f t="shared" si="12"/>
        <v>0.00995879120879429</v>
      </c>
      <c r="E436" s="4">
        <f t="shared" si="13"/>
        <v>-57.5146468375018</v>
      </c>
      <c r="G436" s="17"/>
      <c r="H436" s="6">
        <v>79</v>
      </c>
      <c r="I436" s="6">
        <v>-58</v>
      </c>
    </row>
    <row r="437" spans="1:9">
      <c r="A437" s="14">
        <v>0.00998168498168808</v>
      </c>
      <c r="B437" s="4">
        <f>(2*125/3.14159265358979)*ASIN(SIN(((2*3.14159265358979)/$C$3*A437)))</f>
        <v>90.6593406609132</v>
      </c>
      <c r="D437" s="1">
        <f t="shared" si="12"/>
        <v>0.00998168498168808</v>
      </c>
      <c r="E437" s="4">
        <f t="shared" si="13"/>
        <v>-58.2185347721716</v>
      </c>
      <c r="G437" s="17"/>
      <c r="H437" s="6">
        <v>91</v>
      </c>
      <c r="I437" s="6">
        <v>-58</v>
      </c>
    </row>
    <row r="438" spans="1:9">
      <c r="A438" s="14">
        <v>0.0100045787545819</v>
      </c>
      <c r="B438" s="4">
        <f>(2*125/3.14159265358979)*ASIN(SIN(((2*3.14159265358979)/$C$3*A438)))</f>
        <v>102.33516483674</v>
      </c>
      <c r="D438" s="1">
        <f t="shared" si="12"/>
        <v>0.0100045787545819</v>
      </c>
      <c r="E438" s="4">
        <f t="shared" si="13"/>
        <v>-58.9180860450534</v>
      </c>
      <c r="G438" s="17"/>
      <c r="H438" s="6">
        <v>102</v>
      </c>
      <c r="I438" s="6">
        <v>-59</v>
      </c>
    </row>
    <row r="439" spans="1:9">
      <c r="A439" s="14">
        <v>0.0100274725274756</v>
      </c>
      <c r="B439" s="4">
        <f>(2*125/3.14159265358979)*ASIN(SIN(((2*3.14159265358979)/$C$3*A439)))</f>
        <v>114.010989012569</v>
      </c>
      <c r="D439" s="1">
        <f t="shared" si="12"/>
        <v>0.0100274725274756</v>
      </c>
      <c r="E439" s="4">
        <f t="shared" si="13"/>
        <v>-59.6132485470163</v>
      </c>
      <c r="G439" s="17"/>
      <c r="H439" s="6">
        <v>114</v>
      </c>
      <c r="I439" s="6">
        <v>-60</v>
      </c>
    </row>
    <row r="440" spans="1:9">
      <c r="A440" s="14">
        <v>0.0100503663003694</v>
      </c>
      <c r="B440" s="4">
        <f>(2*125/3.14159265358979)*ASIN(SIN(((2*3.14159265358979)/$C$3*A440)))</f>
        <v>124.313186811604</v>
      </c>
      <c r="D440" s="1">
        <f t="shared" si="12"/>
        <v>0.0100503663003694</v>
      </c>
      <c r="E440" s="4">
        <f t="shared" si="13"/>
        <v>-60.3039704958453</v>
      </c>
      <c r="G440" s="17"/>
      <c r="H440" s="6">
        <v>124</v>
      </c>
      <c r="I440" s="6">
        <v>-60</v>
      </c>
    </row>
    <row r="441" spans="1:9">
      <c r="A441" s="14">
        <v>0.0100732600732632</v>
      </c>
      <c r="B441" s="4">
        <f>(2*125/3.14159265358979)*ASIN(SIN(((2*3.14159265358979)/$C$3*A441)))</f>
        <v>112.637362635777</v>
      </c>
      <c r="D441" s="1">
        <f t="shared" si="12"/>
        <v>0.0100732600732632</v>
      </c>
      <c r="E441" s="4">
        <f t="shared" si="13"/>
        <v>-60.9902004401002</v>
      </c>
      <c r="G441" s="17"/>
      <c r="H441" s="6">
        <v>113</v>
      </c>
      <c r="I441" s="6">
        <v>-61</v>
      </c>
    </row>
    <row r="442" spans="1:9">
      <c r="A442" s="14">
        <v>0.010096153846157</v>
      </c>
      <c r="B442" s="4">
        <f>(2*125/3.14159265358979)*ASIN(SIN(((2*3.14159265358979)/$C$3*A442)))</f>
        <v>100.96153845995</v>
      </c>
      <c r="D442" s="1">
        <f t="shared" si="12"/>
        <v>0.010096153846157</v>
      </c>
      <c r="E442" s="4">
        <f t="shared" si="13"/>
        <v>-61.6718872629468</v>
      </c>
      <c r="G442" s="17"/>
      <c r="H442" s="6">
        <v>101</v>
      </c>
      <c r="I442" s="6">
        <v>-62</v>
      </c>
    </row>
    <row r="443" spans="1:9">
      <c r="A443" s="14">
        <v>0.0101190476190508</v>
      </c>
      <c r="B443" s="4">
        <f>(2*125/3.14159265358979)*ASIN(SIN(((2*3.14159265358979)/$C$3*A443)))</f>
        <v>89.2857142841208</v>
      </c>
      <c r="D443" s="1">
        <f t="shared" si="12"/>
        <v>0.0101190476190508</v>
      </c>
      <c r="E443" s="4">
        <f t="shared" si="13"/>
        <v>-62.3489801859655</v>
      </c>
      <c r="G443" s="17"/>
      <c r="H443" s="6">
        <v>89</v>
      </c>
      <c r="I443" s="6">
        <v>-62</v>
      </c>
    </row>
    <row r="444" spans="1:9">
      <c r="A444" s="14">
        <v>0.0101419413919445</v>
      </c>
      <c r="B444" s="4">
        <f>(2*125/3.14159265358979)*ASIN(SIN(((2*3.14159265358979)/$C$3*A444)))</f>
        <v>77.609890108294</v>
      </c>
      <c r="D444" s="1">
        <f t="shared" si="12"/>
        <v>0.0101419413919445</v>
      </c>
      <c r="E444" s="4">
        <f t="shared" si="13"/>
        <v>-63.021428772933</v>
      </c>
      <c r="G444" s="17"/>
      <c r="H444" s="6">
        <v>78</v>
      </c>
      <c r="I444" s="6">
        <v>-63</v>
      </c>
    </row>
    <row r="445" spans="1:9">
      <c r="A445" s="14">
        <v>0.0101648351648383</v>
      </c>
      <c r="B445" s="4">
        <f>(2*125/3.14159265358979)*ASIN(SIN(((2*3.14159265358979)/$C$3*A445)))</f>
        <v>65.934065932465</v>
      </c>
      <c r="D445" s="1">
        <f t="shared" si="12"/>
        <v>0.0101648351648383</v>
      </c>
      <c r="E445" s="4">
        <f t="shared" si="13"/>
        <v>-63.6891829335801</v>
      </c>
      <c r="G445" s="17"/>
      <c r="H445" s="6">
        <v>66</v>
      </c>
      <c r="I445" s="6">
        <v>-64</v>
      </c>
    </row>
    <row r="446" spans="1:9">
      <c r="A446" s="14">
        <v>0.0101877289377321</v>
      </c>
      <c r="B446" s="4">
        <f>(2*125/3.14159265358979)*ASIN(SIN(((2*3.14159265358979)/$C$3*A446)))</f>
        <v>54.2582417566382</v>
      </c>
      <c r="D446" s="1">
        <f t="shared" si="12"/>
        <v>0.0101877289377321</v>
      </c>
      <c r="E446" s="4">
        <f t="shared" si="13"/>
        <v>-64.3521929273222</v>
      </c>
      <c r="G446" s="17"/>
      <c r="H446" s="6">
        <v>54</v>
      </c>
      <c r="I446" s="6">
        <v>-64</v>
      </c>
    </row>
    <row r="447" spans="1:9">
      <c r="A447" s="14">
        <v>0.0102106227106259</v>
      </c>
      <c r="B447" s="4">
        <f>(2*125/3.14159265358979)*ASIN(SIN(((2*3.14159265358979)/$C$3*A447)))</f>
        <v>42.5824175808103</v>
      </c>
      <c r="D447" s="1">
        <f t="shared" si="12"/>
        <v>0.0102106227106259</v>
      </c>
      <c r="E447" s="4">
        <f t="shared" si="13"/>
        <v>-65.0104093669647</v>
      </c>
      <c r="G447" s="17"/>
      <c r="H447" s="6">
        <v>43</v>
      </c>
      <c r="I447" s="6">
        <v>-65</v>
      </c>
    </row>
    <row r="448" spans="1:9">
      <c r="A448" s="14">
        <v>0.0102335164835197</v>
      </c>
      <c r="B448" s="4">
        <f>(2*125/3.14159265358979)*ASIN(SIN(((2*3.14159265358979)/$C$3*A448)))</f>
        <v>30.9065934049835</v>
      </c>
      <c r="D448" s="1">
        <f t="shared" si="12"/>
        <v>0.0102335164835197</v>
      </c>
      <c r="E448" s="4">
        <f t="shared" si="13"/>
        <v>-65.6637832223818</v>
      </c>
      <c r="G448" s="17"/>
      <c r="H448" s="6">
        <v>31</v>
      </c>
      <c r="I448" s="6">
        <v>-66</v>
      </c>
    </row>
    <row r="449" spans="1:9">
      <c r="A449" s="14">
        <v>0.0102564102564134</v>
      </c>
      <c r="B449" s="4">
        <f>(2*125/3.14159265358979)*ASIN(SIN(((2*3.14159265358979)/$C$3*A449)))</f>
        <v>19.2307692291545</v>
      </c>
      <c r="D449" s="1">
        <f t="shared" ref="D449:D512" si="14">A449</f>
        <v>0.0102564102564134</v>
      </c>
      <c r="E449" s="4">
        <f t="shared" si="13"/>
        <v>-66.3122658241688</v>
      </c>
      <c r="G449" s="17"/>
      <c r="H449" s="6">
        <v>19</v>
      </c>
      <c r="I449" s="6">
        <v>-66</v>
      </c>
    </row>
    <row r="450" spans="1:9">
      <c r="A450" s="14">
        <v>0.0102793040293072</v>
      </c>
      <c r="B450" s="4">
        <f>(2*125/3.14159265358979)*ASIN(SIN(((2*3.14159265358979)/$C$3*A450)))</f>
        <v>7.55494505332772</v>
      </c>
      <c r="D450" s="1">
        <f t="shared" si="14"/>
        <v>0.0102793040293072</v>
      </c>
      <c r="E450" s="4">
        <f t="shared" ref="E450:E513" si="15">100*SIN(2*3.14159265358979*60*$D450)</f>
        <v>-66.9558088672674</v>
      </c>
      <c r="G450" s="17"/>
      <c r="H450" s="6">
        <v>8</v>
      </c>
      <c r="I450" s="6">
        <v>-67</v>
      </c>
    </row>
    <row r="451" spans="1:9">
      <c r="A451" s="14">
        <v>0.010302197802201</v>
      </c>
      <c r="B451" s="4">
        <f>(2*125/3.14159265358979)*ASIN(SIN(((2*3.14159265358979)/$C$3*A451)))</f>
        <v>-4.12087912250018</v>
      </c>
      <c r="D451" s="1">
        <f t="shared" si="14"/>
        <v>0.010302197802201</v>
      </c>
      <c r="E451" s="4">
        <f t="shared" si="15"/>
        <v>-67.5943644145638</v>
      </c>
      <c r="G451" s="17"/>
      <c r="H451" s="6">
        <v>-4</v>
      </c>
      <c r="I451" s="6">
        <v>-68</v>
      </c>
    </row>
    <row r="452" spans="1:9">
      <c r="A452" s="14">
        <v>0.0103250915750948</v>
      </c>
      <c r="B452" s="4">
        <f>(2*125/3.14159265358979)*ASIN(SIN(((2*3.14159265358979)/$C$3*A452)))</f>
        <v>-15.7967032983269</v>
      </c>
      <c r="D452" s="1">
        <f t="shared" si="14"/>
        <v>0.0103250915750948</v>
      </c>
      <c r="E452" s="4">
        <f t="shared" si="15"/>
        <v>-68.2278849004595</v>
      </c>
      <c r="G452" s="17"/>
      <c r="H452" s="6">
        <v>-16</v>
      </c>
      <c r="I452" s="6">
        <v>-68</v>
      </c>
    </row>
    <row r="453" spans="1:9">
      <c r="A453" s="14">
        <v>0.0103479853479886</v>
      </c>
      <c r="B453" s="4">
        <f>(2*125/3.14159265358979)*ASIN(SIN(((2*3.14159265358979)/$C$3*A453)))</f>
        <v>-27.472527474156</v>
      </c>
      <c r="D453" s="1">
        <f t="shared" si="14"/>
        <v>0.0103479853479886</v>
      </c>
      <c r="E453" s="4">
        <f t="shared" si="15"/>
        <v>-68.856323134415</v>
      </c>
      <c r="G453" s="17"/>
      <c r="H453" s="6">
        <v>-27</v>
      </c>
      <c r="I453" s="6">
        <v>-69</v>
      </c>
    </row>
    <row r="454" spans="1:9">
      <c r="A454" s="14">
        <v>0.0103708791208823</v>
      </c>
      <c r="B454" s="4">
        <f>(2*125/3.14159265358979)*ASIN(SIN(((2*3.14159265358979)/$C$3*A454)))</f>
        <v>-39.1483516499828</v>
      </c>
      <c r="D454" s="1">
        <f t="shared" si="14"/>
        <v>0.0103708791208823</v>
      </c>
      <c r="E454" s="4">
        <f t="shared" si="15"/>
        <v>-69.4796323044639</v>
      </c>
      <c r="G454" s="17"/>
      <c r="H454" s="6">
        <v>-39</v>
      </c>
      <c r="I454" s="6">
        <v>-69</v>
      </c>
    </row>
    <row r="455" spans="1:9">
      <c r="A455" s="14">
        <v>0.0103937728937761</v>
      </c>
      <c r="B455" s="4">
        <f>(2*125/3.14159265358979)*ASIN(SIN(((2*3.14159265358979)/$C$3*A455)))</f>
        <v>-50.8241758258118</v>
      </c>
      <c r="D455" s="1">
        <f t="shared" si="14"/>
        <v>0.0103937728937761</v>
      </c>
      <c r="E455" s="4">
        <f t="shared" si="15"/>
        <v>-70.0977659807012</v>
      </c>
      <c r="G455" s="17"/>
      <c r="H455" s="6">
        <v>-51</v>
      </c>
      <c r="I455" s="6">
        <v>-70</v>
      </c>
    </row>
    <row r="456" spans="1:9">
      <c r="A456" s="14">
        <v>0.0104166666666699</v>
      </c>
      <c r="B456" s="4">
        <f>(2*125/3.14159265358979)*ASIN(SIN(((2*3.14159265358979)/$C$3*A456)))</f>
        <v>-62.5000000016385</v>
      </c>
      <c r="D456" s="1">
        <f t="shared" si="14"/>
        <v>0.0104166666666699</v>
      </c>
      <c r="E456" s="4">
        <f t="shared" si="15"/>
        <v>-70.7106781187404</v>
      </c>
      <c r="G456" s="17"/>
      <c r="H456" s="6">
        <v>-63</v>
      </c>
      <c r="I456" s="6">
        <v>-71</v>
      </c>
    </row>
    <row r="457" spans="1:9">
      <c r="A457" s="14">
        <v>0.0104395604395637</v>
      </c>
      <c r="B457" s="4">
        <f>(2*125/3.14159265358979)*ASIN(SIN(((2*3.14159265358979)/$C$3*A457)))</f>
        <v>-74.1758241774665</v>
      </c>
      <c r="D457" s="1">
        <f t="shared" si="14"/>
        <v>0.0104395604395637</v>
      </c>
      <c r="E457" s="4">
        <f t="shared" si="15"/>
        <v>-71.3183230631447</v>
      </c>
      <c r="G457" s="17"/>
      <c r="H457" s="6">
        <v>-74</v>
      </c>
      <c r="I457" s="6">
        <v>-71</v>
      </c>
    </row>
    <row r="458" spans="1:9">
      <c r="A458" s="14">
        <v>0.0104624542124574</v>
      </c>
      <c r="B458" s="4">
        <f>(2*125/3.14159265358979)*ASIN(SIN(((2*3.14159265358979)/$C$3*A458)))</f>
        <v>-85.8516483532932</v>
      </c>
      <c r="D458" s="1">
        <f t="shared" si="14"/>
        <v>0.0104624542124574</v>
      </c>
      <c r="E458" s="4">
        <f t="shared" si="15"/>
        <v>-71.9206555508269</v>
      </c>
      <c r="G458" s="17"/>
      <c r="H458" s="6">
        <v>-86</v>
      </c>
      <c r="I458" s="6">
        <v>-72</v>
      </c>
    </row>
    <row r="459" spans="1:9">
      <c r="A459" s="14">
        <v>0.0104853479853512</v>
      </c>
      <c r="B459" s="4">
        <f>(2*125/3.14159265358979)*ASIN(SIN(((2*3.14159265358979)/$C$3*A459)))</f>
        <v>-97.5274725291222</v>
      </c>
      <c r="D459" s="1">
        <f t="shared" si="14"/>
        <v>0.0104853479853512</v>
      </c>
      <c r="E459" s="4">
        <f t="shared" si="15"/>
        <v>-72.5176307144216</v>
      </c>
      <c r="G459" s="17"/>
      <c r="H459" s="6">
        <v>-98</v>
      </c>
      <c r="I459" s="6">
        <v>-73</v>
      </c>
    </row>
    <row r="460" spans="1:9">
      <c r="A460" s="14">
        <v>0.010508241758245</v>
      </c>
      <c r="B460" s="4">
        <f>(2*125/3.14159265358979)*ASIN(SIN(((2*3.14159265358979)/$C$3*A460)))</f>
        <v>-109.203296704949</v>
      </c>
      <c r="D460" s="1">
        <f t="shared" si="14"/>
        <v>0.010508241758245</v>
      </c>
      <c r="E460" s="4">
        <f t="shared" si="15"/>
        <v>-73.1092040856266</v>
      </c>
      <c r="G460" s="17"/>
      <c r="H460" s="6">
        <v>-109</v>
      </c>
      <c r="I460" s="6">
        <v>-73</v>
      </c>
    </row>
    <row r="461" spans="1:9">
      <c r="A461" s="14">
        <v>0.0105311355311388</v>
      </c>
      <c r="B461" s="4">
        <f>(2*125/3.14159265358979)*ASIN(SIN(((2*3.14159265358979)/$C$3*A461)))</f>
        <v>-120.879120880777</v>
      </c>
      <c r="D461" s="1">
        <f t="shared" si="14"/>
        <v>0.0105311355311388</v>
      </c>
      <c r="E461" s="4">
        <f t="shared" si="15"/>
        <v>-73.6953315985164</v>
      </c>
      <c r="G461" s="17"/>
      <c r="H461" s="6">
        <v>-121</v>
      </c>
      <c r="I461" s="6">
        <v>-74</v>
      </c>
    </row>
    <row r="462" spans="1:9">
      <c r="A462" s="14">
        <v>0.0105540293040326</v>
      </c>
      <c r="B462" s="4">
        <f>(2*125/3.14159265358979)*ASIN(SIN(((2*3.14159265358979)/$C$3*A462)))</f>
        <v>-117.445054943397</v>
      </c>
      <c r="D462" s="1">
        <f t="shared" si="14"/>
        <v>0.0105540293040326</v>
      </c>
      <c r="E462" s="4">
        <f t="shared" si="15"/>
        <v>-74.2759695928235</v>
      </c>
      <c r="G462" s="17"/>
      <c r="H462" s="6">
        <v>-117</v>
      </c>
      <c r="I462" s="6">
        <v>-74</v>
      </c>
    </row>
    <row r="463" spans="1:9">
      <c r="A463" s="14">
        <v>0.0105769230769263</v>
      </c>
      <c r="B463" s="4">
        <f>(2*125/3.14159265358979)*ASIN(SIN(((2*3.14159265358979)/$C$3*A463)))</f>
        <v>-105.769230767568</v>
      </c>
      <c r="D463" s="1">
        <f t="shared" si="14"/>
        <v>0.0105769230769263</v>
      </c>
      <c r="E463" s="4">
        <f t="shared" si="15"/>
        <v>-74.8510748171917</v>
      </c>
      <c r="G463" s="17"/>
      <c r="H463" s="6">
        <v>-106</v>
      </c>
      <c r="I463" s="6">
        <v>-75</v>
      </c>
    </row>
    <row r="464" spans="1:9">
      <c r="A464" s="14">
        <v>0.0105998168498201</v>
      </c>
      <c r="B464" s="4">
        <f>(2*125/3.14159265358979)*ASIN(SIN(((2*3.14159265358979)/$C$3*A464)))</f>
        <v>-94.0934065917408</v>
      </c>
      <c r="D464" s="1">
        <f t="shared" si="14"/>
        <v>0.0105998168498201</v>
      </c>
      <c r="E464" s="4">
        <f t="shared" si="15"/>
        <v>-75.4206044323966</v>
      </c>
      <c r="G464" s="17"/>
      <c r="H464" s="6">
        <v>-94</v>
      </c>
      <c r="I464" s="6">
        <v>-75</v>
      </c>
    </row>
    <row r="465" spans="1:9">
      <c r="A465" s="14">
        <v>0.0106227106227139</v>
      </c>
      <c r="B465" s="4">
        <f>(2*125/3.14159265358979)*ASIN(SIN(((2*3.14159265358979)/$C$3*A465)))</f>
        <v>-82.4175824159117</v>
      </c>
      <c r="D465" s="1">
        <f t="shared" si="14"/>
        <v>0.0106227106227139</v>
      </c>
      <c r="E465" s="4">
        <f t="shared" si="15"/>
        <v>-75.9845160145382</v>
      </c>
      <c r="G465" s="17"/>
      <c r="H465" s="6">
        <v>-82</v>
      </c>
      <c r="I465" s="6">
        <v>-76</v>
      </c>
    </row>
    <row r="466" spans="1:9">
      <c r="A466" s="14">
        <v>0.0106456043956077</v>
      </c>
      <c r="B466" s="4">
        <f>(2*125/3.14159265358979)*ASIN(SIN(((2*3.14159265358979)/$C$3*A466)))</f>
        <v>-70.7417582400849</v>
      </c>
      <c r="D466" s="1">
        <f t="shared" si="14"/>
        <v>0.0106456043956077</v>
      </c>
      <c r="E466" s="4">
        <f t="shared" si="15"/>
        <v>-76.5427675581996</v>
      </c>
      <c r="G466" s="17"/>
      <c r="H466" s="6">
        <v>-71</v>
      </c>
      <c r="I466" s="6">
        <v>-77</v>
      </c>
    </row>
    <row r="467" spans="1:9">
      <c r="A467" s="14">
        <v>0.0106684981685015</v>
      </c>
      <c r="B467" s="4">
        <f>(2*125/3.14159265358979)*ASIN(SIN(((2*3.14159265358979)/$C$3*A467)))</f>
        <v>-59.0659340642571</v>
      </c>
      <c r="D467" s="1">
        <f t="shared" si="14"/>
        <v>0.0106684981685015</v>
      </c>
      <c r="E467" s="4">
        <f t="shared" si="15"/>
        <v>-77.0953174795769</v>
      </c>
      <c r="G467" s="17"/>
      <c r="H467" s="6">
        <v>-59</v>
      </c>
      <c r="I467" s="6">
        <v>-77</v>
      </c>
    </row>
    <row r="468" spans="1:9">
      <c r="A468" s="14">
        <v>0.0106913919413952</v>
      </c>
      <c r="B468" s="4">
        <f>(2*125/3.14159265358979)*ASIN(SIN(((2*3.14159265358979)/$C$3*A468)))</f>
        <v>-47.3901098884303</v>
      </c>
      <c r="D468" s="1">
        <f t="shared" si="14"/>
        <v>0.0106913919413952</v>
      </c>
      <c r="E468" s="4">
        <f t="shared" si="15"/>
        <v>-77.6421246195764</v>
      </c>
      <c r="G468" s="17"/>
      <c r="H468" s="6">
        <v>-47</v>
      </c>
      <c r="I468" s="6">
        <v>-78</v>
      </c>
    </row>
    <row r="469" spans="1:9">
      <c r="A469" s="14">
        <v>0.010714285714289</v>
      </c>
      <c r="B469" s="4">
        <f>(2*125/3.14159265358979)*ASIN(SIN(((2*3.14159265358979)/$C$3*A469)))</f>
        <v>-35.7142857126013</v>
      </c>
      <c r="D469" s="1">
        <f t="shared" si="14"/>
        <v>0.010714285714289</v>
      </c>
      <c r="E469" s="4">
        <f t="shared" si="15"/>
        <v>-78.1831482468806</v>
      </c>
      <c r="G469" s="17"/>
      <c r="H469" s="6">
        <v>-36</v>
      </c>
      <c r="I469" s="6">
        <v>-78</v>
      </c>
    </row>
    <row r="470" spans="1:9">
      <c r="A470" s="14">
        <v>0.0107371794871828</v>
      </c>
      <c r="B470" s="4">
        <f>(2*125/3.14159265358979)*ASIN(SIN(((2*3.14159265358979)/$C$3*A470)))</f>
        <v>-24.0384615367745</v>
      </c>
      <c r="D470" s="1">
        <f t="shared" si="14"/>
        <v>0.0107371794871828</v>
      </c>
      <c r="E470" s="4">
        <f t="shared" si="15"/>
        <v>-78.7183480609819</v>
      </c>
      <c r="G470" s="17"/>
      <c r="H470" s="6">
        <v>-24</v>
      </c>
      <c r="I470" s="6">
        <v>-79</v>
      </c>
    </row>
    <row r="471" spans="1:9">
      <c r="A471" s="14">
        <v>0.0107600732600766</v>
      </c>
      <c r="B471" s="4">
        <f>(2*125/3.14159265358979)*ASIN(SIN(((2*3.14159265358979)/$C$3*A471)))</f>
        <v>-12.3626373609466</v>
      </c>
      <c r="D471" s="1">
        <f t="shared" si="14"/>
        <v>0.0107600732600766</v>
      </c>
      <c r="E471" s="4">
        <f t="shared" si="15"/>
        <v>-79.2476841951853</v>
      </c>
      <c r="G471" s="17"/>
      <c r="H471" s="6">
        <v>-12</v>
      </c>
      <c r="I471" s="6">
        <v>-79</v>
      </c>
    </row>
    <row r="472" spans="1:9">
      <c r="A472" s="14">
        <v>0.0107829670329704</v>
      </c>
      <c r="B472" s="4">
        <f>(2*125/3.14159265358979)*ASIN(SIN(((2*3.14159265358979)/$C$3*A472)))</f>
        <v>-0.686813185119819</v>
      </c>
      <c r="D472" s="1">
        <f t="shared" si="14"/>
        <v>0.0107829670329704</v>
      </c>
      <c r="E472" s="4">
        <f t="shared" si="15"/>
        <v>-79.7711172195771</v>
      </c>
      <c r="G472" s="17"/>
      <c r="H472" s="6">
        <v>-1</v>
      </c>
      <c r="I472" s="6">
        <v>-80</v>
      </c>
    </row>
    <row r="473" spans="1:9">
      <c r="A473" s="14">
        <v>0.0108058608058641</v>
      </c>
      <c r="B473" s="4">
        <f>(2*125/3.14159265358979)*ASIN(SIN(((2*3.14159265358979)/$C$3*A473)))</f>
        <v>10.9890109907092</v>
      </c>
      <c r="D473" s="1">
        <f t="shared" si="14"/>
        <v>0.0108058608058641</v>
      </c>
      <c r="E473" s="4">
        <f t="shared" si="15"/>
        <v>-80.2886081439631</v>
      </c>
      <c r="G473" s="17"/>
      <c r="H473" s="6">
        <v>11</v>
      </c>
      <c r="I473" s="6">
        <v>-80</v>
      </c>
    </row>
    <row r="474" spans="1:9">
      <c r="A474" s="14">
        <v>0.0108287545787579</v>
      </c>
      <c r="B474" s="4">
        <f>(2*125/3.14159265358979)*ASIN(SIN(((2*3.14159265358979)/$C$3*A474)))</f>
        <v>22.664835166536</v>
      </c>
      <c r="D474" s="1">
        <f t="shared" si="14"/>
        <v>0.0108287545787579</v>
      </c>
      <c r="E474" s="4">
        <f t="shared" si="15"/>
        <v>-80.8001184207717</v>
      </c>
      <c r="G474" s="17"/>
      <c r="H474" s="6">
        <v>23</v>
      </c>
      <c r="I474" s="6">
        <v>-81</v>
      </c>
    </row>
    <row r="475" spans="1:9">
      <c r="A475" s="14">
        <v>0.0108516483516517</v>
      </c>
      <c r="B475" s="4">
        <f>(2*125/3.14159265358979)*ASIN(SIN(((2*3.14159265358979)/$C$3*A475)))</f>
        <v>34.340659342365</v>
      </c>
      <c r="D475" s="1">
        <f t="shared" si="14"/>
        <v>0.0108516483516517</v>
      </c>
      <c r="E475" s="4">
        <f t="shared" si="15"/>
        <v>-81.3056099479266</v>
      </c>
      <c r="G475" s="17"/>
      <c r="H475" s="6">
        <v>34</v>
      </c>
      <c r="I475" s="6">
        <v>-81</v>
      </c>
    </row>
    <row r="476" spans="1:9">
      <c r="A476" s="14">
        <v>0.0108745421245455</v>
      </c>
      <c r="B476" s="4">
        <f>(2*125/3.14159265358979)*ASIN(SIN(((2*3.14159265358979)/$C$3*A476)))</f>
        <v>46.0164835181918</v>
      </c>
      <c r="D476" s="1">
        <f t="shared" si="14"/>
        <v>0.0108745421245455</v>
      </c>
      <c r="E476" s="4">
        <f t="shared" si="15"/>
        <v>-81.8050450716839</v>
      </c>
      <c r="G476" s="17"/>
      <c r="H476" s="6">
        <v>46</v>
      </c>
      <c r="I476" s="6">
        <v>-82</v>
      </c>
    </row>
    <row r="477" spans="1:9">
      <c r="A477" s="14">
        <v>0.0108974358974393</v>
      </c>
      <c r="B477" s="4">
        <f>(2*125/3.14159265358979)*ASIN(SIN(((2*3.14159265358979)/$C$3*A477)))</f>
        <v>57.6923076940197</v>
      </c>
      <c r="D477" s="1">
        <f t="shared" si="14"/>
        <v>0.0108974358974393</v>
      </c>
      <c r="E477" s="4">
        <f t="shared" si="15"/>
        <v>-82.2983865894375</v>
      </c>
      <c r="G477" s="17"/>
      <c r="H477" s="6">
        <v>58</v>
      </c>
      <c r="I477" s="6">
        <v>-82</v>
      </c>
    </row>
    <row r="478" spans="1:9">
      <c r="A478" s="14">
        <v>0.010920329670333</v>
      </c>
      <c r="B478" s="4">
        <f>(2*125/3.14159265358979)*ASIN(SIN(((2*3.14159265358979)/$C$3*A478)))</f>
        <v>69.3681318698465</v>
      </c>
      <c r="D478" s="1">
        <f t="shared" si="14"/>
        <v>0.010920329670333</v>
      </c>
      <c r="E478" s="4">
        <f t="shared" si="15"/>
        <v>-82.7855977524902</v>
      </c>
      <c r="G478" s="17"/>
      <c r="H478" s="6">
        <v>69</v>
      </c>
      <c r="I478" s="6">
        <v>-83</v>
      </c>
    </row>
    <row r="479" spans="1:9">
      <c r="A479" s="14">
        <v>0.0109432234432268</v>
      </c>
      <c r="B479" s="4">
        <f>(2*125/3.14159265358979)*ASIN(SIN(((2*3.14159265358979)/$C$3*A479)))</f>
        <v>81.0439560456755</v>
      </c>
      <c r="D479" s="1">
        <f t="shared" si="14"/>
        <v>0.0109432234432268</v>
      </c>
      <c r="E479" s="4">
        <f t="shared" si="15"/>
        <v>-83.266642268791</v>
      </c>
      <c r="G479" s="17"/>
      <c r="H479" s="6">
        <v>81</v>
      </c>
      <c r="I479" s="6">
        <v>-83</v>
      </c>
    </row>
    <row r="480" spans="1:9">
      <c r="A480" s="14">
        <v>0.0109661172161206</v>
      </c>
      <c r="B480" s="4">
        <f>(2*125/3.14159265358979)*ASIN(SIN(((2*3.14159265358979)/$C$3*A480)))</f>
        <v>92.7197802215022</v>
      </c>
      <c r="D480" s="1">
        <f t="shared" si="14"/>
        <v>0.0109661172161206</v>
      </c>
      <c r="E480" s="4">
        <f t="shared" si="15"/>
        <v>-83.7414843056384</v>
      </c>
      <c r="G480" s="17"/>
      <c r="H480" s="6">
        <v>93</v>
      </c>
      <c r="I480" s="6">
        <v>-84</v>
      </c>
    </row>
    <row r="481" spans="1:9">
      <c r="A481" s="14">
        <v>0.0109890109890144</v>
      </c>
      <c r="B481" s="4">
        <f>(2*125/3.14159265358979)*ASIN(SIN(((2*3.14159265358979)/$C$3*A481)))</f>
        <v>104.39560439733</v>
      </c>
      <c r="D481" s="1">
        <f t="shared" si="14"/>
        <v>0.0109890109890144</v>
      </c>
      <c r="E481" s="4">
        <f t="shared" si="15"/>
        <v>-84.21008849235</v>
      </c>
      <c r="G481" s="17"/>
      <c r="H481" s="6">
        <v>104</v>
      </c>
      <c r="I481" s="6">
        <v>-84</v>
      </c>
    </row>
    <row r="482" spans="1:9">
      <c r="A482" s="14">
        <v>0.0110119047619082</v>
      </c>
      <c r="B482" s="4">
        <f>(2*125/3.14159265358979)*ASIN(SIN(((2*3.14159265358979)/$C$3*A482)))</f>
        <v>116.071428573157</v>
      </c>
      <c r="D482" s="1">
        <f t="shared" si="14"/>
        <v>0.0110119047619082</v>
      </c>
      <c r="E482" s="4">
        <f t="shared" si="15"/>
        <v>-84.6724199228964</v>
      </c>
      <c r="G482" s="17"/>
      <c r="H482" s="6">
        <v>116</v>
      </c>
      <c r="I482" s="6">
        <v>-85</v>
      </c>
    </row>
    <row r="483" spans="1:9">
      <c r="A483" s="14">
        <v>0.0110347985348019</v>
      </c>
      <c r="B483" s="4">
        <f>(2*125/3.14159265358979)*ASIN(SIN(((2*3.14159265358979)/$C$3*A483)))</f>
        <v>122.252747251014</v>
      </c>
      <c r="D483" s="1">
        <f t="shared" si="14"/>
        <v>0.0110347985348019</v>
      </c>
      <c r="E483" s="4">
        <f t="shared" si="15"/>
        <v>-85.1284441585023</v>
      </c>
      <c r="G483" s="17"/>
      <c r="H483" s="6">
        <v>122</v>
      </c>
      <c r="I483" s="6">
        <v>-85</v>
      </c>
    </row>
    <row r="484" spans="1:9">
      <c r="A484" s="14">
        <v>0.0110576923076957</v>
      </c>
      <c r="B484" s="4">
        <f>(2*125/3.14159265358979)*ASIN(SIN(((2*3.14159265358979)/$C$3*A484)))</f>
        <v>110.576923075187</v>
      </c>
      <c r="D484" s="1">
        <f t="shared" si="14"/>
        <v>0.0110576923076957</v>
      </c>
      <c r="E484" s="4">
        <f t="shared" si="15"/>
        <v>-85.5781272302111</v>
      </c>
      <c r="G484" s="17"/>
      <c r="H484" s="6">
        <v>111</v>
      </c>
      <c r="I484" s="6">
        <v>-86</v>
      </c>
    </row>
    <row r="485" spans="1:9">
      <c r="A485" s="14">
        <v>0.0110805860805895</v>
      </c>
      <c r="B485" s="4">
        <f>(2*125/3.14159265358979)*ASIN(SIN(((2*3.14159265358979)/$C$3*A485)))</f>
        <v>98.9010988993585</v>
      </c>
      <c r="D485" s="1">
        <f t="shared" si="14"/>
        <v>0.0110805860805895</v>
      </c>
      <c r="E485" s="4">
        <f t="shared" si="15"/>
        <v>-86.0214356414156</v>
      </c>
      <c r="G485" s="17"/>
      <c r="H485" s="6">
        <v>99</v>
      </c>
      <c r="I485" s="6">
        <v>-86</v>
      </c>
    </row>
    <row r="486" spans="1:9">
      <c r="A486" s="14">
        <v>0.0111034798534833</v>
      </c>
      <c r="B486" s="4">
        <f>(2*125/3.14159265358979)*ASIN(SIN(((2*3.14159265358979)/$C$3*A486)))</f>
        <v>87.2252747235317</v>
      </c>
      <c r="D486" s="1">
        <f t="shared" si="14"/>
        <v>0.0111034798534833</v>
      </c>
      <c r="E486" s="4">
        <f t="shared" si="15"/>
        <v>-86.458336370353</v>
      </c>
      <c r="G486" s="17"/>
      <c r="H486" s="6">
        <v>87</v>
      </c>
      <c r="I486" s="6">
        <v>-86</v>
      </c>
    </row>
    <row r="487" spans="1:9">
      <c r="A487" s="14">
        <v>0.0111263736263771</v>
      </c>
      <c r="B487" s="4">
        <f>(2*125/3.14159265358979)*ASIN(SIN(((2*3.14159265358979)/$C$3*A487)))</f>
        <v>75.5494505477038</v>
      </c>
      <c r="D487" s="1">
        <f t="shared" si="14"/>
        <v>0.0111263736263771</v>
      </c>
      <c r="E487" s="4">
        <f t="shared" si="15"/>
        <v>-86.8887968725646</v>
      </c>
      <c r="G487" s="17"/>
      <c r="H487" s="6">
        <v>76</v>
      </c>
      <c r="I487" s="6">
        <v>-87</v>
      </c>
    </row>
    <row r="488" spans="1:9">
      <c r="A488" s="14">
        <v>0.0111492673992708</v>
      </c>
      <c r="B488" s="4">
        <f>(2*125/3.14159265358979)*ASIN(SIN(((2*3.14159265358979)/$C$3*A488)))</f>
        <v>63.8736263718771</v>
      </c>
      <c r="D488" s="1">
        <f t="shared" si="14"/>
        <v>0.0111492673992708</v>
      </c>
      <c r="E488" s="4">
        <f t="shared" si="15"/>
        <v>-87.3127850833201</v>
      </c>
      <c r="G488" s="17"/>
      <c r="H488" s="6">
        <v>64</v>
      </c>
      <c r="I488" s="6">
        <v>-87</v>
      </c>
    </row>
    <row r="489" spans="1:9">
      <c r="A489" s="14">
        <v>0.0111721611721646</v>
      </c>
      <c r="B489" s="4">
        <f>(2*125/3.14159265358979)*ASIN(SIN(((2*3.14159265358979)/$C$3*A489)))</f>
        <v>52.197802196048</v>
      </c>
      <c r="D489" s="1">
        <f t="shared" si="14"/>
        <v>0.0111721611721646</v>
      </c>
      <c r="E489" s="4">
        <f t="shared" si="15"/>
        <v>-87.7302694200064</v>
      </c>
      <c r="G489" s="17"/>
      <c r="H489" s="6">
        <v>52</v>
      </c>
      <c r="I489" s="6">
        <v>-88</v>
      </c>
    </row>
    <row r="490" spans="1:9">
      <c r="A490" s="14">
        <v>0.0111950549450584</v>
      </c>
      <c r="B490" s="4">
        <f>(2*125/3.14159265358979)*ASIN(SIN(((2*3.14159265358979)/$C$3*A490)))</f>
        <v>40.5219780202212</v>
      </c>
      <c r="D490" s="1">
        <f t="shared" si="14"/>
        <v>0.0111950549450584</v>
      </c>
      <c r="E490" s="4">
        <f t="shared" si="15"/>
        <v>-88.1412187844795</v>
      </c>
      <c r="G490" s="17"/>
      <c r="H490" s="6">
        <v>41</v>
      </c>
      <c r="I490" s="6">
        <v>-88</v>
      </c>
    </row>
    <row r="491" spans="1:9">
      <c r="A491" s="14">
        <v>0.0112179487179522</v>
      </c>
      <c r="B491" s="4">
        <f>(2*125/3.14159265358979)*ASIN(SIN(((2*3.14159265358979)/$C$3*A491)))</f>
        <v>28.8461538443934</v>
      </c>
      <c r="D491" s="1">
        <f t="shared" si="14"/>
        <v>0.0112179487179522</v>
      </c>
      <c r="E491" s="4">
        <f t="shared" si="15"/>
        <v>-88.5456025653815</v>
      </c>
      <c r="G491" s="17"/>
      <c r="H491" s="6">
        <v>29</v>
      </c>
      <c r="I491" s="6">
        <v>-89</v>
      </c>
    </row>
    <row r="492" spans="1:9">
      <c r="A492" s="14">
        <v>0.011240842490846</v>
      </c>
      <c r="B492" s="4">
        <f>(2*125/3.14159265358979)*ASIN(SIN(((2*3.14159265358979)/$C$3*A492)))</f>
        <v>17.1703296685666</v>
      </c>
      <c r="D492" s="1">
        <f t="shared" si="14"/>
        <v>0.011240842490846</v>
      </c>
      <c r="E492" s="4">
        <f t="shared" si="15"/>
        <v>-88.9433906404206</v>
      </c>
      <c r="G492" s="17"/>
      <c r="H492" s="6">
        <v>17</v>
      </c>
      <c r="I492" s="6">
        <v>-89</v>
      </c>
    </row>
    <row r="493" spans="1:9">
      <c r="A493" s="14">
        <v>0.0112637362637397</v>
      </c>
      <c r="B493" s="4">
        <f>(2*125/3.14159265358979)*ASIN(SIN(((2*3.14159265358979)/$C$3*A493)))</f>
        <v>5.49450549273755</v>
      </c>
      <c r="D493" s="1">
        <f t="shared" si="14"/>
        <v>0.0112637362637397</v>
      </c>
      <c r="E493" s="4">
        <f t="shared" si="15"/>
        <v>-89.334553378615</v>
      </c>
      <c r="G493" s="17"/>
      <c r="H493" s="6">
        <v>5</v>
      </c>
      <c r="I493" s="6">
        <v>-89</v>
      </c>
    </row>
    <row r="494" spans="1:9">
      <c r="A494" s="14">
        <v>0.0112866300366335</v>
      </c>
      <c r="B494" s="4">
        <f>(2*125/3.14159265358979)*ASIN(SIN(((2*3.14159265358979)/$C$3*A494)))</f>
        <v>-6.18131868308922</v>
      </c>
      <c r="D494" s="1">
        <f t="shared" si="14"/>
        <v>0.0112866300366335</v>
      </c>
      <c r="E494" s="4">
        <f t="shared" si="15"/>
        <v>-89.7190616425001</v>
      </c>
      <c r="G494" s="17"/>
      <c r="H494" s="6">
        <v>-6</v>
      </c>
      <c r="I494" s="6">
        <v>-90</v>
      </c>
    </row>
    <row r="495" spans="1:9">
      <c r="A495" s="14">
        <v>0.0113095238095273</v>
      </c>
      <c r="B495" s="4">
        <f>(2*125/3.14159265358979)*ASIN(SIN(((2*3.14159265358979)/$C$3*A495)))</f>
        <v>-17.8571428589182</v>
      </c>
      <c r="D495" s="1">
        <f t="shared" si="14"/>
        <v>0.0113095238095273</v>
      </c>
      <c r="E495" s="4">
        <f t="shared" si="15"/>
        <v>-90.0968867902988</v>
      </c>
      <c r="G495" s="17"/>
      <c r="H495" s="6">
        <v>-18</v>
      </c>
      <c r="I495" s="6">
        <v>-90</v>
      </c>
    </row>
    <row r="496" spans="1:9">
      <c r="A496" s="14">
        <v>0.0113324175824211</v>
      </c>
      <c r="B496" s="4">
        <f>(2*125/3.14159265358979)*ASIN(SIN(((2*3.14159265358979)/$C$3*A496)))</f>
        <v>-29.532967034745</v>
      </c>
      <c r="D496" s="1">
        <f t="shared" si="14"/>
        <v>0.0113324175824211</v>
      </c>
      <c r="E496" s="4">
        <f t="shared" si="15"/>
        <v>-90.4680006780551</v>
      </c>
      <c r="G496" s="17"/>
      <c r="H496" s="6">
        <v>-30</v>
      </c>
      <c r="I496" s="6">
        <v>-90</v>
      </c>
    </row>
    <row r="497" spans="1:9">
      <c r="A497" s="14">
        <v>0.0113553113553149</v>
      </c>
      <c r="B497" s="4">
        <f>(2*125/3.14159265358979)*ASIN(SIN(((2*3.14159265358979)/$C$3*A497)))</f>
        <v>-41.2087912105729</v>
      </c>
      <c r="D497" s="1">
        <f t="shared" si="14"/>
        <v>0.0113553113553149</v>
      </c>
      <c r="E497" s="4">
        <f t="shared" si="15"/>
        <v>-90.8323756617305</v>
      </c>
      <c r="G497" s="17"/>
      <c r="H497" s="6">
        <v>-41</v>
      </c>
      <c r="I497" s="6">
        <v>-91</v>
      </c>
    </row>
    <row r="498" spans="1:9">
      <c r="A498" s="14">
        <v>0.0113782051282086</v>
      </c>
      <c r="B498" s="4">
        <f>(2*125/3.14159265358979)*ASIN(SIN(((2*3.14159265358979)/$C$3*A498)))</f>
        <v>-52.8846153863997</v>
      </c>
      <c r="D498" s="1">
        <f t="shared" si="14"/>
        <v>0.0113782051282086</v>
      </c>
      <c r="E498" s="4">
        <f t="shared" si="15"/>
        <v>-91.1899845992631</v>
      </c>
      <c r="G498" s="17"/>
      <c r="H498" s="6">
        <v>-53</v>
      </c>
      <c r="I498" s="6">
        <v>-91</v>
      </c>
    </row>
    <row r="499" spans="1:9">
      <c r="A499" s="14">
        <v>0.0114010989011024</v>
      </c>
      <c r="B499" s="4">
        <f>(2*125/3.14159265358979)*ASIN(SIN(((2*3.14159265358979)/$C$3*A499)))</f>
        <v>-64.5604395622287</v>
      </c>
      <c r="D499" s="1">
        <f t="shared" si="14"/>
        <v>0.0114010989011024</v>
      </c>
      <c r="E499" s="4">
        <f t="shared" si="15"/>
        <v>-91.5408008525898</v>
      </c>
      <c r="G499" s="17"/>
      <c r="H499" s="6">
        <v>-65</v>
      </c>
      <c r="I499" s="6">
        <v>-92</v>
      </c>
    </row>
    <row r="500" spans="1:9">
      <c r="A500" s="14">
        <v>0.0114239926739962</v>
      </c>
      <c r="B500" s="4">
        <f>(2*125/3.14159265358979)*ASIN(SIN(((2*3.14159265358979)/$C$3*A500)))</f>
        <v>-76.2362637380555</v>
      </c>
      <c r="D500" s="1">
        <f t="shared" si="14"/>
        <v>0.0114239926739962</v>
      </c>
      <c r="E500" s="4">
        <f t="shared" si="15"/>
        <v>-91.88479828963</v>
      </c>
      <c r="G500" s="17"/>
      <c r="H500" s="6">
        <v>-76</v>
      </c>
      <c r="I500" s="6">
        <v>-92</v>
      </c>
    </row>
    <row r="501" spans="1:9">
      <c r="A501" s="14">
        <v>0.01144688644689</v>
      </c>
      <c r="B501" s="4">
        <f>(2*125/3.14159265358979)*ASIN(SIN(((2*3.14159265358979)/$C$3*A501)))</f>
        <v>-87.9120879138834</v>
      </c>
      <c r="D501" s="1">
        <f t="shared" si="14"/>
        <v>0.01144688644689</v>
      </c>
      <c r="E501" s="4">
        <f t="shared" si="15"/>
        <v>-92.2219512862323</v>
      </c>
      <c r="G501" s="17"/>
      <c r="H501" s="13">
        <v>-88</v>
      </c>
      <c r="I501" s="6">
        <v>-92</v>
      </c>
    </row>
    <row r="502" spans="1:9">
      <c r="A502" s="14">
        <v>0.0114697802197838</v>
      </c>
      <c r="B502" s="4">
        <f>(2*125/3.14159265358979)*ASIN(SIN(((2*3.14159265358979)/$C$3*A502)))</f>
        <v>-99.5879120897101</v>
      </c>
      <c r="D502" s="1">
        <f t="shared" si="14"/>
        <v>0.0114697802197838</v>
      </c>
      <c r="E502" s="4">
        <f t="shared" si="15"/>
        <v>-92.5522347280837</v>
      </c>
      <c r="G502" s="17"/>
      <c r="H502" s="13">
        <v>-100</v>
      </c>
      <c r="I502" s="6">
        <v>-93</v>
      </c>
    </row>
    <row r="503" spans="1:9">
      <c r="A503" s="14">
        <v>0.0114926739926775</v>
      </c>
      <c r="B503" s="4">
        <f>(2*125/3.14159265358979)*ASIN(SIN(((2*3.14159265358979)/$C$3*A503)))</f>
        <v>-111.263736265539</v>
      </c>
      <c r="D503" s="1">
        <f t="shared" si="14"/>
        <v>0.0114926739926775</v>
      </c>
      <c r="E503" s="4">
        <f t="shared" si="15"/>
        <v>-92.8756240125796</v>
      </c>
      <c r="G503" s="17"/>
      <c r="H503" s="13">
        <v>-111</v>
      </c>
      <c r="I503" s="6">
        <v>-93</v>
      </c>
    </row>
    <row r="504" spans="1:9">
      <c r="A504" s="14">
        <v>0.0115155677655713</v>
      </c>
      <c r="B504" s="4">
        <f>(2*125/3.14159265358979)*ASIN(SIN(((2*3.14159265358979)/$C$3*A504)))</f>
        <v>-122.939560441366</v>
      </c>
      <c r="D504" s="1">
        <f t="shared" si="14"/>
        <v>0.0115155677655713</v>
      </c>
      <c r="E504" s="4">
        <f t="shared" si="15"/>
        <v>-93.1920950506571</v>
      </c>
      <c r="G504" s="17"/>
      <c r="H504" s="13">
        <v>-123</v>
      </c>
      <c r="I504" s="6">
        <v>-93</v>
      </c>
    </row>
    <row r="505" spans="1:9">
      <c r="A505" s="14">
        <v>0.0115384615384651</v>
      </c>
      <c r="B505" s="4">
        <f>(2*125/3.14159265358979)*ASIN(SIN(((2*3.14159265358979)/$C$3*A505)))</f>
        <v>-115.384615382805</v>
      </c>
      <c r="D505" s="1">
        <f t="shared" si="14"/>
        <v>0.0115384615384651</v>
      </c>
      <c r="E505" s="4">
        <f t="shared" si="15"/>
        <v>-93.5016242685889</v>
      </c>
      <c r="G505" s="17"/>
      <c r="H505" s="13">
        <v>-115</v>
      </c>
      <c r="I505" s="6">
        <v>-94</v>
      </c>
    </row>
    <row r="506" spans="1:9">
      <c r="A506" s="14">
        <v>0.0115613553113589</v>
      </c>
      <c r="B506" s="4">
        <f>(2*125/3.14159265358979)*ASIN(SIN(((2*3.14159265358979)/$C$3*A506)))</f>
        <v>-103.708791206978</v>
      </c>
      <c r="D506" s="1">
        <f t="shared" si="14"/>
        <v>0.0115613553113589</v>
      </c>
      <c r="E506" s="4">
        <f t="shared" si="15"/>
        <v>-93.8041886097396</v>
      </c>
      <c r="G506" s="17"/>
      <c r="H506" s="13">
        <v>-104</v>
      </c>
      <c r="I506" s="6">
        <v>-94</v>
      </c>
    </row>
    <row r="507" spans="1:9">
      <c r="A507" s="14">
        <v>0.0115842490842527</v>
      </c>
      <c r="B507" s="4">
        <f>(2*125/3.14159265358979)*ASIN(SIN(((2*3.14159265358979)/$C$3*A507)))</f>
        <v>-92.0329670311506</v>
      </c>
      <c r="D507" s="1">
        <f t="shared" si="14"/>
        <v>0.0115842490842527</v>
      </c>
      <c r="E507" s="4">
        <f t="shared" si="15"/>
        <v>-94.0997655362831</v>
      </c>
      <c r="G507" s="17"/>
      <c r="H507" s="13">
        <v>-92</v>
      </c>
      <c r="I507" s="6">
        <v>-94</v>
      </c>
    </row>
    <row r="508" spans="1:9">
      <c r="A508" s="14">
        <v>0.0116071428571464</v>
      </c>
      <c r="B508" s="4">
        <f>(2*125/3.14159265358979)*ASIN(SIN(((2*3.14159265358979)/$C$3*A508)))</f>
        <v>-80.3571428553238</v>
      </c>
      <c r="D508" s="1">
        <f t="shared" si="14"/>
        <v>0.0116071428571464</v>
      </c>
      <c r="E508" s="4">
        <f t="shared" si="15"/>
        <v>-94.3883330308812</v>
      </c>
      <c r="G508" s="17"/>
      <c r="H508" s="13">
        <v>-80</v>
      </c>
      <c r="I508" s="6">
        <v>-94</v>
      </c>
    </row>
    <row r="509" spans="1:9">
      <c r="A509" s="14">
        <v>0.0116300366300402</v>
      </c>
      <c r="B509" s="4">
        <f>(2*125/3.14159265358979)*ASIN(SIN(((2*3.14159265358979)/$C$3*A509)))</f>
        <v>-68.6813186794948</v>
      </c>
      <c r="D509" s="1">
        <f t="shared" si="14"/>
        <v>0.0116300366300402</v>
      </c>
      <c r="E509" s="4">
        <f t="shared" si="15"/>
        <v>-94.669869598324</v>
      </c>
      <c r="G509" s="17"/>
      <c r="H509" s="13">
        <v>-69</v>
      </c>
      <c r="I509" s="6">
        <v>-95</v>
      </c>
    </row>
    <row r="510" spans="1:9">
      <c r="A510" s="14">
        <v>0.011652930402934</v>
      </c>
      <c r="B510" s="4">
        <f>(2*125/3.14159265358979)*ASIN(SIN(((2*3.14159265358979)/$C$3*A510)))</f>
        <v>-57.005494503668</v>
      </c>
      <c r="D510" s="1">
        <f t="shared" si="14"/>
        <v>0.011652930402934</v>
      </c>
      <c r="E510" s="4">
        <f t="shared" si="15"/>
        <v>-94.9443542671309</v>
      </c>
      <c r="G510" s="17"/>
      <c r="H510" s="13">
        <v>-57</v>
      </c>
      <c r="I510" s="6">
        <v>-95</v>
      </c>
    </row>
    <row r="511" spans="1:9">
      <c r="A511" s="14">
        <v>0.0116758241758278</v>
      </c>
      <c r="B511" s="4">
        <f>(2*125/3.14159265358979)*ASIN(SIN(((2*3.14159265358979)/$C$3*A511)))</f>
        <v>-45.3296703278401</v>
      </c>
      <c r="D511" s="1">
        <f t="shared" si="14"/>
        <v>0.0116758241758278</v>
      </c>
      <c r="E511" s="4">
        <f t="shared" si="15"/>
        <v>-95.2117665911128</v>
      </c>
      <c r="G511" s="17"/>
      <c r="H511" s="13">
        <v>-45</v>
      </c>
      <c r="I511" s="6">
        <v>-95</v>
      </c>
    </row>
    <row r="512" spans="1:9">
      <c r="A512" s="14">
        <v>0.0116987179487216</v>
      </c>
      <c r="B512" s="4">
        <f>(2*125/3.14159265358979)*ASIN(SIN(((2*3.14159265358979)/$C$3*A512)))</f>
        <v>-33.6538461520134</v>
      </c>
      <c r="D512" s="1">
        <f t="shared" si="14"/>
        <v>0.0116987179487216</v>
      </c>
      <c r="E512" s="4">
        <f t="shared" si="15"/>
        <v>-95.4720866508949</v>
      </c>
      <c r="G512" s="17"/>
      <c r="H512" s="13">
        <v>-34</v>
      </c>
      <c r="I512" s="6">
        <v>-95</v>
      </c>
    </row>
    <row r="513" spans="1:9">
      <c r="A513" s="14">
        <v>0.0117216117216153</v>
      </c>
      <c r="B513" s="4">
        <f>(2*125/3.14159265358979)*ASIN(SIN(((2*3.14159265358979)/$C$3*A513)))</f>
        <v>-21.9780219761843</v>
      </c>
      <c r="D513" s="1">
        <f t="shared" ref="D513:D576" si="16">A513</f>
        <v>0.0117216117216153</v>
      </c>
      <c r="E513" s="4">
        <f t="shared" si="15"/>
        <v>-95.7252950554009</v>
      </c>
      <c r="G513" s="17"/>
      <c r="H513" s="13">
        <v>-22</v>
      </c>
      <c r="I513" s="6">
        <v>-96</v>
      </c>
    </row>
    <row r="514" spans="1:9">
      <c r="A514" s="14">
        <v>0.0117445054945091</v>
      </c>
      <c r="B514" s="4">
        <f>(2*125/3.14159265358979)*ASIN(SIN(((2*3.14159265358979)/$C$3*A514)))</f>
        <v>-10.3021978003575</v>
      </c>
      <c r="D514" s="1">
        <f t="shared" si="16"/>
        <v>0.0117445054945091</v>
      </c>
      <c r="E514" s="4">
        <f t="shared" ref="E514:E577" si="17">100*SIN(2*3.14159265358979*60*$D514)</f>
        <v>-95.971372943297</v>
      </c>
      <c r="G514" s="17"/>
      <c r="H514" s="13">
        <v>-10</v>
      </c>
      <c r="I514" s="6">
        <v>-96</v>
      </c>
    </row>
    <row r="515" spans="1:9">
      <c r="A515" s="14">
        <v>0.0117673992674029</v>
      </c>
      <c r="B515" s="4">
        <f>(2*125/3.14159265358979)*ASIN(SIN(((2*3.14159265358979)/$C$3*A515)))</f>
        <v>1.37362637547148</v>
      </c>
      <c r="D515" s="1">
        <f t="shared" si="16"/>
        <v>0.0117673992674029</v>
      </c>
      <c r="E515" s="4">
        <f t="shared" si="17"/>
        <v>-96.2103019843972</v>
      </c>
      <c r="G515" s="17"/>
      <c r="H515" s="13">
        <v>1</v>
      </c>
      <c r="I515" s="6">
        <v>-96</v>
      </c>
    </row>
    <row r="516" spans="1:9">
      <c r="A516" s="14">
        <v>0.0117902930402967</v>
      </c>
      <c r="B516" s="4">
        <f>(2*125/3.14159265358979)*ASIN(SIN(((2*3.14159265358979)/$C$3*A516)))</f>
        <v>13.0494505512983</v>
      </c>
      <c r="D516" s="1">
        <f t="shared" si="16"/>
        <v>0.0117902930402967</v>
      </c>
      <c r="E516" s="4">
        <f t="shared" si="17"/>
        <v>-96.4420643810286</v>
      </c>
      <c r="G516" s="17"/>
      <c r="H516" s="13">
        <v>13</v>
      </c>
      <c r="I516" s="6">
        <v>-96</v>
      </c>
    </row>
    <row r="517" spans="1:9">
      <c r="A517" s="14">
        <v>0.0118131868131905</v>
      </c>
      <c r="B517" s="4">
        <f>(2*125/3.14159265358979)*ASIN(SIN(((2*3.14159265358979)/$C$3*A517)))</f>
        <v>24.7252747271262</v>
      </c>
      <c r="D517" s="1">
        <f t="shared" si="16"/>
        <v>0.0118131868131905</v>
      </c>
      <c r="E517" s="4">
        <f t="shared" si="17"/>
        <v>-96.666642869357</v>
      </c>
      <c r="G517" s="17"/>
      <c r="H517" s="13">
        <v>25</v>
      </c>
      <c r="I517" s="6">
        <v>-97</v>
      </c>
    </row>
    <row r="518" spans="1:9">
      <c r="A518" s="14">
        <v>0.0118360805860842</v>
      </c>
      <c r="B518" s="4">
        <f>(2*125/3.14159265358979)*ASIN(SIN(((2*3.14159265358979)/$C$3*A518)))</f>
        <v>36.4010989029529</v>
      </c>
      <c r="D518" s="1">
        <f t="shared" si="16"/>
        <v>0.0118360805860842</v>
      </c>
      <c r="E518" s="4">
        <f t="shared" si="17"/>
        <v>-96.884020720673</v>
      </c>
      <c r="G518" s="17"/>
      <c r="H518" s="13">
        <v>36</v>
      </c>
      <c r="I518" s="6">
        <v>-97</v>
      </c>
    </row>
    <row r="519" spans="1:9">
      <c r="A519" s="14">
        <v>0.011858974358978</v>
      </c>
      <c r="B519" s="4">
        <f>(2*125/3.14159265358979)*ASIN(SIN(((2*3.14159265358979)/$C$3*A519)))</f>
        <v>48.076923078782</v>
      </c>
      <c r="D519" s="1">
        <f t="shared" si="16"/>
        <v>0.011858974358978</v>
      </c>
      <c r="E519" s="4">
        <f t="shared" si="17"/>
        <v>-97.0941817426381</v>
      </c>
      <c r="G519" s="17"/>
      <c r="H519" s="13">
        <v>48</v>
      </c>
      <c r="I519" s="6">
        <v>-97</v>
      </c>
    </row>
    <row r="520" spans="1:9">
      <c r="A520" s="14">
        <v>0.0118818681318718</v>
      </c>
      <c r="B520" s="4">
        <f>(2*125/3.14159265358979)*ASIN(SIN(((2*3.14159265358979)/$C$3*A520)))</f>
        <v>59.7527472546087</v>
      </c>
      <c r="D520" s="1">
        <f t="shared" si="16"/>
        <v>0.0118818681318718</v>
      </c>
      <c r="E520" s="4">
        <f t="shared" si="17"/>
        <v>-97.2971102804909</v>
      </c>
      <c r="G520" s="17"/>
      <c r="H520" s="13">
        <v>60</v>
      </c>
      <c r="I520" s="6">
        <v>-97</v>
      </c>
    </row>
    <row r="521" spans="1:9">
      <c r="A521" s="14">
        <v>0.0119047619047656</v>
      </c>
      <c r="B521" s="4">
        <f>(2*125/3.14159265358979)*ASIN(SIN(((2*3.14159265358979)/$C$3*A521)))</f>
        <v>71.4285714304366</v>
      </c>
      <c r="D521" s="1">
        <f t="shared" si="16"/>
        <v>0.0119047619047656</v>
      </c>
      <c r="E521" s="4">
        <f t="shared" si="17"/>
        <v>-97.492791218213</v>
      </c>
      <c r="G521" s="17"/>
      <c r="H521" s="13">
        <v>71</v>
      </c>
      <c r="I521" s="6">
        <v>-97</v>
      </c>
    </row>
    <row r="522" spans="1:9">
      <c r="A522" s="14">
        <v>0.0119276556776594</v>
      </c>
      <c r="B522" s="4">
        <f>(2*125/3.14159265358979)*ASIN(SIN(((2*3.14159265358979)/$C$3*A522)))</f>
        <v>83.1043956062634</v>
      </c>
      <c r="D522" s="1">
        <f t="shared" si="16"/>
        <v>0.0119276556776594</v>
      </c>
      <c r="E522" s="4">
        <f t="shared" si="17"/>
        <v>-97.6812099796555</v>
      </c>
      <c r="G522" s="17"/>
      <c r="H522" s="13">
        <v>83</v>
      </c>
      <c r="I522" s="6">
        <v>-98</v>
      </c>
    </row>
    <row r="523" spans="1:9">
      <c r="A523" s="14">
        <v>0.0119505494505531</v>
      </c>
      <c r="B523" s="4">
        <f>(2*125/3.14159265358979)*ASIN(SIN(((2*3.14159265358979)/$C$3*A523)))</f>
        <v>94.7802197820924</v>
      </c>
      <c r="D523" s="1">
        <f t="shared" si="16"/>
        <v>0.0119505494505531</v>
      </c>
      <c r="E523" s="4">
        <f t="shared" si="17"/>
        <v>-97.862352529624</v>
      </c>
      <c r="G523" s="17"/>
      <c r="H523" s="13">
        <v>95</v>
      </c>
      <c r="I523" s="6">
        <v>-98</v>
      </c>
    </row>
    <row r="524" spans="1:9">
      <c r="A524" s="14">
        <v>0.0119734432234469</v>
      </c>
      <c r="B524" s="4">
        <f>(2*125/3.14159265358979)*ASIN(SIN(((2*3.14159265358979)/$C$3*A524)))</f>
        <v>106.456043957919</v>
      </c>
      <c r="D524" s="1">
        <f t="shared" si="16"/>
        <v>0.0119734432234469</v>
      </c>
      <c r="E524" s="4">
        <f t="shared" si="17"/>
        <v>-98.0362053749247</v>
      </c>
      <c r="G524" s="17"/>
      <c r="H524" s="13">
        <v>106</v>
      </c>
      <c r="I524" s="6">
        <v>-98</v>
      </c>
    </row>
    <row r="525" spans="1:9">
      <c r="A525" s="14">
        <v>0.0119963369963407</v>
      </c>
      <c r="B525" s="4">
        <f>(2*125/3.14159265358979)*ASIN(SIN(((2*3.14159265358979)/$C$3*A525)))</f>
        <v>118.131868133748</v>
      </c>
      <c r="D525" s="1">
        <f t="shared" si="16"/>
        <v>0.0119963369963407</v>
      </c>
      <c r="E525" s="4">
        <f t="shared" si="17"/>
        <v>-98.2027555653693</v>
      </c>
      <c r="G525" s="17"/>
      <c r="H525" s="13">
        <v>118</v>
      </c>
      <c r="I525" s="6">
        <v>-98</v>
      </c>
    </row>
    <row r="526" spans="1:9">
      <c r="A526" s="14">
        <v>0.0120192307692345</v>
      </c>
      <c r="B526" s="4">
        <f>(2*125/3.14159265358979)*ASIN(SIN(((2*3.14159265358979)/$C$3*A526)))</f>
        <v>120.192307690425</v>
      </c>
      <c r="D526" s="1">
        <f t="shared" si="16"/>
        <v>0.0120192307692345</v>
      </c>
      <c r="E526" s="4">
        <f t="shared" si="17"/>
        <v>-98.3619906947394</v>
      </c>
      <c r="G526" s="17"/>
      <c r="H526" s="13">
        <v>120</v>
      </c>
      <c r="I526" s="6">
        <v>-98</v>
      </c>
    </row>
    <row r="527" spans="1:9">
      <c r="A527" s="14">
        <v>0.0120421245421283</v>
      </c>
      <c r="B527" s="4">
        <f>(2*125/3.14159265358979)*ASIN(SIN(((2*3.14159265358979)/$C$3*A527)))</f>
        <v>108.516483514597</v>
      </c>
      <c r="D527" s="1">
        <f t="shared" si="16"/>
        <v>0.0120421245421283</v>
      </c>
      <c r="E527" s="4">
        <f t="shared" si="17"/>
        <v>-98.5138989017113</v>
      </c>
      <c r="G527" s="17"/>
      <c r="H527" s="13">
        <v>109</v>
      </c>
      <c r="I527" s="6">
        <v>-99</v>
      </c>
    </row>
    <row r="528" spans="1:9">
      <c r="A528" s="14">
        <v>0.012065018315022</v>
      </c>
      <c r="B528" s="4">
        <f>(2*125/3.14159265358979)*ASIN(SIN(((2*3.14159265358979)/$C$3*A528)))</f>
        <v>96.8406593387706</v>
      </c>
      <c r="D528" s="1">
        <f t="shared" si="16"/>
        <v>0.012065018315022</v>
      </c>
      <c r="E528" s="4">
        <f t="shared" si="17"/>
        <v>-98.6584688707388</v>
      </c>
      <c r="G528" s="17"/>
      <c r="H528" s="13">
        <v>97</v>
      </c>
      <c r="I528" s="6">
        <v>-99</v>
      </c>
    </row>
    <row r="529" spans="1:9">
      <c r="A529" s="14">
        <v>0.0120879120879158</v>
      </c>
      <c r="B529" s="4">
        <f>(2*125/3.14159265358979)*ASIN(SIN(((2*3.14159265358979)/$C$3*A529)))</f>
        <v>85.1648351629416</v>
      </c>
      <c r="D529" s="1">
        <f t="shared" si="16"/>
        <v>0.0120879120879158</v>
      </c>
      <c r="E529" s="4">
        <f t="shared" si="17"/>
        <v>-98.7956898328963</v>
      </c>
      <c r="G529" s="17"/>
      <c r="H529" s="13">
        <v>85</v>
      </c>
      <c r="I529" s="6">
        <v>-99</v>
      </c>
    </row>
    <row r="530" spans="1:9">
      <c r="A530" s="14">
        <v>0.0121108058608096</v>
      </c>
      <c r="B530" s="4">
        <f>(2*125/3.14159265358979)*ASIN(SIN(((2*3.14159265358979)/$C$3*A530)))</f>
        <v>73.4890109871148</v>
      </c>
      <c r="D530" s="1">
        <f t="shared" si="16"/>
        <v>0.0121108058608096</v>
      </c>
      <c r="E530" s="4">
        <f t="shared" si="17"/>
        <v>-98.9255515666814</v>
      </c>
      <c r="G530" s="17"/>
      <c r="H530" s="13">
        <v>73</v>
      </c>
      <c r="I530" s="6">
        <v>-99</v>
      </c>
    </row>
    <row r="531" spans="1:9">
      <c r="A531" s="14">
        <v>0.0121336996337034</v>
      </c>
      <c r="B531" s="4">
        <f>(2*125/3.14159265358979)*ASIN(SIN(((2*3.14159265358979)/$C$3*A531)))</f>
        <v>61.8131868112869</v>
      </c>
      <c r="D531" s="1">
        <f t="shared" si="16"/>
        <v>0.0121336996337034</v>
      </c>
      <c r="E531" s="4">
        <f t="shared" si="17"/>
        <v>-99.0480443987757</v>
      </c>
      <c r="G531" s="17"/>
      <c r="H531" s="13">
        <v>62</v>
      </c>
      <c r="I531" s="6">
        <v>-99</v>
      </c>
    </row>
    <row r="532" spans="1:9">
      <c r="A532" s="14">
        <v>0.0121565934065972</v>
      </c>
      <c r="B532" s="4">
        <f>(2*125/3.14159265358979)*ASIN(SIN(((2*3.14159265358979)/$C$3*A532)))</f>
        <v>50.1373626354601</v>
      </c>
      <c r="D532" s="1">
        <f t="shared" si="16"/>
        <v>0.0121565934065972</v>
      </c>
      <c r="E532" s="4">
        <f t="shared" si="17"/>
        <v>-99.1631592047657</v>
      </c>
      <c r="G532" s="17"/>
      <c r="H532" s="13">
        <v>50</v>
      </c>
      <c r="I532" s="6">
        <v>-99</v>
      </c>
    </row>
    <row r="533" spans="1:9">
      <c r="A533" s="14">
        <v>0.0121794871794909</v>
      </c>
      <c r="B533" s="4">
        <f>(2*125/3.14159265358979)*ASIN(SIN(((2*3.14159265358979)/$C$3*A533)))</f>
        <v>38.4615384596311</v>
      </c>
      <c r="D533" s="1">
        <f t="shared" si="16"/>
        <v>0.0121794871794909</v>
      </c>
      <c r="E533" s="4">
        <f t="shared" si="17"/>
        <v>-99.2708874098224</v>
      </c>
      <c r="G533" s="17"/>
      <c r="H533" s="13">
        <v>38</v>
      </c>
      <c r="I533" s="6">
        <v>-99</v>
      </c>
    </row>
    <row r="534" spans="1:9">
      <c r="A534" s="14">
        <v>0.0122023809523847</v>
      </c>
      <c r="B534" s="4">
        <f>(2*125/3.14159265358979)*ASIN(SIN(((2*3.14159265358979)/$C$3*A534)))</f>
        <v>26.7857142838043</v>
      </c>
      <c r="D534" s="1">
        <f t="shared" si="16"/>
        <v>0.0122023809523847</v>
      </c>
      <c r="E534" s="4">
        <f t="shared" si="17"/>
        <v>-99.3712209893401</v>
      </c>
      <c r="G534" s="17"/>
      <c r="H534" s="13">
        <v>27</v>
      </c>
      <c r="I534" s="6">
        <v>-99</v>
      </c>
    </row>
    <row r="535" spans="1:9">
      <c r="A535" s="14">
        <v>0.0122252747252785</v>
      </c>
      <c r="B535" s="4">
        <f>(2*125/3.14159265358979)*ASIN(SIN(((2*3.14159265358979)/$C$3*A535)))</f>
        <v>15.1098901079753</v>
      </c>
      <c r="D535" s="1">
        <f t="shared" si="16"/>
        <v>0.0122252747252785</v>
      </c>
      <c r="E535" s="4">
        <f t="shared" si="17"/>
        <v>-99.4641524695339</v>
      </c>
      <c r="G535" s="17"/>
      <c r="H535" s="13">
        <v>15</v>
      </c>
      <c r="I535" s="6">
        <v>-99</v>
      </c>
    </row>
    <row r="536" spans="1:9">
      <c r="A536" s="14">
        <v>0.0122481684981723</v>
      </c>
      <c r="B536" s="4">
        <f>(2*125/3.14159265358979)*ASIN(SIN(((2*3.14159265358979)/$C$3*A536)))</f>
        <v>3.43406593214851</v>
      </c>
      <c r="D536" s="1">
        <f t="shared" si="16"/>
        <v>0.0122481684981723</v>
      </c>
      <c r="E536" s="4">
        <f t="shared" si="17"/>
        <v>-99.5496749279968</v>
      </c>
      <c r="G536" s="17"/>
      <c r="H536" s="13">
        <v>3</v>
      </c>
      <c r="I536" s="6">
        <v>-100</v>
      </c>
    </row>
    <row r="537" spans="1:9">
      <c r="A537" s="14">
        <v>0.0122710622710661</v>
      </c>
      <c r="B537" s="4">
        <f>(2*125/3.14159265358979)*ASIN(SIN(((2*3.14159265358979)/$C$3*A537)))</f>
        <v>-8.24175824367939</v>
      </c>
      <c r="D537" s="1">
        <f t="shared" si="16"/>
        <v>0.0122710622710661</v>
      </c>
      <c r="E537" s="4">
        <f t="shared" si="17"/>
        <v>-99.6277819942149</v>
      </c>
      <c r="G537" s="17"/>
      <c r="H537" s="13">
        <v>-8</v>
      </c>
      <c r="I537" s="6">
        <v>-100</v>
      </c>
    </row>
    <row r="538" spans="1:9">
      <c r="A538" s="14">
        <v>0.0122939560439598</v>
      </c>
      <c r="B538" s="4">
        <f>(2*125/3.14159265358979)*ASIN(SIN(((2*3.14159265358979)/$C$3*A538)))</f>
        <v>-19.9175824195062</v>
      </c>
      <c r="D538" s="1">
        <f t="shared" si="16"/>
        <v>0.0122939560439598</v>
      </c>
      <c r="E538" s="4">
        <f t="shared" si="17"/>
        <v>-99.6984678500424</v>
      </c>
      <c r="G538" s="17"/>
      <c r="H538" s="13">
        <v>-20</v>
      </c>
      <c r="I538" s="6">
        <v>-100</v>
      </c>
    </row>
    <row r="539" spans="1:9">
      <c r="A539" s="14">
        <v>0.0123168498168536</v>
      </c>
      <c r="B539" s="4">
        <f>(2*125/3.14159265358979)*ASIN(SIN(((2*3.14159265358979)/$C$3*A539)))</f>
        <v>-31.5934065953352</v>
      </c>
      <c r="D539" s="1">
        <f t="shared" si="16"/>
        <v>0.0123168498168536</v>
      </c>
      <c r="E539" s="4">
        <f t="shared" si="17"/>
        <v>-99.7617272301346</v>
      </c>
      <c r="G539" s="17"/>
      <c r="H539" s="13">
        <v>-32</v>
      </c>
      <c r="I539" s="6">
        <v>-100</v>
      </c>
    </row>
    <row r="540" spans="1:9">
      <c r="A540" s="14">
        <v>0.0123397435897474</v>
      </c>
      <c r="B540" s="4">
        <f>(2*125/3.14159265358979)*ASIN(SIN(((2*3.14159265358979)/$C$3*A540)))</f>
        <v>-43.269230771162</v>
      </c>
      <c r="D540" s="1">
        <f t="shared" si="16"/>
        <v>0.0123397435897474</v>
      </c>
      <c r="E540" s="4">
        <f t="shared" si="17"/>
        <v>-99.8175554223404</v>
      </c>
      <c r="G540" s="17"/>
      <c r="H540" s="13">
        <v>-43</v>
      </c>
      <c r="I540" s="6">
        <v>-100</v>
      </c>
    </row>
    <row r="541" spans="1:9">
      <c r="A541" s="14">
        <v>0.0123626373626412</v>
      </c>
      <c r="B541" s="4">
        <f>(2*125/3.14159265358979)*ASIN(SIN(((2*3.14159265358979)/$C$3*A541)))</f>
        <v>-54.9450549469899</v>
      </c>
      <c r="D541" s="1">
        <f t="shared" si="16"/>
        <v>0.0123626373626412</v>
      </c>
      <c r="E541" s="4">
        <f t="shared" si="17"/>
        <v>-99.865948268053</v>
      </c>
      <c r="G541" s="17"/>
      <c r="H541" s="13">
        <v>-55</v>
      </c>
      <c r="I541" s="6">
        <v>-100</v>
      </c>
    </row>
    <row r="542" spans="1:9">
      <c r="A542" s="14">
        <v>0.0123855311355349</v>
      </c>
      <c r="B542" s="4">
        <f>(2*125/3.14159265358979)*ASIN(SIN(((2*3.14159265358979)/$C$3*A542)))</f>
        <v>-66.6208791228166</v>
      </c>
      <c r="D542" s="1">
        <f t="shared" si="16"/>
        <v>0.0123855311355349</v>
      </c>
      <c r="E542" s="4">
        <f t="shared" si="17"/>
        <v>-99.9069021625201</v>
      </c>
      <c r="G542" s="17"/>
      <c r="H542" s="13">
        <v>-67</v>
      </c>
      <c r="I542" s="6">
        <v>-100</v>
      </c>
    </row>
    <row r="543" spans="1:9">
      <c r="A543" s="14">
        <v>0.0124084249084287</v>
      </c>
      <c r="B543" s="4">
        <f>(2*125/3.14159265358979)*ASIN(SIN(((2*3.14159265358979)/$C$3*A543)))</f>
        <v>-78.2967032986457</v>
      </c>
      <c r="D543" s="1">
        <f t="shared" si="16"/>
        <v>0.0124084249084287</v>
      </c>
      <c r="E543" s="4">
        <f t="shared" si="17"/>
        <v>-99.940414055112</v>
      </c>
      <c r="G543" s="17"/>
      <c r="H543" s="13">
        <v>-78</v>
      </c>
      <c r="I543" s="6">
        <v>-100</v>
      </c>
    </row>
    <row r="544" spans="1:9">
      <c r="A544" s="14">
        <v>0.0124313186813225</v>
      </c>
      <c r="B544" s="4">
        <f>(2*125/3.14159265358979)*ASIN(SIN(((2*3.14159265358979)/$C$3*A544)))</f>
        <v>-89.9725274744724</v>
      </c>
      <c r="D544" s="1">
        <f t="shared" si="16"/>
        <v>0.0124313186813225</v>
      </c>
      <c r="E544" s="4">
        <f t="shared" si="17"/>
        <v>-99.966481449549</v>
      </c>
      <c r="G544" s="17"/>
      <c r="H544" s="13">
        <v>-90</v>
      </c>
      <c r="I544" s="6">
        <v>-100</v>
      </c>
    </row>
    <row r="545" spans="1:9">
      <c r="A545" s="14">
        <v>0.0124542124542163</v>
      </c>
      <c r="B545" s="4">
        <f>(2*125/3.14159265358979)*ASIN(SIN(((2*3.14159265358979)/$C$3*A545)))</f>
        <v>-101.648351650301</v>
      </c>
      <c r="D545" s="1">
        <f t="shared" si="16"/>
        <v>0.0124542124542163</v>
      </c>
      <c r="E545" s="4">
        <f t="shared" si="17"/>
        <v>-99.9851024040874</v>
      </c>
      <c r="G545" s="17"/>
      <c r="H545" s="13">
        <v>-102</v>
      </c>
      <c r="I545" s="6">
        <v>-100</v>
      </c>
    </row>
    <row r="546" spans="1:9">
      <c r="A546" s="14">
        <v>0.0124771062271101</v>
      </c>
      <c r="B546" s="4">
        <f>(2*125/3.14159265358979)*ASIN(SIN(((2*3.14159265358979)/$C$3*A546)))</f>
        <v>-113.324175826128</v>
      </c>
      <c r="D546" s="1">
        <f t="shared" si="16"/>
        <v>0.0124771062271101</v>
      </c>
      <c r="E546" s="4">
        <f t="shared" si="17"/>
        <v>-99.9962755316642</v>
      </c>
      <c r="G546" s="17"/>
      <c r="H546" s="13">
        <v>-113</v>
      </c>
      <c r="I546" s="6">
        <v>-100</v>
      </c>
    </row>
    <row r="547" spans="1:9">
      <c r="A547" s="14">
        <v>0.0125000000000038</v>
      </c>
      <c r="B547" s="4">
        <f>(2*125/3.14159265358979)*ASIN(SIN(((2*3.14159265358979)/$C$3*A547)))</f>
        <v>-125</v>
      </c>
      <c r="D547" s="1">
        <f t="shared" si="16"/>
        <v>0.0125000000000038</v>
      </c>
      <c r="E547" s="4">
        <f t="shared" si="17"/>
        <v>-100</v>
      </c>
      <c r="G547" s="17"/>
      <c r="H547" s="13">
        <v>-125</v>
      </c>
      <c r="I547" s="6">
        <v>-100</v>
      </c>
    </row>
    <row r="548" spans="1:9">
      <c r="A548" s="14">
        <v>0.0125228937728976</v>
      </c>
      <c r="B548" s="4">
        <f>(2*125/3.14159265358979)*ASIN(SIN(((2*3.14159265358979)/$C$3*A548)))</f>
        <v>-113.324175822217</v>
      </c>
      <c r="D548" s="1">
        <f t="shared" si="16"/>
        <v>0.0125228937728976</v>
      </c>
      <c r="E548" s="4">
        <f t="shared" si="17"/>
        <v>-99.9962755316617</v>
      </c>
      <c r="G548" s="17"/>
      <c r="H548" s="13">
        <v>-113</v>
      </c>
      <c r="I548" s="6">
        <v>-100</v>
      </c>
    </row>
    <row r="549" spans="1:9">
      <c r="A549" s="14">
        <v>0.0125457875457914</v>
      </c>
      <c r="B549" s="4">
        <f>(2*125/3.14159265358979)*ASIN(SIN(((2*3.14159265358979)/$C$3*A549)))</f>
        <v>-101.648351646388</v>
      </c>
      <c r="D549" s="1">
        <f t="shared" si="16"/>
        <v>0.0125457875457914</v>
      </c>
      <c r="E549" s="4">
        <f t="shared" si="17"/>
        <v>-99.9851024040824</v>
      </c>
      <c r="G549" s="17"/>
      <c r="H549" s="13">
        <v>-102</v>
      </c>
      <c r="I549" s="6">
        <v>-100</v>
      </c>
    </row>
    <row r="550" spans="1:9">
      <c r="A550" s="14">
        <v>0.0125686813186852</v>
      </c>
      <c r="B550" s="4">
        <f>(2*125/3.14159265358979)*ASIN(SIN(((2*3.14159265358979)/$C$3*A550)))</f>
        <v>-89.9725274705615</v>
      </c>
      <c r="D550" s="1">
        <f t="shared" si="16"/>
        <v>0.0125686813186852</v>
      </c>
      <c r="E550" s="4">
        <f t="shared" si="17"/>
        <v>-99.9664814495415</v>
      </c>
      <c r="G550" s="17"/>
      <c r="H550" s="13">
        <v>-90</v>
      </c>
      <c r="I550" s="6">
        <v>-100</v>
      </c>
    </row>
    <row r="551" spans="1:9">
      <c r="A551" s="14">
        <v>0.012591575091579</v>
      </c>
      <c r="B551" s="4">
        <f>(2*125/3.14159265358979)*ASIN(SIN(((2*3.14159265358979)/$C$3*A551)))</f>
        <v>-78.2967032947336</v>
      </c>
      <c r="D551" s="1">
        <f t="shared" si="16"/>
        <v>0.012591575091579</v>
      </c>
      <c r="E551" s="4">
        <f t="shared" si="17"/>
        <v>-99.940414055102</v>
      </c>
      <c r="G551" s="17"/>
      <c r="H551" s="13">
        <v>-78</v>
      </c>
      <c r="I551" s="6">
        <v>-100</v>
      </c>
    </row>
    <row r="552" spans="1:9">
      <c r="A552" s="14">
        <v>0.0126144688644727</v>
      </c>
      <c r="B552" s="4">
        <f>(2*125/3.14159265358979)*ASIN(SIN(((2*3.14159265358979)/$C$3*A552)))</f>
        <v>-66.6208791189069</v>
      </c>
      <c r="D552" s="1">
        <f t="shared" si="16"/>
        <v>0.0126144688644727</v>
      </c>
      <c r="E552" s="4">
        <f t="shared" si="17"/>
        <v>-99.9069021625076</v>
      </c>
      <c r="G552" s="17"/>
      <c r="H552" s="13">
        <v>-67</v>
      </c>
      <c r="I552" s="6">
        <v>-100</v>
      </c>
    </row>
    <row r="553" spans="1:9">
      <c r="A553" s="14">
        <v>0.0126373626373665</v>
      </c>
      <c r="B553" s="4">
        <f>(2*125/3.14159265358979)*ASIN(SIN(((2*3.14159265358979)/$C$3*A553)))</f>
        <v>-54.9450549430778</v>
      </c>
      <c r="D553" s="1">
        <f t="shared" si="16"/>
        <v>0.0126373626373665</v>
      </c>
      <c r="E553" s="4">
        <f t="shared" si="17"/>
        <v>-99.8659482680381</v>
      </c>
      <c r="G553" s="17"/>
      <c r="H553" s="13">
        <v>-55</v>
      </c>
      <c r="I553" s="6">
        <v>-100</v>
      </c>
    </row>
    <row r="554" spans="1:9">
      <c r="A554" s="14">
        <v>0.0126602564102603</v>
      </c>
      <c r="B554" s="4">
        <f>(2*125/3.14159265358979)*ASIN(SIN(((2*3.14159265358979)/$C$3*A554)))</f>
        <v>-43.2692307672511</v>
      </c>
      <c r="D554" s="1">
        <f t="shared" si="16"/>
        <v>0.0126602564102603</v>
      </c>
      <c r="E554" s="4">
        <f t="shared" si="17"/>
        <v>-99.8175554223229</v>
      </c>
      <c r="G554" s="17"/>
      <c r="H554" s="13">
        <v>-43</v>
      </c>
      <c r="I554" s="6">
        <v>-100</v>
      </c>
    </row>
    <row r="555" spans="1:9">
      <c r="A555" s="14">
        <v>0.0126831501831541</v>
      </c>
      <c r="B555" s="4">
        <f>(2*125/3.14159265358979)*ASIN(SIN(((2*3.14159265358979)/$C$3*A555)))</f>
        <v>-31.593406591422</v>
      </c>
      <c r="D555" s="1">
        <f t="shared" si="16"/>
        <v>0.0126831501831541</v>
      </c>
      <c r="E555" s="4">
        <f t="shared" si="17"/>
        <v>-99.7617272301146</v>
      </c>
      <c r="G555" s="17"/>
      <c r="H555" s="13">
        <v>-32</v>
      </c>
      <c r="I555" s="6">
        <v>-100</v>
      </c>
    </row>
    <row r="556" spans="1:9">
      <c r="A556" s="14">
        <v>0.0127060439560479</v>
      </c>
      <c r="B556" s="4">
        <f>(2*125/3.14159265358979)*ASIN(SIN(((2*3.14159265358979)/$C$3*A556)))</f>
        <v>-19.9175824155953</v>
      </c>
      <c r="D556" s="1">
        <f t="shared" si="16"/>
        <v>0.0127060439560479</v>
      </c>
      <c r="E556" s="4">
        <f t="shared" si="17"/>
        <v>-99.6984678500199</v>
      </c>
      <c r="G556" s="17"/>
      <c r="H556" s="13">
        <v>-20</v>
      </c>
      <c r="I556" s="6">
        <v>-100</v>
      </c>
    </row>
    <row r="557" spans="1:9">
      <c r="A557" s="14">
        <v>0.0127289377289416</v>
      </c>
      <c r="B557" s="4">
        <f>(2*125/3.14159265358979)*ASIN(SIN(((2*3.14159265358979)/$C$3*A557)))</f>
        <v>-8.24175823976738</v>
      </c>
      <c r="D557" s="1">
        <f t="shared" si="16"/>
        <v>0.0127289377289416</v>
      </c>
      <c r="E557" s="4">
        <f t="shared" si="17"/>
        <v>-99.62778199419</v>
      </c>
      <c r="G557" s="17"/>
      <c r="H557" s="13">
        <v>-8</v>
      </c>
      <c r="I557" s="6">
        <v>-100</v>
      </c>
    </row>
    <row r="558" spans="1:9">
      <c r="A558" s="14">
        <v>0.0127518315018354</v>
      </c>
      <c r="B558" s="4">
        <f>(2*125/3.14159265358979)*ASIN(SIN(((2*3.14159265358979)/$C$3*A558)))</f>
        <v>3.43406593605939</v>
      </c>
      <c r="D558" s="1">
        <f t="shared" si="16"/>
        <v>0.0127518315018354</v>
      </c>
      <c r="E558" s="4">
        <f t="shared" si="17"/>
        <v>-99.5496749279694</v>
      </c>
      <c r="G558" s="17"/>
      <c r="H558" s="13">
        <v>3</v>
      </c>
      <c r="I558" s="6">
        <v>-100</v>
      </c>
    </row>
    <row r="559" spans="1:9">
      <c r="A559" s="14">
        <v>0.0127747252747292</v>
      </c>
      <c r="B559" s="4">
        <f>(2*125/3.14159265358979)*ASIN(SIN(((2*3.14159265358979)/$C$3*A559)))</f>
        <v>15.1098901118884</v>
      </c>
      <c r="D559" s="1">
        <f t="shared" si="16"/>
        <v>0.0127747252747292</v>
      </c>
      <c r="E559" s="4">
        <f t="shared" si="17"/>
        <v>-99.464152469504</v>
      </c>
      <c r="G559" s="17"/>
      <c r="H559" s="13">
        <v>15</v>
      </c>
      <c r="I559" s="6">
        <v>-99</v>
      </c>
    </row>
    <row r="560" spans="1:9">
      <c r="A560" s="14">
        <v>0.012797619047623</v>
      </c>
      <c r="B560" s="4">
        <f>(2*125/3.14159265358979)*ASIN(SIN(((2*3.14159265358979)/$C$3*A560)))</f>
        <v>26.7857142877152</v>
      </c>
      <c r="D560" s="1">
        <f t="shared" si="16"/>
        <v>0.012797619047623</v>
      </c>
      <c r="E560" s="4">
        <f t="shared" si="17"/>
        <v>-99.3712209893077</v>
      </c>
      <c r="G560" s="17"/>
      <c r="H560" s="13">
        <v>27</v>
      </c>
      <c r="I560" s="6">
        <v>-99</v>
      </c>
    </row>
    <row r="561" spans="1:9">
      <c r="A561" s="14">
        <v>0.0128205128205168</v>
      </c>
      <c r="B561" s="4">
        <f>(2*125/3.14159265358979)*ASIN(SIN(((2*3.14159265358979)/$C$3*A561)))</f>
        <v>38.4615384635431</v>
      </c>
      <c r="D561" s="1">
        <f t="shared" si="16"/>
        <v>0.0128205128205168</v>
      </c>
      <c r="E561" s="4">
        <f t="shared" si="17"/>
        <v>-99.2708874097875</v>
      </c>
      <c r="G561" s="17"/>
      <c r="H561" s="13">
        <v>38</v>
      </c>
      <c r="I561" s="6">
        <v>-99</v>
      </c>
    </row>
    <row r="562" spans="1:9">
      <c r="A562" s="14">
        <v>0.0128434065934105</v>
      </c>
      <c r="B562" s="4">
        <f>(2*125/3.14159265358979)*ASIN(SIN(((2*3.14159265358979)/$C$3*A562)))</f>
        <v>50.1373626393699</v>
      </c>
      <c r="D562" s="1">
        <f t="shared" si="16"/>
        <v>0.0128434065934105</v>
      </c>
      <c r="E562" s="4">
        <f t="shared" si="17"/>
        <v>-99.1631592047283</v>
      </c>
      <c r="G562" s="17"/>
      <c r="H562" s="13">
        <v>50</v>
      </c>
      <c r="I562" s="6">
        <v>-99</v>
      </c>
    </row>
    <row r="563" spans="1:9">
      <c r="A563" s="14">
        <v>0.0128663003663043</v>
      </c>
      <c r="B563" s="4">
        <f>(2*125/3.14159265358979)*ASIN(SIN(((2*3.14159265358979)/$C$3*A563)))</f>
        <v>61.8131868151989</v>
      </c>
      <c r="D563" s="1">
        <f t="shared" si="16"/>
        <v>0.0128663003663043</v>
      </c>
      <c r="E563" s="4">
        <f t="shared" si="17"/>
        <v>-99.0480443987358</v>
      </c>
      <c r="G563" s="17"/>
      <c r="H563" s="13">
        <v>62</v>
      </c>
      <c r="I563" s="6">
        <v>-99</v>
      </c>
    </row>
    <row r="564" spans="1:9">
      <c r="A564" s="14">
        <v>0.0128891941391981</v>
      </c>
      <c r="B564" s="4">
        <f>(2*125/3.14159265358979)*ASIN(SIN(((2*3.14159265358979)/$C$3*A564)))</f>
        <v>73.4890109910257</v>
      </c>
      <c r="D564" s="1">
        <f t="shared" si="16"/>
        <v>0.0128891941391981</v>
      </c>
      <c r="E564" s="4">
        <f t="shared" si="17"/>
        <v>-98.9255515666391</v>
      </c>
      <c r="G564" s="17"/>
      <c r="H564" s="13">
        <v>73</v>
      </c>
      <c r="I564" s="6">
        <v>-99</v>
      </c>
    </row>
    <row r="565" spans="1:9">
      <c r="A565" s="14">
        <v>0.0129120879120919</v>
      </c>
      <c r="B565" s="4">
        <f>(2*125/3.14159265358979)*ASIN(SIN(((2*3.14159265358979)/$C$3*A565)))</f>
        <v>85.1648351668547</v>
      </c>
      <c r="D565" s="1">
        <f t="shared" si="16"/>
        <v>0.0129120879120919</v>
      </c>
      <c r="E565" s="4">
        <f t="shared" si="17"/>
        <v>-98.7956898328516</v>
      </c>
      <c r="G565" s="17"/>
      <c r="H565" s="13">
        <v>85</v>
      </c>
      <c r="I565" s="6">
        <v>-99</v>
      </c>
    </row>
    <row r="566" spans="1:9">
      <c r="A566" s="14">
        <v>0.0129349816849857</v>
      </c>
      <c r="B566" s="4">
        <f>(2*125/3.14159265358979)*ASIN(SIN(((2*3.14159265358979)/$C$3*A566)))</f>
        <v>96.8406593426815</v>
      </c>
      <c r="D566" s="1">
        <f t="shared" si="16"/>
        <v>0.0129349816849857</v>
      </c>
      <c r="E566" s="4">
        <f t="shared" si="17"/>
        <v>-98.6584688706916</v>
      </c>
      <c r="G566" s="17"/>
      <c r="H566" s="13">
        <v>97</v>
      </c>
      <c r="I566" s="6">
        <v>-99</v>
      </c>
    </row>
    <row r="567" spans="1:9">
      <c r="A567" s="14">
        <v>0.0129578754578794</v>
      </c>
      <c r="B567" s="4">
        <f>(2*125/3.14159265358979)*ASIN(SIN(((2*3.14159265358979)/$C$3*A567)))</f>
        <v>108.516483518509</v>
      </c>
      <c r="D567" s="1">
        <f t="shared" si="16"/>
        <v>0.0129578754578794</v>
      </c>
      <c r="E567" s="4">
        <f t="shared" si="17"/>
        <v>-98.5138989016617</v>
      </c>
      <c r="G567" s="17"/>
      <c r="H567" s="13">
        <v>109</v>
      </c>
      <c r="I567" s="6">
        <v>-99</v>
      </c>
    </row>
    <row r="568" spans="1:9">
      <c r="A568" s="14">
        <v>0.0129807692307732</v>
      </c>
      <c r="B568" s="4">
        <f>(2*125/3.14159265358979)*ASIN(SIN(((2*3.14159265358979)/$C$3*A568)))</f>
        <v>120.192307694336</v>
      </c>
      <c r="D568" s="1">
        <f t="shared" si="16"/>
        <v>0.0129807692307732</v>
      </c>
      <c r="E568" s="4">
        <f t="shared" si="17"/>
        <v>-98.3619906946873</v>
      </c>
      <c r="G568" s="17"/>
      <c r="H568" s="13">
        <v>120</v>
      </c>
      <c r="I568" s="6">
        <v>-98</v>
      </c>
    </row>
    <row r="569" spans="1:9">
      <c r="A569" s="14">
        <v>0.013003663003667</v>
      </c>
      <c r="B569" s="4">
        <f>(2*125/3.14159265358979)*ASIN(SIN(((2*3.14159265358979)/$C$3*A569)))</f>
        <v>118.131868129835</v>
      </c>
      <c r="D569" s="1">
        <f t="shared" si="16"/>
        <v>0.013003663003667</v>
      </c>
      <c r="E569" s="4">
        <f t="shared" si="17"/>
        <v>-98.2027555653147</v>
      </c>
      <c r="G569" s="17"/>
      <c r="H569" s="13">
        <v>118</v>
      </c>
      <c r="I569" s="6">
        <v>-98</v>
      </c>
    </row>
    <row r="570" spans="1:9">
      <c r="A570" s="14">
        <v>0.0130265567765608</v>
      </c>
      <c r="B570" s="4">
        <f>(2*125/3.14159265358979)*ASIN(SIN(((2*3.14159265358979)/$C$3*A570)))</f>
        <v>106.456043954008</v>
      </c>
      <c r="D570" s="1">
        <f t="shared" si="16"/>
        <v>0.0130265567765608</v>
      </c>
      <c r="E570" s="4">
        <f t="shared" si="17"/>
        <v>-98.0362053748677</v>
      </c>
      <c r="G570" s="17"/>
      <c r="H570" s="13">
        <v>106</v>
      </c>
      <c r="I570" s="6">
        <v>-98</v>
      </c>
    </row>
    <row r="571" spans="1:9">
      <c r="A571" s="14">
        <v>0.0130494505494546</v>
      </c>
      <c r="B571" s="4">
        <f>(2*125/3.14159265358979)*ASIN(SIN(((2*3.14159265358979)/$C$3*A571)))</f>
        <v>94.7802197781804</v>
      </c>
      <c r="D571" s="1">
        <f t="shared" si="16"/>
        <v>0.0130494505494546</v>
      </c>
      <c r="E571" s="4">
        <f t="shared" si="17"/>
        <v>-97.8623525295645</v>
      </c>
      <c r="G571" s="17"/>
      <c r="H571" s="13">
        <v>95</v>
      </c>
      <c r="I571" s="6">
        <v>-98</v>
      </c>
    </row>
    <row r="572" spans="1:9">
      <c r="A572" s="14">
        <v>0.0130723443223483</v>
      </c>
      <c r="B572" s="4">
        <f>(2*125/3.14159265358979)*ASIN(SIN(((2*3.14159265358979)/$C$3*A572)))</f>
        <v>83.1043956023536</v>
      </c>
      <c r="D572" s="1">
        <f t="shared" si="16"/>
        <v>0.0130723443223483</v>
      </c>
      <c r="E572" s="4">
        <f t="shared" si="17"/>
        <v>-97.6812099795936</v>
      </c>
      <c r="G572" s="17"/>
      <c r="H572" s="13">
        <v>83</v>
      </c>
      <c r="I572" s="6">
        <v>-98</v>
      </c>
    </row>
    <row r="573" spans="1:9">
      <c r="A573" s="14">
        <v>0.0130952380952421</v>
      </c>
      <c r="B573" s="4">
        <f>(2*125/3.14159265358979)*ASIN(SIN(((2*3.14159265358979)/$C$3*A573)))</f>
        <v>71.4285714265246</v>
      </c>
      <c r="D573" s="1">
        <f t="shared" si="16"/>
        <v>0.0130952380952421</v>
      </c>
      <c r="E573" s="4">
        <f t="shared" si="17"/>
        <v>-97.4927912181487</v>
      </c>
      <c r="G573" s="17"/>
      <c r="H573" s="13">
        <v>71</v>
      </c>
      <c r="I573" s="6">
        <v>-97</v>
      </c>
    </row>
    <row r="574" spans="1:9">
      <c r="A574" s="14">
        <v>0.0131181318681359</v>
      </c>
      <c r="B574" s="4">
        <f>(2*125/3.14159265358979)*ASIN(SIN(((2*3.14159265358979)/$C$3*A574)))</f>
        <v>59.7527472506978</v>
      </c>
      <c r="D574" s="1">
        <f t="shared" si="16"/>
        <v>0.0131181318681359</v>
      </c>
      <c r="E574" s="4">
        <f t="shared" si="17"/>
        <v>-97.2971102804241</v>
      </c>
      <c r="G574" s="17"/>
      <c r="H574" s="13">
        <v>60</v>
      </c>
      <c r="I574" s="6">
        <v>-97</v>
      </c>
    </row>
    <row r="575" spans="1:9">
      <c r="A575" s="14">
        <v>0.0131410256410297</v>
      </c>
      <c r="B575" s="4">
        <f>(2*125/3.14159265358979)*ASIN(SIN(((2*3.14159265358979)/$C$3*A575)))</f>
        <v>48.0769230748699</v>
      </c>
      <c r="D575" s="1">
        <f t="shared" si="16"/>
        <v>0.0131410256410297</v>
      </c>
      <c r="E575" s="4">
        <f t="shared" si="17"/>
        <v>-97.0941817425689</v>
      </c>
      <c r="G575" s="17"/>
      <c r="H575" s="13">
        <v>48</v>
      </c>
      <c r="I575" s="6">
        <v>-97</v>
      </c>
    </row>
    <row r="576" spans="1:9">
      <c r="A576" s="14">
        <v>0.0131639194139235</v>
      </c>
      <c r="B576" s="4">
        <f>(2*125/3.14159265358979)*ASIN(SIN(((2*3.14159265358979)/$C$3*A576)))</f>
        <v>36.401098899042</v>
      </c>
      <c r="D576" s="1">
        <f t="shared" si="16"/>
        <v>0.0131639194139235</v>
      </c>
      <c r="E576" s="4">
        <f t="shared" si="17"/>
        <v>-96.8840207206014</v>
      </c>
      <c r="G576" s="17"/>
      <c r="H576" s="13">
        <v>36</v>
      </c>
      <c r="I576" s="6">
        <v>-97</v>
      </c>
    </row>
    <row r="577" spans="1:9">
      <c r="A577" s="14">
        <v>0.0131868131868172</v>
      </c>
      <c r="B577" s="4">
        <f>(2*125/3.14159265358979)*ASIN(SIN(((2*3.14159265358979)/$C$3*A577)))</f>
        <v>24.7252747232141</v>
      </c>
      <c r="D577" s="1">
        <f t="shared" ref="D577:D640" si="18">A577</f>
        <v>0.0131868131868172</v>
      </c>
      <c r="E577" s="4">
        <f t="shared" si="17"/>
        <v>-96.666642869283</v>
      </c>
      <c r="G577" s="17"/>
      <c r="H577" s="13">
        <v>25</v>
      </c>
      <c r="I577" s="6">
        <v>-97</v>
      </c>
    </row>
    <row r="578" spans="1:9">
      <c r="A578" s="14">
        <v>0.013209706959711</v>
      </c>
      <c r="B578" s="4">
        <f>(2*125/3.14159265358979)*ASIN(SIN(((2*3.14159265358979)/$C$3*A578)))</f>
        <v>13.0494505473874</v>
      </c>
      <c r="D578" s="1">
        <f t="shared" si="18"/>
        <v>0.013209706959711</v>
      </c>
      <c r="E578" s="4">
        <f t="shared" ref="E578:E641" si="19">100*SIN(2*3.14159265358979*60*$D578)</f>
        <v>-96.4420643809522</v>
      </c>
      <c r="G578" s="17"/>
      <c r="H578" s="13">
        <v>13</v>
      </c>
      <c r="I578" s="6">
        <v>-96</v>
      </c>
    </row>
    <row r="579" spans="1:9">
      <c r="A579" s="14">
        <v>0.0132326007326048</v>
      </c>
      <c r="B579" s="4">
        <f>(2*125/3.14159265358979)*ASIN(SIN(((2*3.14159265358979)/$C$3*A579)))</f>
        <v>1.37362637155834</v>
      </c>
      <c r="D579" s="1">
        <f t="shared" si="18"/>
        <v>0.0132326007326048</v>
      </c>
      <c r="E579" s="4">
        <f t="shared" si="19"/>
        <v>-96.2103019843184</v>
      </c>
      <c r="G579" s="17"/>
      <c r="H579" s="13">
        <v>1</v>
      </c>
      <c r="I579" s="6">
        <v>-96</v>
      </c>
    </row>
    <row r="580" spans="1:9">
      <c r="A580" s="14">
        <v>0.0132554945054986</v>
      </c>
      <c r="B580" s="4">
        <f>(2*125/3.14159265358979)*ASIN(SIN(((2*3.14159265358979)/$C$3*A580)))</f>
        <v>-10.3021978042684</v>
      </c>
      <c r="D580" s="1">
        <f t="shared" si="18"/>
        <v>0.0132554945054986</v>
      </c>
      <c r="E580" s="4">
        <f t="shared" si="19"/>
        <v>-95.9713729432158</v>
      </c>
      <c r="G580" s="17"/>
      <c r="H580" s="13">
        <v>-10</v>
      </c>
      <c r="I580" s="6">
        <v>-96</v>
      </c>
    </row>
    <row r="581" spans="1:9">
      <c r="A581" s="14">
        <v>0.0132783882783924</v>
      </c>
      <c r="B581" s="4">
        <f>(2*125/3.14159265358979)*ASIN(SIN(((2*3.14159265358979)/$C$3*A581)))</f>
        <v>-21.9780219800963</v>
      </c>
      <c r="D581" s="1">
        <f t="shared" si="18"/>
        <v>0.0132783882783924</v>
      </c>
      <c r="E581" s="4">
        <f t="shared" si="19"/>
        <v>-95.7252950553172</v>
      </c>
      <c r="G581" s="17"/>
      <c r="H581" s="13">
        <v>-22</v>
      </c>
      <c r="I581" s="6">
        <v>-96</v>
      </c>
    </row>
    <row r="582" spans="1:9">
      <c r="A582" s="14">
        <v>0.0133012820512861</v>
      </c>
      <c r="B582" s="4">
        <f>(2*125/3.14159265358979)*ASIN(SIN(((2*3.14159265358979)/$C$3*A582)))</f>
        <v>-33.6538461559231</v>
      </c>
      <c r="D582" s="1">
        <f t="shared" si="18"/>
        <v>0.0133012820512861</v>
      </c>
      <c r="E582" s="4">
        <f t="shared" si="19"/>
        <v>-95.4720866508089</v>
      </c>
      <c r="G582" s="17"/>
      <c r="H582" s="13">
        <v>-34</v>
      </c>
      <c r="I582" s="6">
        <v>-95</v>
      </c>
    </row>
    <row r="583" spans="1:9">
      <c r="A583" s="14">
        <v>0.0133241758241799</v>
      </c>
      <c r="B583" s="4">
        <f>(2*125/3.14159265358979)*ASIN(SIN(((2*3.14159265358979)/$C$3*A583)))</f>
        <v>-45.3296703317521</v>
      </c>
      <c r="D583" s="1">
        <f t="shared" si="18"/>
        <v>0.0133241758241799</v>
      </c>
      <c r="E583" s="4">
        <f t="shared" si="19"/>
        <v>-95.2117665910244</v>
      </c>
      <c r="G583" s="17"/>
      <c r="H583" s="13">
        <v>-45</v>
      </c>
      <c r="I583" s="6">
        <v>-95</v>
      </c>
    </row>
    <row r="584" spans="1:9">
      <c r="A584" s="14">
        <v>0.0133470695970737</v>
      </c>
      <c r="B584" s="4">
        <f>(2*125/3.14159265358979)*ASIN(SIN(((2*3.14159265358979)/$C$3*A584)))</f>
        <v>-57.0054945075789</v>
      </c>
      <c r="D584" s="1">
        <f t="shared" si="18"/>
        <v>0.0133470695970737</v>
      </c>
      <c r="E584" s="4">
        <f t="shared" si="19"/>
        <v>-94.9443542670402</v>
      </c>
      <c r="G584" s="17"/>
      <c r="H584" s="13">
        <v>-57</v>
      </c>
      <c r="I584" s="6">
        <v>-95</v>
      </c>
    </row>
    <row r="585" spans="1:9">
      <c r="A585" s="14">
        <v>0.0133699633699675</v>
      </c>
      <c r="B585" s="4">
        <f>(2*125/3.14159265358979)*ASIN(SIN(((2*3.14159265358979)/$C$3*A585)))</f>
        <v>-68.6813186834068</v>
      </c>
      <c r="D585" s="1">
        <f t="shared" si="18"/>
        <v>0.0133699633699675</v>
      </c>
      <c r="E585" s="4">
        <f t="shared" si="19"/>
        <v>-94.6698695982309</v>
      </c>
      <c r="G585" s="17"/>
      <c r="H585" s="13">
        <v>-69</v>
      </c>
      <c r="I585" s="6">
        <v>-95</v>
      </c>
    </row>
    <row r="586" spans="1:9">
      <c r="A586" s="14">
        <v>0.0133928571428613</v>
      </c>
      <c r="B586" s="4">
        <f>(2*125/3.14159265358979)*ASIN(SIN(((2*3.14159265358979)/$C$3*A586)))</f>
        <v>-80.3571428592336</v>
      </c>
      <c r="D586" s="1">
        <f t="shared" si="18"/>
        <v>0.0133928571428613</v>
      </c>
      <c r="E586" s="4">
        <f t="shared" si="19"/>
        <v>-94.3883330307857</v>
      </c>
      <c r="G586" s="17"/>
      <c r="H586" s="13">
        <v>-80</v>
      </c>
      <c r="I586" s="6">
        <v>-94</v>
      </c>
    </row>
    <row r="587" spans="1:9">
      <c r="A587" s="14">
        <v>0.013415750915755</v>
      </c>
      <c r="B587" s="4">
        <f>(2*125/3.14159265358979)*ASIN(SIN(((2*3.14159265358979)/$C$3*A587)))</f>
        <v>-92.0329670350626</v>
      </c>
      <c r="D587" s="1">
        <f t="shared" si="18"/>
        <v>0.013415750915755</v>
      </c>
      <c r="E587" s="4">
        <f t="shared" si="19"/>
        <v>-94.0997655361852</v>
      </c>
      <c r="G587" s="17"/>
      <c r="H587" s="13">
        <v>-92</v>
      </c>
      <c r="I587" s="6">
        <v>-94</v>
      </c>
    </row>
    <row r="588" spans="1:9">
      <c r="A588" s="14">
        <v>0.0134386446886488</v>
      </c>
      <c r="B588" s="4">
        <f>(2*125/3.14159265358979)*ASIN(SIN(((2*3.14159265358979)/$C$3*A588)))</f>
        <v>-103.708791210889</v>
      </c>
      <c r="D588" s="1">
        <f t="shared" si="18"/>
        <v>0.0134386446886488</v>
      </c>
      <c r="E588" s="4">
        <f t="shared" si="19"/>
        <v>-93.8041886096394</v>
      </c>
      <c r="G588" s="17"/>
      <c r="H588" s="13">
        <v>-104</v>
      </c>
      <c r="I588" s="6">
        <v>-94</v>
      </c>
    </row>
    <row r="589" spans="1:9">
      <c r="A589" s="14">
        <v>0.0134615384615426</v>
      </c>
      <c r="B589" s="4">
        <f>(2*125/3.14159265358979)*ASIN(SIN(((2*3.14159265358979)/$C$3*A589)))</f>
        <v>-115.384615386718</v>
      </c>
      <c r="D589" s="1">
        <f t="shared" si="18"/>
        <v>0.0134615384615426</v>
      </c>
      <c r="E589" s="4">
        <f t="shared" si="19"/>
        <v>-93.5016242684864</v>
      </c>
      <c r="G589" s="17"/>
      <c r="H589" s="13">
        <v>-115</v>
      </c>
      <c r="I589" s="6">
        <v>-94</v>
      </c>
    </row>
    <row r="590" spans="1:9">
      <c r="A590" s="14">
        <v>0.0134844322344364</v>
      </c>
      <c r="B590" s="4">
        <f>(2*125/3.14159265358979)*ASIN(SIN(((2*3.14159265358979)/$C$3*A590)))</f>
        <v>-122.939560437455</v>
      </c>
      <c r="D590" s="1">
        <f t="shared" si="18"/>
        <v>0.0134844322344364</v>
      </c>
      <c r="E590" s="4">
        <f t="shared" si="19"/>
        <v>-93.1920950505522</v>
      </c>
      <c r="G590" s="17"/>
      <c r="H590" s="13">
        <v>-123</v>
      </c>
      <c r="I590" s="6">
        <v>-93</v>
      </c>
    </row>
    <row r="591" spans="1:9">
      <c r="A591" s="14">
        <v>0.0135073260073302</v>
      </c>
      <c r="B591" s="4">
        <f>(2*125/3.14159265358979)*ASIN(SIN(((2*3.14159265358979)/$C$3*A591)))</f>
        <v>-111.263736261627</v>
      </c>
      <c r="D591" s="1">
        <f t="shared" si="18"/>
        <v>0.0135073260073302</v>
      </c>
      <c r="E591" s="4">
        <f t="shared" si="19"/>
        <v>-92.8756240124724</v>
      </c>
      <c r="G591" s="17"/>
      <c r="H591" s="13">
        <v>-111</v>
      </c>
      <c r="I591" s="6">
        <v>-93</v>
      </c>
    </row>
    <row r="592" spans="1:9">
      <c r="A592" s="14">
        <v>0.0135302197802239</v>
      </c>
      <c r="B592" s="4">
        <f>(2*125/3.14159265358979)*ASIN(SIN(((2*3.14159265358979)/$C$3*A592)))</f>
        <v>-99.5879120858004</v>
      </c>
      <c r="D592" s="1">
        <f t="shared" si="18"/>
        <v>0.0135302197802239</v>
      </c>
      <c r="E592" s="4">
        <f t="shared" si="19"/>
        <v>-92.5522347279742</v>
      </c>
      <c r="G592" s="17"/>
      <c r="H592" s="13">
        <v>-100</v>
      </c>
      <c r="I592" s="6">
        <v>-93</v>
      </c>
    </row>
    <row r="593" spans="1:9">
      <c r="A593" s="14">
        <v>0.0135531135531177</v>
      </c>
      <c r="B593" s="4">
        <f>(2*125/3.14159265358979)*ASIN(SIN(((2*3.14159265358979)/$C$3*A593)))</f>
        <v>-87.9120879099714</v>
      </c>
      <c r="D593" s="1">
        <f t="shared" si="18"/>
        <v>0.0135531135531177</v>
      </c>
      <c r="E593" s="4">
        <f t="shared" si="19"/>
        <v>-92.2219512861205</v>
      </c>
      <c r="G593" s="17"/>
      <c r="H593" s="13">
        <v>-88</v>
      </c>
      <c r="I593" s="6">
        <v>-92</v>
      </c>
    </row>
    <row r="594" spans="1:9">
      <c r="A594" s="14">
        <v>0.0135760073260115</v>
      </c>
      <c r="B594" s="4">
        <f>(2*125/3.14159265358979)*ASIN(SIN(((2*3.14159265358979)/$C$3*A594)))</f>
        <v>-76.2362637341446</v>
      </c>
      <c r="D594" s="1">
        <f t="shared" si="18"/>
        <v>0.0135760073260115</v>
      </c>
      <c r="E594" s="4">
        <f t="shared" si="19"/>
        <v>-91.8847982895159</v>
      </c>
      <c r="G594" s="17"/>
      <c r="H594" s="13">
        <v>-76</v>
      </c>
      <c r="I594" s="6">
        <v>-92</v>
      </c>
    </row>
    <row r="595" spans="1:9">
      <c r="A595" s="14">
        <v>0.0135989010989053</v>
      </c>
      <c r="B595" s="4">
        <f>(2*125/3.14159265358979)*ASIN(SIN(((2*3.14159265358979)/$C$3*A595)))</f>
        <v>-64.5604395583167</v>
      </c>
      <c r="D595" s="1">
        <f t="shared" si="18"/>
        <v>0.0135989010989053</v>
      </c>
      <c r="E595" s="4">
        <f t="shared" si="19"/>
        <v>-91.5408008524735</v>
      </c>
      <c r="G595" s="17"/>
      <c r="H595" s="13">
        <v>-65</v>
      </c>
      <c r="I595" s="6">
        <v>-92</v>
      </c>
    </row>
    <row r="596" spans="1:9">
      <c r="A596" s="14">
        <v>0.0136217948717991</v>
      </c>
      <c r="B596" s="4">
        <f>(2*125/3.14159265358979)*ASIN(SIN(((2*3.14159265358979)/$C$3*A596)))</f>
        <v>-52.8846153824899</v>
      </c>
      <c r="D596" s="1">
        <f t="shared" si="18"/>
        <v>0.0136217948717991</v>
      </c>
      <c r="E596" s="4">
        <f t="shared" si="19"/>
        <v>-91.1899845991445</v>
      </c>
      <c r="G596" s="17"/>
      <c r="H596" s="13">
        <v>-53</v>
      </c>
      <c r="I596" s="6">
        <v>-91</v>
      </c>
    </row>
    <row r="597" spans="1:9">
      <c r="A597" s="14">
        <v>0.0136446886446928</v>
      </c>
      <c r="B597" s="4">
        <f>(2*125/3.14159265358979)*ASIN(SIN(((2*3.14159265358979)/$C$3*A597)))</f>
        <v>-41.2087912066609</v>
      </c>
      <c r="D597" s="1">
        <f t="shared" si="18"/>
        <v>0.0136446886446928</v>
      </c>
      <c r="E597" s="4">
        <f t="shared" si="19"/>
        <v>-90.8323756616095</v>
      </c>
      <c r="G597" s="17"/>
      <c r="H597" s="13">
        <v>-41</v>
      </c>
      <c r="I597" s="6">
        <v>-91</v>
      </c>
    </row>
    <row r="598" spans="1:9">
      <c r="A598" s="14">
        <v>0.0136675824175866</v>
      </c>
      <c r="B598" s="4">
        <f>(2*125/3.14159265358979)*ASIN(SIN(((2*3.14159265358979)/$C$3*A598)))</f>
        <v>-29.5329670308341</v>
      </c>
      <c r="D598" s="1">
        <f t="shared" si="18"/>
        <v>0.0136675824175866</v>
      </c>
      <c r="E598" s="4">
        <f t="shared" si="19"/>
        <v>-90.4680006779319</v>
      </c>
      <c r="G598" s="17"/>
      <c r="H598" s="13">
        <v>-30</v>
      </c>
      <c r="I598" s="6">
        <v>-90</v>
      </c>
    </row>
    <row r="599" spans="1:9">
      <c r="A599" s="14">
        <v>0.0136904761904804</v>
      </c>
      <c r="B599" s="4">
        <f>(2*125/3.14159265358979)*ASIN(SIN(((2*3.14159265358979)/$C$3*A599)))</f>
        <v>-17.8571428550051</v>
      </c>
      <c r="D599" s="1">
        <f t="shared" si="18"/>
        <v>0.0136904761904804</v>
      </c>
      <c r="E599" s="4">
        <f t="shared" si="19"/>
        <v>-90.0968867901734</v>
      </c>
      <c r="G599" s="17"/>
      <c r="H599" s="13">
        <v>-18</v>
      </c>
      <c r="I599" s="6">
        <v>-90</v>
      </c>
    </row>
    <row r="600" spans="1:9">
      <c r="A600" s="14">
        <v>0.0137133699633742</v>
      </c>
      <c r="B600" s="4">
        <f>(2*125/3.14159265358979)*ASIN(SIN(((2*3.14159265358979)/$C$3*A600)))</f>
        <v>-6.18131867917834</v>
      </c>
      <c r="D600" s="1">
        <f t="shared" si="18"/>
        <v>0.0137133699633742</v>
      </c>
      <c r="E600" s="4">
        <f t="shared" si="19"/>
        <v>-89.7190616423724</v>
      </c>
      <c r="G600" s="17"/>
      <c r="H600" s="13">
        <v>-6</v>
      </c>
      <c r="I600" s="6">
        <v>-90</v>
      </c>
    </row>
    <row r="601" spans="1:9">
      <c r="A601" s="14">
        <v>0.013736263736268</v>
      </c>
      <c r="B601" s="4">
        <f>(2*125/3.14159265358979)*ASIN(SIN(((2*3.14159265358979)/$C$3*A601)))</f>
        <v>5.49450549664956</v>
      </c>
      <c r="D601" s="1">
        <f t="shared" si="18"/>
        <v>0.013736263736268</v>
      </c>
      <c r="E601" s="4">
        <f t="shared" si="19"/>
        <v>-89.3345533784851</v>
      </c>
      <c r="G601" s="17"/>
      <c r="H601" s="13">
        <v>5</v>
      </c>
      <c r="I601" s="6">
        <v>-89</v>
      </c>
    </row>
    <row r="602" spans="1:9">
      <c r="A602" s="14">
        <v>0.0137591575091617</v>
      </c>
      <c r="B602" s="4">
        <f>(2*125/3.14159265358979)*ASIN(SIN(((2*3.14159265358979)/$C$3*A602)))</f>
        <v>17.1703296724763</v>
      </c>
      <c r="D602" s="1">
        <f t="shared" si="18"/>
        <v>0.0137591575091617</v>
      </c>
      <c r="E602" s="4">
        <f t="shared" si="19"/>
        <v>-88.9433906402884</v>
      </c>
      <c r="G602" s="17"/>
      <c r="H602" s="13">
        <v>17</v>
      </c>
      <c r="I602" s="6">
        <v>-89</v>
      </c>
    </row>
    <row r="603" spans="1:9">
      <c r="A603" s="14">
        <v>0.0137820512820555</v>
      </c>
      <c r="B603" s="4">
        <f>(2*125/3.14159265358979)*ASIN(SIN(((2*3.14159265358979)/$C$3*A603)))</f>
        <v>28.8461538483054</v>
      </c>
      <c r="D603" s="1">
        <f t="shared" si="18"/>
        <v>0.0137820512820555</v>
      </c>
      <c r="E603" s="4">
        <f t="shared" si="19"/>
        <v>-88.5456025652471</v>
      </c>
      <c r="G603" s="17"/>
      <c r="H603" s="13">
        <v>29</v>
      </c>
      <c r="I603" s="6">
        <v>-89</v>
      </c>
    </row>
    <row r="604" spans="1:9">
      <c r="A604" s="14">
        <v>0.0138049450549493</v>
      </c>
      <c r="B604" s="4">
        <f>(2*125/3.14159265358979)*ASIN(SIN(((2*3.14159265358979)/$C$3*A604)))</f>
        <v>40.5219780241321</v>
      </c>
      <c r="D604" s="1">
        <f t="shared" si="18"/>
        <v>0.0138049450549493</v>
      </c>
      <c r="E604" s="4">
        <f t="shared" si="19"/>
        <v>-88.1412187843429</v>
      </c>
      <c r="G604" s="17"/>
      <c r="H604" s="13">
        <v>41</v>
      </c>
      <c r="I604" s="6">
        <v>-88</v>
      </c>
    </row>
    <row r="605" spans="1:9">
      <c r="A605" s="14">
        <v>0.0138278388278431</v>
      </c>
      <c r="B605" s="4">
        <f>(2*125/3.14159265358979)*ASIN(SIN(((2*3.14159265358979)/$C$3*A605)))</f>
        <v>52.19780219996</v>
      </c>
      <c r="D605" s="1">
        <f t="shared" si="18"/>
        <v>0.0138278388278431</v>
      </c>
      <c r="E605" s="4">
        <f t="shared" si="19"/>
        <v>-87.7302694198676</v>
      </c>
      <c r="G605" s="17"/>
      <c r="H605" s="13">
        <v>52</v>
      </c>
      <c r="I605" s="6">
        <v>-88</v>
      </c>
    </row>
    <row r="606" spans="1:9">
      <c r="A606" s="14">
        <v>0.0138507326007369</v>
      </c>
      <c r="B606" s="4">
        <f>(2*125/3.14159265358979)*ASIN(SIN(((2*3.14159265358979)/$C$3*A606)))</f>
        <v>63.8736263757868</v>
      </c>
      <c r="D606" s="1">
        <f t="shared" si="18"/>
        <v>0.0138507326007369</v>
      </c>
      <c r="E606" s="4">
        <f t="shared" si="19"/>
        <v>-87.3127850831792</v>
      </c>
      <c r="G606" s="17"/>
      <c r="H606" s="13">
        <v>64</v>
      </c>
      <c r="I606" s="6">
        <v>-87</v>
      </c>
    </row>
    <row r="607" spans="1:9">
      <c r="A607" s="14">
        <v>0.0138736263736306</v>
      </c>
      <c r="B607" s="4">
        <f>(2*125/3.14159265358979)*ASIN(SIN(((2*3.14159265358979)/$C$3*A607)))</f>
        <v>75.5494505516158</v>
      </c>
      <c r="D607" s="1">
        <f t="shared" si="18"/>
        <v>0.0138736263736306</v>
      </c>
      <c r="E607" s="4">
        <f t="shared" si="19"/>
        <v>-86.8887968724214</v>
      </c>
      <c r="G607" s="17"/>
      <c r="H607" s="13">
        <v>76</v>
      </c>
      <c r="I607" s="6">
        <v>-87</v>
      </c>
    </row>
    <row r="608" spans="1:9">
      <c r="A608" s="14">
        <v>0.0138965201465244</v>
      </c>
      <c r="B608" s="4">
        <f>(2*125/3.14159265358979)*ASIN(SIN(((2*3.14159265358979)/$C$3*A608)))</f>
        <v>87.2252747274426</v>
      </c>
      <c r="D608" s="1">
        <f t="shared" si="18"/>
        <v>0.0138965201465244</v>
      </c>
      <c r="E608" s="4">
        <f t="shared" si="19"/>
        <v>-86.4583363702077</v>
      </c>
      <c r="G608" s="17"/>
      <c r="H608" s="13">
        <v>87</v>
      </c>
      <c r="I608" s="6">
        <v>-86</v>
      </c>
    </row>
    <row r="609" spans="1:9">
      <c r="A609" s="14">
        <v>0.0139194139194182</v>
      </c>
      <c r="B609" s="4">
        <f>(2*125/3.14159265358979)*ASIN(SIN(((2*3.14159265358979)/$C$3*A609)))</f>
        <v>98.9010989032716</v>
      </c>
      <c r="D609" s="1">
        <f t="shared" si="18"/>
        <v>0.0139194139194182</v>
      </c>
      <c r="E609" s="4">
        <f t="shared" si="19"/>
        <v>-86.0214356412682</v>
      </c>
      <c r="G609" s="17"/>
      <c r="H609" s="13">
        <v>99</v>
      </c>
      <c r="I609" s="6">
        <v>-86</v>
      </c>
    </row>
    <row r="610" spans="1:9">
      <c r="A610" s="14">
        <v>0.013942307692312</v>
      </c>
      <c r="B610" s="4">
        <f>(2*125/3.14159265358979)*ASIN(SIN(((2*3.14159265358979)/$C$3*A610)))</f>
        <v>110.576923079098</v>
      </c>
      <c r="D610" s="1">
        <f t="shared" si="18"/>
        <v>0.013942307692312</v>
      </c>
      <c r="E610" s="4">
        <f t="shared" si="19"/>
        <v>-85.5781272300616</v>
      </c>
      <c r="G610" s="17"/>
      <c r="H610" s="13">
        <v>111</v>
      </c>
      <c r="I610" s="6">
        <v>-86</v>
      </c>
    </row>
    <row r="611" spans="1:9">
      <c r="A611" s="14">
        <v>0.0139652014652058</v>
      </c>
      <c r="B611" s="4">
        <f>(2*125/3.14159265358979)*ASIN(SIN(((2*3.14159265358979)/$C$3*A611)))</f>
        <v>122.252747254926</v>
      </c>
      <c r="D611" s="1">
        <f t="shared" si="18"/>
        <v>0.0139652014652058</v>
      </c>
      <c r="E611" s="4">
        <f t="shared" si="19"/>
        <v>-85.1284441583506</v>
      </c>
      <c r="G611" s="17"/>
      <c r="H611" s="13">
        <v>122</v>
      </c>
      <c r="I611" s="6">
        <v>-85</v>
      </c>
    </row>
    <row r="612" spans="1:9">
      <c r="A612" s="14">
        <v>0.0139880952380995</v>
      </c>
      <c r="B612" s="4">
        <f>(2*125/3.14159265358979)*ASIN(SIN(((2*3.14159265358979)/$C$3*A612)))</f>
        <v>116.071428569247</v>
      </c>
      <c r="D612" s="1">
        <f t="shared" si="18"/>
        <v>0.0139880952380995</v>
      </c>
      <c r="E612" s="4">
        <f t="shared" si="19"/>
        <v>-84.6724199227426</v>
      </c>
      <c r="G612" s="17"/>
      <c r="H612" s="13">
        <v>116</v>
      </c>
      <c r="I612" s="6">
        <v>-85</v>
      </c>
    </row>
    <row r="613" spans="1:9">
      <c r="A613" s="14">
        <v>0.0140109890109933</v>
      </c>
      <c r="B613" s="4">
        <f>(2*125/3.14159265358979)*ASIN(SIN(((2*3.14159265358979)/$C$3*A613)))</f>
        <v>104.395604393418</v>
      </c>
      <c r="D613" s="1">
        <f t="shared" si="18"/>
        <v>0.0140109890109933</v>
      </c>
      <c r="E613" s="4">
        <f t="shared" si="19"/>
        <v>-84.210088492194</v>
      </c>
      <c r="G613" s="17"/>
      <c r="H613" s="13">
        <v>104</v>
      </c>
      <c r="I613" s="6">
        <v>-84</v>
      </c>
    </row>
    <row r="614" spans="1:9">
      <c r="A614" s="14">
        <v>0.0140338827838871</v>
      </c>
      <c r="B614" s="4">
        <f>(2*125/3.14159265358979)*ASIN(SIN(((2*3.14159265358979)/$C$3*A614)))</f>
        <v>92.7197802175914</v>
      </c>
      <c r="D614" s="1">
        <f t="shared" si="18"/>
        <v>0.0140338827838871</v>
      </c>
      <c r="E614" s="4">
        <f t="shared" si="19"/>
        <v>-83.7414843054804</v>
      </c>
      <c r="G614" s="17"/>
      <c r="H614" s="13">
        <v>93</v>
      </c>
      <c r="I614" s="6">
        <v>-84</v>
      </c>
    </row>
    <row r="615" spans="1:9">
      <c r="A615" s="14">
        <v>0.0140567765567809</v>
      </c>
      <c r="B615" s="4">
        <f>(2*125/3.14159265358979)*ASIN(SIN(((2*3.14159265358979)/$C$3*A615)))</f>
        <v>81.0439560417635</v>
      </c>
      <c r="D615" s="1">
        <f t="shared" si="18"/>
        <v>0.0140567765567809</v>
      </c>
      <c r="E615" s="4">
        <f t="shared" si="19"/>
        <v>-83.2666422686309</v>
      </c>
      <c r="G615" s="17"/>
      <c r="H615" s="13">
        <v>81</v>
      </c>
      <c r="I615" s="6">
        <v>-83</v>
      </c>
    </row>
    <row r="616" spans="1:9">
      <c r="A616" s="14">
        <v>0.0140796703296746</v>
      </c>
      <c r="B616" s="4">
        <f>(2*125/3.14159265358979)*ASIN(SIN(((2*3.14159265358979)/$C$3*A616)))</f>
        <v>69.3681318659367</v>
      </c>
      <c r="D616" s="1">
        <f t="shared" si="18"/>
        <v>0.0140796703296746</v>
      </c>
      <c r="E616" s="4">
        <f t="shared" si="19"/>
        <v>-82.7855977523281</v>
      </c>
      <c r="G616" s="17"/>
      <c r="H616" s="13">
        <v>69</v>
      </c>
      <c r="I616" s="6">
        <v>-83</v>
      </c>
    </row>
    <row r="617" spans="1:9">
      <c r="A617" s="14">
        <v>0.0141025641025684</v>
      </c>
      <c r="B617" s="4">
        <f>(2*125/3.14159265358979)*ASIN(SIN(((2*3.14159265358979)/$C$3*A617)))</f>
        <v>57.6923076901077</v>
      </c>
      <c r="D617" s="1">
        <f t="shared" si="18"/>
        <v>0.0141025641025684</v>
      </c>
      <c r="E617" s="4">
        <f t="shared" si="19"/>
        <v>-82.2983865892733</v>
      </c>
      <c r="G617" s="17"/>
      <c r="H617" s="13">
        <v>58</v>
      </c>
      <c r="I617" s="6">
        <v>-82</v>
      </c>
    </row>
    <row r="618" spans="1:9">
      <c r="A618" s="14">
        <v>0.0141254578754622</v>
      </c>
      <c r="B618" s="4">
        <f>(2*125/3.14159265358979)*ASIN(SIN(((2*3.14159265358979)/$C$3*A618)))</f>
        <v>46.0164835142809</v>
      </c>
      <c r="D618" s="1">
        <f t="shared" si="18"/>
        <v>0.0141254578754622</v>
      </c>
      <c r="E618" s="4">
        <f t="shared" si="19"/>
        <v>-81.8050450715176</v>
      </c>
      <c r="G618" s="17"/>
      <c r="H618" s="13">
        <v>46</v>
      </c>
      <c r="I618" s="6">
        <v>-82</v>
      </c>
    </row>
    <row r="619" spans="1:9">
      <c r="A619" s="14">
        <v>0.014148351648356</v>
      </c>
      <c r="B619" s="4">
        <f>(2*125/3.14159265358979)*ASIN(SIN(((2*3.14159265358979)/$C$3*A619)))</f>
        <v>34.3406593384519</v>
      </c>
      <c r="D619" s="1">
        <f t="shared" si="18"/>
        <v>0.014148351648356</v>
      </c>
      <c r="E619" s="4">
        <f t="shared" si="19"/>
        <v>-81.3056099477583</v>
      </c>
      <c r="G619" s="17"/>
      <c r="H619" s="13">
        <v>34</v>
      </c>
      <c r="I619" s="6">
        <v>-81</v>
      </c>
    </row>
    <row r="620" spans="1:9">
      <c r="A620" s="14">
        <v>0.0141712454212498</v>
      </c>
      <c r="B620" s="4">
        <f>(2*125/3.14159265358979)*ASIN(SIN(((2*3.14159265358979)/$C$3*A620)))</f>
        <v>22.6648351626251</v>
      </c>
      <c r="D620" s="1">
        <f t="shared" si="18"/>
        <v>0.0141712454212498</v>
      </c>
      <c r="E620" s="4">
        <f t="shared" si="19"/>
        <v>-80.8001184206014</v>
      </c>
      <c r="G620" s="17"/>
      <c r="H620" s="13">
        <v>23</v>
      </c>
      <c r="I620" s="6">
        <v>-81</v>
      </c>
    </row>
    <row r="621" spans="1:9">
      <c r="A621" s="14">
        <v>0.0141941391941435</v>
      </c>
      <c r="B621" s="4">
        <f>(2*125/3.14159265358979)*ASIN(SIN(((2*3.14159265358979)/$C$3*A621)))</f>
        <v>10.9890109867972</v>
      </c>
      <c r="D621" s="1">
        <f t="shared" si="18"/>
        <v>0.0141941391941435</v>
      </c>
      <c r="E621" s="4">
        <f t="shared" si="19"/>
        <v>-80.2886081437907</v>
      </c>
      <c r="G621" s="17"/>
      <c r="H621" s="13">
        <v>11</v>
      </c>
      <c r="I621" s="6">
        <v>-80</v>
      </c>
    </row>
    <row r="622" spans="1:9">
      <c r="A622" s="14">
        <v>0.0142170329670373</v>
      </c>
      <c r="B622" s="4">
        <f>(2*125/3.14159265358979)*ASIN(SIN(((2*3.14159265358979)/$C$3*A622)))</f>
        <v>-0.686813189029566</v>
      </c>
      <c r="D622" s="1">
        <f t="shared" si="18"/>
        <v>0.0142170329670373</v>
      </c>
      <c r="E622" s="4">
        <f t="shared" si="19"/>
        <v>-79.7711172194028</v>
      </c>
      <c r="G622" s="17"/>
      <c r="H622" s="13">
        <v>-1</v>
      </c>
      <c r="I622" s="6">
        <v>-80</v>
      </c>
    </row>
    <row r="623" spans="1:9">
      <c r="A623" s="14">
        <v>0.0142399267399311</v>
      </c>
      <c r="B623" s="4">
        <f>(2*125/3.14159265358979)*ASIN(SIN(((2*3.14159265358979)/$C$3*A623)))</f>
        <v>-12.3626373648586</v>
      </c>
      <c r="D623" s="1">
        <f t="shared" si="18"/>
        <v>0.0142399267399311</v>
      </c>
      <c r="E623" s="4">
        <f t="shared" si="19"/>
        <v>-79.2476841950089</v>
      </c>
      <c r="G623" s="17"/>
      <c r="H623" s="13">
        <v>-12</v>
      </c>
      <c r="I623" s="6">
        <v>-79</v>
      </c>
    </row>
    <row r="624" spans="1:9">
      <c r="A624" s="14">
        <v>0.0142628205128249</v>
      </c>
      <c r="B624" s="4">
        <f>(2*125/3.14159265358979)*ASIN(SIN(((2*3.14159265358979)/$C$3*A624)))</f>
        <v>-24.0384615406854</v>
      </c>
      <c r="D624" s="1">
        <f t="shared" si="18"/>
        <v>0.0142628205128249</v>
      </c>
      <c r="E624" s="4">
        <f t="shared" si="19"/>
        <v>-78.7183480608037</v>
      </c>
      <c r="G624" s="17"/>
      <c r="H624" s="13">
        <v>-24</v>
      </c>
      <c r="I624" s="6">
        <v>-79</v>
      </c>
    </row>
    <row r="625" spans="1:9">
      <c r="A625" s="14">
        <v>0.0142857142857187</v>
      </c>
      <c r="B625" s="4">
        <f>(2*125/3.14159265358979)*ASIN(SIN(((2*3.14159265358979)/$C$3*A625)))</f>
        <v>-35.7142857165133</v>
      </c>
      <c r="D625" s="1">
        <f t="shared" si="18"/>
        <v>0.0142857142857187</v>
      </c>
      <c r="E625" s="4">
        <f t="shared" si="19"/>
        <v>-78.1831482467003</v>
      </c>
      <c r="G625" s="17"/>
      <c r="H625" s="13">
        <v>-36</v>
      </c>
      <c r="I625" s="6">
        <v>-78</v>
      </c>
    </row>
    <row r="626" spans="1:9">
      <c r="A626" s="14">
        <v>0.0143086080586124</v>
      </c>
      <c r="B626" s="4">
        <f>(2*125/3.14159265358979)*ASIN(SIN(((2*3.14159265358979)/$C$3*A626)))</f>
        <v>-47.39010989234</v>
      </c>
      <c r="D626" s="1">
        <f t="shared" si="18"/>
        <v>0.0143086080586124</v>
      </c>
      <c r="E626" s="4">
        <f t="shared" si="19"/>
        <v>-77.6421246193943</v>
      </c>
      <c r="G626" s="17"/>
      <c r="H626" s="13">
        <v>-47</v>
      </c>
      <c r="I626" s="6">
        <v>-78</v>
      </c>
    </row>
    <row r="627" spans="1:9">
      <c r="A627" s="14">
        <v>0.0143315018315062</v>
      </c>
      <c r="B627" s="4">
        <f>(2*125/3.14159265358979)*ASIN(SIN(((2*3.14159265358979)/$C$3*A627)))</f>
        <v>-59.0659340681691</v>
      </c>
      <c r="D627" s="1">
        <f t="shared" si="18"/>
        <v>0.0143315018315062</v>
      </c>
      <c r="E627" s="4">
        <f t="shared" si="19"/>
        <v>-77.0953174793927</v>
      </c>
      <c r="G627" s="17"/>
      <c r="H627" s="13">
        <v>-59</v>
      </c>
      <c r="I627" s="6">
        <v>-77</v>
      </c>
    </row>
    <row r="628" spans="1:9">
      <c r="A628" s="14">
        <v>0.0143543956044</v>
      </c>
      <c r="B628" s="4">
        <f>(2*125/3.14159265358979)*ASIN(SIN(((2*3.14159265358979)/$C$3*A628)))</f>
        <v>-70.7417582439958</v>
      </c>
      <c r="D628" s="1">
        <f t="shared" si="18"/>
        <v>0.0143543956044</v>
      </c>
      <c r="E628" s="4">
        <f t="shared" si="19"/>
        <v>-76.5427675580135</v>
      </c>
      <c r="G628" s="17"/>
      <c r="H628" s="13">
        <v>-71</v>
      </c>
      <c r="I628" s="6">
        <v>-77</v>
      </c>
    </row>
    <row r="629" spans="1:9">
      <c r="A629" s="14">
        <v>0.0143772893772938</v>
      </c>
      <c r="B629" s="4">
        <f>(2*125/3.14159265358979)*ASIN(SIN(((2*3.14159265358979)/$C$3*A629)))</f>
        <v>-82.4175824198249</v>
      </c>
      <c r="D629" s="1">
        <f t="shared" si="18"/>
        <v>0.0143772893772938</v>
      </c>
      <c r="E629" s="4">
        <f t="shared" si="19"/>
        <v>-75.9845160143501</v>
      </c>
      <c r="G629" s="17"/>
      <c r="H629" s="13">
        <v>-82</v>
      </c>
      <c r="I629" s="6">
        <v>-76</v>
      </c>
    </row>
    <row r="630" spans="1:9">
      <c r="A630" s="14">
        <v>0.0144001831501876</v>
      </c>
      <c r="B630" s="4">
        <f>(2*125/3.14159265358979)*ASIN(SIN(((2*3.14159265358979)/$C$3*A630)))</f>
        <v>-94.0934065956516</v>
      </c>
      <c r="D630" s="1">
        <f t="shared" si="18"/>
        <v>0.0144001831501876</v>
      </c>
      <c r="E630" s="4">
        <f t="shared" si="19"/>
        <v>-75.4206044322068</v>
      </c>
      <c r="G630" s="17"/>
      <c r="H630" s="13">
        <v>-94</v>
      </c>
      <c r="I630" s="6">
        <v>-75</v>
      </c>
    </row>
    <row r="631" spans="1:9">
      <c r="A631" s="14">
        <v>0.0144230769230813</v>
      </c>
      <c r="B631" s="4">
        <f>(2*125/3.14159265358979)*ASIN(SIN(((2*3.14159265358979)/$C$3*A631)))</f>
        <v>-105.76923077148</v>
      </c>
      <c r="D631" s="1">
        <f t="shared" si="18"/>
        <v>0.0144230769230813</v>
      </c>
      <c r="E631" s="4">
        <f t="shared" si="19"/>
        <v>-74.8510748169999</v>
      </c>
      <c r="G631" s="17"/>
      <c r="H631" s="13">
        <v>-106</v>
      </c>
      <c r="I631" s="6">
        <v>-75</v>
      </c>
    </row>
    <row r="632" spans="1:9">
      <c r="A632" s="14">
        <v>0.0144459706959751</v>
      </c>
      <c r="B632" s="4">
        <f>(2*125/3.14159265358979)*ASIN(SIN(((2*3.14159265358979)/$C$3*A632)))</f>
        <v>-117.445054947306</v>
      </c>
      <c r="D632" s="1">
        <f t="shared" si="18"/>
        <v>0.0144459706959751</v>
      </c>
      <c r="E632" s="4">
        <f t="shared" si="19"/>
        <v>-74.27596959263</v>
      </c>
      <c r="H632" s="6">
        <v>-117</v>
      </c>
      <c r="I632" s="6">
        <v>-74</v>
      </c>
    </row>
    <row r="633" spans="1:9">
      <c r="A633" s="14">
        <v>0.0144688644688689</v>
      </c>
      <c r="B633" s="4">
        <f>(2*125/3.14159265358979)*ASIN(SIN(((2*3.14159265358979)/$C$3*A633)))</f>
        <v>-120.879120876865</v>
      </c>
      <c r="D633" s="1">
        <f t="shared" si="18"/>
        <v>0.0144688644688689</v>
      </c>
      <c r="E633" s="4">
        <f t="shared" si="19"/>
        <v>-73.6953315983209</v>
      </c>
      <c r="H633" s="6">
        <v>-121</v>
      </c>
      <c r="I633" s="6">
        <v>-74</v>
      </c>
    </row>
    <row r="634" spans="1:9">
      <c r="A634" s="14">
        <v>0.0144917582417627</v>
      </c>
      <c r="B634" s="4">
        <f>(2*125/3.14159265358979)*ASIN(SIN(((2*3.14159265358979)/$C$3*A634)))</f>
        <v>-109.203296701038</v>
      </c>
      <c r="D634" s="1">
        <f t="shared" si="18"/>
        <v>0.0144917582417627</v>
      </c>
      <c r="E634" s="4">
        <f t="shared" si="19"/>
        <v>-73.1092040854294</v>
      </c>
      <c r="H634" s="6">
        <v>-109</v>
      </c>
      <c r="I634" s="6">
        <v>-73</v>
      </c>
    </row>
    <row r="635" spans="1:9">
      <c r="A635" s="14">
        <v>0.0145146520146565</v>
      </c>
      <c r="B635" s="4">
        <f>(2*125/3.14159265358979)*ASIN(SIN(((2*3.14159265358979)/$C$3*A635)))</f>
        <v>-97.5274725252102</v>
      </c>
      <c r="D635" s="1">
        <f t="shared" si="18"/>
        <v>0.0145146520146565</v>
      </c>
      <c r="E635" s="4">
        <f t="shared" si="19"/>
        <v>-72.5176307142224</v>
      </c>
      <c r="H635" s="6">
        <v>-98</v>
      </c>
      <c r="I635" s="6">
        <v>-73</v>
      </c>
    </row>
    <row r="636" spans="1:9">
      <c r="A636" s="14">
        <v>0.0145375457875502</v>
      </c>
      <c r="B636" s="4">
        <f>(2*125/3.14159265358979)*ASIN(SIN(((2*3.14159265358979)/$C$3*A636)))</f>
        <v>-85.8516483493835</v>
      </c>
      <c r="D636" s="1">
        <f t="shared" si="18"/>
        <v>0.0145375457875502</v>
      </c>
      <c r="E636" s="4">
        <f t="shared" si="19"/>
        <v>-71.9206555506261</v>
      </c>
      <c r="H636" s="6">
        <v>-86</v>
      </c>
      <c r="I636" s="6">
        <v>-72</v>
      </c>
    </row>
    <row r="637" spans="1:9">
      <c r="A637" s="14">
        <v>0.014560439560444</v>
      </c>
      <c r="B637" s="4">
        <f>(2*125/3.14159265358979)*ASIN(SIN(((2*3.14159265358979)/$C$3*A637)))</f>
        <v>-74.1758241735544</v>
      </c>
      <c r="D637" s="1">
        <f t="shared" si="18"/>
        <v>0.014560439560444</v>
      </c>
      <c r="E637" s="4">
        <f t="shared" si="19"/>
        <v>-71.318323062942</v>
      </c>
      <c r="H637" s="6">
        <v>-74</v>
      </c>
      <c r="I637" s="6">
        <v>-71</v>
      </c>
    </row>
    <row r="638" spans="1:9">
      <c r="A638" s="14">
        <v>0.0145833333333378</v>
      </c>
      <c r="B638" s="4">
        <f>(2*125/3.14159265358979)*ASIN(SIN(((2*3.14159265358979)/$C$3*A638)))</f>
        <v>-62.4999999977277</v>
      </c>
      <c r="D638" s="1">
        <f t="shared" si="18"/>
        <v>0.0145833333333378</v>
      </c>
      <c r="E638" s="4">
        <f t="shared" si="19"/>
        <v>-70.7106781185359</v>
      </c>
      <c r="H638" s="6">
        <v>-62</v>
      </c>
      <c r="I638" s="6">
        <v>-71</v>
      </c>
    </row>
    <row r="639" spans="1:9">
      <c r="A639" s="14">
        <v>0.0146062271062316</v>
      </c>
      <c r="B639" s="4">
        <f>(2*125/3.14159265358979)*ASIN(SIN(((2*3.14159265358979)/$C$3*A639)))</f>
        <v>-50.8241758218986</v>
      </c>
      <c r="D639" s="1">
        <f t="shared" si="18"/>
        <v>0.0146062271062316</v>
      </c>
      <c r="E639" s="4">
        <f t="shared" si="19"/>
        <v>-70.0977659804949</v>
      </c>
      <c r="H639" s="6">
        <v>-51</v>
      </c>
      <c r="I639" s="6">
        <v>-70</v>
      </c>
    </row>
    <row r="640" spans="1:9">
      <c r="A640" s="14">
        <v>0.0146291208791254</v>
      </c>
      <c r="B640" s="4">
        <f>(2*125/3.14159265358979)*ASIN(SIN(((2*3.14159265358979)/$C$3*A640)))</f>
        <v>-39.1483516460719</v>
      </c>
      <c r="D640" s="1">
        <f t="shared" si="18"/>
        <v>0.0146291208791254</v>
      </c>
      <c r="E640" s="4">
        <f t="shared" si="19"/>
        <v>-69.479632304256</v>
      </c>
      <c r="H640" s="6">
        <v>-39</v>
      </c>
      <c r="I640" s="6">
        <v>-69</v>
      </c>
    </row>
    <row r="641" spans="1:9">
      <c r="A641" s="14">
        <v>0.0146520146520191</v>
      </c>
      <c r="B641" s="4">
        <f>(2*125/3.14159265358979)*ASIN(SIN(((2*3.14159265358979)/$C$3*A641)))</f>
        <v>-27.472527470244</v>
      </c>
      <c r="D641" s="1">
        <f t="shared" ref="D641:D704" si="20">A641</f>
        <v>0.0146520146520191</v>
      </c>
      <c r="E641" s="4">
        <f t="shared" si="19"/>
        <v>-68.8563231342053</v>
      </c>
      <c r="H641" s="6">
        <v>-27</v>
      </c>
      <c r="I641" s="6">
        <v>-69</v>
      </c>
    </row>
    <row r="642" spans="1:9">
      <c r="A642" s="14">
        <v>0.0146749084249129</v>
      </c>
      <c r="B642" s="4">
        <f>(2*125/3.14159265358979)*ASIN(SIN(((2*3.14159265358979)/$C$3*A642)))</f>
        <v>-15.7967032944172</v>
      </c>
      <c r="D642" s="1">
        <f t="shared" si="20"/>
        <v>0.0146749084249129</v>
      </c>
      <c r="E642" s="4">
        <f t="shared" ref="E642:E705" si="21">100*SIN(2*3.14159265358979*60*$D642)</f>
        <v>-68.2278849002482</v>
      </c>
      <c r="H642" s="6">
        <v>-16</v>
      </c>
      <c r="I642" s="6">
        <v>-68</v>
      </c>
    </row>
    <row r="643" spans="1:9">
      <c r="A643" s="14">
        <v>0.0146978021978067</v>
      </c>
      <c r="B643" s="4">
        <f>(2*125/3.14159265358979)*ASIN(SIN(((2*3.14159265358979)/$C$3*A643)))</f>
        <v>-4.12087911858817</v>
      </c>
      <c r="D643" s="1">
        <f t="shared" si="20"/>
        <v>0.0146978021978067</v>
      </c>
      <c r="E643" s="4">
        <f t="shared" si="21"/>
        <v>-67.5943644143506</v>
      </c>
      <c r="H643" s="6">
        <v>-4</v>
      </c>
      <c r="I643" s="6">
        <v>-68</v>
      </c>
    </row>
    <row r="644" spans="1:9">
      <c r="A644" s="14">
        <v>0.0147206959707005</v>
      </c>
      <c r="B644" s="4">
        <f>(2*125/3.14159265358979)*ASIN(SIN(((2*3.14159265358979)/$C$3*A644)))</f>
        <v>7.5549450572386</v>
      </c>
      <c r="D644" s="1">
        <f t="shared" si="20"/>
        <v>0.0147206959707005</v>
      </c>
      <c r="E644" s="4">
        <f t="shared" si="21"/>
        <v>-66.9558088670526</v>
      </c>
      <c r="H644" s="6">
        <v>8</v>
      </c>
      <c r="I644" s="6">
        <v>-67</v>
      </c>
    </row>
    <row r="645" spans="1:9">
      <c r="A645" s="14">
        <v>0.0147435897435943</v>
      </c>
      <c r="B645" s="4">
        <f>(2*125/3.14159265358979)*ASIN(SIN(((2*3.14159265358979)/$C$3*A645)))</f>
        <v>19.2307692330665</v>
      </c>
      <c r="D645" s="1">
        <f t="shared" si="20"/>
        <v>0.0147435897435943</v>
      </c>
      <c r="E645" s="4">
        <f t="shared" si="21"/>
        <v>-66.3122658239524</v>
      </c>
      <c r="H645" s="6">
        <v>19</v>
      </c>
      <c r="I645" s="6">
        <v>-66</v>
      </c>
    </row>
    <row r="646" spans="1:9">
      <c r="A646" s="14">
        <v>0.014766483516488</v>
      </c>
      <c r="B646" s="4">
        <f>(2*125/3.14159265358979)*ASIN(SIN(((2*3.14159265358979)/$C$3*A646)))</f>
        <v>30.9065934088933</v>
      </c>
      <c r="D646" s="1">
        <f t="shared" si="20"/>
        <v>0.014766483516488</v>
      </c>
      <c r="E646" s="4">
        <f t="shared" si="21"/>
        <v>-65.6637832221638</v>
      </c>
      <c r="H646" s="6">
        <v>31</v>
      </c>
      <c r="I646" s="6">
        <v>-66</v>
      </c>
    </row>
    <row r="647" spans="1:9">
      <c r="A647" s="14">
        <v>0.0147893772893818</v>
      </c>
      <c r="B647" s="4">
        <f>(2*125/3.14159265358979)*ASIN(SIN(((2*3.14159265358979)/$C$3*A647)))</f>
        <v>42.5824175847223</v>
      </c>
      <c r="D647" s="1">
        <f t="shared" si="20"/>
        <v>0.0147893772893818</v>
      </c>
      <c r="E647" s="4">
        <f t="shared" si="21"/>
        <v>-65.010409366745</v>
      </c>
      <c r="H647" s="6">
        <v>43</v>
      </c>
      <c r="I647" s="6">
        <v>-65</v>
      </c>
    </row>
    <row r="648" spans="1:9">
      <c r="A648" s="14">
        <v>0.0148122710622756</v>
      </c>
      <c r="B648" s="4">
        <f>(2*125/3.14159265358979)*ASIN(SIN(((2*3.14159265358979)/$C$3*A648)))</f>
        <v>54.2582417605491</v>
      </c>
      <c r="D648" s="1">
        <f t="shared" si="20"/>
        <v>0.0148122710622756</v>
      </c>
      <c r="E648" s="4">
        <f t="shared" si="21"/>
        <v>-64.3521929271009</v>
      </c>
      <c r="H648" s="6">
        <v>54</v>
      </c>
      <c r="I648" s="6">
        <v>-64</v>
      </c>
    </row>
    <row r="649" spans="1:9">
      <c r="A649" s="14">
        <v>0.0148351648351694</v>
      </c>
      <c r="B649" s="4">
        <f>(2*125/3.14159265358979)*ASIN(SIN(((2*3.14159265358979)/$C$3*A649)))</f>
        <v>65.9340659363781</v>
      </c>
      <c r="D649" s="1">
        <f t="shared" si="20"/>
        <v>0.0148351648351694</v>
      </c>
      <c r="E649" s="4">
        <f t="shared" si="21"/>
        <v>-63.6891829333572</v>
      </c>
      <c r="H649" s="6">
        <v>66</v>
      </c>
      <c r="I649" s="6">
        <v>-64</v>
      </c>
    </row>
    <row r="650" spans="1:9">
      <c r="A650" s="14">
        <v>0.0148580586080632</v>
      </c>
      <c r="B650" s="4">
        <f>(2*125/3.14159265358979)*ASIN(SIN(((2*3.14159265358979)/$C$3*A650)))</f>
        <v>77.6098901122049</v>
      </c>
      <c r="D650" s="1">
        <f t="shared" si="20"/>
        <v>0.0148580586080632</v>
      </c>
      <c r="E650" s="4">
        <f t="shared" si="21"/>
        <v>-63.0214287727085</v>
      </c>
      <c r="H650" s="6">
        <v>78</v>
      </c>
      <c r="I650" s="6">
        <v>-63</v>
      </c>
    </row>
    <row r="651" spans="1:9">
      <c r="A651" s="14">
        <v>0.0148809523809569</v>
      </c>
      <c r="B651" s="4">
        <f>(2*125/3.14159265358979)*ASIN(SIN(((2*3.14159265358979)/$C$3*A651)))</f>
        <v>89.2857142880328</v>
      </c>
      <c r="D651" s="1">
        <f t="shared" si="20"/>
        <v>0.0148809523809569</v>
      </c>
      <c r="E651" s="4">
        <f t="shared" si="21"/>
        <v>-62.3489801857393</v>
      </c>
      <c r="H651" s="6">
        <v>89</v>
      </c>
      <c r="I651" s="6">
        <v>-62</v>
      </c>
    </row>
    <row r="652" spans="1:9">
      <c r="A652" s="14">
        <v>0.0149038461538507</v>
      </c>
      <c r="B652" s="4">
        <f>(2*125/3.14159265358979)*ASIN(SIN(((2*3.14159265358979)/$C$3*A652)))</f>
        <v>100.96153846386</v>
      </c>
      <c r="D652" s="1">
        <f t="shared" si="20"/>
        <v>0.0149038461538507</v>
      </c>
      <c r="E652" s="4">
        <f t="shared" si="21"/>
        <v>-61.6718872627192</v>
      </c>
      <c r="H652" s="6">
        <v>101</v>
      </c>
      <c r="I652" s="6">
        <v>-62</v>
      </c>
    </row>
    <row r="653" spans="1:9">
      <c r="A653" s="14">
        <v>0.0149267399267445</v>
      </c>
      <c r="B653" s="4">
        <f>(2*125/3.14159265358979)*ASIN(SIN(((2*3.14159265358979)/$C$3*A653)))</f>
        <v>112.637362639689</v>
      </c>
      <c r="D653" s="1">
        <f t="shared" si="20"/>
        <v>0.0149267399267445</v>
      </c>
      <c r="E653" s="4">
        <f t="shared" si="21"/>
        <v>-60.990200439871</v>
      </c>
      <c r="H653" s="6">
        <v>113</v>
      </c>
      <c r="I653" s="6">
        <v>-61</v>
      </c>
    </row>
    <row r="654" spans="1:9">
      <c r="A654" s="14">
        <v>0.0149496336996383</v>
      </c>
      <c r="B654" s="4">
        <f>(2*125/3.14159265358979)*ASIN(SIN(((2*3.14159265358979)/$C$3*A654)))</f>
        <v>124.313186815515</v>
      </c>
      <c r="D654" s="1">
        <f t="shared" si="20"/>
        <v>0.0149496336996383</v>
      </c>
      <c r="E654" s="4">
        <f t="shared" si="21"/>
        <v>-60.3039704956147</v>
      </c>
      <c r="H654" s="6">
        <v>124</v>
      </c>
      <c r="I654" s="6">
        <v>-60</v>
      </c>
    </row>
    <row r="655" spans="1:9">
      <c r="A655" s="14">
        <v>0.0149725274725321</v>
      </c>
      <c r="B655" s="4">
        <f>(2*125/3.14159265358979)*ASIN(SIN(((2*3.14159265358979)/$C$3*A655)))</f>
        <v>114.010989008657</v>
      </c>
      <c r="D655" s="1">
        <f t="shared" si="20"/>
        <v>0.0149725274725321</v>
      </c>
      <c r="E655" s="4">
        <f t="shared" si="21"/>
        <v>-59.6132485467841</v>
      </c>
      <c r="H655" s="6">
        <v>114</v>
      </c>
      <c r="I655" s="6">
        <v>-60</v>
      </c>
    </row>
    <row r="656" spans="1:9">
      <c r="A656" s="14">
        <v>0.0149954212454258</v>
      </c>
      <c r="B656" s="4">
        <f>(2*125/3.14159265358979)*ASIN(SIN(((2*3.14159265358979)/$C$3*A656)))</f>
        <v>102.33516483283</v>
      </c>
      <c r="D656" s="1">
        <f t="shared" si="20"/>
        <v>0.0149954212454258</v>
      </c>
      <c r="E656" s="4">
        <f t="shared" si="21"/>
        <v>-58.9180860448199</v>
      </c>
      <c r="H656" s="6">
        <v>102</v>
      </c>
      <c r="I656" s="6">
        <v>-59</v>
      </c>
    </row>
    <row r="657" spans="1:9">
      <c r="A657" s="14">
        <v>0.0150183150183196</v>
      </c>
      <c r="B657" s="4">
        <f>(2*125/3.14159265358979)*ASIN(SIN(((2*3.14159265358979)/$C$3*A657)))</f>
        <v>90.6593406570012</v>
      </c>
      <c r="D657" s="1">
        <f t="shared" si="20"/>
        <v>0.0150183150183196</v>
      </c>
      <c r="E657" s="4">
        <f t="shared" si="21"/>
        <v>-58.2185347719365</v>
      </c>
      <c r="H657" s="6">
        <v>91</v>
      </c>
      <c r="I657" s="6">
        <v>-58</v>
      </c>
    </row>
    <row r="658" spans="1:9">
      <c r="A658" s="14">
        <v>0.0150412087912134</v>
      </c>
      <c r="B658" s="4">
        <f>(2*125/3.14159265358979)*ASIN(SIN(((2*3.14159265358979)/$C$3*A658)))</f>
        <v>78.9835164811744</v>
      </c>
      <c r="D658" s="1">
        <f t="shared" si="20"/>
        <v>0.0150412087912134</v>
      </c>
      <c r="E658" s="4">
        <f t="shared" si="21"/>
        <v>-57.5146468372653</v>
      </c>
      <c r="H658" s="6">
        <v>79</v>
      </c>
      <c r="I658" s="6">
        <v>-58</v>
      </c>
    </row>
    <row r="659" spans="1:9">
      <c r="A659" s="14">
        <v>0.0150641025641072</v>
      </c>
      <c r="B659" s="4">
        <f>(2*125/3.14159265358979)*ASIN(SIN(((2*3.14159265358979)/$C$3*A659)))</f>
        <v>67.3076923053454</v>
      </c>
      <c r="D659" s="1">
        <f t="shared" si="20"/>
        <v>0.0150641025641072</v>
      </c>
      <c r="E659" s="4">
        <f t="shared" si="21"/>
        <v>-56.8064746729728</v>
      </c>
      <c r="H659" s="6">
        <v>67</v>
      </c>
      <c r="I659" s="6">
        <v>-57</v>
      </c>
    </row>
    <row r="660" spans="1:9">
      <c r="A660" s="14">
        <v>0.015086996337001</v>
      </c>
      <c r="B660" s="4">
        <f>(2*125/3.14159265358979)*ASIN(SIN(((2*3.14159265358979)/$C$3*A660)))</f>
        <v>55.6318681295186</v>
      </c>
      <c r="D660" s="1">
        <f t="shared" si="20"/>
        <v>0.015086996337001</v>
      </c>
      <c r="E660" s="4">
        <f t="shared" si="21"/>
        <v>-56.0940710303552</v>
      </c>
      <c r="H660" s="6">
        <v>56</v>
      </c>
      <c r="I660" s="6">
        <v>-56</v>
      </c>
    </row>
    <row r="661" spans="1:9">
      <c r="A661" s="14">
        <v>0.0151098901098947</v>
      </c>
      <c r="B661" s="4">
        <f>(2*125/3.14159265358979)*ASIN(SIN(((2*3.14159265358979)/$C$3*A661)))</f>
        <v>43.9560439536907</v>
      </c>
      <c r="D661" s="1">
        <f t="shared" si="20"/>
        <v>0.0151098901098947</v>
      </c>
      <c r="E661" s="4">
        <f t="shared" si="21"/>
        <v>-55.3774889759085</v>
      </c>
      <c r="H661" s="6">
        <v>44</v>
      </c>
      <c r="I661" s="6">
        <v>-55</v>
      </c>
    </row>
    <row r="662" spans="1:9">
      <c r="A662" s="14">
        <v>0.0151327838827885</v>
      </c>
      <c r="B662" s="4">
        <f>(2*125/3.14159265358979)*ASIN(SIN(((2*3.14159265358979)/$C$3*A662)))</f>
        <v>32.280219777864</v>
      </c>
      <c r="D662" s="1">
        <f t="shared" si="20"/>
        <v>0.0151327838827885</v>
      </c>
      <c r="E662" s="4">
        <f t="shared" si="21"/>
        <v>-54.6567818873762</v>
      </c>
      <c r="H662" s="6">
        <v>32</v>
      </c>
      <c r="I662" s="6">
        <v>-55</v>
      </c>
    </row>
    <row r="663" spans="1:9">
      <c r="A663" s="14">
        <v>0.0151556776556823</v>
      </c>
      <c r="B663" s="4">
        <f>(2*125/3.14159265358979)*ASIN(SIN(((2*3.14159265358979)/$C$3*A663)))</f>
        <v>20.6043956020349</v>
      </c>
      <c r="D663" s="1">
        <f t="shared" si="20"/>
        <v>0.0151556776556823</v>
      </c>
      <c r="E663" s="4">
        <f t="shared" si="21"/>
        <v>-53.932003449773</v>
      </c>
      <c r="H663" s="6">
        <v>21</v>
      </c>
      <c r="I663" s="6">
        <v>-54</v>
      </c>
    </row>
    <row r="664" spans="1:9">
      <c r="A664" s="14">
        <v>0.0151785714285761</v>
      </c>
      <c r="B664" s="4">
        <f>(2*125/3.14159265358979)*ASIN(SIN(((2*3.14159265358979)/$C$3*A664)))</f>
        <v>8.92857142620816</v>
      </c>
      <c r="D664" s="1">
        <f t="shared" si="20"/>
        <v>0.0151785714285761</v>
      </c>
      <c r="E664" s="4">
        <f t="shared" si="21"/>
        <v>-53.2032076513858</v>
      </c>
      <c r="H664" s="6">
        <v>9</v>
      </c>
      <c r="I664" s="6">
        <v>-53</v>
      </c>
    </row>
    <row r="665" spans="1:9">
      <c r="A665" s="14">
        <v>0.0152014652014699</v>
      </c>
      <c r="B665" s="4">
        <f>(2*125/3.14159265358979)*ASIN(SIN(((2*3.14159265358979)/$C$3*A665)))</f>
        <v>-2.74725274961974</v>
      </c>
      <c r="D665" s="1">
        <f t="shared" si="20"/>
        <v>0.0152014652014699</v>
      </c>
      <c r="E665" s="4">
        <f t="shared" si="21"/>
        <v>-52.4704487797518</v>
      </c>
      <c r="H665" s="6">
        <v>-3</v>
      </c>
      <c r="I665" s="6">
        <v>-52</v>
      </c>
    </row>
    <row r="666" spans="1:9">
      <c r="A666" s="14">
        <v>0.0152243589743636</v>
      </c>
      <c r="B666" s="4">
        <f>(2*125/3.14159265358979)*ASIN(SIN(((2*3.14159265358979)/$C$3*A666)))</f>
        <v>-14.4230769254465</v>
      </c>
      <c r="D666" s="1">
        <f t="shared" si="20"/>
        <v>0.0152243589743636</v>
      </c>
      <c r="E666" s="4">
        <f t="shared" si="21"/>
        <v>-51.7337814176158</v>
      </c>
      <c r="H666" s="6">
        <v>-14</v>
      </c>
      <c r="I666" s="6">
        <v>-52</v>
      </c>
    </row>
    <row r="667" spans="1:9">
      <c r="A667" s="14">
        <v>0.0152472527472574</v>
      </c>
      <c r="B667" s="4">
        <f>(2*125/3.14159265358979)*ASIN(SIN(((2*3.14159265358979)/$C$3*A667)))</f>
        <v>-26.0989011012755</v>
      </c>
      <c r="D667" s="1">
        <f t="shared" si="20"/>
        <v>0.0152472527472574</v>
      </c>
      <c r="E667" s="4">
        <f t="shared" si="21"/>
        <v>-50.9932604388626</v>
      </c>
      <c r="H667" s="6">
        <v>-26</v>
      </c>
      <c r="I667" s="6">
        <v>-51</v>
      </c>
    </row>
    <row r="668" spans="1:9">
      <c r="A668" s="14">
        <v>0.0152701465201512</v>
      </c>
      <c r="B668" s="4">
        <f>(2*125/3.14159265358979)*ASIN(SIN(((2*3.14159265358979)/$C$3*A668)))</f>
        <v>-37.7747252771023</v>
      </c>
      <c r="D668" s="1">
        <f t="shared" si="20"/>
        <v>0.0152701465201512</v>
      </c>
      <c r="E668" s="4">
        <f t="shared" si="21"/>
        <v>-50.2489410044314</v>
      </c>
      <c r="H668" s="6">
        <v>-38</v>
      </c>
      <c r="I668" s="6">
        <v>-50</v>
      </c>
    </row>
    <row r="669" spans="1:9">
      <c r="A669" s="14">
        <v>0.015293040293045</v>
      </c>
      <c r="B669" s="4">
        <f>(2*125/3.14159265358979)*ASIN(SIN(((2*3.14159265358979)/$C$3*A669)))</f>
        <v>-49.4505494529313</v>
      </c>
      <c r="D669" s="1">
        <f t="shared" si="20"/>
        <v>0.015293040293045</v>
      </c>
      <c r="E669" s="4">
        <f t="shared" si="21"/>
        <v>-49.5008785582052</v>
      </c>
      <c r="H669" s="6">
        <v>-49</v>
      </c>
      <c r="I669" s="6">
        <v>-50</v>
      </c>
    </row>
    <row r="670" spans="1:9">
      <c r="A670" s="14">
        <v>0.0153159340659388</v>
      </c>
      <c r="B670" s="4">
        <f>(2*125/3.14159265358979)*ASIN(SIN(((2*3.14159265358979)/$C$3*A670)))</f>
        <v>-61.1263736287581</v>
      </c>
      <c r="D670" s="1">
        <f t="shared" si="20"/>
        <v>0.0153159340659388</v>
      </c>
      <c r="E670" s="4">
        <f t="shared" si="21"/>
        <v>-48.7491288228821</v>
      </c>
      <c r="H670" s="6">
        <v>-61</v>
      </c>
      <c r="I670" s="6">
        <v>-49</v>
      </c>
    </row>
    <row r="671" spans="1:9">
      <c r="A671" s="14">
        <v>0.0153388278388325</v>
      </c>
      <c r="B671" s="4">
        <f>(2*125/3.14159265358979)*ASIN(SIN(((2*3.14159265358979)/$C$3*A671)))</f>
        <v>-72.802197804586</v>
      </c>
      <c r="D671" s="1">
        <f t="shared" si="20"/>
        <v>0.0153388278388325</v>
      </c>
      <c r="E671" s="4">
        <f t="shared" si="21"/>
        <v>-47.9937477958238</v>
      </c>
      <c r="H671" s="6">
        <v>-73</v>
      </c>
      <c r="I671" s="6">
        <v>-48</v>
      </c>
    </row>
    <row r="672" spans="1:9">
      <c r="A672" s="14">
        <v>0.0153617216117263</v>
      </c>
      <c r="B672" s="4">
        <f>(2*125/3.14159265358979)*ASIN(SIN(((2*3.14159265358979)/$C$3*A672)))</f>
        <v>-84.4780219804128</v>
      </c>
      <c r="D672" s="1">
        <f t="shared" si="20"/>
        <v>0.0153617216117263</v>
      </c>
      <c r="E672" s="4">
        <f t="shared" si="21"/>
        <v>-47.2347917448846</v>
      </c>
      <c r="H672" s="6">
        <v>-84</v>
      </c>
      <c r="I672" s="6">
        <v>-47</v>
      </c>
    </row>
    <row r="673" spans="1:9">
      <c r="A673" s="14">
        <v>0.0153846153846201</v>
      </c>
      <c r="B673" s="4">
        <f>(2*125/3.14159265358979)*ASIN(SIN(((2*3.14159265358979)/$C$3*A673)))</f>
        <v>-96.1538461562418</v>
      </c>
      <c r="D673" s="1">
        <f t="shared" si="20"/>
        <v>0.0153846153846201</v>
      </c>
      <c r="E673" s="4">
        <f t="shared" si="21"/>
        <v>-46.4723172042201</v>
      </c>
      <c r="H673" s="6">
        <v>-96</v>
      </c>
      <c r="I673" s="6">
        <v>-46</v>
      </c>
    </row>
    <row r="674" spans="1:9">
      <c r="A674" s="14">
        <v>0.0154075091575139</v>
      </c>
      <c r="B674" s="4">
        <f>(2*125/3.14159265358979)*ASIN(SIN(((2*3.14159265358979)/$C$3*A674)))</f>
        <v>-107.829670332069</v>
      </c>
      <c r="D674" s="1">
        <f t="shared" si="20"/>
        <v>0.0154075091575139</v>
      </c>
      <c r="E674" s="4">
        <f t="shared" si="21"/>
        <v>-45.7063809700761</v>
      </c>
      <c r="H674" s="6">
        <v>-108</v>
      </c>
      <c r="I674" s="6">
        <v>-46</v>
      </c>
    </row>
    <row r="675" spans="1:9">
      <c r="A675" s="14">
        <v>0.0154304029304077</v>
      </c>
      <c r="B675" s="4">
        <f>(2*125/3.14159265358979)*ASIN(SIN(((2*3.14159265358979)/$C$3*A675)))</f>
        <v>-119.505494507897</v>
      </c>
      <c r="D675" s="1">
        <f t="shared" si="20"/>
        <v>0.0154304029304077</v>
      </c>
      <c r="E675" s="4">
        <f t="shared" si="21"/>
        <v>-44.9370400965575</v>
      </c>
      <c r="H675" s="6">
        <v>-120</v>
      </c>
      <c r="I675" s="6">
        <v>-45</v>
      </c>
    </row>
    <row r="676" spans="1:9">
      <c r="A676" s="14">
        <v>0.0154532967033014</v>
      </c>
      <c r="B676" s="4">
        <f>(2*125/3.14159265358979)*ASIN(SIN(((2*3.14159265358979)/$C$3*A676)))</f>
        <v>-118.818681316277</v>
      </c>
      <c r="D676" s="1">
        <f t="shared" si="20"/>
        <v>0.0154532967033014</v>
      </c>
      <c r="E676" s="4">
        <f t="shared" si="21"/>
        <v>-44.164351891379</v>
      </c>
      <c r="H676" s="6">
        <v>-119</v>
      </c>
      <c r="I676" s="6">
        <v>-44</v>
      </c>
    </row>
    <row r="677" spans="1:9">
      <c r="A677" s="14">
        <v>0.0154761904761952</v>
      </c>
      <c r="B677" s="4">
        <f>(2*125/3.14159265358979)*ASIN(SIN(((2*3.14159265358979)/$C$3*A677)))</f>
        <v>-107.142857140448</v>
      </c>
      <c r="D677" s="1">
        <f t="shared" si="20"/>
        <v>0.0154761904761952</v>
      </c>
      <c r="E677" s="4">
        <f t="shared" si="21"/>
        <v>-43.3883739115954</v>
      </c>
      <c r="H677" s="6">
        <v>-107</v>
      </c>
      <c r="I677" s="6">
        <v>-43</v>
      </c>
    </row>
    <row r="678" spans="1:9">
      <c r="A678" s="14">
        <v>0.015499084249089</v>
      </c>
      <c r="B678" s="4">
        <f>(2*125/3.14159265358979)*ASIN(SIN(((2*3.14159265358979)/$C$3*A678)))</f>
        <v>-95.4670329646212</v>
      </c>
      <c r="D678" s="1">
        <f t="shared" si="20"/>
        <v>0.015499084249089</v>
      </c>
      <c r="E678" s="4">
        <f t="shared" si="21"/>
        <v>-42.6091639593153</v>
      </c>
      <c r="H678" s="6">
        <v>-95</v>
      </c>
      <c r="I678" s="6">
        <v>-43</v>
      </c>
    </row>
    <row r="679" spans="1:9">
      <c r="A679" s="14">
        <v>0.0155219780219828</v>
      </c>
      <c r="B679" s="4">
        <f>(2*125/3.14159265358979)*ASIN(SIN(((2*3.14159265358979)/$C$3*A679)))</f>
        <v>-83.7912087887922</v>
      </c>
      <c r="D679" s="1">
        <f t="shared" si="20"/>
        <v>0.0155219780219828</v>
      </c>
      <c r="E679" s="4">
        <f t="shared" si="21"/>
        <v>-41.8267800773943</v>
      </c>
      <c r="H679" s="6">
        <v>-84</v>
      </c>
      <c r="I679" s="6">
        <v>-42</v>
      </c>
    </row>
    <row r="680" spans="1:9">
      <c r="A680" s="14">
        <v>0.0155448717948766</v>
      </c>
      <c r="B680" s="4">
        <f>(2*125/3.14159265358979)*ASIN(SIN(((2*3.14159265358979)/$C$3*A680)))</f>
        <v>-72.1153846129654</v>
      </c>
      <c r="D680" s="1">
        <f t="shared" si="20"/>
        <v>0.0155448717948766</v>
      </c>
      <c r="E680" s="4">
        <f t="shared" si="21"/>
        <v>-41.0412805451126</v>
      </c>
      <c r="H680" s="6">
        <v>-72</v>
      </c>
      <c r="I680" s="6">
        <v>-41</v>
      </c>
    </row>
    <row r="681" spans="1:9">
      <c r="A681" s="14">
        <v>0.0155677655677703</v>
      </c>
      <c r="B681" s="4">
        <f>(2*125/3.14159265358979)*ASIN(SIN(((2*3.14159265358979)/$C$3*A681)))</f>
        <v>-60.4395604371375</v>
      </c>
      <c r="D681" s="1">
        <f t="shared" si="20"/>
        <v>0.0155677655677703</v>
      </c>
      <c r="E681" s="4">
        <f t="shared" si="21"/>
        <v>-40.2527238738328</v>
      </c>
      <c r="H681" s="6">
        <v>-60</v>
      </c>
      <c r="I681" s="6">
        <v>-40</v>
      </c>
    </row>
    <row r="682" spans="1:9">
      <c r="A682" s="14">
        <v>0.0155906593406641</v>
      </c>
      <c r="B682" s="4">
        <f>(2*125/3.14159265358979)*ASIN(SIN(((2*3.14159265358979)/$C$3*A682)))</f>
        <v>-48.7637362613107</v>
      </c>
      <c r="D682" s="1">
        <f t="shared" si="20"/>
        <v>0.0155906593406641</v>
      </c>
      <c r="E682" s="4">
        <f t="shared" si="21"/>
        <v>-39.4611688026421</v>
      </c>
      <c r="H682" s="6">
        <v>-49</v>
      </c>
      <c r="I682" s="6">
        <v>-39</v>
      </c>
    </row>
    <row r="683" spans="1:9">
      <c r="A683" s="14">
        <v>0.0156135531135579</v>
      </c>
      <c r="B683" s="4">
        <f>(2*125/3.14159265358979)*ASIN(SIN(((2*3.14159265358979)/$C$3*A683)))</f>
        <v>-37.0879120854817</v>
      </c>
      <c r="D683" s="1">
        <f t="shared" si="20"/>
        <v>0.0156135531135579</v>
      </c>
      <c r="E683" s="4">
        <f t="shared" si="21"/>
        <v>-38.6666742939763</v>
      </c>
      <c r="H683" s="6">
        <v>-37</v>
      </c>
      <c r="I683" s="6">
        <v>-39</v>
      </c>
    </row>
    <row r="684" spans="1:9">
      <c r="A684" s="14">
        <v>0.0156364468864517</v>
      </c>
      <c r="B684" s="4">
        <f>(2*125/3.14159265358979)*ASIN(SIN(((2*3.14159265358979)/$C$3*A684)))</f>
        <v>-25.4120879096538</v>
      </c>
      <c r="D684" s="1">
        <f t="shared" si="20"/>
        <v>0.0156364468864517</v>
      </c>
      <c r="E684" s="4">
        <f t="shared" si="21"/>
        <v>-37.8692995292283</v>
      </c>
      <c r="H684" s="6">
        <v>-25</v>
      </c>
      <c r="I684" s="6">
        <v>-38</v>
      </c>
    </row>
    <row r="685" spans="1:9">
      <c r="A685" s="14">
        <v>0.0156593406593455</v>
      </c>
      <c r="B685" s="4">
        <f>(2*125/3.14159265358979)*ASIN(SIN(((2*3.14159265358979)/$C$3*A685)))</f>
        <v>-13.736263733827</v>
      </c>
      <c r="D685" s="1">
        <f t="shared" si="20"/>
        <v>0.0156593406593455</v>
      </c>
      <c r="E685" s="4">
        <f t="shared" si="21"/>
        <v>-37.0691039043394</v>
      </c>
      <c r="H685" s="6">
        <v>-14</v>
      </c>
      <c r="I685" s="6">
        <v>-37</v>
      </c>
    </row>
    <row r="686" spans="1:9">
      <c r="A686" s="14">
        <v>0.0156822344322392</v>
      </c>
      <c r="B686" s="4">
        <f>(2*125/3.14159265358979)*ASIN(SIN(((2*3.14159265358979)/$C$3*A686)))</f>
        <v>-2.06043955799913</v>
      </c>
      <c r="D686" s="1">
        <f t="shared" si="20"/>
        <v>0.0156822344322392</v>
      </c>
      <c r="E686" s="4">
        <f t="shared" si="21"/>
        <v>-36.2661470253751</v>
      </c>
      <c r="H686" s="6">
        <v>-2</v>
      </c>
      <c r="I686" s="6">
        <v>-36</v>
      </c>
    </row>
    <row r="687" spans="1:9">
      <c r="A687" s="14">
        <v>0.015705128205133</v>
      </c>
      <c r="B687" s="4">
        <f>(2*125/3.14159265358979)*ASIN(SIN(((2*3.14159265358979)/$C$3*A687)))</f>
        <v>9.61538461782877</v>
      </c>
      <c r="D687" s="1">
        <f t="shared" si="20"/>
        <v>0.015705128205133</v>
      </c>
      <c r="E687" s="4">
        <f t="shared" si="21"/>
        <v>-35.4604887040846</v>
      </c>
      <c r="H687" s="6">
        <v>10</v>
      </c>
      <c r="I687" s="6">
        <v>-35</v>
      </c>
    </row>
    <row r="688" spans="1:9">
      <c r="A688" s="14">
        <v>0.0157280219780268</v>
      </c>
      <c r="B688" s="4">
        <f>(2*125/3.14159265358979)*ASIN(SIN(((2*3.14159265358979)/$C$3*A688)))</f>
        <v>21.2912087936567</v>
      </c>
      <c r="D688" s="1">
        <f t="shared" si="20"/>
        <v>0.0157280219780268</v>
      </c>
      <c r="E688" s="4">
        <f t="shared" si="21"/>
        <v>-34.6521889534463</v>
      </c>
      <c r="H688" s="6">
        <v>21</v>
      </c>
      <c r="I688" s="6">
        <v>-35</v>
      </c>
    </row>
    <row r="689" spans="1:9">
      <c r="A689" s="14">
        <v>0.0157509157509206</v>
      </c>
      <c r="B689" s="4">
        <f>(2*125/3.14159265358979)*ASIN(SIN(((2*3.14159265358979)/$C$3*A689)))</f>
        <v>32.9670329694846</v>
      </c>
      <c r="D689" s="1">
        <f t="shared" si="20"/>
        <v>0.0157509157509206</v>
      </c>
      <c r="E689" s="4">
        <f t="shared" si="21"/>
        <v>-33.8413079831965</v>
      </c>
      <c r="H689" s="6">
        <v>33</v>
      </c>
      <c r="I689" s="6">
        <v>-34</v>
      </c>
    </row>
    <row r="690" spans="1:9">
      <c r="A690" s="14">
        <v>0.0157738095238144</v>
      </c>
      <c r="B690" s="4">
        <f>(2*125/3.14159265358979)*ASIN(SIN(((2*3.14159265358979)/$C$3*A690)))</f>
        <v>44.6428571453113</v>
      </c>
      <c r="D690" s="1">
        <f t="shared" si="20"/>
        <v>0.0157738095238144</v>
      </c>
      <c r="E690" s="4">
        <f t="shared" si="21"/>
        <v>-33.0279061953455</v>
      </c>
      <c r="H690" s="6">
        <v>45</v>
      </c>
      <c r="I690" s="6">
        <v>-33</v>
      </c>
    </row>
    <row r="691" spans="1:9">
      <c r="A691" s="14">
        <v>0.0157967032967081</v>
      </c>
      <c r="B691" s="4">
        <f>(2*125/3.14159265358979)*ASIN(SIN(((2*3.14159265358979)/$C$3*A691)))</f>
        <v>56.3186813211392</v>
      </c>
      <c r="D691" s="1">
        <f t="shared" si="20"/>
        <v>0.0157967032967081</v>
      </c>
      <c r="E691" s="4">
        <f t="shared" si="21"/>
        <v>-32.212044179677</v>
      </c>
      <c r="H691" s="6">
        <v>56</v>
      </c>
      <c r="I691" s="6">
        <v>-32</v>
      </c>
    </row>
    <row r="692" spans="1:9">
      <c r="A692" s="14">
        <v>0.0158195970696019</v>
      </c>
      <c r="B692" s="4">
        <f>(2*125/3.14159265358979)*ASIN(SIN(((2*3.14159265358979)/$C$3*A692)))</f>
        <v>67.9945054969672</v>
      </c>
      <c r="D692" s="1">
        <f t="shared" si="20"/>
        <v>0.0158195970696019</v>
      </c>
      <c r="E692" s="4">
        <f t="shared" si="21"/>
        <v>-31.3937827092363</v>
      </c>
      <c r="H692" s="6">
        <v>68</v>
      </c>
      <c r="I692" s="6">
        <v>-31</v>
      </c>
    </row>
    <row r="693" spans="1:9">
      <c r="A693" s="14">
        <v>0.0158424908424957</v>
      </c>
      <c r="B693" s="4">
        <f>(2*125/3.14159265358979)*ASIN(SIN(((2*3.14159265358979)/$C$3*A693)))</f>
        <v>79.670329672795</v>
      </c>
      <c r="D693" s="1">
        <f t="shared" si="20"/>
        <v>0.0158424908424957</v>
      </c>
      <c r="E693" s="4">
        <f t="shared" si="21"/>
        <v>-30.5731827358018</v>
      </c>
      <c r="H693" s="6">
        <v>80</v>
      </c>
      <c r="I693" s="6">
        <v>-31</v>
      </c>
    </row>
    <row r="694" spans="1:9">
      <c r="A694" s="14">
        <v>0.0158653846153895</v>
      </c>
      <c r="B694" s="4">
        <f>(2*125/3.14159265358979)*ASIN(SIN(((2*3.14159265358979)/$C$3*A694)))</f>
        <v>91.3461538486229</v>
      </c>
      <c r="D694" s="1">
        <f t="shared" si="20"/>
        <v>0.0158653846153895</v>
      </c>
      <c r="E694" s="4">
        <f t="shared" si="21"/>
        <v>-29.7503053853461</v>
      </c>
      <c r="H694" s="6">
        <v>91</v>
      </c>
      <c r="I694" s="6">
        <v>-30</v>
      </c>
    </row>
    <row r="695" spans="1:9">
      <c r="A695" s="14">
        <v>0.0158882783882833</v>
      </c>
      <c r="B695" s="4">
        <f>(2*125/3.14159265358979)*ASIN(SIN(((2*3.14159265358979)/$C$3*A695)))</f>
        <v>103.02197802445</v>
      </c>
      <c r="D695" s="1">
        <f t="shared" si="20"/>
        <v>0.0158882783882833</v>
      </c>
      <c r="E695" s="4">
        <f t="shared" si="21"/>
        <v>-28.9252119534818</v>
      </c>
      <c r="H695" s="6">
        <v>103</v>
      </c>
      <c r="I695" s="6">
        <v>-29</v>
      </c>
    </row>
    <row r="696" spans="1:9">
      <c r="A696" s="14">
        <v>0.015911172161177</v>
      </c>
      <c r="B696" s="4">
        <f>(2*125/3.14159265358979)*ASIN(SIN(((2*3.14159265358979)/$C$3*A696)))</f>
        <v>114.697802200278</v>
      </c>
      <c r="D696" s="1">
        <f t="shared" si="20"/>
        <v>0.015911172161177</v>
      </c>
      <c r="E696" s="4">
        <f t="shared" si="21"/>
        <v>-28.0979639008963</v>
      </c>
      <c r="H696" s="6">
        <v>115</v>
      </c>
      <c r="I696" s="6">
        <v>-28</v>
      </c>
    </row>
    <row r="697" spans="1:9">
      <c r="A697" s="14">
        <v>0.0159340659340708</v>
      </c>
      <c r="B697" s="4">
        <f>(2*125/3.14159265358979)*ASIN(SIN(((2*3.14159265358979)/$C$3*A697)))</f>
        <v>123.626373623895</v>
      </c>
      <c r="D697" s="1">
        <f t="shared" si="20"/>
        <v>0.0159340659340708</v>
      </c>
      <c r="E697" s="4">
        <f t="shared" si="21"/>
        <v>-27.268622848773</v>
      </c>
      <c r="H697" s="6">
        <v>124</v>
      </c>
      <c r="I697" s="6">
        <v>-27</v>
      </c>
    </row>
    <row r="698" spans="1:9">
      <c r="A698" s="14">
        <v>0.0159569597069646</v>
      </c>
      <c r="B698" s="4">
        <f>(2*125/3.14159265358979)*ASIN(SIN(((2*3.14159265358979)/$C$3*A698)))</f>
        <v>111.950549448067</v>
      </c>
      <c r="D698" s="1">
        <f t="shared" si="20"/>
        <v>0.0159569597069646</v>
      </c>
      <c r="E698" s="4">
        <f t="shared" si="21"/>
        <v>-26.4372505742019</v>
      </c>
      <c r="H698" s="6">
        <v>112</v>
      </c>
      <c r="I698" s="6">
        <v>-26</v>
      </c>
    </row>
    <row r="699" spans="1:9">
      <c r="A699" s="14">
        <v>0.0159798534798584</v>
      </c>
      <c r="B699" s="4">
        <f>(2*125/3.14159265358979)*ASIN(SIN(((2*3.14159265358979)/$C$3*A699)))</f>
        <v>100.274725272239</v>
      </c>
      <c r="D699" s="1">
        <f t="shared" si="20"/>
        <v>0.0159798534798584</v>
      </c>
      <c r="E699" s="4">
        <f t="shared" si="21"/>
        <v>-25.6039090055771</v>
      </c>
      <c r="H699" s="6">
        <v>100</v>
      </c>
      <c r="I699" s="6">
        <v>-26</v>
      </c>
    </row>
    <row r="700" spans="1:9">
      <c r="A700" s="14">
        <v>0.0160027472527522</v>
      </c>
      <c r="B700" s="4">
        <f>(2*125/3.14159265358979)*ASIN(SIN(((2*3.14159265358979)/$C$3*A700)))</f>
        <v>88.5989010964122</v>
      </c>
      <c r="D700" s="1">
        <f t="shared" si="20"/>
        <v>0.0160027472527522</v>
      </c>
      <c r="E700" s="4">
        <f t="shared" si="21"/>
        <v>-24.7686602179843</v>
      </c>
      <c r="H700" s="6">
        <v>89</v>
      </c>
      <c r="I700" s="6">
        <v>-25</v>
      </c>
    </row>
    <row r="701" spans="1:9">
      <c r="A701" s="14">
        <v>0.0160256410256459</v>
      </c>
      <c r="B701" s="4">
        <f>(2*125/3.14159265358979)*ASIN(SIN(((2*3.14159265358979)/$C$3*A701)))</f>
        <v>76.9230769205843</v>
      </c>
      <c r="D701" s="1">
        <f t="shared" si="20"/>
        <v>0.0160256410256459</v>
      </c>
      <c r="E701" s="4">
        <f t="shared" si="21"/>
        <v>-23.9315664285768</v>
      </c>
      <c r="H701" s="6">
        <v>77</v>
      </c>
      <c r="I701" s="6">
        <v>-24</v>
      </c>
    </row>
    <row r="702" spans="1:9">
      <c r="A702" s="14">
        <v>0.0160485347985397</v>
      </c>
      <c r="B702" s="4">
        <f>(2*125/3.14159265358979)*ASIN(SIN(((2*3.14159265358979)/$C$3*A702)))</f>
        <v>65.2472527447564</v>
      </c>
      <c r="D702" s="1">
        <f t="shared" si="20"/>
        <v>0.0160485347985397</v>
      </c>
      <c r="E702" s="4">
        <f t="shared" si="21"/>
        <v>-23.092689991941</v>
      </c>
      <c r="H702" s="6">
        <v>65</v>
      </c>
      <c r="I702" s="6">
        <v>-23</v>
      </c>
    </row>
    <row r="703" spans="1:9">
      <c r="A703" s="14">
        <v>0.0160714285714335</v>
      </c>
      <c r="B703" s="4">
        <f>(2*125/3.14159265358979)*ASIN(SIN(((2*3.14159265358979)/$C$3*A703)))</f>
        <v>53.5714285689285</v>
      </c>
      <c r="D703" s="1">
        <f t="shared" si="20"/>
        <v>0.0160714285714335</v>
      </c>
      <c r="E703" s="4">
        <f t="shared" si="21"/>
        <v>-22.2520933954513</v>
      </c>
      <c r="H703" s="6">
        <v>54</v>
      </c>
      <c r="I703" s="6">
        <v>-22</v>
      </c>
    </row>
    <row r="704" spans="1:9">
      <c r="A704" s="14">
        <v>0.0160943223443273</v>
      </c>
      <c r="B704" s="4">
        <f>(2*125/3.14159265358979)*ASIN(SIN(((2*3.14159265358979)/$C$3*A704)))</f>
        <v>41.8956043931006</v>
      </c>
      <c r="D704" s="1">
        <f t="shared" si="20"/>
        <v>0.0160943223443273</v>
      </c>
      <c r="E704" s="4">
        <f t="shared" si="21"/>
        <v>-21.4098392546159</v>
      </c>
      <c r="H704" s="6">
        <v>42</v>
      </c>
      <c r="I704" s="6">
        <v>-21</v>
      </c>
    </row>
    <row r="705" spans="1:9">
      <c r="A705" s="14">
        <v>0.016117216117221</v>
      </c>
      <c r="B705" s="4">
        <f>(2*125/3.14159265358979)*ASIN(SIN(((2*3.14159265358979)/$C$3*A705)))</f>
        <v>30.2197802172738</v>
      </c>
      <c r="D705" s="1">
        <f t="shared" ref="D705:D728" si="22">A705</f>
        <v>0.016117216117221</v>
      </c>
      <c r="E705" s="4">
        <f t="shared" si="21"/>
        <v>-20.5659903084123</v>
      </c>
      <c r="H705" s="6">
        <v>30</v>
      </c>
      <c r="I705" s="6">
        <v>-21</v>
      </c>
    </row>
    <row r="706" spans="1:9">
      <c r="A706" s="14">
        <v>0.0161401098901148</v>
      </c>
      <c r="B706" s="4">
        <f>(2*125/3.14159265358979)*ASIN(SIN(((2*3.14159265358979)/$C$3*A706)))</f>
        <v>18.5439560414459</v>
      </c>
      <c r="D706" s="1">
        <f t="shared" si="22"/>
        <v>0.0161401098901148</v>
      </c>
      <c r="E706" s="4">
        <f t="shared" ref="E706:E728" si="23">100*SIN(2*3.14159265358979*60*$D706)</f>
        <v>-19.7206094146143</v>
      </c>
      <c r="H706" s="6">
        <v>19</v>
      </c>
      <c r="I706" s="6">
        <v>-20</v>
      </c>
    </row>
    <row r="707" spans="1:9">
      <c r="A707" s="14">
        <v>0.0161630036630086</v>
      </c>
      <c r="B707" s="4">
        <f>(2*125/3.14159265358979)*ASIN(SIN(((2*3.14159265358979)/$C$3*A707)))</f>
        <v>6.86813186561799</v>
      </c>
      <c r="D707" s="1">
        <f t="shared" si="22"/>
        <v>0.0161630036630086</v>
      </c>
      <c r="E707" s="4">
        <f t="shared" si="23"/>
        <v>-18.8737595451092</v>
      </c>
      <c r="H707" s="6">
        <v>7</v>
      </c>
      <c r="I707" s="6">
        <v>-19</v>
      </c>
    </row>
    <row r="708" spans="1:9">
      <c r="A708" s="14">
        <v>0.0161858974359024</v>
      </c>
      <c r="B708" s="4">
        <f>(2*125/3.14159265358979)*ASIN(SIN(((2*3.14159265358979)/$C$3*A708)))</f>
        <v>-4.80769231020991</v>
      </c>
      <c r="D708" s="1">
        <f t="shared" si="22"/>
        <v>0.0161858974359024</v>
      </c>
      <c r="E708" s="4">
        <f t="shared" si="23"/>
        <v>-18.0255037812076</v>
      </c>
      <c r="H708" s="6">
        <v>-5</v>
      </c>
      <c r="I708" s="6">
        <v>-18</v>
      </c>
    </row>
    <row r="709" spans="1:9">
      <c r="A709" s="14">
        <v>0.0162087912087962</v>
      </c>
      <c r="B709" s="4">
        <f>(2*125/3.14159265358979)*ASIN(SIN(((2*3.14159265358979)/$C$3*A709)))</f>
        <v>-16.4835164860378</v>
      </c>
      <c r="D709" s="1">
        <f t="shared" si="22"/>
        <v>0.0162087912087962</v>
      </c>
      <c r="E709" s="4">
        <f t="shared" si="23"/>
        <v>-17.175905308944</v>
      </c>
      <c r="H709" s="6">
        <v>-16</v>
      </c>
      <c r="I709" s="6">
        <v>-17</v>
      </c>
    </row>
    <row r="710" spans="1:9">
      <c r="A710" s="14">
        <v>0.0162316849816899</v>
      </c>
      <c r="B710" s="4">
        <f>(2*125/3.14159265358979)*ASIN(SIN(((2*3.14159265358979)/$C$3*A710)))</f>
        <v>-28.1593406618646</v>
      </c>
      <c r="D710" s="1">
        <f t="shared" si="22"/>
        <v>0.0162316849816899</v>
      </c>
      <c r="E710" s="4">
        <f t="shared" si="23"/>
        <v>-16.3250274143709</v>
      </c>
      <c r="H710" s="6">
        <v>-28</v>
      </c>
      <c r="I710" s="6">
        <v>-16</v>
      </c>
    </row>
    <row r="711" spans="1:9">
      <c r="A711" s="14">
        <v>0.0162545787545837</v>
      </c>
      <c r="B711" s="4">
        <f>(2*125/3.14159265358979)*ASIN(SIN(((2*3.14159265358979)/$C$3*A711)))</f>
        <v>-39.8351648376925</v>
      </c>
      <c r="D711" s="1">
        <f t="shared" si="22"/>
        <v>0.0162545787545837</v>
      </c>
      <c r="E711" s="4">
        <f t="shared" si="23"/>
        <v>-15.4729334788435</v>
      </c>
      <c r="H711" s="6">
        <v>-40</v>
      </c>
      <c r="I711" s="6">
        <v>-15</v>
      </c>
    </row>
    <row r="712" spans="1:9">
      <c r="A712" s="14">
        <v>0.0162774725274775</v>
      </c>
      <c r="B712" s="4">
        <f>(2*125/3.14159265358979)*ASIN(SIN(((2*3.14159265358979)/$C$3*A712)))</f>
        <v>-51.5109890135204</v>
      </c>
      <c r="D712" s="1">
        <f t="shared" si="22"/>
        <v>0.0162774725274775</v>
      </c>
      <c r="E712" s="4">
        <f t="shared" si="23"/>
        <v>-14.6196869742998</v>
      </c>
      <c r="H712" s="6">
        <v>-52</v>
      </c>
      <c r="I712" s="6">
        <v>-15</v>
      </c>
    </row>
    <row r="713" spans="1:9">
      <c r="A713" s="14">
        <v>0.0163003663003713</v>
      </c>
      <c r="B713" s="4">
        <f>(2*125/3.14159265358979)*ASIN(SIN(((2*3.14159265358979)/$C$3*A713)))</f>
        <v>-63.1868131893483</v>
      </c>
      <c r="D713" s="1">
        <f t="shared" si="22"/>
        <v>0.0163003663003713</v>
      </c>
      <c r="E713" s="4">
        <f t="shared" si="23"/>
        <v>-13.7653514585312</v>
      </c>
      <c r="H713" s="6">
        <v>-63</v>
      </c>
      <c r="I713" s="6">
        <v>-14</v>
      </c>
    </row>
    <row r="714" spans="1:9">
      <c r="A714" s="14">
        <v>0.0163232600732651</v>
      </c>
      <c r="B714" s="4">
        <f>(2*125/3.14159265358979)*ASIN(SIN(((2*3.14159265358979)/$C$3*A714)))</f>
        <v>-74.8626373651762</v>
      </c>
      <c r="D714" s="1">
        <f t="shared" si="22"/>
        <v>0.0163232600732651</v>
      </c>
      <c r="E714" s="4">
        <f t="shared" si="23"/>
        <v>-12.9099905704496</v>
      </c>
      <c r="H714" s="6">
        <v>-75</v>
      </c>
      <c r="I714" s="6">
        <v>-13</v>
      </c>
    </row>
    <row r="715" spans="1:9">
      <c r="A715" s="14">
        <v>0.0163461538461588</v>
      </c>
      <c r="B715" s="4">
        <f>(2*125/3.14159265358979)*ASIN(SIN(((2*3.14159265358979)/$C$3*A715)))</f>
        <v>-86.5384615410029</v>
      </c>
      <c r="D715" s="1">
        <f t="shared" si="22"/>
        <v>0.0163461538461588</v>
      </c>
      <c r="E715" s="4">
        <f t="shared" si="23"/>
        <v>-12.0536680253458</v>
      </c>
      <c r="H715" s="6">
        <v>-87</v>
      </c>
      <c r="I715" s="6">
        <v>-12</v>
      </c>
    </row>
    <row r="716" spans="1:9">
      <c r="A716" s="14">
        <v>0.0163690476190526</v>
      </c>
      <c r="B716" s="4">
        <f>(2*125/3.14159265358979)*ASIN(SIN(((2*3.14159265358979)/$C$3*A716)))</f>
        <v>-98.2142857168308</v>
      </c>
      <c r="D716" s="1">
        <f t="shared" si="22"/>
        <v>0.0163690476190526</v>
      </c>
      <c r="E716" s="4">
        <f t="shared" si="23"/>
        <v>-11.1964476101438</v>
      </c>
      <c r="H716" s="6">
        <v>-98</v>
      </c>
      <c r="I716" s="6">
        <v>-11</v>
      </c>
    </row>
    <row r="717" spans="1:9">
      <c r="A717" s="14">
        <v>0.0163919413919464</v>
      </c>
      <c r="B717" s="4">
        <f>(2*125/3.14159265358979)*ASIN(SIN(((2*3.14159265358979)/$C$3*A717)))</f>
        <v>-109.890109892659</v>
      </c>
      <c r="D717" s="1">
        <f t="shared" si="22"/>
        <v>0.0163919413919464</v>
      </c>
      <c r="E717" s="4">
        <f t="shared" si="23"/>
        <v>-10.3383931786496</v>
      </c>
      <c r="H717" s="6">
        <v>-110</v>
      </c>
      <c r="I717" s="6">
        <v>-10</v>
      </c>
    </row>
    <row r="718" spans="1:9">
      <c r="A718" s="14">
        <v>0.0164148351648402</v>
      </c>
      <c r="B718" s="4">
        <f>(2*125/3.14159265358979)*ASIN(SIN(((2*3.14159265358979)/$C$3*A718)))</f>
        <v>-121.565934068487</v>
      </c>
      <c r="D718" s="1">
        <f t="shared" si="22"/>
        <v>0.0164148351648402</v>
      </c>
      <c r="E718" s="4">
        <f t="shared" si="23"/>
        <v>-9.47956864679438</v>
      </c>
      <c r="H718" s="6">
        <v>-122</v>
      </c>
      <c r="I718" s="6">
        <v>-9</v>
      </c>
    </row>
    <row r="719" spans="1:9">
      <c r="A719" s="14">
        <v>0.016437728937734</v>
      </c>
      <c r="B719" s="4">
        <f>(2*125/3.14159265358979)*ASIN(SIN(((2*3.14159265358979)/$C$3*A719)))</f>
        <v>-116.758241755686</v>
      </c>
      <c r="D719" s="1">
        <f t="shared" si="22"/>
        <v>0.016437728937734</v>
      </c>
      <c r="E719" s="4">
        <f t="shared" si="23"/>
        <v>-8.62003798787374</v>
      </c>
      <c r="H719" s="6">
        <v>-117</v>
      </c>
      <c r="I719" s="6">
        <v>-9</v>
      </c>
    </row>
    <row r="720" spans="1:9">
      <c r="A720" s="14">
        <v>0.0164606227106277</v>
      </c>
      <c r="B720" s="4">
        <f>(2*125/3.14159265358979)*ASIN(SIN(((2*3.14159265358979)/$C$3*A720)))</f>
        <v>-105.082417579859</v>
      </c>
      <c r="D720" s="1">
        <f t="shared" si="22"/>
        <v>0.0164606227106277</v>
      </c>
      <c r="E720" s="4">
        <f t="shared" si="23"/>
        <v>-7.759865227782</v>
      </c>
      <c r="H720" s="6">
        <v>-105</v>
      </c>
      <c r="I720" s="6">
        <v>-8</v>
      </c>
    </row>
    <row r="721" spans="1:9">
      <c r="A721" s="14">
        <v>0.0164835164835215</v>
      </c>
      <c r="B721" s="4">
        <f>(2*125/3.14159265358979)*ASIN(SIN(((2*3.14159265358979)/$C$3*A721)))</f>
        <v>-93.406593404031</v>
      </c>
      <c r="D721" s="1">
        <f t="shared" si="22"/>
        <v>0.0164835164835215</v>
      </c>
      <c r="E721" s="4">
        <f t="shared" si="23"/>
        <v>-6.89911444024353</v>
      </c>
      <c r="H721" s="6">
        <v>-93</v>
      </c>
      <c r="I721" s="6">
        <v>-7</v>
      </c>
    </row>
    <row r="722" spans="1:9">
      <c r="A722" s="14">
        <v>0.0165064102564153</v>
      </c>
      <c r="B722" s="4">
        <f>(2*125/3.14159265358979)*ASIN(SIN(((2*3.14159265358979)/$C$3*A722)))</f>
        <v>-81.7307692282031</v>
      </c>
      <c r="D722" s="1">
        <f t="shared" si="22"/>
        <v>0.0165064102564153</v>
      </c>
      <c r="E722" s="4">
        <f t="shared" si="23"/>
        <v>-6.03784974203923</v>
      </c>
      <c r="H722" s="6">
        <v>-82</v>
      </c>
      <c r="I722" s="6">
        <v>-6</v>
      </c>
    </row>
    <row r="723" spans="1:9">
      <c r="A723" s="14">
        <v>0.0165293040293091</v>
      </c>
      <c r="B723" s="4">
        <f>(2*125/3.14159265358979)*ASIN(SIN(((2*3.14159265358979)/$C$3*A723)))</f>
        <v>-70.0549450523752</v>
      </c>
      <c r="D723" s="1">
        <f t="shared" si="22"/>
        <v>0.0165293040293091</v>
      </c>
      <c r="E723" s="4">
        <f t="shared" si="23"/>
        <v>-5.17613528823126</v>
      </c>
      <c r="H723" s="6">
        <v>-70</v>
      </c>
      <c r="I723" s="6">
        <v>-5</v>
      </c>
    </row>
    <row r="724" spans="1:9">
      <c r="A724" s="14">
        <v>0.0165521978022029</v>
      </c>
      <c r="B724" s="4">
        <f>(2*125/3.14159265358979)*ASIN(SIN(((2*3.14159265358979)/$C$3*A724)))</f>
        <v>-58.3791208765473</v>
      </c>
      <c r="D724" s="1">
        <f t="shared" si="22"/>
        <v>0.0165521978022029</v>
      </c>
      <c r="E724" s="4">
        <f t="shared" si="23"/>
        <v>-4.31403526738341</v>
      </c>
      <c r="H724" s="6">
        <v>-58</v>
      </c>
      <c r="I724" s="6">
        <v>-4</v>
      </c>
    </row>
    <row r="725" spans="1:9">
      <c r="A725" s="14">
        <v>0.0165750915750966</v>
      </c>
      <c r="B725" s="4">
        <f>(2*125/3.14159265358979)*ASIN(SIN(((2*3.14159265358979)/$C$3*A725)))</f>
        <v>-46.7032967007206</v>
      </c>
      <c r="D725" s="1">
        <f t="shared" si="22"/>
        <v>0.0165750915750966</v>
      </c>
      <c r="E725" s="4">
        <f t="shared" si="23"/>
        <v>-3.45161389678048</v>
      </c>
      <c r="H725" s="6">
        <v>-47</v>
      </c>
      <c r="I725" s="6">
        <v>-3</v>
      </c>
    </row>
    <row r="726" spans="1:9">
      <c r="A726" s="14">
        <v>0.0165979853479904</v>
      </c>
      <c r="B726" s="4">
        <f>(2*125/3.14159265358979)*ASIN(SIN(((2*3.14159265358979)/$C$3*A726)))</f>
        <v>-35.0274725248927</v>
      </c>
      <c r="D726" s="1">
        <f t="shared" si="22"/>
        <v>0.0165979853479904</v>
      </c>
      <c r="E726" s="4">
        <f t="shared" si="23"/>
        <v>-2.58893541764406</v>
      </c>
      <c r="H726" s="6">
        <v>-35</v>
      </c>
      <c r="I726" s="6">
        <v>-3</v>
      </c>
    </row>
    <row r="727" spans="1:9">
      <c r="A727" s="14">
        <v>0.0166208791208842</v>
      </c>
      <c r="B727" s="4">
        <f>(2*125/3.14159265358979)*ASIN(SIN(((2*3.14159265358979)/$C$3*A727)))</f>
        <v>-23.3516483490648</v>
      </c>
      <c r="D727" s="1">
        <f t="shared" si="22"/>
        <v>0.0166208791208842</v>
      </c>
      <c r="E727" s="4">
        <f t="shared" si="23"/>
        <v>-1.72606409034792</v>
      </c>
      <c r="H727" s="6">
        <v>-23</v>
      </c>
      <c r="I727" s="6">
        <v>-2</v>
      </c>
    </row>
    <row r="728" spans="1:9">
      <c r="A728" s="14">
        <v>0.016643772893778</v>
      </c>
      <c r="B728" s="4">
        <f>(2*125/3.14159265358979)*ASIN(SIN(((2*3.14159265358979)/$C$3*A728)))</f>
        <v>-11.6758241732369</v>
      </c>
      <c r="D728" s="1">
        <f t="shared" si="22"/>
        <v>0.016643772893778</v>
      </c>
      <c r="E728" s="4">
        <f t="shared" si="23"/>
        <v>-0.863064189630656</v>
      </c>
      <c r="H728" s="6">
        <v>-12</v>
      </c>
      <c r="I728" s="6">
        <v>-1</v>
      </c>
    </row>
    <row r="729" spans="1:4">
      <c r="A729" s="14"/>
      <c r="B729" s="4"/>
      <c r="D729" s="1"/>
    </row>
    <row r="730" spans="1:4">
      <c r="A730" s="14"/>
      <c r="B730" s="4"/>
      <c r="D730" s="1"/>
    </row>
    <row r="731" spans="1:4">
      <c r="A731" s="14"/>
      <c r="B731" s="4"/>
      <c r="D731" s="1"/>
    </row>
    <row r="732" spans="1:4">
      <c r="A732" s="14"/>
      <c r="B732" s="4"/>
      <c r="D732" s="1"/>
    </row>
    <row r="733" spans="1:4">
      <c r="A733" s="14"/>
      <c r="B733" s="4"/>
      <c r="D733" s="1"/>
    </row>
    <row r="734" spans="1:4">
      <c r="A734" s="14"/>
      <c r="B734" s="4"/>
      <c r="D734" s="1"/>
    </row>
    <row r="735" spans="1:4">
      <c r="A735" s="14"/>
      <c r="B735" s="4"/>
      <c r="D735" s="1"/>
    </row>
    <row r="736" spans="1:4">
      <c r="A736" s="14"/>
      <c r="B736" s="4"/>
      <c r="D736" s="1"/>
    </row>
    <row r="737" spans="1:4">
      <c r="A737" s="14"/>
      <c r="B737" s="4"/>
      <c r="D737" s="1"/>
    </row>
    <row r="738" spans="1:4">
      <c r="A738" s="14"/>
      <c r="B738" s="4"/>
      <c r="D738" s="1"/>
    </row>
    <row r="739" spans="1:4">
      <c r="A739" s="14"/>
      <c r="B739" s="4"/>
      <c r="D739" s="1"/>
    </row>
    <row r="740" spans="1:4">
      <c r="A740" s="14"/>
      <c r="B740" s="4"/>
      <c r="D740" s="1"/>
    </row>
    <row r="741" spans="1:4">
      <c r="A741" s="14"/>
      <c r="B741" s="4"/>
      <c r="D741" s="1"/>
    </row>
    <row r="742" spans="1:4">
      <c r="A742" s="14"/>
      <c r="B742" s="4"/>
      <c r="D742" s="1"/>
    </row>
    <row r="743" spans="1:4">
      <c r="A743" s="14"/>
      <c r="B743" s="4"/>
      <c r="D743" s="1"/>
    </row>
    <row r="744" spans="1:4">
      <c r="A744" s="14"/>
      <c r="B744" s="4"/>
      <c r="D744" s="1"/>
    </row>
    <row r="745" spans="1:4">
      <c r="A745" s="14"/>
      <c r="B745" s="4"/>
      <c r="D745" s="1"/>
    </row>
    <row r="746" spans="1:4">
      <c r="A746" s="14"/>
      <c r="B746" s="4"/>
      <c r="D746" s="1"/>
    </row>
    <row r="747" spans="1:4">
      <c r="A747" s="14"/>
      <c r="B747" s="4"/>
      <c r="D747" s="1"/>
    </row>
    <row r="748" spans="1:4">
      <c r="A748" s="14"/>
      <c r="B748" s="4"/>
      <c r="D748" s="1"/>
    </row>
    <row r="749" spans="1:4">
      <c r="A749" s="14"/>
      <c r="B749" s="4"/>
      <c r="D749" s="1"/>
    </row>
    <row r="750" spans="1:4">
      <c r="A750" s="14"/>
      <c r="B750" s="4"/>
      <c r="D750" s="1"/>
    </row>
    <row r="751" spans="1:4">
      <c r="A751" s="14"/>
      <c r="B751" s="4"/>
      <c r="D751" s="1"/>
    </row>
    <row r="752" spans="1:4">
      <c r="A752" s="14"/>
      <c r="B752" s="4"/>
      <c r="D752" s="1"/>
    </row>
    <row r="753" spans="1:4">
      <c r="A753" s="14"/>
      <c r="B753" s="4"/>
      <c r="D753" s="1"/>
    </row>
    <row r="754" spans="1:4">
      <c r="A754" s="14"/>
      <c r="B754" s="4"/>
      <c r="D754" s="1"/>
    </row>
    <row r="755" spans="1:4">
      <c r="A755" s="14"/>
      <c r="B755" s="4"/>
      <c r="D755" s="1"/>
    </row>
    <row r="756" spans="1:4">
      <c r="A756" s="14"/>
      <c r="B756" s="4"/>
      <c r="D756" s="1"/>
    </row>
    <row r="757" spans="1:4">
      <c r="A757" s="14"/>
      <c r="B757" s="4"/>
      <c r="D757" s="1"/>
    </row>
    <row r="758" spans="1:4">
      <c r="A758" s="14"/>
      <c r="B758" s="4"/>
      <c r="D758" s="1"/>
    </row>
    <row r="759" spans="1:4">
      <c r="A759" s="14"/>
      <c r="B759" s="4"/>
      <c r="D759" s="1"/>
    </row>
    <row r="760" spans="1:4">
      <c r="A760" s="14"/>
      <c r="B760" s="4"/>
      <c r="D760" s="1"/>
    </row>
    <row r="761" spans="1:4">
      <c r="A761" s="14"/>
      <c r="B761" s="4"/>
      <c r="D761" s="1"/>
    </row>
    <row r="762" spans="1:4">
      <c r="A762" s="14"/>
      <c r="B762" s="4"/>
      <c r="D762" s="1"/>
    </row>
    <row r="763" spans="1:4">
      <c r="A763" s="14"/>
      <c r="B763" s="4"/>
      <c r="D763" s="1"/>
    </row>
    <row r="764" spans="1:4">
      <c r="A764" s="14"/>
      <c r="B764" s="4"/>
      <c r="D764" s="1"/>
    </row>
    <row r="765" spans="1:4">
      <c r="A765" s="14"/>
      <c r="B765" s="4"/>
      <c r="D765" s="1"/>
    </row>
    <row r="766" spans="1:4">
      <c r="A766" s="14"/>
      <c r="B766" s="4"/>
      <c r="D766" s="1"/>
    </row>
    <row r="767" spans="1:4">
      <c r="A767" s="14"/>
      <c r="B767" s="4"/>
      <c r="D767" s="1"/>
    </row>
    <row r="768" spans="1:4">
      <c r="A768" s="14"/>
      <c r="B768" s="4"/>
      <c r="D768" s="1"/>
    </row>
    <row r="769" spans="1:4">
      <c r="A769" s="14"/>
      <c r="B769" s="4"/>
      <c r="D769" s="1"/>
    </row>
    <row r="770" spans="1:4">
      <c r="A770" s="14"/>
      <c r="B770" s="4"/>
      <c r="D770" s="1"/>
    </row>
    <row r="771" spans="1:4">
      <c r="A771" s="14"/>
      <c r="B771" s="4"/>
      <c r="D771" s="1"/>
    </row>
    <row r="772" spans="1:4">
      <c r="A772" s="14"/>
      <c r="B772" s="4"/>
      <c r="D772" s="1"/>
    </row>
    <row r="773" spans="1:4">
      <c r="A773" s="14"/>
      <c r="B773" s="4"/>
      <c r="D773" s="1"/>
    </row>
    <row r="774" spans="1:4">
      <c r="A774" s="14"/>
      <c r="B774" s="4"/>
      <c r="D774" s="1"/>
    </row>
    <row r="775" spans="1:4">
      <c r="A775" s="14"/>
      <c r="B775" s="4"/>
      <c r="D775" s="1"/>
    </row>
    <row r="776" spans="1:4">
      <c r="A776" s="14"/>
      <c r="B776" s="4"/>
      <c r="D776" s="1"/>
    </row>
    <row r="777" spans="1:4">
      <c r="A777" s="14"/>
      <c r="B777" s="4"/>
      <c r="D777" s="1"/>
    </row>
    <row r="778" spans="1:4">
      <c r="A778" s="14"/>
      <c r="B778" s="4"/>
      <c r="D778" s="1"/>
    </row>
    <row r="779" spans="1:4">
      <c r="A779" s="14"/>
      <c r="B779" s="4"/>
      <c r="D779" s="1"/>
    </row>
    <row r="780" spans="1:4">
      <c r="A780" s="14"/>
      <c r="B780" s="4"/>
      <c r="D780" s="1"/>
    </row>
    <row r="781" spans="1:4">
      <c r="A781" s="14"/>
      <c r="B781" s="4"/>
      <c r="D781" s="1"/>
    </row>
    <row r="782" spans="1:4">
      <c r="A782" s="14"/>
      <c r="B782" s="4"/>
      <c r="D782" s="1"/>
    </row>
    <row r="783" spans="1:4">
      <c r="A783" s="14"/>
      <c r="B783" s="4"/>
      <c r="D783" s="1"/>
    </row>
    <row r="784" spans="1:4">
      <c r="A784" s="14"/>
      <c r="B784" s="4"/>
      <c r="D784" s="1"/>
    </row>
    <row r="785" spans="1:4">
      <c r="A785" s="14"/>
      <c r="B785" s="4"/>
      <c r="D785" s="1"/>
    </row>
    <row r="786" spans="1:4">
      <c r="A786" s="14"/>
      <c r="B786" s="4"/>
      <c r="D786" s="1"/>
    </row>
    <row r="787" spans="1:4">
      <c r="A787" s="14"/>
      <c r="B787" s="4"/>
      <c r="D787" s="1"/>
    </row>
    <row r="788" spans="1:4">
      <c r="A788" s="14"/>
      <c r="B788" s="4"/>
      <c r="D788" s="1"/>
    </row>
    <row r="789" spans="1:4">
      <c r="A789" s="14"/>
      <c r="B789" s="4"/>
      <c r="D789" s="1"/>
    </row>
    <row r="790" spans="1:4">
      <c r="A790" s="14"/>
      <c r="B790" s="4"/>
      <c r="D790" s="1"/>
    </row>
    <row r="791" spans="1:4">
      <c r="A791" s="14"/>
      <c r="B791" s="4"/>
      <c r="D791" s="1"/>
    </row>
    <row r="792" spans="1:4">
      <c r="A792" s="14"/>
      <c r="B792" s="4"/>
      <c r="D792" s="1"/>
    </row>
    <row r="793" spans="1:4">
      <c r="A793" s="14"/>
      <c r="B793" s="4"/>
      <c r="D793" s="1"/>
    </row>
    <row r="794" spans="1:4">
      <c r="A794" s="14"/>
      <c r="B794" s="4"/>
      <c r="D794" s="1"/>
    </row>
    <row r="795" spans="1:4">
      <c r="A795" s="14"/>
      <c r="B795" s="4"/>
      <c r="D795" s="1"/>
    </row>
    <row r="796" spans="1:4">
      <c r="A796" s="14"/>
      <c r="B796" s="4"/>
      <c r="D796" s="1"/>
    </row>
    <row r="797" spans="1:4">
      <c r="A797" s="14"/>
      <c r="B797" s="4"/>
      <c r="D797" s="1"/>
    </row>
    <row r="798" spans="1:4">
      <c r="A798" s="14"/>
      <c r="B798" s="4"/>
      <c r="D798" s="1"/>
    </row>
    <row r="799" spans="1:4">
      <c r="A799" s="14"/>
      <c r="B799" s="4"/>
      <c r="D799" s="1"/>
    </row>
    <row r="800" spans="1:4">
      <c r="A800" s="14"/>
      <c r="B800" s="4"/>
      <c r="D800" s="1"/>
    </row>
    <row r="801" spans="1:4">
      <c r="A801" s="14"/>
      <c r="B801" s="4"/>
      <c r="D801" s="1"/>
    </row>
    <row r="802" spans="1:4">
      <c r="A802" s="14"/>
      <c r="B802" s="4"/>
      <c r="D802" s="1"/>
    </row>
    <row r="803" spans="1:4">
      <c r="A803" s="14"/>
      <c r="B803" s="4"/>
      <c r="D803" s="1"/>
    </row>
    <row r="804" spans="1:4">
      <c r="A804" s="14"/>
      <c r="B804" s="4"/>
      <c r="D804" s="1"/>
    </row>
    <row r="805" spans="1:4">
      <c r="A805" s="14"/>
      <c r="B805" s="4"/>
      <c r="D805" s="1"/>
    </row>
    <row r="806" spans="1:4">
      <c r="A806" s="14"/>
      <c r="B806" s="4"/>
      <c r="D806" s="1"/>
    </row>
    <row r="807" spans="1:4">
      <c r="A807" s="14"/>
      <c r="B807" s="4"/>
      <c r="D807" s="1"/>
    </row>
    <row r="808" spans="1:4">
      <c r="A808" s="14"/>
      <c r="B808" s="4"/>
      <c r="D808" s="1"/>
    </row>
    <row r="809" spans="1:4">
      <c r="A809" s="14"/>
      <c r="B809" s="4"/>
      <c r="D809" s="1"/>
    </row>
    <row r="810" spans="1:4">
      <c r="A810" s="14"/>
      <c r="B810" s="4"/>
      <c r="D810" s="1"/>
    </row>
    <row r="811" spans="1:4">
      <c r="A811" s="14"/>
      <c r="B811" s="4"/>
      <c r="D811" s="1"/>
    </row>
    <row r="812" spans="1:4">
      <c r="A812" s="14"/>
      <c r="B812" s="4"/>
      <c r="D812" s="1"/>
    </row>
    <row r="813" spans="1:4">
      <c r="A813" s="14"/>
      <c r="B813" s="4"/>
      <c r="D813" s="1"/>
    </row>
    <row r="814" spans="1:4">
      <c r="A814" s="14"/>
      <c r="B814" s="4"/>
      <c r="D814" s="1"/>
    </row>
    <row r="815" spans="1:4">
      <c r="A815" s="14"/>
      <c r="B815" s="4"/>
      <c r="D815" s="1"/>
    </row>
    <row r="816" spans="1:4">
      <c r="A816" s="14"/>
      <c r="B816" s="4"/>
      <c r="D816" s="1"/>
    </row>
    <row r="817" spans="1:4">
      <c r="A817" s="14"/>
      <c r="B817" s="4"/>
      <c r="D817" s="1"/>
    </row>
    <row r="818" spans="1:4">
      <c r="A818" s="14"/>
      <c r="B818" s="4"/>
      <c r="D818" s="1"/>
    </row>
    <row r="819" spans="1:4">
      <c r="A819" s="14"/>
      <c r="B819" s="4"/>
      <c r="D819" s="1"/>
    </row>
    <row r="820" spans="1:4">
      <c r="A820" s="14"/>
      <c r="B820" s="4"/>
      <c r="D820" s="1"/>
    </row>
    <row r="821" spans="1:4">
      <c r="A821" s="14"/>
      <c r="B821" s="4"/>
      <c r="D821" s="1"/>
    </row>
    <row r="822" spans="1:4">
      <c r="A822" s="14"/>
      <c r="B822" s="4"/>
      <c r="D822" s="1"/>
    </row>
    <row r="823" spans="1:4">
      <c r="A823" s="14"/>
      <c r="B823" s="4"/>
      <c r="D823" s="1"/>
    </row>
    <row r="824" spans="1:4">
      <c r="A824" s="14"/>
      <c r="B824" s="4"/>
      <c r="D824" s="1"/>
    </row>
    <row r="825" spans="1:4">
      <c r="A825" s="14"/>
      <c r="B825" s="4"/>
      <c r="D825" s="1"/>
    </row>
    <row r="826" spans="1:4">
      <c r="A826" s="14"/>
      <c r="B826" s="4"/>
      <c r="D826" s="1"/>
    </row>
    <row r="827" spans="1:4">
      <c r="A827" s="14"/>
      <c r="B827" s="4"/>
      <c r="D827" s="1"/>
    </row>
    <row r="828" spans="1:4">
      <c r="A828" s="14"/>
      <c r="B828" s="4"/>
      <c r="D828" s="1"/>
    </row>
    <row r="829" spans="1:4">
      <c r="A829" s="14"/>
      <c r="B829" s="4"/>
      <c r="D829" s="1"/>
    </row>
    <row r="830" spans="1:4">
      <c r="A830" s="14"/>
      <c r="B830" s="4"/>
      <c r="D830" s="1"/>
    </row>
    <row r="831" spans="1:4">
      <c r="A831" s="14"/>
      <c r="B831" s="4"/>
      <c r="D831" s="1"/>
    </row>
    <row r="832" spans="1:4">
      <c r="A832" s="14"/>
      <c r="B832" s="4"/>
      <c r="D832" s="1"/>
    </row>
    <row r="833" spans="1:4">
      <c r="A833" s="14"/>
      <c r="B833" s="4"/>
      <c r="D833" s="1"/>
    </row>
    <row r="834" spans="1:4">
      <c r="A834" s="14"/>
      <c r="B834" s="4"/>
      <c r="D834" s="1"/>
    </row>
    <row r="835" spans="1:4">
      <c r="A835" s="14"/>
      <c r="B835" s="4"/>
      <c r="D835" s="1"/>
    </row>
    <row r="836" spans="1:4">
      <c r="A836" s="14"/>
      <c r="B836" s="4"/>
      <c r="D836" s="1"/>
    </row>
    <row r="837" spans="1:4">
      <c r="A837" s="14"/>
      <c r="B837" s="4"/>
      <c r="D837" s="1"/>
    </row>
    <row r="838" spans="1:4">
      <c r="A838" s="14"/>
      <c r="B838" s="4"/>
      <c r="D838" s="1"/>
    </row>
    <row r="839" spans="1:4">
      <c r="A839" s="14"/>
      <c r="B839" s="4"/>
      <c r="D839" s="1"/>
    </row>
    <row r="840" spans="1:4">
      <c r="A840" s="14"/>
      <c r="B840" s="4"/>
      <c r="D840" s="1"/>
    </row>
    <row r="841" spans="1:4">
      <c r="A841" s="14"/>
      <c r="B841" s="4"/>
      <c r="D841" s="1"/>
    </row>
    <row r="842" spans="1:4">
      <c r="A842" s="14"/>
      <c r="B842" s="4"/>
      <c r="D842" s="1"/>
    </row>
    <row r="843" spans="1:4">
      <c r="A843" s="14"/>
      <c r="B843" s="4"/>
      <c r="D843" s="1"/>
    </row>
    <row r="844" spans="1:4">
      <c r="A844" s="14"/>
      <c r="B844" s="4"/>
      <c r="D844" s="1"/>
    </row>
    <row r="845" spans="1:4">
      <c r="A845" s="14"/>
      <c r="B845" s="4"/>
      <c r="D845" s="1"/>
    </row>
    <row r="846" spans="1:4">
      <c r="A846" s="14"/>
      <c r="B846" s="4"/>
      <c r="D846" s="1"/>
    </row>
    <row r="847" spans="1:4">
      <c r="A847" s="14"/>
      <c r="B847" s="4"/>
      <c r="D847" s="1"/>
    </row>
    <row r="848" spans="1:4">
      <c r="A848" s="14"/>
      <c r="B848" s="4"/>
      <c r="D848" s="1"/>
    </row>
    <row r="849" spans="1:4">
      <c r="A849" s="14"/>
      <c r="B849" s="4"/>
      <c r="D849" s="1"/>
    </row>
    <row r="850" spans="1:4">
      <c r="A850" s="14"/>
      <c r="B850" s="4"/>
      <c r="D850" s="1"/>
    </row>
    <row r="851" spans="1:4">
      <c r="A851" s="14"/>
      <c r="B851" s="4"/>
      <c r="D851" s="1"/>
    </row>
    <row r="852" spans="1:4">
      <c r="A852" s="14"/>
      <c r="B852" s="4"/>
      <c r="D852" s="1"/>
    </row>
    <row r="853" spans="1:4">
      <c r="A853" s="14"/>
      <c r="B853" s="4"/>
      <c r="D853" s="1"/>
    </row>
    <row r="854" spans="1:4">
      <c r="A854" s="14"/>
      <c r="B854" s="4"/>
      <c r="D854" s="1"/>
    </row>
    <row r="855" spans="1:4">
      <c r="A855" s="14"/>
      <c r="B855" s="4"/>
      <c r="D855" s="1"/>
    </row>
    <row r="856" spans="1:4">
      <c r="A856" s="14"/>
      <c r="B856" s="4"/>
      <c r="D856" s="1"/>
    </row>
    <row r="857" spans="1:4">
      <c r="A857" s="14"/>
      <c r="B857" s="4"/>
      <c r="D857" s="1"/>
    </row>
    <row r="858" spans="1:4">
      <c r="A858" s="14"/>
      <c r="B858" s="4"/>
      <c r="D858" s="1"/>
    </row>
    <row r="859" spans="1:4">
      <c r="A859" s="14"/>
      <c r="B859" s="4"/>
      <c r="D859" s="1"/>
    </row>
    <row r="860" spans="1:4">
      <c r="A860" s="14"/>
      <c r="B860" s="4"/>
      <c r="D860" s="1"/>
    </row>
    <row r="861" spans="1:4">
      <c r="A861" s="14"/>
      <c r="B861" s="4"/>
      <c r="D861" s="1"/>
    </row>
    <row r="862" spans="1:4">
      <c r="A862" s="14"/>
      <c r="B862" s="4"/>
      <c r="D862" s="1"/>
    </row>
    <row r="863" spans="1:4">
      <c r="A863" s="14"/>
      <c r="B863" s="4"/>
      <c r="D863" s="1"/>
    </row>
    <row r="864" spans="1:4">
      <c r="A864" s="14"/>
      <c r="B864" s="4"/>
      <c r="D864" s="1"/>
    </row>
    <row r="865" spans="1:4">
      <c r="A865" s="14"/>
      <c r="B865" s="4"/>
      <c r="D865" s="1"/>
    </row>
    <row r="866" spans="1:4">
      <c r="A866" s="14"/>
      <c r="B866" s="4"/>
      <c r="D866" s="1"/>
    </row>
    <row r="867" spans="1:4">
      <c r="A867" s="14"/>
      <c r="B867" s="4"/>
      <c r="D867" s="1"/>
    </row>
    <row r="868" spans="1:4">
      <c r="A868" s="14"/>
      <c r="B868" s="4"/>
      <c r="D868" s="1"/>
    </row>
    <row r="869" spans="1:4">
      <c r="A869" s="14"/>
      <c r="B869" s="4"/>
      <c r="D869" s="1"/>
    </row>
    <row r="870" spans="1:4">
      <c r="A870" s="14"/>
      <c r="B870" s="4"/>
      <c r="D870" s="1"/>
    </row>
    <row r="871" spans="1:4">
      <c r="A871" s="14"/>
      <c r="B871" s="4"/>
      <c r="D871" s="1"/>
    </row>
    <row r="872" spans="1:4">
      <c r="A872" s="14"/>
      <c r="B872" s="4"/>
      <c r="D872" s="1"/>
    </row>
    <row r="873" spans="1:4">
      <c r="A873" s="14"/>
      <c r="B873" s="4"/>
      <c r="D873" s="1"/>
    </row>
    <row r="874" spans="1:4">
      <c r="A874" s="14"/>
      <c r="B874" s="4"/>
      <c r="D874" s="1"/>
    </row>
  </sheetData>
  <pageMargins left="0.511811024" right="0.511811024" top="0.787401575" bottom="0.787401575" header="0.31496062" footer="0.31496062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4"/>
  <sheetViews>
    <sheetView workbookViewId="0">
      <selection activeCell="C1" sqref="C1"/>
    </sheetView>
  </sheetViews>
  <sheetFormatPr defaultColWidth="9" defaultRowHeight="13.5"/>
  <cols>
    <col min="1" max="1" width="14.5" style="1" customWidth="1"/>
    <col min="2" max="2" width="9.28333333333333" style="2" customWidth="1"/>
    <col min="3" max="3" width="22.625" style="3" customWidth="1"/>
    <col min="4" max="4" width="9.56666666666667" customWidth="1"/>
    <col min="5" max="5" width="11.2833333333333" style="4" customWidth="1"/>
    <col min="6" max="6" width="11.2833333333333" style="5" customWidth="1"/>
    <col min="7" max="7" width="11.25" customWidth="1"/>
    <col min="8" max="9" width="11.2833333333333" style="6" customWidth="1"/>
    <col min="10" max="10" width="11.2833333333333" style="7" customWidth="1"/>
    <col min="12" max="12" width="9.28333333333333" style="8" customWidth="1"/>
    <col min="13" max="13" width="9.14166666666667" style="9"/>
  </cols>
  <sheetData>
    <row r="1" spans="1:9">
      <c r="A1" s="10">
        <v>0</v>
      </c>
      <c r="B1" s="4">
        <f>(2*125/3.14159265358979)*ASIN(SIN(((2*3.14159265358979)/$C$3*A1)))</f>
        <v>0</v>
      </c>
      <c r="C1" s="11">
        <f>C5*40</f>
        <v>0.00091533180778032</v>
      </c>
      <c r="D1" s="1">
        <f t="shared" ref="D1:D64" si="0">A1</f>
        <v>0</v>
      </c>
      <c r="E1" s="4">
        <f>100*SIN(2*3.14159265358979*50*$D1)</f>
        <v>0</v>
      </c>
      <c r="H1" s="6">
        <v>0</v>
      </c>
      <c r="I1" s="6">
        <v>0</v>
      </c>
    </row>
    <row r="2" spans="1:9">
      <c r="A2" s="12">
        <v>2.288329519451e-5</v>
      </c>
      <c r="B2" s="4">
        <f t="shared" ref="B2:B65" si="1">(2*125/3.14159265358979)*ASIN(SIN(((2*3.14159265358979)/$C$3*A2)))</f>
        <v>12.0137299771177</v>
      </c>
      <c r="C2" s="13">
        <f>C4/2/C1</f>
        <v>10.925</v>
      </c>
      <c r="D2" s="1">
        <f t="shared" si="0"/>
        <v>2.288329519451e-5</v>
      </c>
      <c r="E2" s="4">
        <f t="shared" ref="E2:E65" si="2">100*SIN(2*3.14159265358979*50*$D2)</f>
        <v>0.718893728416504</v>
      </c>
      <c r="H2" s="6">
        <v>12</v>
      </c>
      <c r="I2" s="6">
        <v>1</v>
      </c>
    </row>
    <row r="3" spans="1:9">
      <c r="A3" s="12">
        <v>4.576659038902e-5</v>
      </c>
      <c r="B3" s="4">
        <f t="shared" si="1"/>
        <v>24.0274599542355</v>
      </c>
      <c r="C3" s="11">
        <f>C4/2/10.5</f>
        <v>0.000952380952380952</v>
      </c>
      <c r="D3" s="1">
        <f t="shared" si="0"/>
        <v>4.576659038902e-5</v>
      </c>
      <c r="E3" s="4">
        <f t="shared" si="2"/>
        <v>1.43775030333611</v>
      </c>
      <c r="H3" s="6">
        <v>24</v>
      </c>
      <c r="I3" s="6">
        <v>1</v>
      </c>
    </row>
    <row r="4" spans="1:9">
      <c r="A4" s="14">
        <v>6.864988558353e-5</v>
      </c>
      <c r="B4" s="4">
        <f t="shared" si="1"/>
        <v>36.0411899313532</v>
      </c>
      <c r="C4" s="11">
        <f>1/50</f>
        <v>0.02</v>
      </c>
      <c r="D4" s="1">
        <f t="shared" si="0"/>
        <v>6.864988558353e-5</v>
      </c>
      <c r="E4" s="4">
        <f t="shared" si="2"/>
        <v>2.15653257318208</v>
      </c>
      <c r="H4" s="6">
        <v>36</v>
      </c>
      <c r="I4" s="6">
        <v>2</v>
      </c>
    </row>
    <row r="5" spans="1:9">
      <c r="A5" s="14">
        <v>9.153318077804e-5</v>
      </c>
      <c r="B5" s="4">
        <f t="shared" si="1"/>
        <v>48.054919908471</v>
      </c>
      <c r="C5" s="15">
        <f>0.02/874</f>
        <v>2.2883295194508e-5</v>
      </c>
      <c r="D5" s="1">
        <f t="shared" si="0"/>
        <v>9.153318077804e-5</v>
      </c>
      <c r="E5" s="4">
        <f t="shared" si="2"/>
        <v>2.87520339021787</v>
      </c>
      <c r="H5" s="6">
        <v>48</v>
      </c>
      <c r="I5" s="6">
        <v>3</v>
      </c>
    </row>
    <row r="6" spans="1:9">
      <c r="A6" s="14">
        <v>0.00011441647597255</v>
      </c>
      <c r="B6" s="4">
        <f t="shared" si="1"/>
        <v>60.0686498855887</v>
      </c>
      <c r="C6" s="15">
        <f>0.02/437</f>
        <v>4.5766590389016e-5</v>
      </c>
      <c r="D6" s="1">
        <f t="shared" si="0"/>
        <v>0.00011441647597255</v>
      </c>
      <c r="E6" s="4">
        <f t="shared" si="2"/>
        <v>3.59372561246696</v>
      </c>
      <c r="H6" s="6">
        <v>60</v>
      </c>
      <c r="I6" s="6">
        <v>4</v>
      </c>
    </row>
    <row r="7" spans="1:9">
      <c r="A7" s="14">
        <v>0.00013729977116706</v>
      </c>
      <c r="B7" s="4">
        <f t="shared" si="1"/>
        <v>72.0823798627065</v>
      </c>
      <c r="C7" s="16"/>
      <c r="D7" s="1">
        <f t="shared" si="0"/>
        <v>0.00013729977116706</v>
      </c>
      <c r="E7" s="4">
        <f t="shared" si="2"/>
        <v>4.31206210563246</v>
      </c>
      <c r="H7" s="6">
        <v>72</v>
      </c>
      <c r="I7" s="6">
        <v>4</v>
      </c>
    </row>
    <row r="8" spans="1:9">
      <c r="A8" s="14">
        <v>0.00016018306636157</v>
      </c>
      <c r="B8" s="4">
        <f t="shared" si="1"/>
        <v>84.0961098398243</v>
      </c>
      <c r="C8" s="11"/>
      <c r="D8" s="1">
        <f t="shared" si="0"/>
        <v>0.00016018306636157</v>
      </c>
      <c r="E8" s="4">
        <f t="shared" si="2"/>
        <v>5.03017574501622</v>
      </c>
      <c r="H8" s="6">
        <v>84</v>
      </c>
      <c r="I8" s="6">
        <v>5</v>
      </c>
    </row>
    <row r="9" spans="1:9">
      <c r="A9" s="14">
        <v>0.00018306636155608</v>
      </c>
      <c r="B9" s="4">
        <f t="shared" si="1"/>
        <v>96.109839816942</v>
      </c>
      <c r="C9" s="11"/>
      <c r="D9" s="1">
        <f t="shared" si="0"/>
        <v>0.00018306636155608</v>
      </c>
      <c r="E9" s="4">
        <f t="shared" si="2"/>
        <v>5.7480294174375</v>
      </c>
      <c r="H9" s="6">
        <v>96</v>
      </c>
      <c r="I9" s="6">
        <v>6</v>
      </c>
    </row>
    <row r="10" spans="1:9">
      <c r="A10" s="14">
        <v>0.00020594965675059</v>
      </c>
      <c r="B10" s="4">
        <f t="shared" si="1"/>
        <v>108.12356979406</v>
      </c>
      <c r="D10" s="1">
        <f t="shared" si="0"/>
        <v>0.00020594965675059</v>
      </c>
      <c r="E10" s="4">
        <f t="shared" si="2"/>
        <v>6.46558602315106</v>
      </c>
      <c r="H10" s="6">
        <v>108</v>
      </c>
      <c r="I10" s="6">
        <v>6</v>
      </c>
    </row>
    <row r="11" spans="1:9">
      <c r="A11" s="14">
        <v>0.0002288329519451</v>
      </c>
      <c r="B11" s="4">
        <f t="shared" si="1"/>
        <v>120.137299771178</v>
      </c>
      <c r="D11" s="1">
        <f t="shared" si="0"/>
        <v>0.0002288329519451</v>
      </c>
      <c r="E11" s="4">
        <f t="shared" si="2"/>
        <v>7.18280847776449</v>
      </c>
      <c r="H11" s="6">
        <v>120</v>
      </c>
      <c r="I11" s="6">
        <v>7</v>
      </c>
    </row>
    <row r="12" spans="1:9">
      <c r="A12" s="14">
        <v>0.00025171624713961</v>
      </c>
      <c r="B12" s="4">
        <f t="shared" si="1"/>
        <v>117.848970251705</v>
      </c>
      <c r="D12" s="1">
        <f t="shared" si="0"/>
        <v>0.00025171624713961</v>
      </c>
      <c r="E12" s="4">
        <f t="shared" si="2"/>
        <v>7.89965971415481</v>
      </c>
      <c r="H12" s="6">
        <v>118</v>
      </c>
      <c r="I12" s="6">
        <v>8</v>
      </c>
    </row>
    <row r="13" spans="1:9">
      <c r="A13" s="14">
        <v>0.00027459954233412</v>
      </c>
      <c r="B13" s="4">
        <f t="shared" si="1"/>
        <v>105.835240274587</v>
      </c>
      <c r="D13" s="1">
        <f t="shared" si="0"/>
        <v>0.00027459954233412</v>
      </c>
      <c r="E13" s="4">
        <f t="shared" si="2"/>
        <v>8.61610268438415</v>
      </c>
      <c r="H13" s="6">
        <v>106</v>
      </c>
      <c r="I13" s="6">
        <v>9</v>
      </c>
    </row>
    <row r="14" spans="1:9">
      <c r="A14" s="14">
        <v>0.00029748283752863</v>
      </c>
      <c r="B14" s="4">
        <f t="shared" si="1"/>
        <v>93.8215102974695</v>
      </c>
      <c r="D14" s="1">
        <f t="shared" si="0"/>
        <v>0.00029748283752863</v>
      </c>
      <c r="E14" s="4">
        <f t="shared" si="2"/>
        <v>9.33210036161445</v>
      </c>
      <c r="H14" s="6">
        <v>94</v>
      </c>
      <c r="I14" s="6">
        <v>9</v>
      </c>
    </row>
    <row r="15" spans="1:9">
      <c r="A15" s="14">
        <v>0.00032036613272314</v>
      </c>
      <c r="B15" s="4">
        <f t="shared" si="1"/>
        <v>81.8077803203517</v>
      </c>
      <c r="D15" s="1">
        <f t="shared" si="0"/>
        <v>0.00032036613272314</v>
      </c>
      <c r="E15" s="4">
        <f t="shared" si="2"/>
        <v>10.047615742021</v>
      </c>
      <c r="H15" s="6">
        <v>82</v>
      </c>
      <c r="I15" s="6">
        <v>10</v>
      </c>
    </row>
    <row r="16" spans="1:9">
      <c r="A16" s="14">
        <v>0.00034324942791765</v>
      </c>
      <c r="B16" s="4">
        <f t="shared" si="1"/>
        <v>69.794050343234</v>
      </c>
      <c r="D16" s="1">
        <f t="shared" si="0"/>
        <v>0.00034324942791765</v>
      </c>
      <c r="E16" s="4">
        <f t="shared" si="2"/>
        <v>10.7626118467051</v>
      </c>
      <c r="H16" s="6">
        <v>70</v>
      </c>
      <c r="I16" s="6">
        <v>11</v>
      </c>
    </row>
    <row r="17" spans="1:9">
      <c r="A17" s="14">
        <v>0.00036613272311216</v>
      </c>
      <c r="B17" s="4">
        <f t="shared" si="1"/>
        <v>57.7803203661162</v>
      </c>
      <c r="D17" s="1">
        <f t="shared" si="0"/>
        <v>0.00036613272311216</v>
      </c>
      <c r="E17" s="4">
        <f t="shared" si="2"/>
        <v>11.4770517236047</v>
      </c>
      <c r="H17" s="6">
        <v>58</v>
      </c>
      <c r="I17" s="6">
        <v>11</v>
      </c>
    </row>
    <row r="18" spans="1:9">
      <c r="A18" s="14">
        <v>0.00038901601830667</v>
      </c>
      <c r="B18" s="4">
        <f t="shared" si="1"/>
        <v>45.7665903889985</v>
      </c>
      <c r="D18" s="1">
        <f t="shared" si="0"/>
        <v>0.00038901601830667</v>
      </c>
      <c r="E18" s="4">
        <f t="shared" si="2"/>
        <v>12.1908984494046</v>
      </c>
      <c r="H18" s="6">
        <v>46</v>
      </c>
      <c r="I18" s="6">
        <v>12</v>
      </c>
    </row>
    <row r="19" spans="1:9">
      <c r="A19" s="14">
        <v>0.00041189931350118</v>
      </c>
      <c r="B19" s="4">
        <f t="shared" si="1"/>
        <v>33.7528604118808</v>
      </c>
      <c r="D19" s="1">
        <f t="shared" si="0"/>
        <v>0.00041189931350118</v>
      </c>
      <c r="E19" s="4">
        <f t="shared" si="2"/>
        <v>12.9041151314445</v>
      </c>
      <c r="H19" s="6">
        <v>34</v>
      </c>
      <c r="I19" s="6">
        <v>13</v>
      </c>
    </row>
    <row r="20" spans="1:9">
      <c r="A20" s="14">
        <v>0.00043478260869569</v>
      </c>
      <c r="B20" s="4">
        <f t="shared" si="1"/>
        <v>21.739130434763</v>
      </c>
      <c r="D20" s="1">
        <f t="shared" si="0"/>
        <v>0.00043478260869569</v>
      </c>
      <c r="E20" s="4">
        <f t="shared" si="2"/>
        <v>13.6166649096258</v>
      </c>
      <c r="H20" s="6">
        <v>22</v>
      </c>
      <c r="I20" s="6">
        <v>14</v>
      </c>
    </row>
    <row r="21" spans="1:9">
      <c r="A21" s="14">
        <v>0.0004576659038902</v>
      </c>
      <c r="B21" s="4">
        <f t="shared" si="1"/>
        <v>9.72540045764524</v>
      </c>
      <c r="D21" s="1">
        <f t="shared" si="0"/>
        <v>0.0004576659038902</v>
      </c>
      <c r="E21" s="4">
        <f t="shared" si="2"/>
        <v>14.3285109583163</v>
      </c>
      <c r="H21" s="6">
        <v>10</v>
      </c>
      <c r="I21" s="6">
        <v>14</v>
      </c>
    </row>
    <row r="22" spans="1:9">
      <c r="A22" s="14">
        <v>0.00048054919908471</v>
      </c>
      <c r="B22" s="4">
        <f t="shared" si="1"/>
        <v>-2.2883295194725</v>
      </c>
      <c r="D22" s="1">
        <f t="shared" si="0"/>
        <v>0.00048054919908471</v>
      </c>
      <c r="E22" s="4">
        <f t="shared" si="2"/>
        <v>15.0396164882537</v>
      </c>
      <c r="H22" s="6">
        <v>-2</v>
      </c>
      <c r="I22" s="6">
        <v>15</v>
      </c>
    </row>
    <row r="23" spans="1:9">
      <c r="A23" s="14">
        <v>0.00050343249427922</v>
      </c>
      <c r="B23" s="4">
        <f t="shared" si="1"/>
        <v>-14.3020594965903</v>
      </c>
      <c r="D23" s="1">
        <f t="shared" si="0"/>
        <v>0.00050343249427922</v>
      </c>
      <c r="E23" s="4">
        <f t="shared" si="2"/>
        <v>15.7499447484468</v>
      </c>
      <c r="H23" s="6">
        <v>-14</v>
      </c>
      <c r="I23" s="6">
        <v>16</v>
      </c>
    </row>
    <row r="24" spans="1:9">
      <c r="A24" s="14">
        <v>0.00052631578947373</v>
      </c>
      <c r="B24" s="4">
        <f t="shared" si="1"/>
        <v>-26.315789473708</v>
      </c>
      <c r="D24" s="1">
        <f t="shared" si="0"/>
        <v>0.00052631578947373</v>
      </c>
      <c r="E24" s="4">
        <f t="shared" si="2"/>
        <v>16.4594590280748</v>
      </c>
      <c r="H24" s="6">
        <v>-26</v>
      </c>
      <c r="I24" s="6">
        <v>16</v>
      </c>
    </row>
    <row r="25" spans="1:9">
      <c r="A25" s="14">
        <v>0.00054919908466824</v>
      </c>
      <c r="B25" s="4">
        <f t="shared" si="1"/>
        <v>-38.3295194508257</v>
      </c>
      <c r="D25" s="1">
        <f t="shared" si="0"/>
        <v>0.00054919908466824</v>
      </c>
      <c r="E25" s="4">
        <f t="shared" si="2"/>
        <v>17.1681226583847</v>
      </c>
      <c r="H25" s="6">
        <v>-38</v>
      </c>
      <c r="I25" s="6">
        <v>17</v>
      </c>
    </row>
    <row r="26" spans="1:9">
      <c r="A26" s="14">
        <v>0.00057208237986275</v>
      </c>
      <c r="B26" s="4">
        <f t="shared" si="1"/>
        <v>-50.3432494279435</v>
      </c>
      <c r="D26" s="1">
        <f t="shared" si="0"/>
        <v>0.00057208237986275</v>
      </c>
      <c r="E26" s="4">
        <f t="shared" si="2"/>
        <v>17.8758990145862</v>
      </c>
      <c r="H26" s="6">
        <v>-50</v>
      </c>
      <c r="I26" s="6">
        <v>18</v>
      </c>
    </row>
    <row r="27" spans="1:9">
      <c r="A27" s="14">
        <v>0.00059496567505726</v>
      </c>
      <c r="B27" s="4">
        <f t="shared" si="1"/>
        <v>-62.3569794050613</v>
      </c>
      <c r="D27" s="1">
        <f t="shared" si="0"/>
        <v>0.00059496567505726</v>
      </c>
      <c r="E27" s="4">
        <f t="shared" si="2"/>
        <v>18.5827515177449</v>
      </c>
      <c r="H27" s="6">
        <v>-62</v>
      </c>
      <c r="I27" s="6">
        <v>19</v>
      </c>
    </row>
    <row r="28" spans="1:9">
      <c r="A28" s="14">
        <v>0.00061784897025177</v>
      </c>
      <c r="B28" s="4">
        <f t="shared" si="1"/>
        <v>-74.370709382179</v>
      </c>
      <c r="D28" s="1">
        <f t="shared" si="0"/>
        <v>0.00061784897025177</v>
      </c>
      <c r="E28" s="4">
        <f t="shared" si="2"/>
        <v>19.2886436366723</v>
      </c>
      <c r="H28" s="6">
        <v>-74</v>
      </c>
      <c r="I28" s="6">
        <v>19</v>
      </c>
    </row>
    <row r="29" spans="1:9">
      <c r="A29" s="14">
        <v>0.00064073226544628</v>
      </c>
      <c r="B29" s="4">
        <f t="shared" si="1"/>
        <v>-86.3844393592967</v>
      </c>
      <c r="D29" s="1">
        <f t="shared" si="0"/>
        <v>0.00064073226544628</v>
      </c>
      <c r="E29" s="4">
        <f t="shared" si="2"/>
        <v>19.9935388898138</v>
      </c>
      <c r="H29" s="6">
        <v>-86</v>
      </c>
      <c r="I29" s="6">
        <v>20</v>
      </c>
    </row>
    <row r="30" spans="1:9">
      <c r="A30" s="14">
        <v>0.00066361556064079</v>
      </c>
      <c r="B30" s="4">
        <f t="shared" si="1"/>
        <v>-98.3981693364145</v>
      </c>
      <c r="D30" s="1">
        <f t="shared" si="0"/>
        <v>0.00066361556064079</v>
      </c>
      <c r="E30" s="4">
        <f t="shared" si="2"/>
        <v>20.6974008471348</v>
      </c>
      <c r="H30" s="6">
        <v>-98</v>
      </c>
      <c r="I30" s="6">
        <v>21</v>
      </c>
    </row>
    <row r="31" spans="1:9">
      <c r="A31" s="14">
        <v>0.0006864988558353</v>
      </c>
      <c r="B31" s="4">
        <f t="shared" si="1"/>
        <v>-110.411899313532</v>
      </c>
      <c r="D31" s="1">
        <f t="shared" si="0"/>
        <v>0.0006864988558353</v>
      </c>
      <c r="E31" s="4">
        <f t="shared" si="2"/>
        <v>21.4001931320026</v>
      </c>
      <c r="H31" s="6">
        <v>-110</v>
      </c>
      <c r="I31" s="6">
        <v>21</v>
      </c>
    </row>
    <row r="32" spans="1:9">
      <c r="A32" s="14">
        <v>0.00070938215102981</v>
      </c>
      <c r="B32" s="4">
        <f t="shared" si="1"/>
        <v>-122.42562929065</v>
      </c>
      <c r="D32" s="1">
        <f t="shared" si="0"/>
        <v>0.00070938215102981</v>
      </c>
      <c r="E32" s="4">
        <f t="shared" si="2"/>
        <v>22.1018794230668</v>
      </c>
      <c r="H32" s="6">
        <v>-122</v>
      </c>
      <c r="I32" s="6">
        <v>22</v>
      </c>
    </row>
    <row r="33" spans="1:9">
      <c r="A33" s="14">
        <v>0.00073226544622432</v>
      </c>
      <c r="B33" s="4">
        <f t="shared" si="1"/>
        <v>-115.560640732232</v>
      </c>
      <c r="D33" s="1">
        <f t="shared" si="0"/>
        <v>0.00073226544622432</v>
      </c>
      <c r="E33" s="4">
        <f t="shared" si="2"/>
        <v>22.8024234561364</v>
      </c>
      <c r="H33" s="6">
        <v>-116</v>
      </c>
      <c r="I33" s="6">
        <v>23</v>
      </c>
    </row>
    <row r="34" spans="1:9">
      <c r="A34" s="14">
        <v>0.00075514874141883</v>
      </c>
      <c r="B34" s="4">
        <f t="shared" si="1"/>
        <v>-103.546910755115</v>
      </c>
      <c r="D34" s="1">
        <f t="shared" si="0"/>
        <v>0.00075514874141883</v>
      </c>
      <c r="E34" s="4">
        <f t="shared" si="2"/>
        <v>23.5017890260542</v>
      </c>
      <c r="H34" s="6">
        <v>-104</v>
      </c>
      <c r="I34" s="6">
        <v>24</v>
      </c>
    </row>
    <row r="35" spans="1:9">
      <c r="A35" s="14">
        <v>0.00077803203661334</v>
      </c>
      <c r="B35" s="4">
        <f t="shared" si="1"/>
        <v>-91.533180777997</v>
      </c>
      <c r="D35" s="1">
        <f t="shared" si="0"/>
        <v>0.00077803203661334</v>
      </c>
      <c r="E35" s="4">
        <f t="shared" si="2"/>
        <v>24.1999399885676</v>
      </c>
      <c r="H35" s="6">
        <v>-92</v>
      </c>
      <c r="I35" s="6">
        <v>24</v>
      </c>
    </row>
    <row r="36" spans="1:9">
      <c r="A36" s="14">
        <v>0.00080091533180785</v>
      </c>
      <c r="B36" s="4">
        <f t="shared" si="1"/>
        <v>-79.5194508008793</v>
      </c>
      <c r="D36" s="1">
        <f t="shared" si="0"/>
        <v>0.00080091533180785</v>
      </c>
      <c r="E36" s="4">
        <f t="shared" si="2"/>
        <v>24.8968402621965</v>
      </c>
      <c r="H36" s="6">
        <v>-80</v>
      </c>
      <c r="I36" s="6">
        <v>25</v>
      </c>
    </row>
    <row r="37" spans="1:9">
      <c r="A37" s="14">
        <v>0.00082379862700236</v>
      </c>
      <c r="B37" s="4">
        <f t="shared" si="1"/>
        <v>-67.5057208237615</v>
      </c>
      <c r="D37" s="1">
        <f t="shared" si="0"/>
        <v>0.00082379862700236</v>
      </c>
      <c r="E37" s="4">
        <f t="shared" si="2"/>
        <v>25.5924538300986</v>
      </c>
      <c r="H37" s="6">
        <v>-68</v>
      </c>
      <c r="I37" s="6">
        <v>26</v>
      </c>
    </row>
    <row r="38" spans="1:9">
      <c r="A38" s="14">
        <v>0.00084668192219687</v>
      </c>
      <c r="B38" s="4">
        <f t="shared" si="1"/>
        <v>-55.4919908466438</v>
      </c>
      <c r="D38" s="1">
        <f t="shared" si="0"/>
        <v>0.00084668192219687</v>
      </c>
      <c r="E38" s="4">
        <f t="shared" si="2"/>
        <v>26.2867447419302</v>
      </c>
      <c r="H38" s="6">
        <v>-55</v>
      </c>
      <c r="I38" s="6">
        <v>26</v>
      </c>
    </row>
    <row r="39" spans="1:9">
      <c r="A39" s="14">
        <v>0.00086956521739138</v>
      </c>
      <c r="B39" s="4">
        <f t="shared" si="1"/>
        <v>-43.478260869526</v>
      </c>
      <c r="D39" s="1">
        <f t="shared" si="0"/>
        <v>0.00086956521739138</v>
      </c>
      <c r="E39" s="4">
        <f t="shared" si="2"/>
        <v>26.9796771157047</v>
      </c>
      <c r="H39" s="6">
        <v>-43</v>
      </c>
      <c r="I39" s="6">
        <v>27</v>
      </c>
    </row>
    <row r="40" spans="1:9">
      <c r="A40" s="14">
        <v>0.00089244851258589</v>
      </c>
      <c r="B40" s="4">
        <f t="shared" si="1"/>
        <v>-31.4645308924083</v>
      </c>
      <c r="D40" s="1">
        <f t="shared" si="0"/>
        <v>0.00089244851258589</v>
      </c>
      <c r="E40" s="4">
        <f t="shared" si="2"/>
        <v>27.6712151396465</v>
      </c>
      <c r="H40" s="6">
        <v>-31</v>
      </c>
      <c r="I40" s="6">
        <v>28</v>
      </c>
    </row>
    <row r="41" spans="1:9">
      <c r="A41" s="14">
        <v>0.0009153318077804</v>
      </c>
      <c r="B41" s="4">
        <f t="shared" si="1"/>
        <v>-19.4508009152905</v>
      </c>
      <c r="D41" s="1">
        <f t="shared" si="0"/>
        <v>0.0009153318077804</v>
      </c>
      <c r="E41" s="4">
        <f t="shared" si="2"/>
        <v>28.3613230740423</v>
      </c>
      <c r="H41" s="6">
        <v>-19</v>
      </c>
      <c r="I41" s="6">
        <v>28</v>
      </c>
    </row>
    <row r="42" spans="1:9">
      <c r="A42" s="14">
        <v>0.00093821510297491</v>
      </c>
      <c r="B42" s="4">
        <f t="shared" si="1"/>
        <v>-7.43707093817274</v>
      </c>
      <c r="D42" s="1">
        <f t="shared" si="0"/>
        <v>0.00093821510297491</v>
      </c>
      <c r="E42" s="4">
        <f t="shared" si="2"/>
        <v>29.0499652530878</v>
      </c>
      <c r="H42" s="6">
        <v>-7</v>
      </c>
      <c r="I42" s="6">
        <v>29</v>
      </c>
    </row>
    <row r="43" spans="1:9">
      <c r="A43" s="14">
        <v>0.00096109839816942</v>
      </c>
      <c r="B43" s="4">
        <f t="shared" si="1"/>
        <v>4.576659038945</v>
      </c>
      <c r="D43" s="1">
        <f t="shared" si="0"/>
        <v>0.00096109839816942</v>
      </c>
      <c r="E43" s="4">
        <f t="shared" si="2"/>
        <v>29.7371060867311</v>
      </c>
      <c r="H43" s="6">
        <v>5</v>
      </c>
      <c r="I43" s="6">
        <v>30</v>
      </c>
    </row>
    <row r="44" spans="1:9">
      <c r="A44" s="14">
        <v>0.00098398169336393</v>
      </c>
      <c r="B44" s="4">
        <f t="shared" si="1"/>
        <v>16.5903890160627</v>
      </c>
      <c r="D44" s="1">
        <f t="shared" si="0"/>
        <v>0.00098398169336393</v>
      </c>
      <c r="E44" s="4">
        <f t="shared" si="2"/>
        <v>30.4227100625122</v>
      </c>
      <c r="H44" s="6">
        <v>17</v>
      </c>
      <c r="I44" s="6">
        <v>30</v>
      </c>
    </row>
    <row r="45" spans="1:9">
      <c r="A45" s="14">
        <v>0.00100686498855844</v>
      </c>
      <c r="B45" s="4">
        <f t="shared" si="1"/>
        <v>28.6041189931805</v>
      </c>
      <c r="D45" s="1">
        <f t="shared" si="0"/>
        <v>0.00100686498855844</v>
      </c>
      <c r="E45" s="4">
        <f t="shared" si="2"/>
        <v>31.1067417473981</v>
      </c>
      <c r="H45" s="6">
        <v>29</v>
      </c>
      <c r="I45" s="6">
        <v>31</v>
      </c>
    </row>
    <row r="46" spans="1:9">
      <c r="A46" s="14">
        <v>0.00102974828375295</v>
      </c>
      <c r="B46" s="4">
        <f t="shared" si="1"/>
        <v>40.6178489702982</v>
      </c>
      <c r="D46" s="1">
        <f t="shared" si="0"/>
        <v>0.00102974828375295</v>
      </c>
      <c r="E46" s="4">
        <f t="shared" si="2"/>
        <v>31.7891657896141</v>
      </c>
      <c r="H46" s="6">
        <v>41</v>
      </c>
      <c r="I46" s="6">
        <v>32</v>
      </c>
    </row>
    <row r="47" spans="1:9">
      <c r="A47" s="14">
        <v>0.00105263157894746</v>
      </c>
      <c r="B47" s="4">
        <f t="shared" si="1"/>
        <v>52.631578947416</v>
      </c>
      <c r="D47" s="1">
        <f t="shared" si="0"/>
        <v>0.00105263157894746</v>
      </c>
      <c r="E47" s="4">
        <f t="shared" si="2"/>
        <v>32.469946920471</v>
      </c>
      <c r="H47" s="6">
        <v>53</v>
      </c>
      <c r="I47" s="6">
        <v>32</v>
      </c>
    </row>
    <row r="48" spans="1:9">
      <c r="A48" s="14">
        <v>0.00107551487414197</v>
      </c>
      <c r="B48" s="4">
        <f t="shared" si="1"/>
        <v>64.6453089245338</v>
      </c>
      <c r="D48" s="1">
        <f t="shared" si="0"/>
        <v>0.00107551487414197</v>
      </c>
      <c r="E48" s="4">
        <f t="shared" si="2"/>
        <v>33.1490499561877</v>
      </c>
      <c r="H48" s="6">
        <v>65</v>
      </c>
      <c r="I48" s="6">
        <v>33</v>
      </c>
    </row>
    <row r="49" spans="1:9">
      <c r="A49" s="14">
        <v>0.00109839816933648</v>
      </c>
      <c r="B49" s="4">
        <f t="shared" si="1"/>
        <v>76.6590389016514</v>
      </c>
      <c r="D49" s="1">
        <f t="shared" si="0"/>
        <v>0.00109839816933648</v>
      </c>
      <c r="E49" s="4">
        <f t="shared" si="2"/>
        <v>33.8264397997093</v>
      </c>
      <c r="H49" s="6">
        <v>77</v>
      </c>
      <c r="I49" s="6">
        <v>34</v>
      </c>
    </row>
    <row r="50" spans="1:9">
      <c r="A50" s="14">
        <v>0.00112128146453099</v>
      </c>
      <c r="B50" s="4">
        <f t="shared" si="1"/>
        <v>88.6727688787692</v>
      </c>
      <c r="D50" s="1">
        <f t="shared" si="0"/>
        <v>0.00112128146453099</v>
      </c>
      <c r="E50" s="4">
        <f t="shared" si="2"/>
        <v>34.5020814425214</v>
      </c>
      <c r="H50" s="6">
        <v>89</v>
      </c>
      <c r="I50" s="6">
        <v>35</v>
      </c>
    </row>
    <row r="51" spans="1:9">
      <c r="A51" s="14">
        <v>0.0011441647597255</v>
      </c>
      <c r="B51" s="4">
        <f t="shared" si="1"/>
        <v>100.686498855887</v>
      </c>
      <c r="D51" s="1">
        <f t="shared" si="0"/>
        <v>0.0011441647597255</v>
      </c>
      <c r="E51" s="4">
        <f t="shared" si="2"/>
        <v>35.1759399664594</v>
      </c>
      <c r="G51" s="17"/>
      <c r="H51" s="6">
        <v>101</v>
      </c>
      <c r="I51" s="6">
        <v>35</v>
      </c>
    </row>
    <row r="52" spans="1:9">
      <c r="A52" s="14">
        <v>0.00116704805492001</v>
      </c>
      <c r="B52" s="4">
        <f t="shared" si="1"/>
        <v>112.700228833005</v>
      </c>
      <c r="D52" s="1">
        <f t="shared" si="0"/>
        <v>0.00116704805492001</v>
      </c>
      <c r="E52" s="4">
        <f t="shared" si="2"/>
        <v>35.8479805455126</v>
      </c>
      <c r="G52" s="17"/>
      <c r="H52" s="6">
        <v>113</v>
      </c>
      <c r="I52" s="6">
        <v>36</v>
      </c>
    </row>
    <row r="53" spans="1:9">
      <c r="A53" s="14">
        <v>0.00118993135011452</v>
      </c>
      <c r="B53" s="4">
        <f t="shared" si="1"/>
        <v>124.713958810121</v>
      </c>
      <c r="D53" s="1">
        <f t="shared" si="0"/>
        <v>0.00118993135011452</v>
      </c>
      <c r="E53" s="4">
        <f t="shared" si="2"/>
        <v>36.5181684476245</v>
      </c>
      <c r="G53" s="17"/>
      <c r="H53" s="6">
        <v>125</v>
      </c>
      <c r="I53" s="6">
        <v>37</v>
      </c>
    </row>
    <row r="54" spans="1:9">
      <c r="A54" s="14">
        <v>0.00121281464530903</v>
      </c>
      <c r="B54" s="4">
        <f t="shared" si="1"/>
        <v>113.27231121276</v>
      </c>
      <c r="D54" s="1">
        <f t="shared" si="0"/>
        <v>0.00121281464530903</v>
      </c>
      <c r="E54" s="4">
        <f t="shared" si="2"/>
        <v>37.1864690364878</v>
      </c>
      <c r="G54" s="17"/>
      <c r="H54" s="6">
        <v>113</v>
      </c>
      <c r="I54" s="6">
        <v>37</v>
      </c>
    </row>
    <row r="55" spans="1:9">
      <c r="A55" s="14">
        <v>0.00123569794050354</v>
      </c>
      <c r="B55" s="4">
        <f t="shared" si="1"/>
        <v>101.258581235642</v>
      </c>
      <c r="D55" s="1">
        <f t="shared" si="0"/>
        <v>0.00123569794050354</v>
      </c>
      <c r="E55" s="4">
        <f t="shared" si="2"/>
        <v>37.8528477733343</v>
      </c>
      <c r="G55" s="17"/>
      <c r="H55" s="6">
        <v>101</v>
      </c>
      <c r="I55" s="6">
        <v>38</v>
      </c>
    </row>
    <row r="56" spans="1:9">
      <c r="A56" s="14">
        <v>0.00125858123569805</v>
      </c>
      <c r="B56" s="4">
        <f t="shared" si="1"/>
        <v>89.2448512585245</v>
      </c>
      <c r="D56" s="1">
        <f t="shared" si="0"/>
        <v>0.00125858123569805</v>
      </c>
      <c r="E56" s="4">
        <f t="shared" si="2"/>
        <v>38.5172702187199</v>
      </c>
      <c r="G56" s="17"/>
      <c r="H56" s="6">
        <v>89</v>
      </c>
      <c r="I56" s="6">
        <v>39</v>
      </c>
    </row>
    <row r="57" spans="1:9">
      <c r="A57" s="14">
        <v>0.00128146453089256</v>
      </c>
      <c r="B57" s="4">
        <f t="shared" si="1"/>
        <v>77.2311212814068</v>
      </c>
      <c r="D57" s="1">
        <f t="shared" si="0"/>
        <v>0.00128146453089256</v>
      </c>
      <c r="E57" s="4">
        <f t="shared" si="2"/>
        <v>39.1797020343047</v>
      </c>
      <c r="G57" s="17"/>
      <c r="H57" s="6">
        <v>77</v>
      </c>
      <c r="I57" s="6">
        <v>39</v>
      </c>
    </row>
    <row r="58" spans="1:9">
      <c r="A58" s="14">
        <v>0.00130434782608707</v>
      </c>
      <c r="B58" s="4">
        <f t="shared" si="1"/>
        <v>65.217391304289</v>
      </c>
      <c r="D58" s="1">
        <f t="shared" si="0"/>
        <v>0.00130434782608707</v>
      </c>
      <c r="E58" s="4">
        <f t="shared" si="2"/>
        <v>39.8401089846274</v>
      </c>
      <c r="G58" s="17"/>
      <c r="H58" s="6">
        <v>65</v>
      </c>
      <c r="I58" s="6">
        <v>40</v>
      </c>
    </row>
    <row r="59" spans="1:9">
      <c r="A59" s="14">
        <v>0.00132723112128158</v>
      </c>
      <c r="B59" s="4">
        <f t="shared" si="1"/>
        <v>53.2036613271713</v>
      </c>
      <c r="D59" s="1">
        <f t="shared" si="0"/>
        <v>0.00132723112128158</v>
      </c>
      <c r="E59" s="4">
        <f t="shared" si="2"/>
        <v>40.4984569388747</v>
      </c>
      <c r="G59" s="17"/>
      <c r="H59" s="6">
        <v>53</v>
      </c>
      <c r="I59" s="6">
        <v>40</v>
      </c>
    </row>
    <row r="60" spans="1:9">
      <c r="A60" s="14">
        <v>0.00135011441647609</v>
      </c>
      <c r="B60" s="4">
        <f t="shared" si="1"/>
        <v>41.1899313500535</v>
      </c>
      <c r="D60" s="1">
        <f t="shared" si="0"/>
        <v>0.00135011441647609</v>
      </c>
      <c r="E60" s="4">
        <f t="shared" si="2"/>
        <v>41.1547118726454</v>
      </c>
      <c r="G60" s="17"/>
      <c r="H60" s="6">
        <v>41</v>
      </c>
      <c r="I60" s="6">
        <v>41</v>
      </c>
    </row>
    <row r="61" spans="1:9">
      <c r="A61" s="14">
        <v>0.0013729977116706</v>
      </c>
      <c r="B61" s="4">
        <f t="shared" si="1"/>
        <v>29.1762013729358</v>
      </c>
      <c r="D61" s="1">
        <f t="shared" si="0"/>
        <v>0.0013729977116706</v>
      </c>
      <c r="E61" s="4">
        <f t="shared" si="2"/>
        <v>41.8088398697087</v>
      </c>
      <c r="G61" s="17"/>
      <c r="H61" s="6">
        <v>29</v>
      </c>
      <c r="I61" s="6">
        <v>42</v>
      </c>
    </row>
    <row r="62" spans="1:9">
      <c r="A62" s="14">
        <v>0.00139588100686511</v>
      </c>
      <c r="B62" s="4">
        <f t="shared" si="1"/>
        <v>17.1624713958181</v>
      </c>
      <c r="D62" s="1">
        <f t="shared" si="0"/>
        <v>0.00139588100686511</v>
      </c>
      <c r="E62" s="4">
        <f t="shared" si="2"/>
        <v>42.460807123757</v>
      </c>
      <c r="G62" s="17"/>
      <c r="H62" s="6">
        <v>17</v>
      </c>
      <c r="I62" s="6">
        <v>42</v>
      </c>
    </row>
    <row r="63" spans="1:9">
      <c r="A63" s="14">
        <v>0.00141876430205962</v>
      </c>
      <c r="B63" s="4">
        <f t="shared" si="1"/>
        <v>5.14874141870032</v>
      </c>
      <c r="D63" s="1">
        <f t="shared" si="0"/>
        <v>0.00141876430205962</v>
      </c>
      <c r="E63" s="4">
        <f t="shared" si="2"/>
        <v>43.110579940153</v>
      </c>
      <c r="G63" s="17"/>
      <c r="H63" s="6">
        <v>5</v>
      </c>
      <c r="I63" s="6">
        <v>43</v>
      </c>
    </row>
    <row r="64" spans="1:9">
      <c r="A64" s="14">
        <v>0.00144164759725413</v>
      </c>
      <c r="B64" s="4">
        <f t="shared" si="1"/>
        <v>-6.86498855841742</v>
      </c>
      <c r="D64" s="1">
        <f t="shared" si="0"/>
        <v>0.00144164759725413</v>
      </c>
      <c r="E64" s="4">
        <f t="shared" si="2"/>
        <v>43.7581247376714</v>
      </c>
      <c r="G64" s="17"/>
      <c r="H64" s="6">
        <v>-7</v>
      </c>
      <c r="I64" s="6">
        <v>44</v>
      </c>
    </row>
    <row r="65" spans="1:9">
      <c r="A65" s="14">
        <v>0.00146453089244864</v>
      </c>
      <c r="B65" s="4">
        <f t="shared" si="1"/>
        <v>-18.8787185355353</v>
      </c>
      <c r="D65" s="1">
        <f t="shared" ref="D65:D128" si="3">A65</f>
        <v>0.00146453089244864</v>
      </c>
      <c r="E65" s="4">
        <f t="shared" si="2"/>
        <v>44.4034080502342</v>
      </c>
      <c r="G65" s="17"/>
      <c r="H65" s="6">
        <v>-19</v>
      </c>
      <c r="I65" s="6">
        <v>44</v>
      </c>
    </row>
    <row r="66" spans="1:9">
      <c r="A66" s="14">
        <v>0.00148741418764315</v>
      </c>
      <c r="B66" s="4">
        <f t="shared" ref="B66:B129" si="4">(2*125/3.14159265358979)*ASIN(SIN(((2*3.14159265358979)/$C$3*A66)))</f>
        <v>-30.892448512653</v>
      </c>
      <c r="D66" s="1">
        <f t="shared" si="3"/>
        <v>0.00148741418764315</v>
      </c>
      <c r="E66" s="4">
        <f t="shared" ref="E66:E129" si="5">100*SIN(2*3.14159265358979*50*$D66)</f>
        <v>45.0463965286403</v>
      </c>
      <c r="G66" s="17"/>
      <c r="H66" s="6">
        <v>-31</v>
      </c>
      <c r="I66" s="6">
        <v>45</v>
      </c>
    </row>
    <row r="67" spans="1:9">
      <c r="A67" s="14">
        <v>0.00151029748283766</v>
      </c>
      <c r="B67" s="4">
        <f t="shared" si="4"/>
        <v>-42.9061784897706</v>
      </c>
      <c r="D67" s="1">
        <f t="shared" si="3"/>
        <v>0.00151029748283766</v>
      </c>
      <c r="E67" s="4">
        <f t="shared" si="5"/>
        <v>45.6870569422888</v>
      </c>
      <c r="G67" s="17"/>
      <c r="H67" s="6">
        <v>-43</v>
      </c>
      <c r="I67" s="6">
        <v>46</v>
      </c>
    </row>
    <row r="68" spans="1:9">
      <c r="A68" s="14">
        <v>0.00153318077803217</v>
      </c>
      <c r="B68" s="4">
        <f t="shared" si="4"/>
        <v>-54.9199084668885</v>
      </c>
      <c r="D68" s="1">
        <f t="shared" si="3"/>
        <v>0.00153318077803217</v>
      </c>
      <c r="E68" s="4">
        <f t="shared" si="5"/>
        <v>46.325356180897</v>
      </c>
      <c r="G68" s="17"/>
      <c r="H68" s="6">
        <v>-55</v>
      </c>
      <c r="I68" s="6">
        <v>46</v>
      </c>
    </row>
    <row r="69" spans="1:9">
      <c r="A69" s="14">
        <v>0.00155606407322668</v>
      </c>
      <c r="B69" s="4">
        <f t="shared" si="4"/>
        <v>-66.9336384440063</v>
      </c>
      <c r="D69" s="1">
        <f t="shared" si="3"/>
        <v>0.00155606407322668</v>
      </c>
      <c r="E69" s="4">
        <f t="shared" si="5"/>
        <v>46.9612612562111</v>
      </c>
      <c r="G69" s="17"/>
      <c r="H69" s="6">
        <v>-67</v>
      </c>
      <c r="I69" s="6">
        <v>47</v>
      </c>
    </row>
    <row r="70" spans="1:9">
      <c r="A70" s="14">
        <v>0.00157894736842119</v>
      </c>
      <c r="B70" s="4">
        <f t="shared" si="4"/>
        <v>-78.947368421124</v>
      </c>
      <c r="D70" s="1">
        <f t="shared" si="3"/>
        <v>0.00157894736842119</v>
      </c>
      <c r="E70" s="4">
        <f t="shared" si="5"/>
        <v>47.5947393037111</v>
      </c>
      <c r="G70" s="17"/>
      <c r="H70" s="6">
        <v>-79</v>
      </c>
      <c r="I70" s="6">
        <v>48</v>
      </c>
    </row>
    <row r="71" spans="1:9">
      <c r="A71" s="14">
        <v>0.0016018306636157</v>
      </c>
      <c r="B71" s="4">
        <f t="shared" si="4"/>
        <v>-90.9610983982418</v>
      </c>
      <c r="D71" s="1">
        <f t="shared" si="3"/>
        <v>0.0016018306636157</v>
      </c>
      <c r="E71" s="4">
        <f t="shared" si="5"/>
        <v>48.2257575843096</v>
      </c>
      <c r="G71" s="17"/>
      <c r="H71" s="6">
        <v>-91</v>
      </c>
      <c r="I71" s="6">
        <v>48</v>
      </c>
    </row>
    <row r="72" spans="1:9">
      <c r="A72" s="14">
        <v>0.00162471395881021</v>
      </c>
      <c r="B72" s="4">
        <f t="shared" si="4"/>
        <v>-102.974828375359</v>
      </c>
      <c r="D72" s="1">
        <f t="shared" si="3"/>
        <v>0.00162471395881021</v>
      </c>
      <c r="E72" s="4">
        <f t="shared" si="5"/>
        <v>48.8542834860435</v>
      </c>
      <c r="G72" s="17"/>
      <c r="H72" s="6">
        <v>-103</v>
      </c>
      <c r="I72" s="6">
        <v>49</v>
      </c>
    </row>
    <row r="73" spans="1:9">
      <c r="A73" s="14">
        <v>0.00164759725400472</v>
      </c>
      <c r="B73" s="4">
        <f t="shared" si="4"/>
        <v>-114.988558352477</v>
      </c>
      <c r="D73" s="1">
        <f t="shared" si="3"/>
        <v>0.00164759725400472</v>
      </c>
      <c r="E73" s="4">
        <f t="shared" si="5"/>
        <v>49.4802845257596</v>
      </c>
      <c r="G73" s="17"/>
      <c r="H73" s="6">
        <v>-115</v>
      </c>
      <c r="I73" s="6">
        <v>49</v>
      </c>
    </row>
    <row r="74" spans="1:9">
      <c r="A74" s="14">
        <v>0.00167048054919923</v>
      </c>
      <c r="B74" s="4">
        <f t="shared" si="4"/>
        <v>-122.997711670405</v>
      </c>
      <c r="D74" s="1">
        <f t="shared" si="3"/>
        <v>0.00167048054919923</v>
      </c>
      <c r="E74" s="4">
        <f t="shared" si="5"/>
        <v>50.1037283507932</v>
      </c>
      <c r="G74" s="17"/>
      <c r="H74" s="6">
        <v>-123</v>
      </c>
      <c r="I74" s="6">
        <v>50</v>
      </c>
    </row>
    <row r="75" spans="1:9">
      <c r="A75" s="14">
        <v>0.00169336384439374</v>
      </c>
      <c r="B75" s="4">
        <f t="shared" si="4"/>
        <v>-110.983981693288</v>
      </c>
      <c r="D75" s="1">
        <f t="shared" si="3"/>
        <v>0.00169336384439374</v>
      </c>
      <c r="E75" s="4">
        <f t="shared" si="5"/>
        <v>50.7245827406404</v>
      </c>
      <c r="G75" s="17"/>
      <c r="H75" s="6">
        <v>-111</v>
      </c>
      <c r="I75" s="6">
        <v>51</v>
      </c>
    </row>
    <row r="76" spans="1:9">
      <c r="A76" s="14">
        <v>0.00171624713958825</v>
      </c>
      <c r="B76" s="4">
        <f t="shared" si="4"/>
        <v>-98.9702517161698</v>
      </c>
      <c r="D76" s="1">
        <f t="shared" si="3"/>
        <v>0.00171624713958825</v>
      </c>
      <c r="E76" s="4">
        <f t="shared" si="5"/>
        <v>51.3428156086231</v>
      </c>
      <c r="G76" s="17"/>
      <c r="H76" s="6">
        <v>-99</v>
      </c>
      <c r="I76" s="6">
        <v>51</v>
      </c>
    </row>
    <row r="77" spans="1:9">
      <c r="A77" s="14">
        <v>0.00173913043478276</v>
      </c>
      <c r="B77" s="4">
        <f t="shared" si="4"/>
        <v>-86.9565217390521</v>
      </c>
      <c r="D77" s="1">
        <f t="shared" si="3"/>
        <v>0.00173913043478276</v>
      </c>
      <c r="E77" s="4">
        <f t="shared" si="5"/>
        <v>51.9583950035474</v>
      </c>
      <c r="G77" s="17"/>
      <c r="H77" s="6">
        <v>-87</v>
      </c>
      <c r="I77" s="6">
        <v>52</v>
      </c>
    </row>
    <row r="78" spans="1:9">
      <c r="A78" s="14">
        <v>0.00176201372997727</v>
      </c>
      <c r="B78" s="4">
        <f t="shared" si="4"/>
        <v>-74.9427917619342</v>
      </c>
      <c r="D78" s="1">
        <f t="shared" si="3"/>
        <v>0.00176201372997727</v>
      </c>
      <c r="E78" s="4">
        <f t="shared" si="5"/>
        <v>52.5712891113547</v>
      </c>
      <c r="G78" s="17"/>
      <c r="H78" s="6">
        <v>-75</v>
      </c>
      <c r="I78" s="6">
        <v>53</v>
      </c>
    </row>
    <row r="79" spans="1:9">
      <c r="A79" s="14">
        <v>0.00178489702517178</v>
      </c>
      <c r="B79" s="4">
        <f t="shared" si="4"/>
        <v>-62.9290617848166</v>
      </c>
      <c r="D79" s="1">
        <f t="shared" si="3"/>
        <v>0.00178489702517178</v>
      </c>
      <c r="E79" s="4">
        <f t="shared" si="5"/>
        <v>53.1814662567663</v>
      </c>
      <c r="G79" s="17"/>
      <c r="H79" s="6">
        <v>-63</v>
      </c>
      <c r="I79" s="6">
        <v>53</v>
      </c>
    </row>
    <row r="80" spans="1:9">
      <c r="A80" s="14">
        <v>0.00180778032036629</v>
      </c>
      <c r="B80" s="4">
        <f t="shared" si="4"/>
        <v>-50.9153318076987</v>
      </c>
      <c r="D80" s="1">
        <f t="shared" si="3"/>
        <v>0.00180778032036629</v>
      </c>
      <c r="E80" s="4">
        <f t="shared" si="5"/>
        <v>53.7888949049198</v>
      </c>
      <c r="G80" s="17"/>
      <c r="H80" s="6">
        <v>-51</v>
      </c>
      <c r="I80" s="6">
        <v>54</v>
      </c>
    </row>
    <row r="81" spans="1:9">
      <c r="A81" s="14">
        <v>0.0018306636155608</v>
      </c>
      <c r="B81" s="4">
        <f t="shared" si="4"/>
        <v>-38.901601830581</v>
      </c>
      <c r="D81" s="1">
        <f t="shared" si="3"/>
        <v>0.0018306636155608</v>
      </c>
      <c r="E81" s="4">
        <f t="shared" si="5"/>
        <v>54.3935436629994</v>
      </c>
      <c r="G81" s="17"/>
      <c r="H81" s="6">
        <v>-39</v>
      </c>
      <c r="I81" s="6">
        <v>54</v>
      </c>
    </row>
    <row r="82" spans="1:9">
      <c r="A82" s="14">
        <v>0.00185354691075531</v>
      </c>
      <c r="B82" s="4">
        <f t="shared" si="4"/>
        <v>-26.8878718534634</v>
      </c>
      <c r="D82" s="1">
        <f t="shared" si="3"/>
        <v>0.00185354691075531</v>
      </c>
      <c r="E82" s="4">
        <f t="shared" si="5"/>
        <v>54.9953812818583</v>
      </c>
      <c r="G82" s="17"/>
      <c r="H82" s="6">
        <v>-27</v>
      </c>
      <c r="I82" s="6">
        <v>55</v>
      </c>
    </row>
    <row r="83" spans="1:9">
      <c r="A83" s="14">
        <v>0.00187643020594982</v>
      </c>
      <c r="B83" s="4">
        <f t="shared" si="4"/>
        <v>-14.8741418763455</v>
      </c>
      <c r="D83" s="1">
        <f t="shared" si="3"/>
        <v>0.00187643020594982</v>
      </c>
      <c r="E83" s="4">
        <f t="shared" si="5"/>
        <v>55.5943766576333</v>
      </c>
      <c r="G83" s="17"/>
      <c r="H83" s="6">
        <v>-15</v>
      </c>
      <c r="I83" s="6">
        <v>56</v>
      </c>
    </row>
    <row r="84" spans="1:9">
      <c r="A84" s="14">
        <v>0.00189931350114433</v>
      </c>
      <c r="B84" s="4">
        <f t="shared" si="4"/>
        <v>-2.86041189922775</v>
      </c>
      <c r="D84" s="1">
        <f t="shared" si="3"/>
        <v>0.00189931350114433</v>
      </c>
      <c r="E84" s="4">
        <f t="shared" si="5"/>
        <v>56.1904988333528</v>
      </c>
      <c r="G84" s="17"/>
      <c r="H84" s="6">
        <v>-3</v>
      </c>
      <c r="I84" s="6">
        <v>56</v>
      </c>
    </row>
    <row r="85" spans="1:9">
      <c r="A85" s="14">
        <v>0.00192219679633884</v>
      </c>
      <c r="B85" s="4">
        <f t="shared" si="4"/>
        <v>9.15331807788999</v>
      </c>
      <c r="D85" s="1">
        <f t="shared" si="3"/>
        <v>0.00192219679633884</v>
      </c>
      <c r="E85" s="4">
        <f t="shared" si="5"/>
        <v>56.7837170005361</v>
      </c>
      <c r="G85" s="17"/>
      <c r="H85" s="6">
        <v>9</v>
      </c>
      <c r="I85" s="6">
        <v>57</v>
      </c>
    </row>
    <row r="86" spans="1:9">
      <c r="A86" s="14">
        <v>0.00194508009153335</v>
      </c>
      <c r="B86" s="4">
        <f t="shared" si="4"/>
        <v>21.1670480550077</v>
      </c>
      <c r="D86" s="1">
        <f t="shared" si="3"/>
        <v>0.00194508009153335</v>
      </c>
      <c r="E86" s="4">
        <f t="shared" si="5"/>
        <v>57.3740005007864</v>
      </c>
      <c r="G86" s="17"/>
      <c r="H86" s="6">
        <v>21</v>
      </c>
      <c r="I86" s="6">
        <v>57</v>
      </c>
    </row>
    <row r="87" spans="1:9">
      <c r="A87" s="14">
        <v>0.00196796338672786</v>
      </c>
      <c r="B87" s="4">
        <f t="shared" si="4"/>
        <v>33.1807780321255</v>
      </c>
      <c r="D87" s="1">
        <f t="shared" si="3"/>
        <v>0.00196796338672786</v>
      </c>
      <c r="E87" s="4">
        <f t="shared" si="5"/>
        <v>57.9613188273745</v>
      </c>
      <c r="G87" s="17"/>
      <c r="H87" s="6">
        <v>33</v>
      </c>
      <c r="I87" s="6">
        <v>58</v>
      </c>
    </row>
    <row r="88" spans="1:9">
      <c r="A88" s="14">
        <v>0.00199084668192237</v>
      </c>
      <c r="B88" s="4">
        <f t="shared" si="4"/>
        <v>45.1945080092431</v>
      </c>
      <c r="D88" s="1">
        <f t="shared" si="3"/>
        <v>0.00199084668192237</v>
      </c>
      <c r="E88" s="4">
        <f t="shared" si="5"/>
        <v>58.545641626816</v>
      </c>
      <c r="G88" s="17"/>
      <c r="H88" s="6">
        <v>45</v>
      </c>
      <c r="I88" s="6">
        <v>59</v>
      </c>
    </row>
    <row r="89" spans="1:9">
      <c r="A89" s="14">
        <v>0.00201372997711688</v>
      </c>
      <c r="B89" s="4">
        <f t="shared" si="4"/>
        <v>57.2082379863611</v>
      </c>
      <c r="D89" s="1">
        <f t="shared" si="3"/>
        <v>0.00201372997711688</v>
      </c>
      <c r="E89" s="4">
        <f t="shared" si="5"/>
        <v>59.1269387004396</v>
      </c>
      <c r="G89" s="17"/>
      <c r="H89" s="6">
        <v>57</v>
      </c>
      <c r="I89" s="6">
        <v>59</v>
      </c>
    </row>
    <row r="90" spans="1:9">
      <c r="A90" s="14">
        <v>0.00203661327231139</v>
      </c>
      <c r="B90" s="4">
        <f t="shared" si="4"/>
        <v>69.2219679634788</v>
      </c>
      <c r="D90" s="1">
        <f t="shared" si="3"/>
        <v>0.00203661327231139</v>
      </c>
      <c r="E90" s="4">
        <f t="shared" si="5"/>
        <v>59.7051800059484</v>
      </c>
      <c r="G90" s="17"/>
      <c r="H90" s="6">
        <v>69</v>
      </c>
      <c r="I90" s="6">
        <v>60</v>
      </c>
    </row>
    <row r="91" spans="1:9">
      <c r="A91" s="14">
        <v>0.0020594965675059</v>
      </c>
      <c r="B91" s="4">
        <f t="shared" si="4"/>
        <v>81.2356979405964</v>
      </c>
      <c r="D91" s="1">
        <f t="shared" si="3"/>
        <v>0.0020594965675059</v>
      </c>
      <c r="E91" s="4">
        <f t="shared" si="5"/>
        <v>60.2803356589716</v>
      </c>
      <c r="G91" s="17"/>
      <c r="H91" s="6">
        <v>81</v>
      </c>
      <c r="I91" s="6">
        <v>60</v>
      </c>
    </row>
    <row r="92" spans="1:9">
      <c r="A92" s="14">
        <v>0.00208237986270041</v>
      </c>
      <c r="B92" s="4">
        <f t="shared" si="4"/>
        <v>93.2494279177142</v>
      </c>
      <c r="D92" s="1">
        <f t="shared" si="3"/>
        <v>0.00208237986270041</v>
      </c>
      <c r="E92" s="4">
        <f t="shared" si="5"/>
        <v>60.8523759346099</v>
      </c>
      <c r="G92" s="17"/>
      <c r="H92" s="6">
        <v>93</v>
      </c>
      <c r="I92" s="6">
        <v>61</v>
      </c>
    </row>
    <row r="93" spans="1:9">
      <c r="A93" s="14">
        <v>0.00210526315789492</v>
      </c>
      <c r="B93" s="4">
        <f t="shared" si="4"/>
        <v>105.263157894832</v>
      </c>
      <c r="D93" s="1">
        <f t="shared" si="3"/>
        <v>0.00210526315789492</v>
      </c>
      <c r="E93" s="4">
        <f t="shared" si="5"/>
        <v>61.4212712689713</v>
      </c>
      <c r="G93" s="17"/>
      <c r="H93" s="6">
        <v>105</v>
      </c>
      <c r="I93" s="6">
        <v>61</v>
      </c>
    </row>
    <row r="94" spans="1:9">
      <c r="A94" s="14">
        <v>0.00212814645308943</v>
      </c>
      <c r="B94" s="4">
        <f t="shared" si="4"/>
        <v>117.27688787195</v>
      </c>
      <c r="D94" s="1">
        <f t="shared" si="3"/>
        <v>0.00212814645308943</v>
      </c>
      <c r="E94" s="4">
        <f t="shared" si="5"/>
        <v>61.9869922606988</v>
      </c>
      <c r="G94" s="17"/>
      <c r="H94" s="13">
        <v>117</v>
      </c>
      <c r="I94" s="13">
        <v>62</v>
      </c>
    </row>
    <row r="95" spans="1:10">
      <c r="A95" s="14">
        <v>0.00215102974828394</v>
      </c>
      <c r="B95" s="4">
        <f t="shared" si="4"/>
        <v>120.709382150933</v>
      </c>
      <c r="D95" s="1">
        <f t="shared" si="3"/>
        <v>0.00215102974828394</v>
      </c>
      <c r="E95" s="4">
        <f t="shared" si="5"/>
        <v>62.5495096724904</v>
      </c>
      <c r="G95" s="17"/>
      <c r="H95" s="13">
        <v>121</v>
      </c>
      <c r="I95" s="13">
        <v>63</v>
      </c>
      <c r="J95" s="18"/>
    </row>
    <row r="96" spans="1:9">
      <c r="A96" s="14">
        <v>0.00217391304347845</v>
      </c>
      <c r="B96" s="4">
        <f t="shared" si="4"/>
        <v>108.695652173815</v>
      </c>
      <c r="D96" s="1">
        <f t="shared" si="3"/>
        <v>0.00217391304347845</v>
      </c>
      <c r="E96" s="4">
        <f t="shared" si="5"/>
        <v>63.1087944326098</v>
      </c>
      <c r="G96" s="17"/>
      <c r="H96" s="6">
        <v>109</v>
      </c>
      <c r="I96" s="6">
        <v>63</v>
      </c>
    </row>
    <row r="97" spans="1:9">
      <c r="A97" s="14">
        <v>0.00219679633867296</v>
      </c>
      <c r="B97" s="4">
        <f t="shared" si="4"/>
        <v>96.6819221966974</v>
      </c>
      <c r="D97" s="1">
        <f t="shared" si="3"/>
        <v>0.00219679633867296</v>
      </c>
      <c r="E97" s="4">
        <f t="shared" si="5"/>
        <v>63.6648176363889</v>
      </c>
      <c r="G97" s="17"/>
      <c r="H97" s="6">
        <v>97</v>
      </c>
      <c r="I97" s="6">
        <v>64</v>
      </c>
    </row>
    <row r="98" spans="1:9">
      <c r="A98" s="14">
        <v>0.00221967963386747</v>
      </c>
      <c r="B98" s="4">
        <f t="shared" si="4"/>
        <v>84.6681922195796</v>
      </c>
      <c r="D98" s="1">
        <f t="shared" si="3"/>
        <v>0.00221967963386747</v>
      </c>
      <c r="E98" s="4">
        <f t="shared" si="5"/>
        <v>64.2175505477218</v>
      </c>
      <c r="G98" s="17"/>
      <c r="H98" s="6">
        <v>85</v>
      </c>
      <c r="I98" s="6">
        <v>64</v>
      </c>
    </row>
    <row r="99" spans="1:9">
      <c r="A99" s="14">
        <v>0.00224256292906198</v>
      </c>
      <c r="B99" s="4">
        <f t="shared" si="4"/>
        <v>72.6544622424617</v>
      </c>
      <c r="D99" s="1">
        <f t="shared" si="3"/>
        <v>0.00224256292906198</v>
      </c>
      <c r="E99" s="4">
        <f t="shared" si="5"/>
        <v>64.7669646005495</v>
      </c>
      <c r="G99" s="17"/>
      <c r="H99" s="6">
        <v>73</v>
      </c>
      <c r="I99" s="6">
        <v>65</v>
      </c>
    </row>
    <row r="100" spans="1:9">
      <c r="A100" s="14">
        <v>0.00226544622425649</v>
      </c>
      <c r="B100" s="4">
        <f t="shared" si="4"/>
        <v>60.640732265344</v>
      </c>
      <c r="D100" s="1">
        <f t="shared" si="3"/>
        <v>0.00226544622425649</v>
      </c>
      <c r="E100" s="4">
        <f t="shared" si="5"/>
        <v>65.3130314003369</v>
      </c>
      <c r="G100" s="17"/>
      <c r="H100" s="6">
        <v>61</v>
      </c>
      <c r="I100" s="6">
        <v>65</v>
      </c>
    </row>
    <row r="101" spans="1:9">
      <c r="A101" s="14">
        <v>0.002288329519451</v>
      </c>
      <c r="B101" s="4">
        <f t="shared" si="4"/>
        <v>48.6270022882263</v>
      </c>
      <c r="D101" s="1">
        <f t="shared" si="3"/>
        <v>0.002288329519451</v>
      </c>
      <c r="E101" s="4">
        <f t="shared" si="5"/>
        <v>65.8557227255399</v>
      </c>
      <c r="G101" s="17"/>
      <c r="H101" s="6">
        <v>49</v>
      </c>
      <c r="I101" s="6">
        <v>66</v>
      </c>
    </row>
    <row r="102" spans="1:9">
      <c r="A102" s="14">
        <v>0.00231121281464551</v>
      </c>
      <c r="B102" s="4">
        <f t="shared" si="4"/>
        <v>36.6132723111085</v>
      </c>
      <c r="D102" s="1">
        <f t="shared" si="3"/>
        <v>0.00231121281464551</v>
      </c>
      <c r="E102" s="4">
        <f t="shared" si="5"/>
        <v>66.3950105290635</v>
      </c>
      <c r="G102" s="17"/>
      <c r="H102" s="6">
        <v>37</v>
      </c>
      <c r="I102" s="6">
        <v>66</v>
      </c>
    </row>
    <row r="103" spans="1:9">
      <c r="A103" s="14">
        <v>0.00233409610984002</v>
      </c>
      <c r="B103" s="4">
        <f t="shared" si="4"/>
        <v>24.5995423339909</v>
      </c>
      <c r="D103" s="1">
        <f t="shared" si="3"/>
        <v>0.00233409610984002</v>
      </c>
      <c r="E103" s="4">
        <f t="shared" si="5"/>
        <v>66.9308669397124</v>
      </c>
      <c r="G103" s="17"/>
      <c r="H103" s="6">
        <v>25</v>
      </c>
      <c r="I103" s="6">
        <v>67</v>
      </c>
    </row>
    <row r="104" spans="1:9">
      <c r="A104" s="14">
        <v>0.00235697940503453</v>
      </c>
      <c r="B104" s="4">
        <f t="shared" si="4"/>
        <v>12.5858123568729</v>
      </c>
      <c r="D104" s="1">
        <f t="shared" si="3"/>
        <v>0.00235697940503453</v>
      </c>
      <c r="E104" s="4">
        <f t="shared" si="5"/>
        <v>67.4632642636303</v>
      </c>
      <c r="G104" s="17"/>
      <c r="H104" s="6">
        <v>13</v>
      </c>
      <c r="I104" s="6">
        <v>67</v>
      </c>
    </row>
    <row r="105" spans="1:9">
      <c r="A105" s="14">
        <v>0.00237986270022904</v>
      </c>
      <c r="B105" s="4">
        <f t="shared" si="4"/>
        <v>0.572082379755178</v>
      </c>
      <c r="D105" s="1">
        <f t="shared" si="3"/>
        <v>0.00237986270022904</v>
      </c>
      <c r="E105" s="4">
        <f t="shared" si="5"/>
        <v>67.9921749857319</v>
      </c>
      <c r="G105" s="17"/>
      <c r="H105" s="6">
        <v>1</v>
      </c>
      <c r="I105" s="6">
        <v>68</v>
      </c>
    </row>
    <row r="106" spans="1:9">
      <c r="A106" s="14">
        <v>0.00240274599542355</v>
      </c>
      <c r="B106" s="4">
        <f t="shared" si="4"/>
        <v>-11.4416475973624</v>
      </c>
      <c r="D106" s="1">
        <f t="shared" si="3"/>
        <v>0.00240274599542355</v>
      </c>
      <c r="E106" s="4">
        <f t="shared" si="5"/>
        <v>68.5175717711245</v>
      </c>
      <c r="G106" s="17"/>
      <c r="H106" s="6">
        <v>-11</v>
      </c>
      <c r="I106" s="6">
        <v>69</v>
      </c>
    </row>
    <row r="107" spans="1:9">
      <c r="A107" s="14">
        <v>0.00242562929061806</v>
      </c>
      <c r="B107" s="4">
        <f t="shared" si="4"/>
        <v>-23.4553775744803</v>
      </c>
      <c r="D107" s="1">
        <f t="shared" si="3"/>
        <v>0.00242562929061806</v>
      </c>
      <c r="E107" s="4">
        <f t="shared" si="5"/>
        <v>69.039427466521</v>
      </c>
      <c r="G107" s="17"/>
      <c r="H107" s="6">
        <v>-23</v>
      </c>
      <c r="I107" s="6">
        <v>69</v>
      </c>
    </row>
    <row r="108" spans="1:9">
      <c r="A108" s="14">
        <v>0.00244851258581257</v>
      </c>
      <c r="B108" s="4">
        <f t="shared" si="4"/>
        <v>-35.4691075515978</v>
      </c>
      <c r="D108" s="1">
        <f t="shared" si="3"/>
        <v>0.00244851258581257</v>
      </c>
      <c r="E108" s="4">
        <f t="shared" si="5"/>
        <v>69.557715101643</v>
      </c>
      <c r="G108" s="17"/>
      <c r="H108" s="6">
        <v>-35</v>
      </c>
      <c r="I108" s="6">
        <v>70</v>
      </c>
    </row>
    <row r="109" spans="1:9">
      <c r="A109" s="14">
        <v>0.00247139588100708</v>
      </c>
      <c r="B109" s="4">
        <f t="shared" si="4"/>
        <v>-47.4828375287158</v>
      </c>
      <c r="D109" s="1">
        <f t="shared" si="3"/>
        <v>0.00247139588100708</v>
      </c>
      <c r="E109" s="4">
        <f t="shared" si="5"/>
        <v>70.0724078906149</v>
      </c>
      <c r="G109" s="17"/>
      <c r="H109" s="6">
        <v>-47</v>
      </c>
      <c r="I109" s="6">
        <v>70</v>
      </c>
    </row>
    <row r="110" spans="1:9">
      <c r="A110" s="14">
        <v>0.00249427917620159</v>
      </c>
      <c r="B110" s="4">
        <f t="shared" si="4"/>
        <v>-59.4965675058335</v>
      </c>
      <c r="D110" s="1">
        <f t="shared" si="3"/>
        <v>0.00249427917620159</v>
      </c>
      <c r="E110" s="4">
        <f t="shared" si="5"/>
        <v>70.5834792333479</v>
      </c>
      <c r="G110" s="17"/>
      <c r="H110" s="6">
        <v>-59</v>
      </c>
      <c r="I110" s="6">
        <v>71</v>
      </c>
    </row>
    <row r="111" spans="1:9">
      <c r="A111" s="14">
        <v>0.0025171624713961</v>
      </c>
      <c r="B111" s="4">
        <f t="shared" si="4"/>
        <v>-71.5102974829513</v>
      </c>
      <c r="D111" s="1">
        <f t="shared" si="3"/>
        <v>0.0025171624713961</v>
      </c>
      <c r="E111" s="4">
        <f t="shared" si="5"/>
        <v>71.0909027169152</v>
      </c>
      <c r="G111" s="17"/>
      <c r="H111" s="6">
        <v>-72</v>
      </c>
      <c r="I111" s="6">
        <v>71</v>
      </c>
    </row>
    <row r="112" spans="1:9">
      <c r="A112" s="14">
        <v>0.00254004576659061</v>
      </c>
      <c r="B112" s="4">
        <f t="shared" si="4"/>
        <v>-83.524027460069</v>
      </c>
      <c r="D112" s="1">
        <f t="shared" si="3"/>
        <v>0.00254004576659061</v>
      </c>
      <c r="E112" s="4">
        <f t="shared" si="5"/>
        <v>71.5946521169164</v>
      </c>
      <c r="G112" s="17"/>
      <c r="H112" s="6">
        <v>-84</v>
      </c>
      <c r="I112" s="6">
        <v>72</v>
      </c>
    </row>
    <row r="113" spans="1:9">
      <c r="A113" s="14">
        <v>0.00256292906178512</v>
      </c>
      <c r="B113" s="4">
        <f t="shared" si="4"/>
        <v>-95.5377574371868</v>
      </c>
      <c r="D113" s="1">
        <f t="shared" si="3"/>
        <v>0.00256292906178512</v>
      </c>
      <c r="E113" s="4">
        <f t="shared" si="5"/>
        <v>72.0947013988336</v>
      </c>
      <c r="G113" s="17"/>
      <c r="H113" s="6">
        <v>-96</v>
      </c>
      <c r="I113" s="6">
        <v>72</v>
      </c>
    </row>
    <row r="114" spans="1:9">
      <c r="A114" s="14">
        <v>0.00258581235697963</v>
      </c>
      <c r="B114" s="4">
        <f t="shared" si="4"/>
        <v>-107.551487414304</v>
      </c>
      <c r="D114" s="1">
        <f t="shared" si="3"/>
        <v>0.00258581235697963</v>
      </c>
      <c r="E114" s="4">
        <f t="shared" si="5"/>
        <v>72.5910247193763</v>
      </c>
      <c r="G114" s="17"/>
      <c r="H114" s="6">
        <v>-108</v>
      </c>
      <c r="I114" s="6">
        <v>73</v>
      </c>
    </row>
    <row r="115" spans="1:9">
      <c r="A115" s="14">
        <v>0.00260869565217414</v>
      </c>
      <c r="B115" s="4">
        <f t="shared" si="4"/>
        <v>-119.565217391422</v>
      </c>
      <c r="D115" s="1">
        <f t="shared" si="3"/>
        <v>0.00260869565217414</v>
      </c>
      <c r="E115" s="4">
        <f t="shared" si="5"/>
        <v>73.0835964278172</v>
      </c>
      <c r="G115" s="17"/>
      <c r="H115" s="6">
        <v>-120</v>
      </c>
      <c r="I115" s="6">
        <v>73</v>
      </c>
    </row>
    <row r="116" spans="1:9">
      <c r="A116" s="14">
        <v>0.00263157894736865</v>
      </c>
      <c r="B116" s="4">
        <f t="shared" si="4"/>
        <v>-118.42105263146</v>
      </c>
      <c r="D116" s="1">
        <f t="shared" si="3"/>
        <v>0.00263157894736865</v>
      </c>
      <c r="E116" s="4">
        <f t="shared" si="5"/>
        <v>73.5723910673179</v>
      </c>
      <c r="G116" s="17"/>
      <c r="H116" s="6">
        <v>-118</v>
      </c>
      <c r="I116" s="6">
        <v>74</v>
      </c>
    </row>
    <row r="117" spans="1:9">
      <c r="A117" s="14">
        <v>0.00265446224256316</v>
      </c>
      <c r="B117" s="4">
        <f t="shared" si="4"/>
        <v>-106.407322654343</v>
      </c>
      <c r="D117" s="1">
        <f t="shared" si="3"/>
        <v>0.00265446224256316</v>
      </c>
      <c r="E117" s="4">
        <f t="shared" si="5"/>
        <v>74.0573833762447</v>
      </c>
      <c r="G117" s="17"/>
      <c r="H117" s="6">
        <v>-106</v>
      </c>
      <c r="I117" s="6">
        <v>74</v>
      </c>
    </row>
    <row r="118" spans="1:9">
      <c r="A118" s="14">
        <v>0.00267734553775767</v>
      </c>
      <c r="B118" s="4">
        <f t="shared" si="4"/>
        <v>-94.3935926772248</v>
      </c>
      <c r="D118" s="1">
        <f t="shared" si="3"/>
        <v>0.00267734553775767</v>
      </c>
      <c r="E118" s="4">
        <f t="shared" si="5"/>
        <v>74.5385482894739</v>
      </c>
      <c r="G118" s="17"/>
      <c r="H118" s="6">
        <v>-94</v>
      </c>
      <c r="I118" s="6">
        <v>75</v>
      </c>
    </row>
    <row r="119" spans="1:9">
      <c r="A119" s="14">
        <v>0.00270022883295218</v>
      </c>
      <c r="B119" s="4">
        <f t="shared" si="4"/>
        <v>-82.3798627001071</v>
      </c>
      <c r="D119" s="1">
        <f t="shared" si="3"/>
        <v>0.00270022883295218</v>
      </c>
      <c r="E119" s="4">
        <f t="shared" si="5"/>
        <v>75.0158609396871</v>
      </c>
      <c r="G119" s="17"/>
      <c r="H119" s="6">
        <v>-82</v>
      </c>
      <c r="I119" s="6">
        <v>75</v>
      </c>
    </row>
    <row r="120" spans="1:9">
      <c r="A120" s="14">
        <v>0.00272311212814669</v>
      </c>
      <c r="B120" s="4">
        <f t="shared" si="4"/>
        <v>-70.3661327229893</v>
      </c>
      <c r="D120" s="1">
        <f t="shared" si="3"/>
        <v>0.00272311212814669</v>
      </c>
      <c r="E120" s="4">
        <f t="shared" si="5"/>
        <v>75.4892966586569</v>
      </c>
      <c r="G120" s="17"/>
      <c r="H120" s="6">
        <v>-70</v>
      </c>
      <c r="I120" s="6">
        <v>75</v>
      </c>
    </row>
    <row r="121" spans="1:9">
      <c r="A121" s="14">
        <v>0.0027459954233412</v>
      </c>
      <c r="B121" s="4">
        <f t="shared" si="4"/>
        <v>-58.3524027458716</v>
      </c>
      <c r="D121" s="1">
        <f t="shared" si="3"/>
        <v>0.0027459954233412</v>
      </c>
      <c r="E121" s="4">
        <f t="shared" si="5"/>
        <v>75.9588309785214</v>
      </c>
      <c r="G121" s="17"/>
      <c r="H121" s="6">
        <v>-58</v>
      </c>
      <c r="I121" s="6">
        <v>76</v>
      </c>
    </row>
    <row r="122" spans="1:9">
      <c r="A122" s="14">
        <v>0.00276887871853571</v>
      </c>
      <c r="B122" s="4">
        <f t="shared" si="4"/>
        <v>-46.3386727687539</v>
      </c>
      <c r="D122" s="1">
        <f t="shared" si="3"/>
        <v>0.00276887871853571</v>
      </c>
      <c r="E122" s="4">
        <f t="shared" si="5"/>
        <v>76.4244396330485</v>
      </c>
      <c r="G122" s="17"/>
      <c r="H122" s="6">
        <v>-46</v>
      </c>
      <c r="I122" s="6">
        <v>76</v>
      </c>
    </row>
    <row r="123" spans="1:9">
      <c r="A123" s="14">
        <v>0.00279176201373022</v>
      </c>
      <c r="B123" s="4">
        <f t="shared" si="4"/>
        <v>-34.3249427916361</v>
      </c>
      <c r="D123" s="1">
        <f t="shared" si="3"/>
        <v>0.00279176201373022</v>
      </c>
      <c r="E123" s="4">
        <f t="shared" si="5"/>
        <v>76.8860985588909</v>
      </c>
      <c r="G123" s="17"/>
      <c r="H123" s="6">
        <v>-34</v>
      </c>
      <c r="I123" s="6">
        <v>77</v>
      </c>
    </row>
    <row r="124" spans="1:9">
      <c r="A124" s="14">
        <v>0.00281464530892473</v>
      </c>
      <c r="B124" s="4">
        <f t="shared" si="4"/>
        <v>-22.3112128145181</v>
      </c>
      <c r="D124" s="1">
        <f t="shared" si="3"/>
        <v>0.00281464530892473</v>
      </c>
      <c r="E124" s="4">
        <f t="shared" si="5"/>
        <v>77.3437838968285</v>
      </c>
      <c r="G124" s="17"/>
      <c r="H124" s="6">
        <v>-22</v>
      </c>
      <c r="I124" s="6">
        <v>77</v>
      </c>
    </row>
    <row r="125" spans="1:9">
      <c r="A125" s="14">
        <v>0.00283752860411924</v>
      </c>
      <c r="B125" s="4">
        <f t="shared" si="4"/>
        <v>-10.2974828374006</v>
      </c>
      <c r="D125" s="1">
        <f t="shared" si="3"/>
        <v>0.00283752860411924</v>
      </c>
      <c r="E125" s="4">
        <f t="shared" si="5"/>
        <v>77.7974719930026</v>
      </c>
      <c r="G125" s="17"/>
      <c r="H125" s="6">
        <v>-10</v>
      </c>
      <c r="I125" s="6">
        <v>78</v>
      </c>
    </row>
    <row r="126" spans="1:9">
      <c r="A126" s="14">
        <v>0.00286041189931375</v>
      </c>
      <c r="B126" s="4">
        <f t="shared" si="4"/>
        <v>1.71624713971711</v>
      </c>
      <c r="D126" s="1">
        <f t="shared" si="3"/>
        <v>0.00286041189931375</v>
      </c>
      <c r="E126" s="4">
        <f t="shared" si="5"/>
        <v>78.2471394001378</v>
      </c>
      <c r="G126" s="17"/>
      <c r="H126" s="6">
        <v>2</v>
      </c>
      <c r="I126" s="6">
        <v>78</v>
      </c>
    </row>
    <row r="127" spans="1:9">
      <c r="A127" s="14">
        <v>0.00288329519450826</v>
      </c>
      <c r="B127" s="4">
        <f t="shared" si="4"/>
        <v>13.7299771168348</v>
      </c>
      <c r="D127" s="1">
        <f t="shared" si="3"/>
        <v>0.00288329519450826</v>
      </c>
      <c r="E127" s="4">
        <f t="shared" si="5"/>
        <v>78.6927628787537</v>
      </c>
      <c r="G127" s="17"/>
      <c r="H127" s="6">
        <v>14</v>
      </c>
      <c r="I127" s="6">
        <v>79</v>
      </c>
    </row>
    <row r="128" spans="1:9">
      <c r="A128" s="14">
        <v>0.00290617848970277</v>
      </c>
      <c r="B128" s="4">
        <f t="shared" si="4"/>
        <v>25.7437070939526</v>
      </c>
      <c r="D128" s="1">
        <f t="shared" si="3"/>
        <v>0.00290617848970277</v>
      </c>
      <c r="E128" s="4">
        <f t="shared" si="5"/>
        <v>79.1343193983663</v>
      </c>
      <c r="G128" s="17"/>
      <c r="H128" s="6">
        <v>26</v>
      </c>
      <c r="I128" s="6">
        <v>79</v>
      </c>
    </row>
    <row r="129" spans="1:9">
      <c r="A129" s="14">
        <v>0.00292906178489728</v>
      </c>
      <c r="B129" s="4">
        <f t="shared" si="4"/>
        <v>37.7574370710706</v>
      </c>
      <c r="D129" s="1">
        <f t="shared" ref="D129:D192" si="6">A129</f>
        <v>0.00292906178489728</v>
      </c>
      <c r="E129" s="4">
        <f t="shared" si="5"/>
        <v>79.5717861386782</v>
      </c>
      <c r="G129" s="17"/>
      <c r="H129" s="6">
        <v>38</v>
      </c>
      <c r="I129" s="6">
        <v>80</v>
      </c>
    </row>
    <row r="130" spans="1:9">
      <c r="A130" s="14">
        <v>0.00295194508009179</v>
      </c>
      <c r="B130" s="4">
        <f t="shared" ref="B130:B193" si="7">(2*125/3.14159265358979)*ASIN(SIN(((2*3.14159265358979)/$C$3*A130)))</f>
        <v>49.7711670481883</v>
      </c>
      <c r="D130" s="1">
        <f t="shared" si="6"/>
        <v>0.00295194508009179</v>
      </c>
      <c r="E130" s="4">
        <f t="shared" ref="E130:E193" si="8">100*SIN(2*3.14159265358979*50*$D130)</f>
        <v>80.0051404907576</v>
      </c>
      <c r="G130" s="17"/>
      <c r="H130" s="6">
        <v>50</v>
      </c>
      <c r="I130" s="6">
        <v>80</v>
      </c>
    </row>
    <row r="131" spans="1:9">
      <c r="A131" s="14">
        <v>0.0029748283752863</v>
      </c>
      <c r="B131" s="4">
        <f t="shared" si="7"/>
        <v>61.7848970253061</v>
      </c>
      <c r="D131" s="1">
        <f t="shared" si="6"/>
        <v>0.0029748283752863</v>
      </c>
      <c r="E131" s="4">
        <f t="shared" si="8"/>
        <v>80.4343600582072</v>
      </c>
      <c r="G131" s="17"/>
      <c r="H131" s="6">
        <v>62</v>
      </c>
      <c r="I131" s="6">
        <v>80</v>
      </c>
    </row>
    <row r="132" spans="1:9">
      <c r="A132" s="14">
        <v>0.00299771167048081</v>
      </c>
      <c r="B132" s="4">
        <f t="shared" si="7"/>
        <v>73.7986270024235</v>
      </c>
      <c r="D132" s="1">
        <f t="shared" si="6"/>
        <v>0.00299771167048081</v>
      </c>
      <c r="E132" s="4">
        <f t="shared" si="8"/>
        <v>80.8594226583215</v>
      </c>
      <c r="G132" s="17"/>
      <c r="H132" s="6">
        <v>74</v>
      </c>
      <c r="I132" s="6">
        <v>81</v>
      </c>
    </row>
    <row r="133" spans="1:9">
      <c r="A133" s="14">
        <v>0.00302059496567532</v>
      </c>
      <c r="B133" s="4">
        <f t="shared" si="7"/>
        <v>85.8123569795413</v>
      </c>
      <c r="D133" s="1">
        <f t="shared" si="6"/>
        <v>0.00302059496567532</v>
      </c>
      <c r="E133" s="4">
        <f t="shared" si="8"/>
        <v>81.2803063232333</v>
      </c>
      <c r="G133" s="17"/>
      <c r="H133" s="6">
        <v>86</v>
      </c>
      <c r="I133" s="6">
        <v>81</v>
      </c>
    </row>
    <row r="134" spans="1:9">
      <c r="A134" s="14">
        <v>0.00304347826086983</v>
      </c>
      <c r="B134" s="4">
        <f t="shared" si="7"/>
        <v>97.8260869566593</v>
      </c>
      <c r="D134" s="1">
        <f t="shared" si="6"/>
        <v>0.00304347826086983</v>
      </c>
      <c r="E134" s="4">
        <f t="shared" si="8"/>
        <v>81.6969893010489</v>
      </c>
      <c r="G134" s="17"/>
      <c r="H134" s="6">
        <v>98</v>
      </c>
      <c r="I134" s="6">
        <v>82</v>
      </c>
    </row>
    <row r="135" spans="1:9">
      <c r="A135" s="14">
        <v>0.00306636155606434</v>
      </c>
      <c r="B135" s="4">
        <f t="shared" si="7"/>
        <v>109.839816933777</v>
      </c>
      <c r="D135" s="1">
        <f t="shared" si="6"/>
        <v>0.00306636155606434</v>
      </c>
      <c r="E135" s="4">
        <f t="shared" si="8"/>
        <v>82.1094500569724</v>
      </c>
      <c r="G135" s="17"/>
      <c r="H135" s="6">
        <v>110</v>
      </c>
      <c r="I135" s="6">
        <v>82</v>
      </c>
    </row>
    <row r="136" spans="1:9">
      <c r="A136" s="14">
        <v>0.00308924485125885</v>
      </c>
      <c r="B136" s="4">
        <f t="shared" si="7"/>
        <v>121.853546910895</v>
      </c>
      <c r="D136" s="1">
        <f t="shared" si="6"/>
        <v>0.00308924485125885</v>
      </c>
      <c r="E136" s="4">
        <f t="shared" si="8"/>
        <v>82.5176672744185</v>
      </c>
      <c r="G136" s="17"/>
      <c r="H136" s="6">
        <v>122</v>
      </c>
      <c r="I136" s="6">
        <v>83</v>
      </c>
    </row>
    <row r="137" spans="1:9">
      <c r="A137" s="14">
        <v>0.00311212814645336</v>
      </c>
      <c r="B137" s="4">
        <f t="shared" si="7"/>
        <v>116.132723111988</v>
      </c>
      <c r="D137" s="1">
        <f t="shared" si="6"/>
        <v>0.00311212814645336</v>
      </c>
      <c r="E137" s="4">
        <f t="shared" si="8"/>
        <v>82.9216198561146</v>
      </c>
      <c r="G137" s="17"/>
      <c r="H137" s="6">
        <v>116</v>
      </c>
      <c r="I137" s="6">
        <v>83</v>
      </c>
    </row>
    <row r="138" spans="1:9">
      <c r="A138" s="14">
        <v>0.00313501144164787</v>
      </c>
      <c r="B138" s="4">
        <f t="shared" si="7"/>
        <v>104.11899313487</v>
      </c>
      <c r="D138" s="1">
        <f t="shared" si="6"/>
        <v>0.00313501144164787</v>
      </c>
      <c r="E138" s="4">
        <f t="shared" si="8"/>
        <v>83.3212869251904</v>
      </c>
      <c r="G138" s="17"/>
      <c r="H138" s="6">
        <v>104</v>
      </c>
      <c r="I138" s="6">
        <v>83</v>
      </c>
    </row>
    <row r="139" spans="1:9">
      <c r="A139" s="14">
        <v>0.00315789473684238</v>
      </c>
      <c r="B139" s="4">
        <f t="shared" si="7"/>
        <v>92.1052631577522</v>
      </c>
      <c r="D139" s="1">
        <f t="shared" si="6"/>
        <v>0.00315789473684238</v>
      </c>
      <c r="E139" s="4">
        <f t="shared" si="8"/>
        <v>83.7166478262575</v>
      </c>
      <c r="G139" s="17"/>
      <c r="H139" s="6">
        <v>92</v>
      </c>
      <c r="I139" s="6">
        <v>84</v>
      </c>
    </row>
    <row r="140" spans="1:9">
      <c r="A140" s="14">
        <v>0.00318077803203689</v>
      </c>
      <c r="B140" s="4">
        <f t="shared" si="7"/>
        <v>80.0915331806345</v>
      </c>
      <c r="D140" s="1">
        <f t="shared" si="6"/>
        <v>0.00318077803203689</v>
      </c>
      <c r="E140" s="4">
        <f t="shared" si="8"/>
        <v>84.1076821264766</v>
      </c>
      <c r="G140" s="17"/>
      <c r="H140" s="6">
        <v>80</v>
      </c>
      <c r="I140" s="6">
        <v>84</v>
      </c>
    </row>
    <row r="141" spans="1:9">
      <c r="A141" s="14">
        <v>0.0032036613272314</v>
      </c>
      <c r="B141" s="4">
        <f t="shared" si="7"/>
        <v>68.0778032035168</v>
      </c>
      <c r="D141" s="1">
        <f t="shared" si="6"/>
        <v>0.0032036613272314</v>
      </c>
      <c r="E141" s="4">
        <f t="shared" si="8"/>
        <v>84.4943696166137</v>
      </c>
      <c r="G141" s="17"/>
      <c r="H141" s="6">
        <v>68</v>
      </c>
      <c r="I141" s="6">
        <v>84</v>
      </c>
    </row>
    <row r="142" spans="1:9">
      <c r="A142" s="14">
        <v>0.00322654462242591</v>
      </c>
      <c r="B142" s="4">
        <f t="shared" si="7"/>
        <v>56.064073226399</v>
      </c>
      <c r="D142" s="1">
        <f t="shared" si="6"/>
        <v>0.00322654462242591</v>
      </c>
      <c r="E142" s="4">
        <f t="shared" si="8"/>
        <v>84.8766903120841</v>
      </c>
      <c r="G142" s="17"/>
      <c r="H142" s="6">
        <v>56</v>
      </c>
      <c r="I142" s="6">
        <v>85</v>
      </c>
    </row>
    <row r="143" spans="1:9">
      <c r="A143" s="14">
        <v>0.00324942791762042</v>
      </c>
      <c r="B143" s="4">
        <f t="shared" si="7"/>
        <v>44.0503432492813</v>
      </c>
      <c r="D143" s="1">
        <f t="shared" si="6"/>
        <v>0.00324942791762042</v>
      </c>
      <c r="E143" s="4">
        <f t="shared" si="8"/>
        <v>85.254624453986</v>
      </c>
      <c r="G143" s="17"/>
      <c r="H143" s="6">
        <v>44</v>
      </c>
      <c r="I143" s="6">
        <v>85</v>
      </c>
    </row>
    <row r="144" spans="1:9">
      <c r="A144" s="14">
        <v>0.00327231121281493</v>
      </c>
      <c r="B144" s="4">
        <f t="shared" si="7"/>
        <v>32.0366132721635</v>
      </c>
      <c r="D144" s="1">
        <f t="shared" si="6"/>
        <v>0.00327231121281493</v>
      </c>
      <c r="E144" s="4">
        <f t="shared" si="8"/>
        <v>85.6281525101208</v>
      </c>
      <c r="G144" s="17"/>
      <c r="H144" s="6">
        <v>32</v>
      </c>
      <c r="I144" s="6">
        <v>86</v>
      </c>
    </row>
    <row r="145" spans="1:9">
      <c r="A145" s="14">
        <v>0.00329519450800944</v>
      </c>
      <c r="B145" s="4">
        <f t="shared" si="7"/>
        <v>20.0228832950458</v>
      </c>
      <c r="D145" s="1">
        <f t="shared" si="6"/>
        <v>0.00329519450800944</v>
      </c>
      <c r="E145" s="4">
        <f t="shared" si="8"/>
        <v>85.997255176003</v>
      </c>
      <c r="G145" s="17"/>
      <c r="H145" s="6">
        <v>20</v>
      </c>
      <c r="I145" s="6">
        <v>86</v>
      </c>
    </row>
    <row r="146" spans="1:9">
      <c r="A146" s="14">
        <v>0.00331807780320395</v>
      </c>
      <c r="B146" s="4">
        <f t="shared" si="7"/>
        <v>8.00915331792806</v>
      </c>
      <c r="D146" s="1">
        <f t="shared" si="6"/>
        <v>0.00331807780320395</v>
      </c>
      <c r="E146" s="4">
        <f t="shared" si="8"/>
        <v>86.3619133758582</v>
      </c>
      <c r="G146" s="17"/>
      <c r="H146" s="6">
        <v>8</v>
      </c>
      <c r="I146" s="6">
        <v>86</v>
      </c>
    </row>
    <row r="147" spans="1:9">
      <c r="A147" s="14">
        <v>0.00334096109839846</v>
      </c>
      <c r="B147" s="4">
        <f t="shared" si="7"/>
        <v>-4.00457665918968</v>
      </c>
      <c r="D147" s="1">
        <f t="shared" si="6"/>
        <v>0.00334096109839846</v>
      </c>
      <c r="E147" s="4">
        <f t="shared" si="8"/>
        <v>86.7221082636083</v>
      </c>
      <c r="G147" s="17"/>
      <c r="H147" s="6">
        <v>-4</v>
      </c>
      <c r="I147" s="6">
        <v>87</v>
      </c>
    </row>
    <row r="148" spans="1:9">
      <c r="A148" s="14">
        <v>0.00336384439359297</v>
      </c>
      <c r="B148" s="4">
        <f t="shared" si="7"/>
        <v>-16.0183066363074</v>
      </c>
      <c r="D148" s="1">
        <f t="shared" si="6"/>
        <v>0.00336384439359297</v>
      </c>
      <c r="E148" s="4">
        <f t="shared" si="8"/>
        <v>87.0778212238458</v>
      </c>
      <c r="G148" s="17"/>
      <c r="H148" s="6">
        <v>-16</v>
      </c>
      <c r="I148" s="6">
        <v>87</v>
      </c>
    </row>
    <row r="149" spans="1:9">
      <c r="A149" s="14">
        <v>0.00338672768878748</v>
      </c>
      <c r="B149" s="4">
        <f t="shared" si="7"/>
        <v>-28.0320366134252</v>
      </c>
      <c r="D149" s="1">
        <f t="shared" si="6"/>
        <v>0.00338672768878748</v>
      </c>
      <c r="E149" s="4">
        <f t="shared" si="8"/>
        <v>87.429033872796</v>
      </c>
      <c r="G149" s="17"/>
      <c r="H149" s="6">
        <v>-28</v>
      </c>
      <c r="I149" s="6">
        <v>87</v>
      </c>
    </row>
    <row r="150" spans="1:9">
      <c r="A150" s="14">
        <v>0.00340961098398199</v>
      </c>
      <c r="B150" s="4">
        <f t="shared" si="7"/>
        <v>-40.0457665905429</v>
      </c>
      <c r="D150" s="1">
        <f t="shared" si="6"/>
        <v>0.00340961098398199</v>
      </c>
      <c r="E150" s="4">
        <f t="shared" si="8"/>
        <v>87.775728059267</v>
      </c>
      <c r="G150" s="17"/>
      <c r="H150" s="6">
        <v>-40</v>
      </c>
      <c r="I150" s="6">
        <v>88</v>
      </c>
    </row>
    <row r="151" spans="1:9">
      <c r="A151" s="14">
        <v>0.0034324942791765</v>
      </c>
      <c r="B151" s="4">
        <f t="shared" si="7"/>
        <v>-52.0594965676606</v>
      </c>
      <c r="D151" s="1">
        <f t="shared" si="6"/>
        <v>0.0034324942791765</v>
      </c>
      <c r="E151" s="4">
        <f t="shared" si="8"/>
        <v>88.1178858655876</v>
      </c>
      <c r="G151" s="17"/>
      <c r="H151" s="6">
        <v>-52</v>
      </c>
      <c r="I151" s="6">
        <v>88</v>
      </c>
    </row>
    <row r="152" spans="1:9">
      <c r="A152" s="14">
        <v>0.00345537757437101</v>
      </c>
      <c r="B152" s="4">
        <f t="shared" si="7"/>
        <v>-64.0732265447784</v>
      </c>
      <c r="D152" s="1">
        <f t="shared" si="6"/>
        <v>0.00345537757437101</v>
      </c>
      <c r="E152" s="4">
        <f t="shared" si="8"/>
        <v>88.4554896085337</v>
      </c>
      <c r="G152" s="17"/>
      <c r="H152" s="6">
        <v>-64</v>
      </c>
      <c r="I152" s="6">
        <v>88</v>
      </c>
    </row>
    <row r="153" spans="1:9">
      <c r="A153" s="14">
        <v>0.00347826086956552</v>
      </c>
      <c r="B153" s="4">
        <f t="shared" si="7"/>
        <v>-76.0869565218961</v>
      </c>
      <c r="D153" s="1">
        <f t="shared" si="6"/>
        <v>0.00347826086956552</v>
      </c>
      <c r="E153" s="4">
        <f t="shared" si="8"/>
        <v>88.7885218402418</v>
      </c>
      <c r="G153" s="17"/>
      <c r="H153" s="6">
        <v>-76</v>
      </c>
      <c r="I153" s="6">
        <v>89</v>
      </c>
    </row>
    <row r="154" spans="1:9">
      <c r="A154" s="14">
        <v>0.00350114416476003</v>
      </c>
      <c r="B154" s="4">
        <f t="shared" si="7"/>
        <v>-88.1006864990141</v>
      </c>
      <c r="D154" s="1">
        <f t="shared" si="6"/>
        <v>0.00350114416476003</v>
      </c>
      <c r="E154" s="4">
        <f t="shared" si="8"/>
        <v>89.1169653491109</v>
      </c>
      <c r="G154" s="17"/>
      <c r="H154" s="6">
        <v>-88</v>
      </c>
      <c r="I154" s="6">
        <v>89</v>
      </c>
    </row>
    <row r="155" spans="1:9">
      <c r="A155" s="14">
        <v>0.00352402745995454</v>
      </c>
      <c r="B155" s="4">
        <f t="shared" si="7"/>
        <v>-100.114416476132</v>
      </c>
      <c r="D155" s="1">
        <f t="shared" si="6"/>
        <v>0.00352402745995454</v>
      </c>
      <c r="E155" s="4">
        <f t="shared" si="8"/>
        <v>89.440803160692</v>
      </c>
      <c r="G155" s="17"/>
      <c r="H155" s="6">
        <v>-100</v>
      </c>
      <c r="I155" s="6">
        <v>89</v>
      </c>
    </row>
    <row r="156" spans="1:9">
      <c r="A156" s="14">
        <v>0.00354691075514905</v>
      </c>
      <c r="B156" s="4">
        <f t="shared" si="7"/>
        <v>-112.128146453249</v>
      </c>
      <c r="D156" s="1">
        <f t="shared" si="6"/>
        <v>0.00354691075514905</v>
      </c>
      <c r="E156" s="4">
        <f t="shared" si="8"/>
        <v>89.7600185385656</v>
      </c>
      <c r="G156" s="17"/>
      <c r="H156" s="6">
        <v>-112</v>
      </c>
      <c r="I156" s="6">
        <v>90</v>
      </c>
    </row>
    <row r="157" spans="1:9">
      <c r="A157" s="14">
        <v>0.00356979405034356</v>
      </c>
      <c r="B157" s="4">
        <f t="shared" si="7"/>
        <v>-124.141876430367</v>
      </c>
      <c r="D157" s="1">
        <f t="shared" si="6"/>
        <v>0.00356979405034356</v>
      </c>
      <c r="E157" s="4">
        <f t="shared" si="8"/>
        <v>90.0745949852062</v>
      </c>
      <c r="G157" s="17"/>
      <c r="H157" s="6">
        <v>-124</v>
      </c>
      <c r="I157" s="6">
        <v>90</v>
      </c>
    </row>
    <row r="158" spans="1:9">
      <c r="A158" s="14">
        <v>0.00359267734553807</v>
      </c>
      <c r="B158" s="4">
        <f t="shared" si="7"/>
        <v>-113.844393592515</v>
      </c>
      <c r="D158" s="1">
        <f t="shared" si="6"/>
        <v>0.00359267734553807</v>
      </c>
      <c r="E158" s="4">
        <f t="shared" si="8"/>
        <v>90.3845162428352</v>
      </c>
      <c r="G158" s="17"/>
      <c r="H158" s="6">
        <v>-114</v>
      </c>
      <c r="I158" s="6">
        <v>90</v>
      </c>
    </row>
    <row r="159" spans="1:9">
      <c r="A159" s="14">
        <v>0.00361556064073257</v>
      </c>
      <c r="B159" s="4">
        <f t="shared" si="7"/>
        <v>-101.830663615403</v>
      </c>
      <c r="D159" s="1">
        <f t="shared" si="6"/>
        <v>0.00361556064073257</v>
      </c>
      <c r="E159" s="4">
        <f t="shared" si="8"/>
        <v>90.6897662942613</v>
      </c>
      <c r="G159" s="17"/>
      <c r="H159" s="6">
        <v>-102</v>
      </c>
      <c r="I159" s="6">
        <v>91</v>
      </c>
    </row>
    <row r="160" spans="1:9">
      <c r="A160" s="14">
        <v>0.00363844393592708</v>
      </c>
      <c r="B160" s="4">
        <f t="shared" si="7"/>
        <v>-89.8169336382851</v>
      </c>
      <c r="D160" s="1">
        <f t="shared" si="6"/>
        <v>0.00363844393592708</v>
      </c>
      <c r="E160" s="4">
        <f t="shared" si="8"/>
        <v>90.9903293637078</v>
      </c>
      <c r="G160" s="17"/>
      <c r="H160" s="6">
        <v>-90</v>
      </c>
      <c r="I160" s="6">
        <v>91</v>
      </c>
    </row>
    <row r="161" spans="1:9">
      <c r="A161" s="14">
        <v>0.00366132723112159</v>
      </c>
      <c r="B161" s="4">
        <f t="shared" si="7"/>
        <v>-77.8032036611673</v>
      </c>
      <c r="D161" s="1">
        <f t="shared" si="6"/>
        <v>0.00366132723112159</v>
      </c>
      <c r="E161" s="4">
        <f t="shared" si="8"/>
        <v>91.2861899176284</v>
      </c>
      <c r="G161" s="17"/>
      <c r="H161" s="6">
        <v>-78</v>
      </c>
      <c r="I161" s="6">
        <v>91</v>
      </c>
    </row>
    <row r="162" spans="1:9">
      <c r="A162" s="14">
        <v>0.0036842105263161</v>
      </c>
      <c r="B162" s="4">
        <f t="shared" si="7"/>
        <v>-65.7894736840496</v>
      </c>
      <c r="D162" s="1">
        <f t="shared" si="6"/>
        <v>0.0036842105263161</v>
      </c>
      <c r="E162" s="4">
        <f t="shared" si="8"/>
        <v>91.5773326655097</v>
      </c>
      <c r="G162" s="17"/>
      <c r="H162" s="6">
        <v>-66</v>
      </c>
      <c r="I162" s="6">
        <v>92</v>
      </c>
    </row>
    <row r="163" spans="1:9">
      <c r="A163" s="14">
        <v>0.00370709382151061</v>
      </c>
      <c r="B163" s="4">
        <f t="shared" si="7"/>
        <v>-53.7757437069318</v>
      </c>
      <c r="D163" s="1">
        <f t="shared" si="6"/>
        <v>0.00370709382151061</v>
      </c>
      <c r="E163" s="4">
        <f t="shared" si="8"/>
        <v>91.8637425606615</v>
      </c>
      <c r="G163" s="17"/>
      <c r="H163" s="6">
        <v>-54</v>
      </c>
      <c r="I163" s="6">
        <v>92</v>
      </c>
    </row>
    <row r="164" spans="1:9">
      <c r="A164" s="14">
        <v>0.00372997711670512</v>
      </c>
      <c r="B164" s="4">
        <f t="shared" si="7"/>
        <v>-41.7620137298141</v>
      </c>
      <c r="D164" s="1">
        <f t="shared" si="6"/>
        <v>0.00372997711670512</v>
      </c>
      <c r="E164" s="4">
        <f t="shared" si="8"/>
        <v>92.1454048009946</v>
      </c>
      <c r="G164" s="17"/>
      <c r="H164" s="6">
        <v>-42</v>
      </c>
      <c r="I164" s="6">
        <v>92</v>
      </c>
    </row>
    <row r="165" spans="1:9">
      <c r="A165" s="14">
        <v>0.00375286041189963</v>
      </c>
      <c r="B165" s="4">
        <f t="shared" si="7"/>
        <v>-29.7482837526963</v>
      </c>
      <c r="D165" s="1">
        <f t="shared" si="6"/>
        <v>0.00375286041189963</v>
      </c>
      <c r="E165" s="4">
        <f t="shared" si="8"/>
        <v>92.4223048297856</v>
      </c>
      <c r="G165" s="17"/>
      <c r="H165" s="6">
        <v>-30</v>
      </c>
      <c r="I165" s="6">
        <v>92</v>
      </c>
    </row>
    <row r="166" spans="1:9">
      <c r="A166" s="14">
        <v>0.00377574370709414</v>
      </c>
      <c r="B166" s="4">
        <f t="shared" si="7"/>
        <v>-17.7345537755786</v>
      </c>
      <c r="D166" s="1">
        <f t="shared" si="6"/>
        <v>0.00377574370709414</v>
      </c>
      <c r="E166" s="4">
        <f t="shared" si="8"/>
        <v>92.6944283364291</v>
      </c>
      <c r="G166" s="17"/>
      <c r="H166" s="6">
        <v>-18</v>
      </c>
      <c r="I166" s="6">
        <v>93</v>
      </c>
    </row>
    <row r="167" spans="1:9">
      <c r="A167" s="14">
        <v>0.00379862700228865</v>
      </c>
      <c r="B167" s="4">
        <f t="shared" si="7"/>
        <v>-5.72082379846086</v>
      </c>
      <c r="D167" s="1">
        <f t="shared" si="6"/>
        <v>0.00379862700228865</v>
      </c>
      <c r="E167" s="4">
        <f t="shared" si="8"/>
        <v>92.9617612571778</v>
      </c>
      <c r="G167" s="17"/>
      <c r="H167" s="6">
        <v>-6</v>
      </c>
      <c r="I167" s="6">
        <v>93</v>
      </c>
    </row>
    <row r="168" spans="1:9">
      <c r="A168" s="14">
        <v>0.00382151029748316</v>
      </c>
      <c r="B168" s="4">
        <f t="shared" si="7"/>
        <v>6.29290617865688</v>
      </c>
      <c r="D168" s="1">
        <f t="shared" si="6"/>
        <v>0.00382151029748316</v>
      </c>
      <c r="E168" s="4">
        <f t="shared" si="8"/>
        <v>93.2242897758688</v>
      </c>
      <c r="G168" s="17"/>
      <c r="H168" s="6">
        <v>6</v>
      </c>
      <c r="I168" s="6">
        <v>93</v>
      </c>
    </row>
    <row r="169" spans="1:9">
      <c r="A169" s="14">
        <v>0.00384439359267767</v>
      </c>
      <c r="B169" s="4">
        <f t="shared" si="7"/>
        <v>18.3066361557749</v>
      </c>
      <c r="D169" s="1">
        <f t="shared" si="6"/>
        <v>0.00384439359267767</v>
      </c>
      <c r="E169" s="4">
        <f t="shared" si="8"/>
        <v>93.4820003246378</v>
      </c>
      <c r="G169" s="17"/>
      <c r="H169" s="6">
        <v>18</v>
      </c>
      <c r="I169" s="6">
        <v>93</v>
      </c>
    </row>
    <row r="170" spans="1:9">
      <c r="A170" s="14">
        <v>0.00386727688787218</v>
      </c>
      <c r="B170" s="4">
        <f t="shared" si="7"/>
        <v>30.3203661328926</v>
      </c>
      <c r="D170" s="1">
        <f t="shared" si="6"/>
        <v>0.00386727688787218</v>
      </c>
      <c r="E170" s="4">
        <f t="shared" si="8"/>
        <v>93.7348795846204</v>
      </c>
      <c r="G170" s="17"/>
      <c r="H170" s="6">
        <v>30</v>
      </c>
      <c r="I170" s="6">
        <v>94</v>
      </c>
    </row>
    <row r="171" spans="1:9">
      <c r="A171" s="14">
        <v>0.00389016018306669</v>
      </c>
      <c r="B171" s="4">
        <f t="shared" si="7"/>
        <v>42.3340961100101</v>
      </c>
      <c r="D171" s="1">
        <f t="shared" si="6"/>
        <v>0.00389016018306669</v>
      </c>
      <c r="E171" s="4">
        <f t="shared" si="8"/>
        <v>93.9829144866405</v>
      </c>
      <c r="G171" s="17"/>
      <c r="H171" s="6">
        <v>42</v>
      </c>
      <c r="I171" s="6">
        <v>94</v>
      </c>
    </row>
    <row r="172" spans="1:9">
      <c r="A172" s="14">
        <v>0.0039130434782612</v>
      </c>
      <c r="B172" s="4">
        <f t="shared" si="7"/>
        <v>54.3478260871281</v>
      </c>
      <c r="D172" s="1">
        <f t="shared" si="6"/>
        <v>0.0039130434782612</v>
      </c>
      <c r="E172" s="4">
        <f t="shared" si="8"/>
        <v>94.2260922118855</v>
      </c>
      <c r="G172" s="17"/>
      <c r="H172" s="6">
        <v>54</v>
      </c>
      <c r="I172" s="6">
        <v>94</v>
      </c>
    </row>
    <row r="173" spans="1:9">
      <c r="A173" s="14">
        <v>0.00393592677345571</v>
      </c>
      <c r="B173" s="4">
        <f t="shared" si="7"/>
        <v>66.3615560642458</v>
      </c>
      <c r="D173" s="1">
        <f t="shared" si="6"/>
        <v>0.00393592677345571</v>
      </c>
      <c r="E173" s="4">
        <f t="shared" si="8"/>
        <v>94.4644001925689</v>
      </c>
      <c r="G173" s="17"/>
      <c r="H173" s="6">
        <v>66</v>
      </c>
      <c r="I173" s="6">
        <v>94</v>
      </c>
    </row>
    <row r="174" spans="1:9">
      <c r="A174" s="14">
        <v>0.00395881006865022</v>
      </c>
      <c r="B174" s="4">
        <f t="shared" si="7"/>
        <v>78.3752860413636</v>
      </c>
      <c r="D174" s="1">
        <f t="shared" si="6"/>
        <v>0.00395881006865022</v>
      </c>
      <c r="E174" s="4">
        <f t="shared" si="8"/>
        <v>94.69782611258</v>
      </c>
      <c r="G174" s="17"/>
      <c r="H174" s="6">
        <v>78</v>
      </c>
      <c r="I174" s="6">
        <v>95</v>
      </c>
    </row>
    <row r="175" spans="1:9">
      <c r="A175" s="14">
        <v>0.00398169336384473</v>
      </c>
      <c r="B175" s="4">
        <f t="shared" si="7"/>
        <v>90.3890160184813</v>
      </c>
      <c r="D175" s="1">
        <f t="shared" si="6"/>
        <v>0.00398169336384473</v>
      </c>
      <c r="E175" s="4">
        <f t="shared" si="8"/>
        <v>94.92635790812</v>
      </c>
      <c r="G175" s="17"/>
      <c r="H175" s="6">
        <v>90</v>
      </c>
      <c r="I175" s="6">
        <v>95</v>
      </c>
    </row>
    <row r="176" spans="1:9">
      <c r="A176" s="14">
        <v>0.00400457665903924</v>
      </c>
      <c r="B176" s="4">
        <f t="shared" si="7"/>
        <v>102.402745995599</v>
      </c>
      <c r="D176" s="1">
        <f t="shared" si="6"/>
        <v>0.00400457665903924</v>
      </c>
      <c r="E176" s="4">
        <f t="shared" si="8"/>
        <v>95.149983768326</v>
      </c>
      <c r="G176" s="17"/>
      <c r="H176" s="6">
        <v>102</v>
      </c>
      <c r="I176" s="6">
        <v>95</v>
      </c>
    </row>
    <row r="177" spans="1:9">
      <c r="A177" s="14">
        <v>0.00402745995423375</v>
      </c>
      <c r="B177" s="4">
        <f t="shared" si="7"/>
        <v>114.416475972717</v>
      </c>
      <c r="D177" s="1">
        <f t="shared" si="6"/>
        <v>0.00402745995423375</v>
      </c>
      <c r="E177" s="4">
        <f t="shared" si="8"/>
        <v>95.3686921358809</v>
      </c>
      <c r="G177" s="17"/>
      <c r="H177" s="6">
        <v>114</v>
      </c>
      <c r="I177" s="6">
        <v>95</v>
      </c>
    </row>
    <row r="178" spans="1:9">
      <c r="A178" s="14">
        <v>0.00405034324942826</v>
      </c>
      <c r="B178" s="4">
        <f t="shared" si="7"/>
        <v>123.569794050166</v>
      </c>
      <c r="D178" s="1">
        <f t="shared" si="6"/>
        <v>0.00405034324942826</v>
      </c>
      <c r="E178" s="4">
        <f t="shared" si="8"/>
        <v>95.5824717076111</v>
      </c>
      <c r="G178" s="17"/>
      <c r="H178" s="6">
        <v>124</v>
      </c>
      <c r="I178" s="6">
        <v>96</v>
      </c>
    </row>
    <row r="179" spans="1:9">
      <c r="A179" s="14">
        <v>0.00407322654462277</v>
      </c>
      <c r="B179" s="4">
        <f t="shared" si="7"/>
        <v>111.556064073048</v>
      </c>
      <c r="D179" s="1">
        <f t="shared" si="6"/>
        <v>0.00407322654462277</v>
      </c>
      <c r="E179" s="4">
        <f t="shared" si="8"/>
        <v>95.7913114350704</v>
      </c>
      <c r="G179" s="17"/>
      <c r="H179" s="6">
        <v>112</v>
      </c>
      <c r="I179" s="6">
        <v>96</v>
      </c>
    </row>
    <row r="180" spans="1:9">
      <c r="A180" s="14">
        <v>0.00409610983981728</v>
      </c>
      <c r="B180" s="4">
        <f t="shared" si="7"/>
        <v>99.5423340959305</v>
      </c>
      <c r="D180" s="1">
        <f t="shared" si="6"/>
        <v>0.00409610983981728</v>
      </c>
      <c r="E180" s="4">
        <f t="shared" si="8"/>
        <v>95.9952005251112</v>
      </c>
      <c r="G180" s="17"/>
      <c r="H180" s="6">
        <v>100</v>
      </c>
      <c r="I180" s="6">
        <v>96</v>
      </c>
    </row>
    <row r="181" spans="1:9">
      <c r="A181" s="14">
        <v>0.00411899313501179</v>
      </c>
      <c r="B181" s="4">
        <f t="shared" si="7"/>
        <v>87.5286041188122</v>
      </c>
      <c r="D181" s="1">
        <f t="shared" si="6"/>
        <v>0.00411899313501179</v>
      </c>
      <c r="E181" s="4">
        <f t="shared" si="8"/>
        <v>96.1941284404422</v>
      </c>
      <c r="G181" s="17"/>
      <c r="H181" s="6">
        <v>88</v>
      </c>
      <c r="I181" s="6">
        <v>96</v>
      </c>
    </row>
    <row r="182" spans="1:9">
      <c r="A182" s="14">
        <v>0.0041418764302063</v>
      </c>
      <c r="B182" s="4">
        <f t="shared" si="7"/>
        <v>75.5148741416947</v>
      </c>
      <c r="D182" s="1">
        <f t="shared" si="6"/>
        <v>0.0041418764302063</v>
      </c>
      <c r="E182" s="4">
        <f t="shared" si="8"/>
        <v>96.3880849001727</v>
      </c>
      <c r="G182" s="17"/>
      <c r="H182" s="6">
        <v>76</v>
      </c>
      <c r="I182" s="6">
        <v>96</v>
      </c>
    </row>
    <row r="183" spans="1:9">
      <c r="A183" s="14">
        <v>0.00416475972540081</v>
      </c>
      <c r="B183" s="4">
        <f t="shared" si="7"/>
        <v>63.501144164577</v>
      </c>
      <c r="D183" s="1">
        <f t="shared" si="6"/>
        <v>0.00416475972540081</v>
      </c>
      <c r="E183" s="4">
        <f t="shared" si="8"/>
        <v>96.5770598803447</v>
      </c>
      <c r="G183" s="17"/>
      <c r="H183" s="6">
        <v>64</v>
      </c>
      <c r="I183" s="6">
        <v>97</v>
      </c>
    </row>
    <row r="184" spans="1:9">
      <c r="A184" s="14">
        <v>0.00418764302059532</v>
      </c>
      <c r="B184" s="4">
        <f t="shared" si="7"/>
        <v>51.4874141874592</v>
      </c>
      <c r="D184" s="1">
        <f t="shared" si="6"/>
        <v>0.00418764302059532</v>
      </c>
      <c r="E184" s="4">
        <f t="shared" si="8"/>
        <v>96.76104361445</v>
      </c>
      <c r="G184" s="17"/>
      <c r="H184" s="6">
        <v>51</v>
      </c>
      <c r="I184" s="6">
        <v>97</v>
      </c>
    </row>
    <row r="185" spans="1:9">
      <c r="A185" s="14">
        <v>0.00421052631578983</v>
      </c>
      <c r="B185" s="4">
        <f t="shared" si="7"/>
        <v>39.4736842103415</v>
      </c>
      <c r="D185" s="1">
        <f t="shared" si="6"/>
        <v>0.00421052631578983</v>
      </c>
      <c r="E185" s="4">
        <f t="shared" si="8"/>
        <v>96.9400265939358</v>
      </c>
      <c r="G185" s="17"/>
      <c r="H185" s="6">
        <v>39</v>
      </c>
      <c r="I185" s="6">
        <v>97</v>
      </c>
    </row>
    <row r="186" spans="1:9">
      <c r="A186" s="14">
        <v>0.00423340961098434</v>
      </c>
      <c r="B186" s="4">
        <f t="shared" si="7"/>
        <v>27.4599542332238</v>
      </c>
      <c r="D186" s="1">
        <f t="shared" si="6"/>
        <v>0.00423340961098434</v>
      </c>
      <c r="E186" s="4">
        <f t="shared" si="8"/>
        <v>97.1139995686954</v>
      </c>
      <c r="G186" s="17"/>
      <c r="H186" s="6">
        <v>27</v>
      </c>
      <c r="I186" s="6">
        <v>97</v>
      </c>
    </row>
    <row r="187" spans="1:9">
      <c r="A187" s="14">
        <v>0.00425629290617885</v>
      </c>
      <c r="B187" s="4">
        <f t="shared" si="7"/>
        <v>15.446224256106</v>
      </c>
      <c r="D187" s="1">
        <f t="shared" si="6"/>
        <v>0.00425629290617885</v>
      </c>
      <c r="E187" s="4">
        <f t="shared" si="8"/>
        <v>97.282953547547</v>
      </c>
      <c r="G187" s="17"/>
      <c r="H187" s="6">
        <v>15</v>
      </c>
      <c r="I187" s="6">
        <v>97</v>
      </c>
    </row>
    <row r="188" spans="1:9">
      <c r="A188" s="14">
        <v>0.00427917620137336</v>
      </c>
      <c r="B188" s="4">
        <f t="shared" si="7"/>
        <v>3.4324942789883</v>
      </c>
      <c r="D188" s="1">
        <f t="shared" si="6"/>
        <v>0.00427917620137336</v>
      </c>
      <c r="E188" s="4">
        <f t="shared" si="8"/>
        <v>97.4468797986975</v>
      </c>
      <c r="G188" s="17"/>
      <c r="H188" s="6">
        <v>3</v>
      </c>
      <c r="I188" s="6">
        <v>97</v>
      </c>
    </row>
    <row r="189" spans="1:9">
      <c r="A189" s="14">
        <v>0.00430205949656787</v>
      </c>
      <c r="B189" s="4">
        <f t="shared" si="7"/>
        <v>-8.58123569812944</v>
      </c>
      <c r="D189" s="1">
        <f t="shared" si="6"/>
        <v>0.00430205949656787</v>
      </c>
      <c r="E189" s="4">
        <f t="shared" si="8"/>
        <v>97.6057698501946</v>
      </c>
      <c r="G189" s="17"/>
      <c r="H189" s="6">
        <v>-9</v>
      </c>
      <c r="I189" s="6">
        <v>98</v>
      </c>
    </row>
    <row r="190" spans="1:9">
      <c r="A190" s="14">
        <v>0.00432494279176238</v>
      </c>
      <c r="B190" s="4">
        <f t="shared" si="7"/>
        <v>-20.5949656752469</v>
      </c>
      <c r="D190" s="1">
        <f t="shared" si="6"/>
        <v>0.00432494279176238</v>
      </c>
      <c r="E190" s="4">
        <f t="shared" si="8"/>
        <v>97.7596154903641</v>
      </c>
      <c r="G190" s="17"/>
      <c r="H190" s="6">
        <v>-21</v>
      </c>
      <c r="I190" s="6">
        <v>98</v>
      </c>
    </row>
    <row r="191" spans="1:9">
      <c r="A191" s="14">
        <v>0.00434782608695689</v>
      </c>
      <c r="B191" s="4">
        <f t="shared" si="7"/>
        <v>-32.6086956523652</v>
      </c>
      <c r="D191" s="1">
        <f t="shared" si="6"/>
        <v>0.00434782608695689</v>
      </c>
      <c r="E191" s="4">
        <f t="shared" si="8"/>
        <v>97.9084087682346</v>
      </c>
      <c r="G191" s="17"/>
      <c r="H191" s="6">
        <v>-33</v>
      </c>
      <c r="I191" s="6">
        <v>98</v>
      </c>
    </row>
    <row r="192" spans="1:9">
      <c r="A192" s="14">
        <v>0.0043707093821514</v>
      </c>
      <c r="B192" s="4">
        <f t="shared" si="7"/>
        <v>-44.6224256294829</v>
      </c>
      <c r="D192" s="1">
        <f t="shared" si="6"/>
        <v>0.0043707093821514</v>
      </c>
      <c r="E192" s="4">
        <f t="shared" si="8"/>
        <v>98.0521419939483</v>
      </c>
      <c r="G192" s="17"/>
      <c r="H192" s="6">
        <v>-45</v>
      </c>
      <c r="I192" s="6">
        <v>98</v>
      </c>
    </row>
    <row r="193" spans="1:9">
      <c r="A193" s="14">
        <v>0.00439359267734591</v>
      </c>
      <c r="B193" s="4">
        <f t="shared" si="7"/>
        <v>-56.6361556066007</v>
      </c>
      <c r="D193" s="1">
        <f t="shared" ref="D193:D256" si="9">A193</f>
        <v>0.00439359267734591</v>
      </c>
      <c r="E193" s="4">
        <f t="shared" si="8"/>
        <v>98.1908077391582</v>
      </c>
      <c r="G193" s="17"/>
      <c r="H193" s="6">
        <v>-57</v>
      </c>
      <c r="I193" s="6">
        <v>98</v>
      </c>
    </row>
    <row r="194" spans="1:9">
      <c r="A194" s="14">
        <v>0.00441647597254042</v>
      </c>
      <c r="B194" s="4">
        <f t="shared" ref="B194:B257" si="10">(2*125/3.14159265358979)*ASIN(SIN(((2*3.14159265358979)/$C$3*A194)))</f>
        <v>-68.6498855837184</v>
      </c>
      <c r="D194" s="1">
        <f t="shared" si="9"/>
        <v>0.00441647597254042</v>
      </c>
      <c r="E194" s="4">
        <f t="shared" ref="E194:E257" si="11">100*SIN(2*3.14159265358979*50*$D194)</f>
        <v>98.3243988374125</v>
      </c>
      <c r="G194" s="17"/>
      <c r="H194" s="6">
        <v>-69</v>
      </c>
      <c r="I194" s="6">
        <v>98</v>
      </c>
    </row>
    <row r="195" spans="1:9">
      <c r="A195" s="14">
        <v>0.00443935926773493</v>
      </c>
      <c r="B195" s="4">
        <f t="shared" si="10"/>
        <v>-80.6636155608359</v>
      </c>
      <c r="D195" s="1">
        <f t="shared" si="9"/>
        <v>0.00443935926773493</v>
      </c>
      <c r="E195" s="4">
        <f t="shared" si="11"/>
        <v>98.4529083845246</v>
      </c>
      <c r="G195" s="17"/>
      <c r="H195" s="6">
        <v>-81</v>
      </c>
      <c r="I195" s="6">
        <v>98</v>
      </c>
    </row>
    <row r="196" spans="1:9">
      <c r="A196" s="14">
        <v>0.00446224256292944</v>
      </c>
      <c r="B196" s="4">
        <f t="shared" si="10"/>
        <v>-92.6773455379536</v>
      </c>
      <c r="D196" s="1">
        <f t="shared" si="9"/>
        <v>0.00446224256292944</v>
      </c>
      <c r="E196" s="4">
        <f t="shared" si="11"/>
        <v>98.5763297389299</v>
      </c>
      <c r="G196" s="17"/>
      <c r="H196" s="6">
        <v>-93</v>
      </c>
      <c r="I196" s="6">
        <v>99</v>
      </c>
    </row>
    <row r="197" spans="1:9">
      <c r="A197" s="14">
        <v>0.00448512585812395</v>
      </c>
      <c r="B197" s="4">
        <f t="shared" si="10"/>
        <v>-104.691075515071</v>
      </c>
      <c r="D197" s="1">
        <f t="shared" si="9"/>
        <v>0.00448512585812395</v>
      </c>
      <c r="E197" s="4">
        <f t="shared" si="11"/>
        <v>98.6946565220294</v>
      </c>
      <c r="G197" s="17"/>
      <c r="H197" s="6">
        <v>-105</v>
      </c>
      <c r="I197" s="6">
        <v>99</v>
      </c>
    </row>
    <row r="198" spans="1:9">
      <c r="A198" s="14">
        <v>0.00450800915331846</v>
      </c>
      <c r="B198" s="4">
        <f t="shared" si="10"/>
        <v>-116.704805492189</v>
      </c>
      <c r="D198" s="1">
        <f t="shared" si="9"/>
        <v>0.00450800915331846</v>
      </c>
      <c r="E198" s="4">
        <f t="shared" si="11"/>
        <v>98.807882618519</v>
      </c>
      <c r="G198" s="17"/>
      <c r="H198" s="6">
        <v>-117</v>
      </c>
      <c r="I198" s="6">
        <v>99</v>
      </c>
    </row>
    <row r="199" spans="1:9">
      <c r="A199" s="14">
        <v>0.00453089244851297</v>
      </c>
      <c r="B199" s="4">
        <f t="shared" si="10"/>
        <v>-121.281464530693</v>
      </c>
      <c r="D199" s="1">
        <f t="shared" si="9"/>
        <v>0.00453089244851297</v>
      </c>
      <c r="E199" s="4">
        <f t="shared" si="11"/>
        <v>98.9160021767055</v>
      </c>
      <c r="G199" s="17"/>
      <c r="H199" s="6">
        <v>-121</v>
      </c>
      <c r="I199" s="6">
        <v>99</v>
      </c>
    </row>
    <row r="200" spans="1:9">
      <c r="A200" s="14">
        <v>0.00455377574370748</v>
      </c>
      <c r="B200" s="4">
        <f t="shared" si="10"/>
        <v>-109.267734553576</v>
      </c>
      <c r="D200" s="1">
        <f t="shared" si="9"/>
        <v>0.00455377574370748</v>
      </c>
      <c r="E200" s="4">
        <f t="shared" si="11"/>
        <v>99.0190096088096</v>
      </c>
      <c r="G200" s="17"/>
      <c r="H200" s="6">
        <v>-109</v>
      </c>
      <c r="I200" s="6">
        <v>99</v>
      </c>
    </row>
    <row r="201" spans="1:9">
      <c r="A201" s="14">
        <v>0.00457665903890199</v>
      </c>
      <c r="B201" s="4">
        <f t="shared" si="10"/>
        <v>-97.2540045764576</v>
      </c>
      <c r="D201" s="1">
        <f t="shared" si="9"/>
        <v>0.00457665903890199</v>
      </c>
      <c r="E201" s="4">
        <f t="shared" si="11"/>
        <v>99.1168995912538</v>
      </c>
      <c r="G201" s="17"/>
      <c r="H201" s="6">
        <v>-97</v>
      </c>
      <c r="I201" s="6">
        <v>99</v>
      </c>
    </row>
    <row r="202" spans="1:9">
      <c r="A202" s="14">
        <v>0.0045995423340965</v>
      </c>
      <c r="B202" s="4">
        <f t="shared" si="10"/>
        <v>-85.2402745993399</v>
      </c>
      <c r="D202" s="1">
        <f t="shared" si="9"/>
        <v>0.0045995423340965</v>
      </c>
      <c r="E202" s="4">
        <f t="shared" si="11"/>
        <v>99.2096670649384</v>
      </c>
      <c r="G202" s="17"/>
      <c r="H202" s="6">
        <v>-85</v>
      </c>
      <c r="I202" s="6">
        <v>99</v>
      </c>
    </row>
    <row r="203" spans="1:9">
      <c r="A203" s="14">
        <v>0.00462242562929101</v>
      </c>
      <c r="B203" s="4">
        <f t="shared" si="10"/>
        <v>-73.2265446222222</v>
      </c>
      <c r="D203" s="1">
        <f t="shared" si="9"/>
        <v>0.00462242562929101</v>
      </c>
      <c r="E203" s="4">
        <f t="shared" si="11"/>
        <v>99.2973072355023</v>
      </c>
      <c r="G203" s="17"/>
      <c r="H203" s="6">
        <v>-73</v>
      </c>
      <c r="I203" s="6">
        <v>99</v>
      </c>
    </row>
    <row r="204" spans="1:9">
      <c r="A204" s="14">
        <v>0.00464530892448552</v>
      </c>
      <c r="B204" s="4">
        <f t="shared" si="10"/>
        <v>-61.2128146451044</v>
      </c>
      <c r="D204" s="1">
        <f t="shared" si="9"/>
        <v>0.00464530892448552</v>
      </c>
      <c r="E204" s="4">
        <f t="shared" si="11"/>
        <v>99.3798155735712</v>
      </c>
      <c r="G204" s="17"/>
      <c r="H204" s="6">
        <v>-61</v>
      </c>
      <c r="I204" s="6">
        <v>99</v>
      </c>
    </row>
    <row r="205" spans="1:9">
      <c r="A205" s="14">
        <v>0.00466819221968003</v>
      </c>
      <c r="B205" s="4">
        <f t="shared" si="10"/>
        <v>-49.1990846679867</v>
      </c>
      <c r="D205" s="1">
        <f t="shared" si="9"/>
        <v>0.00466819221968003</v>
      </c>
      <c r="E205" s="4">
        <f t="shared" si="11"/>
        <v>99.4571878149916</v>
      </c>
      <c r="G205" s="17"/>
      <c r="H205" s="6">
        <v>-49</v>
      </c>
      <c r="I205" s="6">
        <v>99</v>
      </c>
    </row>
    <row r="206" spans="1:9">
      <c r="A206" s="14">
        <v>0.00469107551487454</v>
      </c>
      <c r="B206" s="4">
        <f t="shared" si="10"/>
        <v>-37.1853546908689</v>
      </c>
      <c r="D206" s="1">
        <f t="shared" si="9"/>
        <v>0.00469107551487454</v>
      </c>
      <c r="E206" s="4">
        <f t="shared" si="11"/>
        <v>99.5294199610509</v>
      </c>
      <c r="G206" s="17"/>
      <c r="H206" s="6">
        <v>-37</v>
      </c>
      <c r="I206" s="6">
        <v>100</v>
      </c>
    </row>
    <row r="207" spans="1:9">
      <c r="A207" s="14">
        <v>0.00471395881006905</v>
      </c>
      <c r="B207" s="4">
        <f t="shared" si="10"/>
        <v>-25.1716247137515</v>
      </c>
      <c r="D207" s="1">
        <f t="shared" si="9"/>
        <v>0.00471395881006905</v>
      </c>
      <c r="E207" s="4">
        <f t="shared" si="11"/>
        <v>99.5965082786843</v>
      </c>
      <c r="G207" s="17"/>
      <c r="H207" s="6">
        <v>-25</v>
      </c>
      <c r="I207" s="6">
        <v>100</v>
      </c>
    </row>
    <row r="208" spans="1:9">
      <c r="A208" s="14">
        <v>0.00473684210526356</v>
      </c>
      <c r="B208" s="4">
        <f t="shared" si="10"/>
        <v>-13.1578947366337</v>
      </c>
      <c r="D208" s="1">
        <f t="shared" si="9"/>
        <v>0.00473684210526356</v>
      </c>
      <c r="E208" s="4">
        <f t="shared" si="11"/>
        <v>99.658449300668</v>
      </c>
      <c r="G208" s="17"/>
      <c r="H208" s="6">
        <v>-13</v>
      </c>
      <c r="I208" s="6">
        <v>100</v>
      </c>
    </row>
    <row r="209" spans="1:9">
      <c r="A209" s="14">
        <v>0.00475972540045807</v>
      </c>
      <c r="B209" s="4">
        <f t="shared" si="10"/>
        <v>-1.14416475951601</v>
      </c>
      <c r="D209" s="1">
        <f t="shared" si="9"/>
        <v>0.00475972540045807</v>
      </c>
      <c r="E209" s="4">
        <f t="shared" si="11"/>
        <v>99.7152398257978</v>
      </c>
      <c r="G209" s="17"/>
      <c r="H209" s="6">
        <v>-1</v>
      </c>
      <c r="I209" s="6">
        <v>100</v>
      </c>
    </row>
    <row r="210" spans="1:9">
      <c r="A210" s="14">
        <v>0.00478260869565258</v>
      </c>
      <c r="B210" s="4">
        <f t="shared" si="10"/>
        <v>10.8695652176017</v>
      </c>
      <c r="D210" s="1">
        <f t="shared" si="9"/>
        <v>0.00478260869565258</v>
      </c>
      <c r="E210" s="4">
        <f t="shared" si="11"/>
        <v>99.7668769190548</v>
      </c>
      <c r="G210" s="17"/>
      <c r="H210" s="6">
        <v>11</v>
      </c>
      <c r="I210" s="6">
        <v>100</v>
      </c>
    </row>
    <row r="211" spans="1:9">
      <c r="A211" s="14">
        <v>0.00480549199084709</v>
      </c>
      <c r="B211" s="4">
        <f t="shared" si="10"/>
        <v>22.88329519472</v>
      </c>
      <c r="D211" s="1">
        <f t="shared" si="9"/>
        <v>0.00480549199084709</v>
      </c>
      <c r="E211" s="4">
        <f t="shared" si="11"/>
        <v>99.8133579117573</v>
      </c>
      <c r="G211" s="17"/>
      <c r="H211" s="6">
        <v>23</v>
      </c>
      <c r="I211" s="6">
        <v>100</v>
      </c>
    </row>
    <row r="212" spans="1:9">
      <c r="A212" s="14">
        <v>0.0048283752860416</v>
      </c>
      <c r="B212" s="4">
        <f t="shared" si="10"/>
        <v>34.8970251718375</v>
      </c>
      <c r="D212" s="1">
        <f t="shared" si="9"/>
        <v>0.0048283752860416</v>
      </c>
      <c r="E212" s="4">
        <f t="shared" si="11"/>
        <v>99.8546804016985</v>
      </c>
      <c r="G212" s="17"/>
      <c r="H212" s="6">
        <v>35</v>
      </c>
      <c r="I212" s="6">
        <v>100</v>
      </c>
    </row>
    <row r="213" spans="1:9">
      <c r="A213" s="14">
        <v>0.00485125858123611</v>
      </c>
      <c r="B213" s="4">
        <f t="shared" si="10"/>
        <v>46.9107551489555</v>
      </c>
      <c r="D213" s="1">
        <f t="shared" si="9"/>
        <v>0.00485125858123611</v>
      </c>
      <c r="E213" s="4">
        <f t="shared" si="11"/>
        <v>99.8908422532707</v>
      </c>
      <c r="G213" s="17"/>
      <c r="H213" s="6">
        <v>47</v>
      </c>
      <c r="I213" s="6">
        <v>100</v>
      </c>
    </row>
    <row r="214" spans="1:9">
      <c r="A214" s="14">
        <v>0.00487414187643062</v>
      </c>
      <c r="B214" s="4">
        <f t="shared" si="10"/>
        <v>58.924485126073</v>
      </c>
      <c r="D214" s="1">
        <f t="shared" si="9"/>
        <v>0.00487414187643062</v>
      </c>
      <c r="E214" s="4">
        <f t="shared" si="11"/>
        <v>99.9218415975756</v>
      </c>
      <c r="G214" s="17"/>
      <c r="H214" s="6">
        <v>59</v>
      </c>
      <c r="I214" s="6">
        <v>100</v>
      </c>
    </row>
    <row r="215" spans="1:9">
      <c r="A215" s="14">
        <v>0.00489702517162513</v>
      </c>
      <c r="B215" s="4">
        <f t="shared" si="10"/>
        <v>70.938215103191</v>
      </c>
      <c r="D215" s="1">
        <f t="shared" si="9"/>
        <v>0.00489702517162513</v>
      </c>
      <c r="E215" s="4">
        <f t="shared" si="11"/>
        <v>99.947676832521</v>
      </c>
      <c r="G215" s="17"/>
      <c r="H215" s="6">
        <v>71</v>
      </c>
      <c r="I215" s="6">
        <v>100</v>
      </c>
    </row>
    <row r="216" spans="1:9">
      <c r="A216" s="14">
        <v>0.00491990846681964</v>
      </c>
      <c r="B216" s="4">
        <f t="shared" si="10"/>
        <v>82.9519450803084</v>
      </c>
      <c r="D216" s="1">
        <f t="shared" si="9"/>
        <v>0.00491990846681964</v>
      </c>
      <c r="E216" s="4">
        <f t="shared" si="11"/>
        <v>99.9683466229035</v>
      </c>
      <c r="G216" s="17"/>
      <c r="H216" s="6">
        <v>83</v>
      </c>
      <c r="I216" s="6">
        <v>100</v>
      </c>
    </row>
    <row r="217" spans="1:9">
      <c r="A217" s="14">
        <v>0.00494279176201415</v>
      </c>
      <c r="B217" s="4">
        <f t="shared" si="10"/>
        <v>94.9656750574259</v>
      </c>
      <c r="D217" s="1">
        <f t="shared" si="9"/>
        <v>0.00494279176201415</v>
      </c>
      <c r="E217" s="4">
        <f t="shared" si="11"/>
        <v>99.9838499004777</v>
      </c>
      <c r="G217" s="17"/>
      <c r="H217" s="6">
        <v>95</v>
      </c>
      <c r="I217" s="6">
        <v>100</v>
      </c>
    </row>
    <row r="218" spans="1:9">
      <c r="A218" s="14">
        <v>0.00496567505720866</v>
      </c>
      <c r="B218" s="4">
        <f t="shared" si="10"/>
        <v>106.979405034544</v>
      </c>
      <c r="D218" s="1">
        <f t="shared" si="9"/>
        <v>0.00496567505720866</v>
      </c>
      <c r="E218" s="4">
        <f t="shared" si="11"/>
        <v>99.994185864011</v>
      </c>
      <c r="G218" s="17"/>
      <c r="H218" s="6">
        <v>107</v>
      </c>
      <c r="I218" s="6">
        <v>100</v>
      </c>
    </row>
    <row r="219" spans="1:9">
      <c r="A219" s="14">
        <v>0.00498855835240317</v>
      </c>
      <c r="B219" s="4">
        <f t="shared" si="10"/>
        <v>118.993135011661</v>
      </c>
      <c r="D219" s="1">
        <f t="shared" si="9"/>
        <v>0.00498855835240317</v>
      </c>
      <c r="E219" s="4">
        <f t="shared" si="11"/>
        <v>99.9993539793256</v>
      </c>
      <c r="G219" s="17"/>
      <c r="H219" s="6">
        <v>119</v>
      </c>
      <c r="I219" s="6">
        <v>100</v>
      </c>
    </row>
    <row r="220" spans="1:9">
      <c r="A220" s="14">
        <v>0.00501144164759768</v>
      </c>
      <c r="B220" s="4">
        <f t="shared" si="10"/>
        <v>118.993135011221</v>
      </c>
      <c r="D220" s="1">
        <f t="shared" si="9"/>
        <v>0.00501144164759768</v>
      </c>
      <c r="E220" s="4">
        <f t="shared" si="11"/>
        <v>99.9993539793255</v>
      </c>
      <c r="G220" s="17"/>
      <c r="H220" s="6">
        <v>119</v>
      </c>
      <c r="I220" s="6">
        <v>100</v>
      </c>
    </row>
    <row r="221" spans="1:9">
      <c r="A221" s="14">
        <v>0.00503432494279219</v>
      </c>
      <c r="B221" s="4">
        <f t="shared" si="10"/>
        <v>106.979405034103</v>
      </c>
      <c r="D221" s="1">
        <f t="shared" si="9"/>
        <v>0.00503432494279219</v>
      </c>
      <c r="E221" s="4">
        <f t="shared" si="11"/>
        <v>99.9941858640107</v>
      </c>
      <c r="G221" s="17"/>
      <c r="H221" s="6">
        <v>107</v>
      </c>
      <c r="I221" s="6">
        <v>100</v>
      </c>
    </row>
    <row r="222" spans="1:9">
      <c r="A222" s="14">
        <v>0.0050572082379867</v>
      </c>
      <c r="B222" s="4">
        <f t="shared" si="10"/>
        <v>94.9656750569854</v>
      </c>
      <c r="D222" s="1">
        <f t="shared" si="9"/>
        <v>0.0050572082379867</v>
      </c>
      <c r="E222" s="4">
        <f t="shared" si="11"/>
        <v>99.9838499004772</v>
      </c>
      <c r="G222" s="17"/>
      <c r="H222" s="6">
        <v>95</v>
      </c>
      <c r="I222" s="6">
        <v>100</v>
      </c>
    </row>
    <row r="223" spans="1:9">
      <c r="A223" s="14">
        <v>0.00508009153318121</v>
      </c>
      <c r="B223" s="4">
        <f t="shared" si="10"/>
        <v>82.9519450798673</v>
      </c>
      <c r="D223" s="1">
        <f t="shared" si="9"/>
        <v>0.00508009153318121</v>
      </c>
      <c r="E223" s="4">
        <f t="shared" si="11"/>
        <v>99.9683466229029</v>
      </c>
      <c r="G223" s="17"/>
      <c r="H223" s="6">
        <v>83</v>
      </c>
      <c r="I223" s="6">
        <v>100</v>
      </c>
    </row>
    <row r="224" spans="1:9">
      <c r="A224" s="14">
        <v>0.00510297482837572</v>
      </c>
      <c r="B224" s="4">
        <f t="shared" si="10"/>
        <v>70.9382151027499</v>
      </c>
      <c r="D224" s="1">
        <f t="shared" si="9"/>
        <v>0.00510297482837572</v>
      </c>
      <c r="E224" s="4">
        <f t="shared" si="11"/>
        <v>99.9476768325202</v>
      </c>
      <c r="G224" s="17"/>
      <c r="H224" s="6">
        <v>71</v>
      </c>
      <c r="I224" s="6">
        <v>100</v>
      </c>
    </row>
    <row r="225" spans="1:9">
      <c r="A225" s="14">
        <v>0.00512585812357023</v>
      </c>
      <c r="B225" s="4">
        <f t="shared" si="10"/>
        <v>58.9244851256319</v>
      </c>
      <c r="D225" s="1">
        <f t="shared" si="9"/>
        <v>0.00512585812357023</v>
      </c>
      <c r="E225" s="4">
        <f t="shared" si="11"/>
        <v>99.9218415975746</v>
      </c>
      <c r="G225" s="17"/>
      <c r="H225" s="6">
        <v>59</v>
      </c>
      <c r="I225" s="6">
        <v>100</v>
      </c>
    </row>
    <row r="226" spans="1:9">
      <c r="A226" s="14">
        <v>0.00514874141876474</v>
      </c>
      <c r="B226" s="4">
        <f t="shared" si="10"/>
        <v>46.9107551485144</v>
      </c>
      <c r="D226" s="1">
        <f t="shared" si="9"/>
        <v>0.00514874141876474</v>
      </c>
      <c r="E226" s="4">
        <f t="shared" si="11"/>
        <v>99.8908422532695</v>
      </c>
      <c r="G226" s="17"/>
      <c r="H226" s="6">
        <v>47</v>
      </c>
      <c r="I226" s="6">
        <v>100</v>
      </c>
    </row>
    <row r="227" spans="1:9">
      <c r="A227" s="14">
        <v>0.00517162471395925</v>
      </c>
      <c r="B227" s="4">
        <f t="shared" si="10"/>
        <v>34.8970251713964</v>
      </c>
      <c r="D227" s="1">
        <f t="shared" si="9"/>
        <v>0.00517162471395925</v>
      </c>
      <c r="E227" s="4">
        <f t="shared" si="11"/>
        <v>99.8546804016971</v>
      </c>
      <c r="G227" s="17"/>
      <c r="H227" s="6">
        <v>35</v>
      </c>
      <c r="I227" s="6">
        <v>100</v>
      </c>
    </row>
    <row r="228" spans="1:9">
      <c r="A228" s="14">
        <v>0.00519450800915376</v>
      </c>
      <c r="B228" s="4">
        <f t="shared" si="10"/>
        <v>22.8832951942789</v>
      </c>
      <c r="D228" s="1">
        <f t="shared" si="9"/>
        <v>0.00519450800915376</v>
      </c>
      <c r="E228" s="4">
        <f t="shared" si="11"/>
        <v>99.8133579117557</v>
      </c>
      <c r="G228" s="17"/>
      <c r="H228" s="6">
        <v>23</v>
      </c>
      <c r="I228" s="6">
        <v>100</v>
      </c>
    </row>
    <row r="229" spans="1:9">
      <c r="A229" s="14">
        <v>0.00521739130434827</v>
      </c>
      <c r="B229" s="4">
        <f t="shared" si="10"/>
        <v>10.8695652171615</v>
      </c>
      <c r="D229" s="1">
        <f t="shared" si="9"/>
        <v>0.00521739130434827</v>
      </c>
      <c r="E229" s="4">
        <f t="shared" si="11"/>
        <v>99.766876919053</v>
      </c>
      <c r="G229" s="17"/>
      <c r="H229" s="6">
        <v>11</v>
      </c>
      <c r="I229" s="6">
        <v>100</v>
      </c>
    </row>
    <row r="230" spans="1:9">
      <c r="A230" s="14">
        <v>0.00524027459954278</v>
      </c>
      <c r="B230" s="4">
        <f t="shared" si="10"/>
        <v>-1.14416475995656</v>
      </c>
      <c r="D230" s="1">
        <f t="shared" si="9"/>
        <v>0.00524027459954278</v>
      </c>
      <c r="E230" s="4">
        <f t="shared" si="11"/>
        <v>99.7152398257958</v>
      </c>
      <c r="G230" s="17"/>
      <c r="H230" s="6">
        <v>-1</v>
      </c>
      <c r="I230" s="6">
        <v>100</v>
      </c>
    </row>
    <row r="231" spans="1:9">
      <c r="A231" s="14">
        <v>0.00526315789473729</v>
      </c>
      <c r="B231" s="4">
        <f t="shared" si="10"/>
        <v>-13.1578947370746</v>
      </c>
      <c r="D231" s="1">
        <f t="shared" si="9"/>
        <v>0.00526315789473729</v>
      </c>
      <c r="E231" s="4">
        <f t="shared" si="11"/>
        <v>99.6584493006658</v>
      </c>
      <c r="G231" s="17"/>
      <c r="H231" s="6">
        <v>-13</v>
      </c>
      <c r="I231" s="6">
        <v>100</v>
      </c>
    </row>
    <row r="232" spans="1:9">
      <c r="A232" s="14">
        <v>0.0052860411899318</v>
      </c>
      <c r="B232" s="4">
        <f t="shared" si="10"/>
        <v>-25.1716247141926</v>
      </c>
      <c r="D232" s="1">
        <f t="shared" si="9"/>
        <v>0.0052860411899318</v>
      </c>
      <c r="E232" s="4">
        <f t="shared" si="11"/>
        <v>99.596508278682</v>
      </c>
      <c r="G232" s="17"/>
      <c r="H232" s="6">
        <v>-25</v>
      </c>
      <c r="I232" s="6">
        <v>100</v>
      </c>
    </row>
    <row r="233" spans="1:9">
      <c r="A233" s="14">
        <v>0.00530892448512631</v>
      </c>
      <c r="B233" s="4">
        <f t="shared" si="10"/>
        <v>-37.1853546913101</v>
      </c>
      <c r="D233" s="1">
        <f t="shared" si="9"/>
        <v>0.00530892448512631</v>
      </c>
      <c r="E233" s="4">
        <f t="shared" si="11"/>
        <v>99.5294199610483</v>
      </c>
      <c r="G233" s="17"/>
      <c r="H233" s="6">
        <v>-37</v>
      </c>
      <c r="I233" s="6">
        <v>100</v>
      </c>
    </row>
    <row r="234" spans="1:9">
      <c r="A234" s="14">
        <v>0.00533180778032082</v>
      </c>
      <c r="B234" s="4">
        <f t="shared" si="10"/>
        <v>-49.1990846684275</v>
      </c>
      <c r="D234" s="1">
        <f t="shared" si="9"/>
        <v>0.00533180778032082</v>
      </c>
      <c r="E234" s="4">
        <f t="shared" si="11"/>
        <v>99.4571878149888</v>
      </c>
      <c r="G234" s="17"/>
      <c r="H234" s="6">
        <v>-49</v>
      </c>
      <c r="I234" s="6">
        <v>99</v>
      </c>
    </row>
    <row r="235" spans="1:9">
      <c r="A235" s="14">
        <v>0.00535469107551533</v>
      </c>
      <c r="B235" s="4">
        <f t="shared" si="10"/>
        <v>-61.2128146455455</v>
      </c>
      <c r="D235" s="1">
        <f t="shared" si="9"/>
        <v>0.00535469107551533</v>
      </c>
      <c r="E235" s="4">
        <f t="shared" si="11"/>
        <v>99.3798155735683</v>
      </c>
      <c r="G235" s="17"/>
      <c r="H235" s="6">
        <v>-61</v>
      </c>
      <c r="I235" s="6">
        <v>99</v>
      </c>
    </row>
    <row r="236" spans="1:9">
      <c r="A236" s="14">
        <v>0.00537757437070984</v>
      </c>
      <c r="B236" s="4">
        <f t="shared" si="10"/>
        <v>-73.226544622663</v>
      </c>
      <c r="D236" s="1">
        <f t="shared" si="9"/>
        <v>0.00537757437070984</v>
      </c>
      <c r="E236" s="4">
        <f t="shared" si="11"/>
        <v>99.2973072354992</v>
      </c>
      <c r="G236" s="17"/>
      <c r="H236" s="6">
        <v>-73</v>
      </c>
      <c r="I236" s="6">
        <v>99</v>
      </c>
    </row>
    <row r="237" spans="1:9">
      <c r="A237" s="14">
        <v>0.00540045766590435</v>
      </c>
      <c r="B237" s="4">
        <f t="shared" si="10"/>
        <v>-85.240274599781</v>
      </c>
      <c r="D237" s="1">
        <f t="shared" si="9"/>
        <v>0.00540045766590435</v>
      </c>
      <c r="E237" s="4">
        <f t="shared" si="11"/>
        <v>99.209667064935</v>
      </c>
      <c r="G237" s="17"/>
      <c r="H237" s="6">
        <v>-85</v>
      </c>
      <c r="I237" s="6">
        <v>99</v>
      </c>
    </row>
    <row r="238" spans="1:9">
      <c r="A238" s="14">
        <v>0.00542334096109886</v>
      </c>
      <c r="B238" s="4">
        <f t="shared" si="10"/>
        <v>-97.2540045768985</v>
      </c>
      <c r="D238" s="1">
        <f t="shared" si="9"/>
        <v>0.00542334096109886</v>
      </c>
      <c r="E238" s="4">
        <f t="shared" si="11"/>
        <v>99.1168995912503</v>
      </c>
      <c r="G238" s="17"/>
      <c r="H238" s="6">
        <v>-97</v>
      </c>
      <c r="I238" s="6">
        <v>99</v>
      </c>
    </row>
    <row r="239" spans="1:9">
      <c r="A239" s="14">
        <v>0.00544622425629337</v>
      </c>
      <c r="B239" s="4">
        <f t="shared" si="10"/>
        <v>-109.267734554017</v>
      </c>
      <c r="D239" s="1">
        <f t="shared" si="9"/>
        <v>0.00544622425629337</v>
      </c>
      <c r="E239" s="4">
        <f t="shared" si="11"/>
        <v>99.0190096088059</v>
      </c>
      <c r="G239" s="17"/>
      <c r="H239" s="6">
        <v>-109</v>
      </c>
      <c r="I239" s="6">
        <v>99</v>
      </c>
    </row>
    <row r="240" spans="1:9">
      <c r="A240" s="14">
        <v>0.00546910755148788</v>
      </c>
      <c r="B240" s="4">
        <f t="shared" si="10"/>
        <v>-121.281464531134</v>
      </c>
      <c r="D240" s="1">
        <f t="shared" si="9"/>
        <v>0.00546910755148788</v>
      </c>
      <c r="E240" s="4">
        <f t="shared" si="11"/>
        <v>98.9160021767017</v>
      </c>
      <c r="G240" s="17"/>
      <c r="H240" s="6">
        <v>-121</v>
      </c>
      <c r="I240" s="6">
        <v>99</v>
      </c>
    </row>
    <row r="241" spans="1:9">
      <c r="A241" s="14">
        <v>0.00549199084668239</v>
      </c>
      <c r="B241" s="4">
        <f t="shared" si="10"/>
        <v>-116.704805491748</v>
      </c>
      <c r="D241" s="1">
        <f t="shared" si="9"/>
        <v>0.00549199084668239</v>
      </c>
      <c r="E241" s="4">
        <f t="shared" si="11"/>
        <v>98.8078826185149</v>
      </c>
      <c r="G241" s="17"/>
      <c r="H241" s="6">
        <v>-117</v>
      </c>
      <c r="I241" s="6">
        <v>99</v>
      </c>
    </row>
    <row r="242" spans="1:9">
      <c r="A242" s="14">
        <v>0.0055148741418769</v>
      </c>
      <c r="B242" s="4">
        <f t="shared" si="10"/>
        <v>-104.69107551463</v>
      </c>
      <c r="D242" s="1">
        <f t="shared" si="9"/>
        <v>0.0055148741418769</v>
      </c>
      <c r="E242" s="4">
        <f t="shared" si="11"/>
        <v>98.6946565220252</v>
      </c>
      <c r="G242" s="17"/>
      <c r="H242" s="6">
        <v>-105</v>
      </c>
      <c r="I242" s="6">
        <v>99</v>
      </c>
    </row>
    <row r="243" spans="1:9">
      <c r="A243" s="14">
        <v>0.00553775743707141</v>
      </c>
      <c r="B243" s="4">
        <f t="shared" si="10"/>
        <v>-92.6773455375128</v>
      </c>
      <c r="D243" s="1">
        <f t="shared" si="9"/>
        <v>0.00553775743707141</v>
      </c>
      <c r="E243" s="4">
        <f t="shared" si="11"/>
        <v>98.5763297389255</v>
      </c>
      <c r="G243" s="17"/>
      <c r="H243" s="6">
        <v>-93</v>
      </c>
      <c r="I243" s="6">
        <v>99</v>
      </c>
    </row>
    <row r="244" spans="1:9">
      <c r="A244" s="14">
        <v>0.00556064073226592</v>
      </c>
      <c r="B244" s="4">
        <f t="shared" si="10"/>
        <v>-80.6636155603948</v>
      </c>
      <c r="D244" s="1">
        <f t="shared" si="9"/>
        <v>0.00556064073226592</v>
      </c>
      <c r="E244" s="4">
        <f t="shared" si="11"/>
        <v>98.45290838452</v>
      </c>
      <c r="G244" s="17"/>
      <c r="H244" s="6">
        <v>-81</v>
      </c>
      <c r="I244" s="6">
        <v>98</v>
      </c>
    </row>
    <row r="245" spans="1:9">
      <c r="A245" s="14">
        <v>0.00558352402746043</v>
      </c>
      <c r="B245" s="4">
        <f t="shared" si="10"/>
        <v>-68.6498855832773</v>
      </c>
      <c r="D245" s="1">
        <f t="shared" si="9"/>
        <v>0.00558352402746043</v>
      </c>
      <c r="E245" s="4">
        <f t="shared" si="11"/>
        <v>98.3243988374077</v>
      </c>
      <c r="G245" s="17"/>
      <c r="H245" s="6">
        <v>-69</v>
      </c>
      <c r="I245" s="6">
        <v>98</v>
      </c>
    </row>
    <row r="246" spans="1:9">
      <c r="A246" s="14">
        <v>0.00560640732265494</v>
      </c>
      <c r="B246" s="4">
        <f t="shared" si="10"/>
        <v>-56.6361556061593</v>
      </c>
      <c r="D246" s="1">
        <f t="shared" si="9"/>
        <v>0.00560640732265494</v>
      </c>
      <c r="E246" s="4">
        <f t="shared" si="11"/>
        <v>98.1908077391532</v>
      </c>
      <c r="G246" s="17"/>
      <c r="H246" s="6">
        <v>-57</v>
      </c>
      <c r="I246" s="6">
        <v>98</v>
      </c>
    </row>
    <row r="247" spans="1:9">
      <c r="A247" s="14">
        <v>0.00562929061784945</v>
      </c>
      <c r="B247" s="4">
        <f t="shared" si="10"/>
        <v>-44.6224256290418</v>
      </c>
      <c r="D247" s="1">
        <f t="shared" si="9"/>
        <v>0.00562929061784945</v>
      </c>
      <c r="E247" s="4">
        <f t="shared" si="11"/>
        <v>98.0521419939431</v>
      </c>
      <c r="G247" s="17"/>
      <c r="H247" s="6">
        <v>-45</v>
      </c>
      <c r="I247" s="6">
        <v>98</v>
      </c>
    </row>
    <row r="248" spans="1:9">
      <c r="A248" s="14">
        <v>0.00565217391304396</v>
      </c>
      <c r="B248" s="4">
        <f t="shared" si="10"/>
        <v>-32.6086956519244</v>
      </c>
      <c r="D248" s="1">
        <f t="shared" si="9"/>
        <v>0.00565217391304396</v>
      </c>
      <c r="E248" s="4">
        <f t="shared" si="11"/>
        <v>97.9084087682293</v>
      </c>
      <c r="G248" s="17"/>
      <c r="H248" s="6">
        <v>-33</v>
      </c>
      <c r="I248" s="6">
        <v>98</v>
      </c>
    </row>
    <row r="249" spans="1:9">
      <c r="A249" s="14">
        <v>0.00567505720823847</v>
      </c>
      <c r="B249" s="4">
        <f t="shared" si="10"/>
        <v>-20.5949656748064</v>
      </c>
      <c r="D249" s="1">
        <f t="shared" si="9"/>
        <v>0.00567505720823847</v>
      </c>
      <c r="E249" s="4">
        <f t="shared" si="11"/>
        <v>97.7596154903586</v>
      </c>
      <c r="G249" s="17"/>
      <c r="H249" s="6">
        <v>-21</v>
      </c>
      <c r="I249" s="6">
        <v>98</v>
      </c>
    </row>
    <row r="250" spans="1:9">
      <c r="A250" s="14">
        <v>0.00569794050343298</v>
      </c>
      <c r="B250" s="4">
        <f t="shared" si="10"/>
        <v>-8.58123569768889</v>
      </c>
      <c r="D250" s="1">
        <f t="shared" si="9"/>
        <v>0.00569794050343298</v>
      </c>
      <c r="E250" s="4">
        <f t="shared" si="11"/>
        <v>97.6057698501888</v>
      </c>
      <c r="G250" s="17"/>
      <c r="H250" s="6">
        <v>-9</v>
      </c>
      <c r="I250" s="6">
        <v>98</v>
      </c>
    </row>
    <row r="251" spans="1:9">
      <c r="A251" s="14">
        <v>0.00572082379862749</v>
      </c>
      <c r="B251" s="4">
        <f t="shared" si="10"/>
        <v>3.43249427942913</v>
      </c>
      <c r="D251" s="1">
        <f t="shared" si="9"/>
        <v>0.00572082379862749</v>
      </c>
      <c r="E251" s="4">
        <f t="shared" si="11"/>
        <v>97.4468797986916</v>
      </c>
      <c r="G251" s="17"/>
      <c r="H251" s="6">
        <v>3</v>
      </c>
      <c r="I251" s="6">
        <v>97</v>
      </c>
    </row>
    <row r="252" spans="1:9">
      <c r="A252" s="14">
        <v>0.005743707093822</v>
      </c>
      <c r="B252" s="4">
        <f t="shared" si="10"/>
        <v>15.4462242565472</v>
      </c>
      <c r="D252" s="1">
        <f t="shared" si="9"/>
        <v>0.005743707093822</v>
      </c>
      <c r="E252" s="4">
        <f t="shared" si="11"/>
        <v>97.2829535475409</v>
      </c>
      <c r="G252" s="17"/>
      <c r="H252" s="6">
        <v>15</v>
      </c>
      <c r="I252" s="6">
        <v>97</v>
      </c>
    </row>
    <row r="253" spans="1:9">
      <c r="A253" s="14">
        <v>0.00576659038901651</v>
      </c>
      <c r="B253" s="4">
        <f t="shared" si="10"/>
        <v>27.4599542336646</v>
      </c>
      <c r="D253" s="1">
        <f t="shared" si="9"/>
        <v>0.00576659038901651</v>
      </c>
      <c r="E253" s="4">
        <f t="shared" si="11"/>
        <v>97.1139995686892</v>
      </c>
      <c r="G253" s="17"/>
      <c r="H253" s="6">
        <v>27</v>
      </c>
      <c r="I253" s="6">
        <v>97</v>
      </c>
    </row>
    <row r="254" spans="1:9">
      <c r="A254" s="14">
        <v>0.00578947368421102</v>
      </c>
      <c r="B254" s="4">
        <f t="shared" si="10"/>
        <v>39.4736842107826</v>
      </c>
      <c r="D254" s="1">
        <f t="shared" si="9"/>
        <v>0.00578947368421102</v>
      </c>
      <c r="E254" s="4">
        <f t="shared" si="11"/>
        <v>96.9400265939293</v>
      </c>
      <c r="G254" s="17"/>
      <c r="H254" s="6">
        <v>39</v>
      </c>
      <c r="I254" s="6">
        <v>97</v>
      </c>
    </row>
    <row r="255" spans="1:9">
      <c r="A255" s="14">
        <v>0.00581235697940553</v>
      </c>
      <c r="B255" s="4">
        <f t="shared" si="10"/>
        <v>51.4874141879001</v>
      </c>
      <c r="D255" s="1">
        <f t="shared" si="9"/>
        <v>0.00581235697940553</v>
      </c>
      <c r="E255" s="4">
        <f t="shared" si="11"/>
        <v>96.7610436144434</v>
      </c>
      <c r="G255" s="17"/>
      <c r="H255" s="6">
        <v>51</v>
      </c>
      <c r="I255" s="6">
        <v>97</v>
      </c>
    </row>
    <row r="256" spans="1:9">
      <c r="A256" s="14">
        <v>0.00583524027460004</v>
      </c>
      <c r="B256" s="4">
        <f t="shared" si="10"/>
        <v>63.5011441650181</v>
      </c>
      <c r="D256" s="1">
        <f t="shared" si="9"/>
        <v>0.00583524027460004</v>
      </c>
      <c r="E256" s="4">
        <f t="shared" si="11"/>
        <v>96.5770598803378</v>
      </c>
      <c r="G256" s="17"/>
      <c r="H256" s="6">
        <v>64</v>
      </c>
      <c r="I256" s="6">
        <v>97</v>
      </c>
    </row>
    <row r="257" spans="1:9">
      <c r="A257" s="14">
        <v>0.00585812356979455</v>
      </c>
      <c r="B257" s="4">
        <f t="shared" si="10"/>
        <v>75.5148741421356</v>
      </c>
      <c r="D257" s="1">
        <f t="shared" ref="D257:D320" si="12">A257</f>
        <v>0.00585812356979455</v>
      </c>
      <c r="E257" s="4">
        <f t="shared" si="11"/>
        <v>96.3880849001657</v>
      </c>
      <c r="G257" s="17"/>
      <c r="H257" s="13">
        <v>76</v>
      </c>
      <c r="I257" s="13">
        <v>96</v>
      </c>
    </row>
    <row r="258" spans="1:10">
      <c r="A258" s="14">
        <v>0.00588100686498906</v>
      </c>
      <c r="B258" s="4">
        <f t="shared" ref="B258:B321" si="13">(2*125/3.14159265358979)*ASIN(SIN(((2*3.14159265358979)/$C$3*A258)))</f>
        <v>87.5286041192536</v>
      </c>
      <c r="D258" s="1">
        <f t="shared" si="12"/>
        <v>0.00588100686498906</v>
      </c>
      <c r="E258" s="4">
        <f t="shared" ref="E258:E321" si="14">100*SIN(2*3.14159265358979*50*$D258)</f>
        <v>96.194128440435</v>
      </c>
      <c r="G258" s="17"/>
      <c r="H258" s="13">
        <v>88</v>
      </c>
      <c r="I258" s="13">
        <v>96</v>
      </c>
      <c r="J258" s="18"/>
    </row>
    <row r="259" spans="1:9">
      <c r="A259" s="14">
        <v>0.00590389016018357</v>
      </c>
      <c r="B259" s="4">
        <f t="shared" si="13"/>
        <v>99.542334096371</v>
      </c>
      <c r="D259" s="1">
        <f t="shared" si="12"/>
        <v>0.00590389016018357</v>
      </c>
      <c r="E259" s="4">
        <f t="shared" si="14"/>
        <v>95.9952005251039</v>
      </c>
      <c r="G259" s="17"/>
      <c r="H259" s="6">
        <v>100</v>
      </c>
      <c r="I259" s="6">
        <v>96</v>
      </c>
    </row>
    <row r="260" spans="1:9">
      <c r="A260" s="14">
        <v>0.00592677345537808</v>
      </c>
      <c r="B260" s="4">
        <f t="shared" si="13"/>
        <v>111.556064073489</v>
      </c>
      <c r="D260" s="1">
        <f t="shared" si="12"/>
        <v>0.00592677345537808</v>
      </c>
      <c r="E260" s="4">
        <f t="shared" si="14"/>
        <v>95.7913114350629</v>
      </c>
      <c r="G260" s="17"/>
      <c r="H260" s="6">
        <v>112</v>
      </c>
      <c r="I260" s="6">
        <v>96</v>
      </c>
    </row>
    <row r="261" spans="1:9">
      <c r="A261" s="14">
        <v>0.00594965675057259</v>
      </c>
      <c r="B261" s="4">
        <f t="shared" si="13"/>
        <v>123.569794050607</v>
      </c>
      <c r="D261" s="1">
        <f t="shared" si="12"/>
        <v>0.00594965675057259</v>
      </c>
      <c r="E261" s="4">
        <f t="shared" si="14"/>
        <v>95.5824717076033</v>
      </c>
      <c r="G261" s="17"/>
      <c r="H261" s="6">
        <v>124</v>
      </c>
      <c r="I261" s="6">
        <v>96</v>
      </c>
    </row>
    <row r="262" spans="1:9">
      <c r="A262" s="14">
        <v>0.0059725400457671</v>
      </c>
      <c r="B262" s="4">
        <f t="shared" si="13"/>
        <v>114.416475972276</v>
      </c>
      <c r="D262" s="1">
        <f t="shared" si="12"/>
        <v>0.0059725400457671</v>
      </c>
      <c r="E262" s="4">
        <f t="shared" si="14"/>
        <v>95.368692135873</v>
      </c>
      <c r="G262" s="17"/>
      <c r="H262" s="6">
        <v>114</v>
      </c>
      <c r="I262" s="6">
        <v>95</v>
      </c>
    </row>
    <row r="263" spans="1:9">
      <c r="A263" s="14">
        <v>0.00599542334096161</v>
      </c>
      <c r="B263" s="4">
        <f t="shared" si="13"/>
        <v>102.402745995158</v>
      </c>
      <c r="D263" s="1">
        <f t="shared" si="12"/>
        <v>0.00599542334096161</v>
      </c>
      <c r="E263" s="4">
        <f t="shared" si="14"/>
        <v>95.1499837683179</v>
      </c>
      <c r="G263" s="17"/>
      <c r="H263" s="6">
        <v>102</v>
      </c>
      <c r="I263" s="6">
        <v>95</v>
      </c>
    </row>
    <row r="264" spans="1:9">
      <c r="A264" s="14">
        <v>0.00601830663615612</v>
      </c>
      <c r="B264" s="4">
        <f t="shared" si="13"/>
        <v>90.3890160180402</v>
      </c>
      <c r="D264" s="1">
        <f t="shared" si="12"/>
        <v>0.00601830663615612</v>
      </c>
      <c r="E264" s="4">
        <f t="shared" si="14"/>
        <v>94.9263579081117</v>
      </c>
      <c r="G264" s="17"/>
      <c r="H264" s="6">
        <v>90</v>
      </c>
      <c r="I264" s="6">
        <v>95</v>
      </c>
    </row>
    <row r="265" spans="1:9">
      <c r="A265" s="14">
        <v>0.00604118993135063</v>
      </c>
      <c r="B265" s="4">
        <f t="shared" si="13"/>
        <v>78.3752860409228</v>
      </c>
      <c r="D265" s="1">
        <f t="shared" si="12"/>
        <v>0.00604118993135063</v>
      </c>
      <c r="E265" s="4">
        <f t="shared" si="14"/>
        <v>94.6978261125715</v>
      </c>
      <c r="G265" s="17"/>
      <c r="H265" s="6">
        <v>78</v>
      </c>
      <c r="I265" s="6">
        <v>95</v>
      </c>
    </row>
    <row r="266" spans="1:9">
      <c r="A266" s="14">
        <v>0.00606407322654514</v>
      </c>
      <c r="B266" s="4">
        <f t="shared" si="13"/>
        <v>66.3615560638047</v>
      </c>
      <c r="D266" s="1">
        <f t="shared" si="12"/>
        <v>0.00606407322654514</v>
      </c>
      <c r="E266" s="4">
        <f t="shared" si="14"/>
        <v>94.4644001925603</v>
      </c>
      <c r="G266" s="17"/>
      <c r="H266" s="6">
        <v>66</v>
      </c>
      <c r="I266" s="6">
        <v>94</v>
      </c>
    </row>
    <row r="267" spans="1:9">
      <c r="A267" s="14">
        <v>0.00608695652173965</v>
      </c>
      <c r="B267" s="4">
        <f t="shared" si="13"/>
        <v>54.3478260866873</v>
      </c>
      <c r="D267" s="1">
        <f t="shared" si="12"/>
        <v>0.00608695652173965</v>
      </c>
      <c r="E267" s="4">
        <f t="shared" si="14"/>
        <v>94.2260922118767</v>
      </c>
      <c r="G267" s="17"/>
      <c r="H267" s="6">
        <v>54</v>
      </c>
      <c r="I267" s="6">
        <v>94</v>
      </c>
    </row>
    <row r="268" spans="1:9">
      <c r="A268" s="14">
        <v>0.00610983981693416</v>
      </c>
      <c r="B268" s="4">
        <f t="shared" si="13"/>
        <v>42.3340961095693</v>
      </c>
      <c r="D268" s="1">
        <f t="shared" si="12"/>
        <v>0.00610983981693416</v>
      </c>
      <c r="E268" s="4">
        <f t="shared" si="14"/>
        <v>93.9829144866315</v>
      </c>
      <c r="G268" s="17"/>
      <c r="H268" s="6">
        <v>42</v>
      </c>
      <c r="I268" s="6">
        <v>94</v>
      </c>
    </row>
    <row r="269" spans="1:9">
      <c r="A269" s="14">
        <v>0.00613272311212867</v>
      </c>
      <c r="B269" s="4">
        <f t="shared" si="13"/>
        <v>30.3203661324518</v>
      </c>
      <c r="D269" s="1">
        <f t="shared" si="12"/>
        <v>0.00613272311212867</v>
      </c>
      <c r="E269" s="4">
        <f t="shared" si="14"/>
        <v>93.7348795846113</v>
      </c>
      <c r="G269" s="17"/>
      <c r="H269" s="6">
        <v>30</v>
      </c>
      <c r="I269" s="6">
        <v>94</v>
      </c>
    </row>
    <row r="270" spans="1:9">
      <c r="A270" s="14">
        <v>0.00615560640732318</v>
      </c>
      <c r="B270" s="4">
        <f t="shared" si="13"/>
        <v>18.3066361553338</v>
      </c>
      <c r="D270" s="1">
        <f t="shared" si="12"/>
        <v>0.00615560640732318</v>
      </c>
      <c r="E270" s="4">
        <f t="shared" si="14"/>
        <v>93.4820003246284</v>
      </c>
      <c r="G270" s="17"/>
      <c r="H270" s="6">
        <v>18</v>
      </c>
      <c r="I270" s="6">
        <v>93</v>
      </c>
    </row>
    <row r="271" spans="1:9">
      <c r="A271" s="14">
        <v>0.00617848970251769</v>
      </c>
      <c r="B271" s="4">
        <f t="shared" si="13"/>
        <v>6.29290617821576</v>
      </c>
      <c r="D271" s="1">
        <f t="shared" si="12"/>
        <v>0.00617848970251769</v>
      </c>
      <c r="E271" s="4">
        <f t="shared" si="14"/>
        <v>93.2242897758593</v>
      </c>
      <c r="G271" s="17"/>
      <c r="H271" s="6">
        <v>6</v>
      </c>
      <c r="I271" s="13">
        <v>93</v>
      </c>
    </row>
    <row r="272" spans="1:9">
      <c r="A272" s="14">
        <v>0.0062013729977122</v>
      </c>
      <c r="B272" s="4">
        <f t="shared" si="13"/>
        <v>-5.7208237989017</v>
      </c>
      <c r="D272" s="1">
        <f t="shared" si="12"/>
        <v>0.0062013729977122</v>
      </c>
      <c r="E272" s="4">
        <f t="shared" si="14"/>
        <v>92.9617612571681</v>
      </c>
      <c r="G272" s="17"/>
      <c r="H272" s="6">
        <v>-6</v>
      </c>
      <c r="I272" s="6">
        <v>93</v>
      </c>
    </row>
    <row r="273" spans="1:9">
      <c r="A273" s="14">
        <v>0.00622425629290671</v>
      </c>
      <c r="B273" s="4">
        <f t="shared" si="13"/>
        <v>-17.7345537760197</v>
      </c>
      <c r="D273" s="1">
        <f t="shared" si="12"/>
        <v>0.00622425629290671</v>
      </c>
      <c r="E273" s="4">
        <f t="shared" si="14"/>
        <v>92.6944283364192</v>
      </c>
      <c r="G273" s="17"/>
      <c r="H273" s="6">
        <v>-18</v>
      </c>
      <c r="I273" s="6">
        <v>93</v>
      </c>
    </row>
    <row r="274" spans="1:9">
      <c r="A274" s="14">
        <v>0.00624713958810121</v>
      </c>
      <c r="B274" s="4">
        <f t="shared" si="13"/>
        <v>-29.7482837531315</v>
      </c>
      <c r="D274" s="1">
        <f t="shared" si="12"/>
        <v>0.00624713958810121</v>
      </c>
      <c r="E274" s="4">
        <f t="shared" si="14"/>
        <v>92.4223048297755</v>
      </c>
      <c r="G274" s="17"/>
      <c r="H274" s="6">
        <v>-30</v>
      </c>
      <c r="I274" s="6">
        <v>92</v>
      </c>
    </row>
    <row r="275" spans="1:9">
      <c r="A275" s="14">
        <v>0.00627002288329572</v>
      </c>
      <c r="B275" s="4">
        <f t="shared" si="13"/>
        <v>-41.7620137302495</v>
      </c>
      <c r="D275" s="1">
        <f t="shared" si="12"/>
        <v>0.00627002288329572</v>
      </c>
      <c r="E275" s="4">
        <f t="shared" si="14"/>
        <v>92.1454048009844</v>
      </c>
      <c r="G275" s="17"/>
      <c r="H275" s="6">
        <v>-42</v>
      </c>
      <c r="I275" s="6">
        <v>92</v>
      </c>
    </row>
    <row r="276" spans="1:9">
      <c r="A276" s="14">
        <v>0.00629290617849023</v>
      </c>
      <c r="B276" s="4">
        <f t="shared" si="13"/>
        <v>-53.7757437073676</v>
      </c>
      <c r="D276" s="1">
        <f t="shared" si="12"/>
        <v>0.00629290617849023</v>
      </c>
      <c r="E276" s="4">
        <f t="shared" si="14"/>
        <v>91.8637425606511</v>
      </c>
      <c r="G276" s="17"/>
      <c r="H276" s="6">
        <v>-54</v>
      </c>
      <c r="I276" s="6">
        <v>92</v>
      </c>
    </row>
    <row r="277" spans="1:9">
      <c r="A277" s="14">
        <v>0.00631578947368474</v>
      </c>
      <c r="B277" s="4">
        <f t="shared" si="13"/>
        <v>-65.7894736844856</v>
      </c>
      <c r="D277" s="1">
        <f t="shared" si="12"/>
        <v>0.00631578947368474</v>
      </c>
      <c r="E277" s="4">
        <f t="shared" si="14"/>
        <v>91.5773326654991</v>
      </c>
      <c r="G277" s="17"/>
      <c r="H277" s="6">
        <v>-66</v>
      </c>
      <c r="I277" s="6">
        <v>92</v>
      </c>
    </row>
    <row r="278" spans="1:9">
      <c r="A278" s="14">
        <v>0.00633867276887925</v>
      </c>
      <c r="B278" s="4">
        <f t="shared" si="13"/>
        <v>-77.803203661603</v>
      </c>
      <c r="D278" s="1">
        <f t="shared" si="12"/>
        <v>0.00633867276887925</v>
      </c>
      <c r="E278" s="4">
        <f t="shared" si="14"/>
        <v>91.2861899176176</v>
      </c>
      <c r="G278" s="17"/>
      <c r="H278" s="6">
        <v>-78</v>
      </c>
      <c r="I278" s="6">
        <v>91</v>
      </c>
    </row>
    <row r="279" spans="1:9">
      <c r="A279" s="14">
        <v>0.00636155606407376</v>
      </c>
      <c r="B279" s="4">
        <f t="shared" si="13"/>
        <v>-89.8169336387205</v>
      </c>
      <c r="D279" s="1">
        <f t="shared" si="12"/>
        <v>0.00636155606407376</v>
      </c>
      <c r="E279" s="4">
        <f t="shared" si="14"/>
        <v>90.9903293636969</v>
      </c>
      <c r="G279" s="17"/>
      <c r="H279" s="6">
        <v>-90</v>
      </c>
      <c r="I279" s="6">
        <v>91</v>
      </c>
    </row>
    <row r="280" spans="1:9">
      <c r="A280" s="14">
        <v>0.00638443935926827</v>
      </c>
      <c r="B280" s="4">
        <f t="shared" si="13"/>
        <v>-101.830663615839</v>
      </c>
      <c r="D280" s="1">
        <f t="shared" si="12"/>
        <v>0.00638443935926827</v>
      </c>
      <c r="E280" s="4">
        <f t="shared" si="14"/>
        <v>90.6897662942502</v>
      </c>
      <c r="G280" s="17"/>
      <c r="H280" s="6">
        <v>-102</v>
      </c>
      <c r="I280" s="6">
        <v>91</v>
      </c>
    </row>
    <row r="281" spans="1:9">
      <c r="A281" s="14">
        <v>0.00640732265446278</v>
      </c>
      <c r="B281" s="4">
        <f t="shared" si="13"/>
        <v>-113.844393592956</v>
      </c>
      <c r="D281" s="1">
        <f t="shared" si="12"/>
        <v>0.00640732265446278</v>
      </c>
      <c r="E281" s="4">
        <f t="shared" si="14"/>
        <v>90.3845162428239</v>
      </c>
      <c r="G281" s="17"/>
      <c r="H281" s="6">
        <v>-114</v>
      </c>
      <c r="I281" s="6">
        <v>90</v>
      </c>
    </row>
    <row r="282" spans="1:9">
      <c r="A282" s="14">
        <v>0.00643020594965729</v>
      </c>
      <c r="B282" s="4">
        <f t="shared" si="13"/>
        <v>-124.141876429926</v>
      </c>
      <c r="D282" s="1">
        <f t="shared" si="12"/>
        <v>0.00643020594965729</v>
      </c>
      <c r="E282" s="4">
        <f t="shared" si="14"/>
        <v>90.0745949851947</v>
      </c>
      <c r="G282" s="17"/>
      <c r="H282" s="6">
        <v>-124</v>
      </c>
      <c r="I282" s="6">
        <v>90</v>
      </c>
    </row>
    <row r="283" spans="1:9">
      <c r="A283" s="14">
        <v>0.0064530892448518</v>
      </c>
      <c r="B283" s="4">
        <f t="shared" si="13"/>
        <v>-112.128146452809</v>
      </c>
      <c r="D283" s="1">
        <f t="shared" si="12"/>
        <v>0.0064530892448518</v>
      </c>
      <c r="E283" s="4">
        <f t="shared" si="14"/>
        <v>89.760018538554</v>
      </c>
      <c r="G283" s="17"/>
      <c r="H283" s="6">
        <v>-112</v>
      </c>
      <c r="I283" s="6">
        <v>90</v>
      </c>
    </row>
    <row r="284" spans="1:9">
      <c r="A284" s="14">
        <v>0.00647597254004631</v>
      </c>
      <c r="B284" s="4">
        <f t="shared" si="13"/>
        <v>-100.114416475691</v>
      </c>
      <c r="D284" s="1">
        <f t="shared" si="12"/>
        <v>0.00647597254004631</v>
      </c>
      <c r="E284" s="4">
        <f t="shared" si="14"/>
        <v>89.4408031606802</v>
      </c>
      <c r="G284" s="17"/>
      <c r="H284" s="6">
        <v>-100</v>
      </c>
      <c r="I284" s="6">
        <v>89</v>
      </c>
    </row>
    <row r="285" spans="1:9">
      <c r="A285" s="14">
        <v>0.00649885583524082</v>
      </c>
      <c r="B285" s="4">
        <f t="shared" si="13"/>
        <v>-88.1006864985733</v>
      </c>
      <c r="D285" s="1">
        <f t="shared" si="12"/>
        <v>0.00649885583524082</v>
      </c>
      <c r="E285" s="4">
        <f t="shared" si="14"/>
        <v>89.1169653490989</v>
      </c>
      <c r="G285" s="17"/>
      <c r="H285" s="6">
        <v>-88</v>
      </c>
      <c r="I285" s="6">
        <v>89</v>
      </c>
    </row>
    <row r="286" spans="1:9">
      <c r="A286" s="14">
        <v>0.00652173913043533</v>
      </c>
      <c r="B286" s="4">
        <f t="shared" si="13"/>
        <v>-76.0869565214553</v>
      </c>
      <c r="D286" s="1">
        <f t="shared" si="12"/>
        <v>0.00652173913043533</v>
      </c>
      <c r="E286" s="4">
        <f t="shared" si="14"/>
        <v>88.7885218402297</v>
      </c>
      <c r="G286" s="17"/>
      <c r="H286" s="6">
        <v>-76</v>
      </c>
      <c r="I286" s="6">
        <v>89</v>
      </c>
    </row>
    <row r="287" spans="1:9">
      <c r="A287" s="14">
        <v>0.00654462242562984</v>
      </c>
      <c r="B287" s="4">
        <f t="shared" si="13"/>
        <v>-64.0732265443373</v>
      </c>
      <c r="D287" s="1">
        <f t="shared" si="12"/>
        <v>0.00654462242562984</v>
      </c>
      <c r="E287" s="4">
        <f t="shared" si="14"/>
        <v>88.4554896085214</v>
      </c>
      <c r="G287" s="17"/>
      <c r="H287" s="6">
        <v>-64</v>
      </c>
      <c r="I287" s="6">
        <v>88</v>
      </c>
    </row>
    <row r="288" spans="1:9">
      <c r="A288" s="14">
        <v>0.00656750572082435</v>
      </c>
      <c r="B288" s="4">
        <f t="shared" si="13"/>
        <v>-52.0594965672198</v>
      </c>
      <c r="D288" s="1">
        <f t="shared" si="12"/>
        <v>0.00656750572082435</v>
      </c>
      <c r="E288" s="4">
        <f t="shared" si="14"/>
        <v>88.1178858655752</v>
      </c>
      <c r="G288" s="17"/>
      <c r="H288" s="6">
        <v>-52</v>
      </c>
      <c r="I288" s="6">
        <v>88</v>
      </c>
    </row>
    <row r="289" spans="1:9">
      <c r="A289" s="14">
        <v>0.00659038901601886</v>
      </c>
      <c r="B289" s="4">
        <f t="shared" si="13"/>
        <v>-40.0457665901018</v>
      </c>
      <c r="D289" s="1">
        <f t="shared" si="12"/>
        <v>0.00659038901601886</v>
      </c>
      <c r="E289" s="4">
        <f t="shared" si="14"/>
        <v>87.7757280592544</v>
      </c>
      <c r="G289" s="17"/>
      <c r="H289" s="6">
        <v>-40</v>
      </c>
      <c r="I289" s="6">
        <v>88</v>
      </c>
    </row>
    <row r="290" spans="1:9">
      <c r="A290" s="14">
        <v>0.00661327231121337</v>
      </c>
      <c r="B290" s="4">
        <f t="shared" si="13"/>
        <v>-28.0320366129843</v>
      </c>
      <c r="D290" s="1">
        <f t="shared" si="12"/>
        <v>0.00661327231121337</v>
      </c>
      <c r="E290" s="4">
        <f t="shared" si="14"/>
        <v>87.4290338727832</v>
      </c>
      <c r="G290" s="17"/>
      <c r="H290" s="6">
        <v>-28</v>
      </c>
      <c r="I290" s="6">
        <v>87</v>
      </c>
    </row>
    <row r="291" spans="1:9">
      <c r="A291" s="14">
        <v>0.00663615560640788</v>
      </c>
      <c r="B291" s="4">
        <f t="shared" si="13"/>
        <v>-16.0183066358663</v>
      </c>
      <c r="D291" s="1">
        <f t="shared" si="12"/>
        <v>0.00663615560640788</v>
      </c>
      <c r="E291" s="4">
        <f t="shared" si="14"/>
        <v>87.0778212238328</v>
      </c>
      <c r="G291" s="17"/>
      <c r="H291" s="6">
        <v>-16</v>
      </c>
      <c r="I291" s="6">
        <v>87</v>
      </c>
    </row>
    <row r="292" spans="1:9">
      <c r="A292" s="14">
        <v>0.00665903890160239</v>
      </c>
      <c r="B292" s="4">
        <f t="shared" si="13"/>
        <v>-4.00457665874884</v>
      </c>
      <c r="D292" s="1">
        <f t="shared" si="12"/>
        <v>0.00665903890160239</v>
      </c>
      <c r="E292" s="4">
        <f t="shared" si="14"/>
        <v>86.7221082635952</v>
      </c>
      <c r="G292" s="17"/>
      <c r="H292" s="6">
        <v>-4</v>
      </c>
      <c r="I292" s="6">
        <v>87</v>
      </c>
    </row>
    <row r="293" spans="1:9">
      <c r="A293" s="14">
        <v>0.0066819221967969</v>
      </c>
      <c r="B293" s="4">
        <f t="shared" si="13"/>
        <v>8.00915331836861</v>
      </c>
      <c r="D293" s="1">
        <f t="shared" si="12"/>
        <v>0.0066819221967969</v>
      </c>
      <c r="E293" s="4">
        <f t="shared" si="14"/>
        <v>86.3619133758449</v>
      </c>
      <c r="G293" s="17"/>
      <c r="H293" s="6">
        <v>8</v>
      </c>
      <c r="I293" s="6">
        <v>86</v>
      </c>
    </row>
    <row r="294" spans="1:9">
      <c r="A294" s="14">
        <v>0.00670480549199141</v>
      </c>
      <c r="B294" s="4">
        <f t="shared" si="13"/>
        <v>20.0228832954866</v>
      </c>
      <c r="D294" s="1">
        <f t="shared" si="12"/>
        <v>0.00670480549199141</v>
      </c>
      <c r="E294" s="4">
        <f t="shared" si="14"/>
        <v>85.9972551759896</v>
      </c>
      <c r="G294" s="17"/>
      <c r="H294" s="6">
        <v>20</v>
      </c>
      <c r="I294" s="6">
        <v>86</v>
      </c>
    </row>
    <row r="295" spans="1:9">
      <c r="A295" s="14">
        <v>0.00672768878718592</v>
      </c>
      <c r="B295" s="4">
        <f t="shared" si="13"/>
        <v>32.0366132726041</v>
      </c>
      <c r="D295" s="1">
        <f t="shared" si="12"/>
        <v>0.00672768878718592</v>
      </c>
      <c r="E295" s="4">
        <f t="shared" si="14"/>
        <v>85.6281525101071</v>
      </c>
      <c r="G295" s="17"/>
      <c r="H295" s="6">
        <v>32</v>
      </c>
      <c r="I295" s="6">
        <v>86</v>
      </c>
    </row>
    <row r="296" spans="1:9">
      <c r="A296" s="14">
        <v>0.00675057208238043</v>
      </c>
      <c r="B296" s="4">
        <f t="shared" si="13"/>
        <v>44.0503432497227</v>
      </c>
      <c r="D296" s="1">
        <f t="shared" si="12"/>
        <v>0.00675057208238043</v>
      </c>
      <c r="E296" s="4">
        <f t="shared" si="14"/>
        <v>85.2546244539722</v>
      </c>
      <c r="G296" s="17"/>
      <c r="H296" s="6">
        <v>44</v>
      </c>
      <c r="I296" s="6">
        <v>85</v>
      </c>
    </row>
    <row r="297" spans="1:9">
      <c r="A297" s="14">
        <v>0.00677345537757494</v>
      </c>
      <c r="B297" s="4">
        <f t="shared" si="13"/>
        <v>56.0640732268401</v>
      </c>
      <c r="D297" s="1">
        <f t="shared" si="12"/>
        <v>0.00677345537757494</v>
      </c>
      <c r="E297" s="4">
        <f t="shared" si="14"/>
        <v>84.8766903120702</v>
      </c>
      <c r="G297" s="17"/>
      <c r="H297" s="6">
        <v>56</v>
      </c>
      <c r="I297" s="6">
        <v>85</v>
      </c>
    </row>
    <row r="298" spans="1:9">
      <c r="A298" s="14">
        <v>0.00679633867276945</v>
      </c>
      <c r="B298" s="4">
        <f t="shared" si="13"/>
        <v>68.0778032039576</v>
      </c>
      <c r="D298" s="1">
        <f t="shared" si="12"/>
        <v>0.00679633867276945</v>
      </c>
      <c r="E298" s="4">
        <f t="shared" si="14"/>
        <v>84.4943696165996</v>
      </c>
      <c r="G298" s="17"/>
      <c r="H298" s="6">
        <v>68</v>
      </c>
      <c r="I298" s="6">
        <v>84</v>
      </c>
    </row>
    <row r="299" spans="1:9">
      <c r="A299" s="14">
        <v>0.00681922196796396</v>
      </c>
      <c r="B299" s="4">
        <f t="shared" si="13"/>
        <v>80.0915331810756</v>
      </c>
      <c r="D299" s="1">
        <f t="shared" si="12"/>
        <v>0.00681922196796396</v>
      </c>
      <c r="E299" s="4">
        <f t="shared" si="14"/>
        <v>84.1076821264624</v>
      </c>
      <c r="G299" s="17"/>
      <c r="H299" s="6">
        <v>80</v>
      </c>
      <c r="I299" s="6">
        <v>84</v>
      </c>
    </row>
    <row r="300" spans="1:9">
      <c r="A300" s="14">
        <v>0.00684210526315847</v>
      </c>
      <c r="B300" s="4">
        <f t="shared" si="13"/>
        <v>92.1052631581931</v>
      </c>
      <c r="D300" s="1">
        <f t="shared" si="12"/>
        <v>0.00684210526315847</v>
      </c>
      <c r="E300" s="4">
        <f t="shared" si="14"/>
        <v>83.716647826243</v>
      </c>
      <c r="G300" s="17"/>
      <c r="H300" s="6">
        <v>92</v>
      </c>
      <c r="I300" s="6">
        <v>84</v>
      </c>
    </row>
    <row r="301" spans="1:9">
      <c r="A301" s="14">
        <v>0.00686498855835298</v>
      </c>
      <c r="B301" s="4">
        <f t="shared" si="13"/>
        <v>104.118993135311</v>
      </c>
      <c r="D301" s="1">
        <f t="shared" si="12"/>
        <v>0.00686498855835298</v>
      </c>
      <c r="E301" s="4">
        <f t="shared" si="14"/>
        <v>83.3212869251758</v>
      </c>
      <c r="G301" s="17"/>
      <c r="H301" s="6">
        <v>104</v>
      </c>
      <c r="I301" s="6">
        <v>83</v>
      </c>
    </row>
    <row r="302" spans="1:9">
      <c r="A302" s="14">
        <v>0.00688787185354749</v>
      </c>
      <c r="B302" s="4">
        <f t="shared" si="13"/>
        <v>116.132723112429</v>
      </c>
      <c r="D302" s="1">
        <f t="shared" si="12"/>
        <v>0.00688787185354749</v>
      </c>
      <c r="E302" s="4">
        <f t="shared" si="14"/>
        <v>82.9216198560998</v>
      </c>
      <c r="G302" s="17"/>
      <c r="H302" s="6">
        <v>116</v>
      </c>
      <c r="I302" s="6">
        <v>83</v>
      </c>
    </row>
    <row r="303" spans="1:9">
      <c r="A303" s="14">
        <v>0.006910755148742</v>
      </c>
      <c r="B303" s="4">
        <f t="shared" si="13"/>
        <v>121.853546910454</v>
      </c>
      <c r="D303" s="1">
        <f t="shared" si="12"/>
        <v>0.006910755148742</v>
      </c>
      <c r="E303" s="4">
        <f t="shared" si="14"/>
        <v>82.5176672744037</v>
      </c>
      <c r="G303" s="17"/>
      <c r="H303" s="6">
        <v>122</v>
      </c>
      <c r="I303" s="6">
        <v>83</v>
      </c>
    </row>
    <row r="304" spans="1:9">
      <c r="A304" s="14">
        <v>0.00693363844393651</v>
      </c>
      <c r="B304" s="4">
        <f t="shared" si="13"/>
        <v>109.839816933336</v>
      </c>
      <c r="D304" s="1">
        <f t="shared" si="12"/>
        <v>0.00693363844393651</v>
      </c>
      <c r="E304" s="4">
        <f t="shared" si="14"/>
        <v>82.1094500569573</v>
      </c>
      <c r="G304" s="17"/>
      <c r="H304" s="6">
        <v>110</v>
      </c>
      <c r="I304" s="6">
        <v>82</v>
      </c>
    </row>
    <row r="305" spans="1:9">
      <c r="A305" s="14">
        <v>0.00695652173913102</v>
      </c>
      <c r="B305" s="4">
        <f t="shared" si="13"/>
        <v>97.8260869562187</v>
      </c>
      <c r="D305" s="1">
        <f t="shared" si="12"/>
        <v>0.00695652173913102</v>
      </c>
      <c r="E305" s="4">
        <f t="shared" si="14"/>
        <v>81.6969893010337</v>
      </c>
      <c r="G305" s="17"/>
      <c r="H305" s="6">
        <v>98</v>
      </c>
      <c r="I305" s="6">
        <v>82</v>
      </c>
    </row>
    <row r="306" spans="1:9">
      <c r="A306" s="14">
        <v>0.00697940503432553</v>
      </c>
      <c r="B306" s="4">
        <f t="shared" si="13"/>
        <v>85.8123569791002</v>
      </c>
      <c r="D306" s="1">
        <f t="shared" si="12"/>
        <v>0.00697940503432553</v>
      </c>
      <c r="E306" s="4">
        <f t="shared" si="14"/>
        <v>81.2803063232179</v>
      </c>
      <c r="G306" s="17"/>
      <c r="H306" s="6">
        <v>86</v>
      </c>
      <c r="I306" s="6">
        <v>81</v>
      </c>
    </row>
    <row r="307" spans="1:9">
      <c r="A307" s="14">
        <v>0.00700228832952004</v>
      </c>
      <c r="B307" s="4">
        <f t="shared" si="13"/>
        <v>73.7986270019827</v>
      </c>
      <c r="D307" s="1">
        <f t="shared" si="12"/>
        <v>0.00700228832952004</v>
      </c>
      <c r="E307" s="4">
        <f t="shared" si="14"/>
        <v>80.859422658306</v>
      </c>
      <c r="G307" s="17"/>
      <c r="H307" s="6">
        <v>74</v>
      </c>
      <c r="I307" s="6">
        <v>81</v>
      </c>
    </row>
    <row r="308" spans="1:9">
      <c r="A308" s="14">
        <v>0.00702517162471455</v>
      </c>
      <c r="B308" s="4">
        <f t="shared" si="13"/>
        <v>61.7848970248647</v>
      </c>
      <c r="D308" s="1">
        <f t="shared" si="12"/>
        <v>0.00702517162471455</v>
      </c>
      <c r="E308" s="4">
        <f t="shared" si="14"/>
        <v>80.4343600581915</v>
      </c>
      <c r="G308" s="17"/>
      <c r="H308" s="6">
        <v>62</v>
      </c>
      <c r="I308" s="6">
        <v>80</v>
      </c>
    </row>
    <row r="309" spans="1:9">
      <c r="A309" s="14">
        <v>0.00704805491990906</v>
      </c>
      <c r="B309" s="4">
        <f t="shared" si="13"/>
        <v>49.7711670477472</v>
      </c>
      <c r="D309" s="1">
        <f t="shared" si="12"/>
        <v>0.00704805491990906</v>
      </c>
      <c r="E309" s="4">
        <f t="shared" si="14"/>
        <v>80.0051404907417</v>
      </c>
      <c r="G309" s="17"/>
      <c r="H309" s="6">
        <v>50</v>
      </c>
      <c r="I309" s="6">
        <v>80</v>
      </c>
    </row>
    <row r="310" spans="1:9">
      <c r="A310" s="14">
        <v>0.00707093821510357</v>
      </c>
      <c r="B310" s="4">
        <f t="shared" si="13"/>
        <v>37.7574370706298</v>
      </c>
      <c r="D310" s="1">
        <f t="shared" si="12"/>
        <v>0.00707093821510357</v>
      </c>
      <c r="E310" s="4">
        <f t="shared" si="14"/>
        <v>79.5717861386622</v>
      </c>
      <c r="G310" s="17"/>
      <c r="H310" s="6">
        <v>38</v>
      </c>
      <c r="I310" s="6">
        <v>80</v>
      </c>
    </row>
    <row r="311" spans="1:9">
      <c r="A311" s="14">
        <v>0.00709382151029808</v>
      </c>
      <c r="B311" s="4">
        <f t="shared" si="13"/>
        <v>25.7437070935118</v>
      </c>
      <c r="D311" s="1">
        <f t="shared" si="12"/>
        <v>0.00709382151029808</v>
      </c>
      <c r="E311" s="4">
        <f t="shared" si="14"/>
        <v>79.1343193983502</v>
      </c>
      <c r="G311" s="17"/>
      <c r="H311" s="6">
        <v>26</v>
      </c>
      <c r="I311" s="6">
        <v>79</v>
      </c>
    </row>
    <row r="312" spans="1:9">
      <c r="A312" s="14">
        <v>0.00711670480549259</v>
      </c>
      <c r="B312" s="4">
        <f t="shared" si="13"/>
        <v>13.7299771163943</v>
      </c>
      <c r="D312" s="1">
        <f t="shared" si="12"/>
        <v>0.00711670480549259</v>
      </c>
      <c r="E312" s="4">
        <f t="shared" si="14"/>
        <v>78.6927628787374</v>
      </c>
      <c r="G312" s="17"/>
      <c r="H312" s="6">
        <v>14</v>
      </c>
      <c r="I312" s="6">
        <v>79</v>
      </c>
    </row>
    <row r="313" spans="1:9">
      <c r="A313" s="14">
        <v>0.0071395881006871</v>
      </c>
      <c r="B313" s="4">
        <f t="shared" si="13"/>
        <v>1.71624713927628</v>
      </c>
      <c r="D313" s="1">
        <f t="shared" si="12"/>
        <v>0.0071395881006871</v>
      </c>
      <c r="E313" s="4">
        <f t="shared" si="14"/>
        <v>78.2471394001213</v>
      </c>
      <c r="G313" s="17"/>
      <c r="H313" s="6">
        <v>2</v>
      </c>
      <c r="I313" s="6">
        <v>78</v>
      </c>
    </row>
    <row r="314" spans="1:9">
      <c r="A314" s="14">
        <v>0.00716247139588161</v>
      </c>
      <c r="B314" s="4">
        <f t="shared" si="13"/>
        <v>-10.2974828378412</v>
      </c>
      <c r="D314" s="1">
        <f t="shared" si="12"/>
        <v>0.00716247139588161</v>
      </c>
      <c r="E314" s="4">
        <f t="shared" si="14"/>
        <v>77.7974719929861</v>
      </c>
      <c r="G314" s="17"/>
      <c r="H314" s="6">
        <v>-10</v>
      </c>
      <c r="I314" s="6">
        <v>78</v>
      </c>
    </row>
    <row r="315" spans="1:9">
      <c r="A315" s="14">
        <v>0.00718535469107612</v>
      </c>
      <c r="B315" s="4">
        <f t="shared" si="13"/>
        <v>-22.3112128149592</v>
      </c>
      <c r="D315" s="1">
        <f t="shared" si="12"/>
        <v>0.00718535469107612</v>
      </c>
      <c r="E315" s="4">
        <f t="shared" si="14"/>
        <v>77.3437838968118</v>
      </c>
      <c r="G315" s="17"/>
      <c r="H315" s="6">
        <v>-22</v>
      </c>
      <c r="I315" s="6">
        <v>77</v>
      </c>
    </row>
    <row r="316" spans="1:9">
      <c r="A316" s="14">
        <v>0.00720823798627063</v>
      </c>
      <c r="B316" s="4">
        <f t="shared" si="13"/>
        <v>-34.3249427920772</v>
      </c>
      <c r="D316" s="1">
        <f t="shared" si="12"/>
        <v>0.00720823798627063</v>
      </c>
      <c r="E316" s="4">
        <f t="shared" si="14"/>
        <v>76.886098558874</v>
      </c>
      <c r="G316" s="17"/>
      <c r="H316" s="6">
        <v>-34</v>
      </c>
      <c r="I316" s="6">
        <v>77</v>
      </c>
    </row>
    <row r="317" spans="1:9">
      <c r="A317" s="14">
        <v>0.00723112128146514</v>
      </c>
      <c r="B317" s="4">
        <f t="shared" si="13"/>
        <v>-46.3386727691947</v>
      </c>
      <c r="D317" s="1">
        <f t="shared" si="12"/>
        <v>0.00723112128146514</v>
      </c>
      <c r="E317" s="4">
        <f t="shared" si="14"/>
        <v>76.4244396330316</v>
      </c>
      <c r="G317" s="17"/>
      <c r="H317" s="6">
        <v>-46</v>
      </c>
      <c r="I317" s="6">
        <v>76</v>
      </c>
    </row>
    <row r="318" spans="1:9">
      <c r="A318" s="14">
        <v>0.00725400457665965</v>
      </c>
      <c r="B318" s="4">
        <f t="shared" si="13"/>
        <v>-58.3524027463127</v>
      </c>
      <c r="D318" s="1">
        <f t="shared" si="12"/>
        <v>0.00725400457665965</v>
      </c>
      <c r="E318" s="4">
        <f t="shared" si="14"/>
        <v>75.9588309785042</v>
      </c>
      <c r="G318" s="17"/>
      <c r="H318" s="6">
        <v>-58</v>
      </c>
      <c r="I318" s="6">
        <v>76</v>
      </c>
    </row>
    <row r="319" spans="1:9">
      <c r="A319" s="14">
        <v>0.00727688787185416</v>
      </c>
      <c r="B319" s="4">
        <f t="shared" si="13"/>
        <v>-70.3661327234302</v>
      </c>
      <c r="D319" s="1">
        <f t="shared" si="12"/>
        <v>0.00727688787185416</v>
      </c>
      <c r="E319" s="4">
        <f t="shared" si="14"/>
        <v>75.4892966586396</v>
      </c>
      <c r="G319" s="17"/>
      <c r="H319" s="6">
        <v>-70</v>
      </c>
      <c r="I319" s="6">
        <v>75</v>
      </c>
    </row>
    <row r="320" spans="1:9">
      <c r="A320" s="14">
        <v>0.00729977116704867</v>
      </c>
      <c r="B320" s="4">
        <f t="shared" si="13"/>
        <v>-82.3798627005482</v>
      </c>
      <c r="D320" s="1">
        <f t="shared" si="12"/>
        <v>0.00729977116704867</v>
      </c>
      <c r="E320" s="4">
        <f t="shared" si="14"/>
        <v>75.0158609396697</v>
      </c>
      <c r="G320" s="17"/>
      <c r="H320" s="6">
        <v>-82</v>
      </c>
      <c r="I320" s="6">
        <v>75</v>
      </c>
    </row>
    <row r="321" spans="1:9">
      <c r="A321" s="14">
        <v>0.00732265446224318</v>
      </c>
      <c r="B321" s="4">
        <f t="shared" si="13"/>
        <v>-94.3935926776656</v>
      </c>
      <c r="D321" s="1">
        <f t="shared" ref="D321:D351" si="15">A321</f>
        <v>0.00732265446224318</v>
      </c>
      <c r="E321" s="4">
        <f t="shared" si="14"/>
        <v>74.5385482894563</v>
      </c>
      <c r="G321" s="17"/>
      <c r="H321" s="6">
        <v>-94</v>
      </c>
      <c r="I321" s="6">
        <v>75</v>
      </c>
    </row>
    <row r="322" spans="1:9">
      <c r="A322" s="14">
        <v>0.00734553775743769</v>
      </c>
      <c r="B322" s="4">
        <f t="shared" ref="B322:B385" si="16">(2*125/3.14159265358979)*ASIN(SIN(((2*3.14159265358979)/$C$3*A322)))</f>
        <v>-106.407322654783</v>
      </c>
      <c r="D322" s="1">
        <f t="shared" si="15"/>
        <v>0.00734553775743769</v>
      </c>
      <c r="E322" s="4">
        <f t="shared" ref="E322:E385" si="17">100*SIN(2*3.14159265358979*50*$D322)</f>
        <v>74.0573833762271</v>
      </c>
      <c r="G322" s="17"/>
      <c r="H322" s="6">
        <v>-106</v>
      </c>
      <c r="I322" s="6">
        <v>74</v>
      </c>
    </row>
    <row r="323" spans="1:9">
      <c r="A323" s="14">
        <v>0.0073684210526322</v>
      </c>
      <c r="B323" s="4">
        <f t="shared" si="16"/>
        <v>-118.421052631901</v>
      </c>
      <c r="D323" s="1">
        <f t="shared" si="15"/>
        <v>0.0073684210526322</v>
      </c>
      <c r="E323" s="4">
        <f t="shared" si="17"/>
        <v>73.5723910673001</v>
      </c>
      <c r="G323" s="17"/>
      <c r="H323" s="6">
        <v>-118</v>
      </c>
      <c r="I323" s="6">
        <v>74</v>
      </c>
    </row>
    <row r="324" spans="1:9">
      <c r="A324" s="14">
        <v>0.00739130434782671</v>
      </c>
      <c r="B324" s="4">
        <f t="shared" si="16"/>
        <v>-119.565217390982</v>
      </c>
      <c r="D324" s="1">
        <f t="shared" si="15"/>
        <v>0.00739130434782671</v>
      </c>
      <c r="E324" s="4">
        <f t="shared" si="17"/>
        <v>73.0835964277992</v>
      </c>
      <c r="G324" s="17"/>
      <c r="H324" s="6">
        <v>-120</v>
      </c>
      <c r="I324" s="6">
        <v>73</v>
      </c>
    </row>
    <row r="325" spans="1:9">
      <c r="A325" s="14">
        <v>0.00741418764302122</v>
      </c>
      <c r="B325" s="4">
        <f t="shared" si="16"/>
        <v>-107.551487413864</v>
      </c>
      <c r="D325" s="1">
        <f t="shared" si="15"/>
        <v>0.00741418764302122</v>
      </c>
      <c r="E325" s="4">
        <f t="shared" si="17"/>
        <v>72.5910247193582</v>
      </c>
      <c r="G325" s="17"/>
      <c r="H325" s="6">
        <v>-108</v>
      </c>
      <c r="I325" s="6">
        <v>73</v>
      </c>
    </row>
    <row r="326" spans="1:9">
      <c r="A326" s="14">
        <v>0.00743707093821573</v>
      </c>
      <c r="B326" s="4">
        <f t="shared" si="16"/>
        <v>-95.5377574367456</v>
      </c>
      <c r="D326" s="1">
        <f t="shared" si="15"/>
        <v>0.00743707093821573</v>
      </c>
      <c r="E326" s="4">
        <f t="shared" si="17"/>
        <v>72.0947013988153</v>
      </c>
      <c r="G326" s="17"/>
      <c r="H326" s="6">
        <v>-96</v>
      </c>
      <c r="I326" s="6">
        <v>72</v>
      </c>
    </row>
    <row r="327" spans="1:9">
      <c r="A327" s="14">
        <v>0.00745995423341024</v>
      </c>
      <c r="B327" s="4">
        <f t="shared" si="16"/>
        <v>-83.5240274596282</v>
      </c>
      <c r="D327" s="1">
        <f t="shared" si="15"/>
        <v>0.00745995423341024</v>
      </c>
      <c r="E327" s="4">
        <f t="shared" si="17"/>
        <v>71.594652116898</v>
      </c>
      <c r="G327" s="17"/>
      <c r="H327" s="6">
        <v>-84</v>
      </c>
      <c r="I327" s="6">
        <v>72</v>
      </c>
    </row>
    <row r="328" spans="1:9">
      <c r="A328" s="14">
        <v>0.00748283752860475</v>
      </c>
      <c r="B328" s="4">
        <f t="shared" si="16"/>
        <v>-71.5102974825102</v>
      </c>
      <c r="D328" s="1">
        <f t="shared" si="15"/>
        <v>0.00748283752860475</v>
      </c>
      <c r="E328" s="4">
        <f t="shared" si="17"/>
        <v>71.0909027168966</v>
      </c>
      <c r="G328" s="17"/>
      <c r="H328" s="6">
        <v>-72</v>
      </c>
      <c r="I328" s="6">
        <v>71</v>
      </c>
    </row>
    <row r="329" spans="1:9">
      <c r="A329" s="14">
        <v>0.00750572082379926</v>
      </c>
      <c r="B329" s="4">
        <f t="shared" si="16"/>
        <v>-59.4965675053927</v>
      </c>
      <c r="D329" s="1">
        <f t="shared" si="15"/>
        <v>0.00750572082379926</v>
      </c>
      <c r="E329" s="4">
        <f t="shared" si="17"/>
        <v>70.5834792333293</v>
      </c>
      <c r="G329" s="17"/>
      <c r="H329" s="6">
        <v>-59</v>
      </c>
      <c r="I329" s="6">
        <v>71</v>
      </c>
    </row>
    <row r="330" spans="1:9">
      <c r="A330" s="14">
        <v>0.00752860411899377</v>
      </c>
      <c r="B330" s="4">
        <f t="shared" si="16"/>
        <v>-47.4828375282747</v>
      </c>
      <c r="D330" s="1">
        <f t="shared" si="15"/>
        <v>0.00752860411899377</v>
      </c>
      <c r="E330" s="4">
        <f t="shared" si="17"/>
        <v>70.0724078905961</v>
      </c>
      <c r="G330" s="17"/>
      <c r="H330" s="6">
        <v>-47</v>
      </c>
      <c r="I330" s="6">
        <v>70</v>
      </c>
    </row>
    <row r="331" spans="1:9">
      <c r="A331" s="14">
        <v>0.00755148741418828</v>
      </c>
      <c r="B331" s="4">
        <f t="shared" si="16"/>
        <v>-35.4691075511572</v>
      </c>
      <c r="D331" s="1">
        <f t="shared" si="15"/>
        <v>0.00755148741418828</v>
      </c>
      <c r="E331" s="4">
        <f t="shared" si="17"/>
        <v>69.5577151016241</v>
      </c>
      <c r="G331" s="17"/>
      <c r="H331" s="6">
        <v>-35</v>
      </c>
      <c r="I331" s="6">
        <v>70</v>
      </c>
    </row>
    <row r="332" spans="1:9">
      <c r="A332" s="14">
        <v>0.00757437070938279</v>
      </c>
      <c r="B332" s="4">
        <f t="shared" si="16"/>
        <v>-23.4553775740392</v>
      </c>
      <c r="D332" s="1">
        <f t="shared" si="15"/>
        <v>0.00757437070938279</v>
      </c>
      <c r="E332" s="4">
        <f t="shared" si="17"/>
        <v>69.0394274665019</v>
      </c>
      <c r="G332" s="17"/>
      <c r="H332" s="6">
        <v>-23</v>
      </c>
      <c r="I332" s="6">
        <v>69</v>
      </c>
    </row>
    <row r="333" spans="1:9">
      <c r="A333" s="14">
        <v>0.0075972540045773</v>
      </c>
      <c r="B333" s="4">
        <f t="shared" si="16"/>
        <v>-11.4416475969217</v>
      </c>
      <c r="D333" s="1">
        <f t="shared" si="15"/>
        <v>0.0075972540045773</v>
      </c>
      <c r="E333" s="4">
        <f t="shared" si="17"/>
        <v>68.5175717711053</v>
      </c>
      <c r="G333" s="17"/>
      <c r="H333" s="6">
        <v>-11</v>
      </c>
      <c r="I333" s="6">
        <v>69</v>
      </c>
    </row>
    <row r="334" spans="1:9">
      <c r="A334" s="14">
        <v>0.00762013729977181</v>
      </c>
      <c r="B334" s="4">
        <f t="shared" si="16"/>
        <v>0.572082380196293</v>
      </c>
      <c r="D334" s="1">
        <f t="shared" si="15"/>
        <v>0.00762013729977181</v>
      </c>
      <c r="E334" s="4">
        <f t="shared" si="17"/>
        <v>67.9921749857126</v>
      </c>
      <c r="G334" s="17"/>
      <c r="H334" s="6">
        <v>1</v>
      </c>
      <c r="I334" s="6">
        <v>68</v>
      </c>
    </row>
    <row r="335" spans="1:9">
      <c r="A335" s="14">
        <v>0.00764302059496632</v>
      </c>
      <c r="B335" s="4">
        <f t="shared" si="16"/>
        <v>12.5858123573137</v>
      </c>
      <c r="D335" s="1">
        <f t="shared" si="15"/>
        <v>0.00764302059496632</v>
      </c>
      <c r="E335" s="4">
        <f t="shared" si="17"/>
        <v>67.4632642636109</v>
      </c>
      <c r="G335" s="17"/>
      <c r="H335" s="6">
        <v>13</v>
      </c>
      <c r="I335" s="6">
        <v>67</v>
      </c>
    </row>
    <row r="336" spans="1:9">
      <c r="A336" s="14">
        <v>0.00766590389016083</v>
      </c>
      <c r="B336" s="4">
        <f t="shared" si="16"/>
        <v>24.5995423344318</v>
      </c>
      <c r="D336" s="1">
        <f t="shared" si="15"/>
        <v>0.00766590389016083</v>
      </c>
      <c r="E336" s="4">
        <f t="shared" si="17"/>
        <v>66.9308669396929</v>
      </c>
      <c r="G336" s="17"/>
      <c r="H336" s="6">
        <v>25</v>
      </c>
      <c r="I336" s="6">
        <v>67</v>
      </c>
    </row>
    <row r="337" spans="1:9">
      <c r="A337" s="14">
        <v>0.00768878718535534</v>
      </c>
      <c r="B337" s="4">
        <f t="shared" si="16"/>
        <v>36.6132723115498</v>
      </c>
      <c r="D337" s="1">
        <f t="shared" si="15"/>
        <v>0.00768878718535534</v>
      </c>
      <c r="E337" s="4">
        <f t="shared" si="17"/>
        <v>66.3950105290438</v>
      </c>
      <c r="G337" s="17"/>
      <c r="H337" s="6">
        <v>37</v>
      </c>
      <c r="I337" s="6">
        <v>66</v>
      </c>
    </row>
    <row r="338" spans="1:9">
      <c r="A338" s="14">
        <v>0.00771167048054985</v>
      </c>
      <c r="B338" s="4">
        <f t="shared" si="16"/>
        <v>48.6270022886673</v>
      </c>
      <c r="D338" s="1">
        <f t="shared" si="15"/>
        <v>0.00771167048054985</v>
      </c>
      <c r="E338" s="4">
        <f t="shared" si="17"/>
        <v>65.85572272552</v>
      </c>
      <c r="G338" s="17"/>
      <c r="H338" s="6">
        <v>49</v>
      </c>
      <c r="I338" s="6">
        <v>66</v>
      </c>
    </row>
    <row r="339" spans="1:9">
      <c r="A339" s="14">
        <v>0.00773455377574436</v>
      </c>
      <c r="B339" s="4">
        <f t="shared" si="16"/>
        <v>60.6407322657853</v>
      </c>
      <c r="D339" s="1">
        <f t="shared" si="15"/>
        <v>0.00773455377574436</v>
      </c>
      <c r="E339" s="4">
        <f t="shared" si="17"/>
        <v>65.313031400317</v>
      </c>
      <c r="G339" s="17"/>
      <c r="H339" s="6">
        <v>61</v>
      </c>
      <c r="I339" s="6">
        <v>65</v>
      </c>
    </row>
    <row r="340" spans="1:9">
      <c r="A340" s="14">
        <v>0.00775743707093887</v>
      </c>
      <c r="B340" s="4">
        <f t="shared" si="16"/>
        <v>72.6544622429027</v>
      </c>
      <c r="D340" s="1">
        <f t="shared" si="15"/>
        <v>0.00775743707093887</v>
      </c>
      <c r="E340" s="4">
        <f t="shared" si="17"/>
        <v>64.7669646005294</v>
      </c>
      <c r="G340" s="17"/>
      <c r="H340" s="6">
        <v>73</v>
      </c>
      <c r="I340" s="6">
        <v>65</v>
      </c>
    </row>
    <row r="341" spans="1:9">
      <c r="A341" s="14">
        <v>0.00778032036613338</v>
      </c>
      <c r="B341" s="4">
        <f t="shared" si="16"/>
        <v>84.6681922200202</v>
      </c>
      <c r="D341" s="1">
        <f t="shared" si="15"/>
        <v>0.00778032036613338</v>
      </c>
      <c r="E341" s="4">
        <f t="shared" si="17"/>
        <v>64.2175505477015</v>
      </c>
      <c r="G341" s="17"/>
      <c r="H341" s="6">
        <v>85</v>
      </c>
      <c r="I341" s="6">
        <v>64</v>
      </c>
    </row>
    <row r="342" spans="1:9">
      <c r="A342" s="14">
        <v>0.00780320366132789</v>
      </c>
      <c r="B342" s="4">
        <f t="shared" si="16"/>
        <v>96.6819221971382</v>
      </c>
      <c r="D342" s="1">
        <f t="shared" si="15"/>
        <v>0.00780320366132789</v>
      </c>
      <c r="E342" s="4">
        <f t="shared" si="17"/>
        <v>63.6648176363686</v>
      </c>
      <c r="G342" s="17"/>
      <c r="H342" s="6">
        <v>97</v>
      </c>
      <c r="I342" s="6">
        <v>64</v>
      </c>
    </row>
    <row r="343" spans="1:9">
      <c r="A343" s="14">
        <v>0.0078260869565224</v>
      </c>
      <c r="B343" s="4">
        <f t="shared" si="16"/>
        <v>108.695652174256</v>
      </c>
      <c r="D343" s="1">
        <f t="shared" si="15"/>
        <v>0.0078260869565224</v>
      </c>
      <c r="E343" s="4">
        <f t="shared" si="17"/>
        <v>63.1087944325894</v>
      </c>
      <c r="G343" s="17"/>
      <c r="H343" s="6">
        <v>109</v>
      </c>
      <c r="I343" s="6">
        <v>63</v>
      </c>
    </row>
    <row r="344" spans="1:9">
      <c r="A344" s="14">
        <v>0.00784897025171691</v>
      </c>
      <c r="B344" s="4">
        <f t="shared" si="16"/>
        <v>120.709382151374</v>
      </c>
      <c r="D344" s="1">
        <f t="shared" si="15"/>
        <v>0.00784897025171691</v>
      </c>
      <c r="E344" s="4">
        <f t="shared" si="17"/>
        <v>62.5495096724699</v>
      </c>
      <c r="G344" s="17"/>
      <c r="H344" s="6">
        <v>121</v>
      </c>
      <c r="I344" s="6">
        <v>63</v>
      </c>
    </row>
    <row r="345" spans="1:9">
      <c r="A345" s="14">
        <v>0.00787185354691142</v>
      </c>
      <c r="B345" s="4">
        <f t="shared" si="16"/>
        <v>117.276887871509</v>
      </c>
      <c r="D345" s="1">
        <f t="shared" si="15"/>
        <v>0.00787185354691142</v>
      </c>
      <c r="E345" s="4">
        <f t="shared" si="17"/>
        <v>61.9869922606781</v>
      </c>
      <c r="G345" s="17"/>
      <c r="H345" s="6">
        <v>117</v>
      </c>
      <c r="I345" s="6">
        <v>62</v>
      </c>
    </row>
    <row r="346" spans="1:9">
      <c r="A346" s="14">
        <v>0.00789473684210593</v>
      </c>
      <c r="B346" s="4">
        <f t="shared" si="16"/>
        <v>105.263157894391</v>
      </c>
      <c r="D346" s="1">
        <f t="shared" si="15"/>
        <v>0.00789473684210593</v>
      </c>
      <c r="E346" s="4">
        <f t="shared" si="17"/>
        <v>61.4212712689505</v>
      </c>
      <c r="G346" s="17"/>
      <c r="H346" s="6">
        <v>105</v>
      </c>
      <c r="I346" s="6">
        <v>61</v>
      </c>
    </row>
    <row r="347" spans="1:9">
      <c r="A347" s="14">
        <v>0.00791762013730044</v>
      </c>
      <c r="B347" s="4">
        <f t="shared" si="16"/>
        <v>93.2494279172731</v>
      </c>
      <c r="D347" s="1">
        <f t="shared" si="15"/>
        <v>0.00791762013730044</v>
      </c>
      <c r="E347" s="4">
        <f t="shared" si="17"/>
        <v>60.852375934589</v>
      </c>
      <c r="G347" s="17"/>
      <c r="H347" s="6">
        <v>93</v>
      </c>
      <c r="I347" s="6">
        <v>61</v>
      </c>
    </row>
    <row r="348" spans="1:9">
      <c r="A348" s="14">
        <v>0.00794050343249495</v>
      </c>
      <c r="B348" s="4">
        <f t="shared" si="16"/>
        <v>81.2356979401562</v>
      </c>
      <c r="D348" s="1">
        <f t="shared" si="15"/>
        <v>0.00794050343249495</v>
      </c>
      <c r="E348" s="4">
        <f t="shared" si="17"/>
        <v>60.2803356589506</v>
      </c>
      <c r="G348" s="17"/>
      <c r="H348" s="6">
        <v>81</v>
      </c>
      <c r="I348" s="6">
        <v>60</v>
      </c>
    </row>
    <row r="349" spans="1:9">
      <c r="A349" s="14">
        <v>0.00796338672768946</v>
      </c>
      <c r="B349" s="4">
        <f t="shared" si="16"/>
        <v>69.2219679630376</v>
      </c>
      <c r="D349" s="1">
        <f t="shared" si="15"/>
        <v>0.00796338672768946</v>
      </c>
      <c r="E349" s="4">
        <f t="shared" si="17"/>
        <v>59.7051800059272</v>
      </c>
      <c r="G349" s="17"/>
      <c r="H349" s="6">
        <v>69</v>
      </c>
      <c r="I349" s="6">
        <v>60</v>
      </c>
    </row>
    <row r="350" spans="1:9">
      <c r="A350" s="14">
        <v>0.00798627002288397</v>
      </c>
      <c r="B350" s="4">
        <f t="shared" si="16"/>
        <v>57.2082379859207</v>
      </c>
      <c r="D350" s="1">
        <f t="shared" si="15"/>
        <v>0.00798627002288397</v>
      </c>
      <c r="E350" s="4">
        <f t="shared" si="17"/>
        <v>59.1269387004184</v>
      </c>
      <c r="G350" s="17"/>
      <c r="H350" s="6">
        <v>57</v>
      </c>
      <c r="I350" s="6">
        <v>59</v>
      </c>
    </row>
    <row r="351" spans="1:9">
      <c r="A351" s="14">
        <v>0.00800915331807848</v>
      </c>
      <c r="B351" s="4">
        <f t="shared" si="16"/>
        <v>45.1945080088021</v>
      </c>
      <c r="D351" s="1">
        <f t="shared" si="15"/>
        <v>0.00800915331807848</v>
      </c>
      <c r="E351" s="4">
        <f t="shared" si="17"/>
        <v>58.5456416267946</v>
      </c>
      <c r="G351" s="17"/>
      <c r="H351" s="6">
        <v>45</v>
      </c>
      <c r="I351" s="6">
        <v>59</v>
      </c>
    </row>
    <row r="352" spans="1:9">
      <c r="A352" s="14">
        <v>0.00803203661327299</v>
      </c>
      <c r="B352" s="4">
        <f t="shared" si="16"/>
        <v>33.1807780316841</v>
      </c>
      <c r="D352" s="1">
        <f t="shared" ref="D352:D383" si="18">A352</f>
        <v>0.00803203661327299</v>
      </c>
      <c r="E352" s="4">
        <f t="shared" si="17"/>
        <v>57.961318827353</v>
      </c>
      <c r="G352" s="17"/>
      <c r="H352" s="6">
        <v>33</v>
      </c>
      <c r="I352" s="6">
        <v>58</v>
      </c>
    </row>
    <row r="353" spans="1:9">
      <c r="A353" s="14">
        <v>0.0080549199084675</v>
      </c>
      <c r="B353" s="4">
        <f t="shared" si="16"/>
        <v>21.1670480545672</v>
      </c>
      <c r="D353" s="1">
        <f t="shared" si="18"/>
        <v>0.0080549199084675</v>
      </c>
      <c r="E353" s="4">
        <f t="shared" si="17"/>
        <v>57.3740005007648</v>
      </c>
      <c r="G353" s="17"/>
      <c r="H353" s="6">
        <v>21</v>
      </c>
      <c r="I353" s="6">
        <v>57</v>
      </c>
    </row>
    <row r="354" spans="1:9">
      <c r="A354" s="14">
        <v>0.00807780320366201</v>
      </c>
      <c r="B354" s="4">
        <f t="shared" si="16"/>
        <v>9.1533180774486</v>
      </c>
      <c r="D354" s="1">
        <f t="shared" si="18"/>
        <v>0.00807780320366201</v>
      </c>
      <c r="E354" s="4">
        <f t="shared" si="17"/>
        <v>56.7837170005144</v>
      </c>
      <c r="G354" s="17"/>
      <c r="H354" s="6">
        <v>9</v>
      </c>
      <c r="I354" s="6">
        <v>57</v>
      </c>
    </row>
    <row r="355" spans="1:9">
      <c r="A355" s="14">
        <v>0.00810068649885652</v>
      </c>
      <c r="B355" s="4">
        <f t="shared" si="16"/>
        <v>-2.8604118996683</v>
      </c>
      <c r="D355" s="1">
        <f t="shared" si="18"/>
        <v>0.00810068649885652</v>
      </c>
      <c r="E355" s="4">
        <f t="shared" si="17"/>
        <v>56.190498833331</v>
      </c>
      <c r="G355" s="17"/>
      <c r="H355" s="6">
        <v>-3</v>
      </c>
      <c r="I355" s="6">
        <v>56</v>
      </c>
    </row>
    <row r="356" spans="1:9">
      <c r="A356" s="14">
        <v>0.00812356979405103</v>
      </c>
      <c r="B356" s="4">
        <f t="shared" si="16"/>
        <v>-14.8741418767869</v>
      </c>
      <c r="D356" s="1">
        <f t="shared" si="18"/>
        <v>0.00812356979405103</v>
      </c>
      <c r="E356" s="4">
        <f t="shared" si="17"/>
        <v>55.5943766576114</v>
      </c>
      <c r="G356" s="17"/>
      <c r="H356" s="6">
        <v>-15</v>
      </c>
      <c r="I356" s="6">
        <v>56</v>
      </c>
    </row>
    <row r="357" spans="1:9">
      <c r="A357" s="14">
        <v>0.00814645308924554</v>
      </c>
      <c r="B357" s="4">
        <f t="shared" si="16"/>
        <v>-26.8878718539038</v>
      </c>
      <c r="D357" s="1">
        <f t="shared" si="18"/>
        <v>0.00814645308924554</v>
      </c>
      <c r="E357" s="4">
        <f t="shared" si="17"/>
        <v>54.9953812818363</v>
      </c>
      <c r="G357" s="17"/>
      <c r="H357" s="6">
        <v>-27</v>
      </c>
      <c r="I357" s="6">
        <v>55</v>
      </c>
    </row>
    <row r="358" spans="1:9">
      <c r="A358" s="14">
        <v>0.00816933638444005</v>
      </c>
      <c r="B358" s="4">
        <f t="shared" si="16"/>
        <v>-38.9016018310218</v>
      </c>
      <c r="D358" s="1">
        <f t="shared" si="18"/>
        <v>0.00816933638444005</v>
      </c>
      <c r="E358" s="4">
        <f t="shared" si="17"/>
        <v>54.3935436629773</v>
      </c>
      <c r="G358" s="17"/>
      <c r="H358" s="6">
        <v>-39</v>
      </c>
      <c r="I358" s="6">
        <v>54</v>
      </c>
    </row>
    <row r="359" spans="1:9">
      <c r="A359" s="14">
        <v>0.00819221967963456</v>
      </c>
      <c r="B359" s="4">
        <f t="shared" si="16"/>
        <v>-50.9153318081392</v>
      </c>
      <c r="D359" s="1">
        <f t="shared" si="18"/>
        <v>0.00819221967963456</v>
      </c>
      <c r="E359" s="4">
        <f t="shared" si="17"/>
        <v>53.7888949048976</v>
      </c>
      <c r="G359" s="17"/>
      <c r="H359" s="6">
        <v>-51</v>
      </c>
      <c r="I359" s="6">
        <v>54</v>
      </c>
    </row>
    <row r="360" spans="1:9">
      <c r="A360" s="14">
        <v>0.00821510297482907</v>
      </c>
      <c r="B360" s="4">
        <f t="shared" si="16"/>
        <v>-62.9290617852573</v>
      </c>
      <c r="D360" s="1">
        <f t="shared" si="18"/>
        <v>0.00821510297482907</v>
      </c>
      <c r="E360" s="4">
        <f t="shared" si="17"/>
        <v>53.181466256744</v>
      </c>
      <c r="G360" s="17"/>
      <c r="H360" s="6">
        <v>-63</v>
      </c>
      <c r="I360" s="6">
        <v>53</v>
      </c>
    </row>
    <row r="361" spans="1:9">
      <c r="A361" s="14">
        <v>0.00823798627002358</v>
      </c>
      <c r="B361" s="4">
        <f t="shared" si="16"/>
        <v>-74.9427917623759</v>
      </c>
      <c r="D361" s="1">
        <f t="shared" si="18"/>
        <v>0.00823798627002358</v>
      </c>
      <c r="E361" s="4">
        <f t="shared" si="17"/>
        <v>52.5712891113324</v>
      </c>
      <c r="G361" s="17"/>
      <c r="H361" s="6">
        <v>-75</v>
      </c>
      <c r="I361" s="6">
        <v>53</v>
      </c>
    </row>
    <row r="362" spans="1:9">
      <c r="A362" s="14">
        <v>0.00826086956521809</v>
      </c>
      <c r="B362" s="4">
        <f t="shared" si="16"/>
        <v>-86.9565217394927</v>
      </c>
      <c r="D362" s="1">
        <f t="shared" si="18"/>
        <v>0.00826086956521809</v>
      </c>
      <c r="E362" s="4">
        <f t="shared" si="17"/>
        <v>51.9583950035249</v>
      </c>
      <c r="G362" s="17"/>
      <c r="H362" s="6">
        <v>-87</v>
      </c>
      <c r="I362" s="6">
        <v>52</v>
      </c>
    </row>
    <row r="363" spans="1:9">
      <c r="A363" s="14">
        <v>0.0082837528604126</v>
      </c>
      <c r="B363" s="4">
        <f t="shared" si="16"/>
        <v>-98.9702517166108</v>
      </c>
      <c r="D363" s="1">
        <f t="shared" si="18"/>
        <v>0.0082837528604126</v>
      </c>
      <c r="E363" s="4">
        <f t="shared" si="17"/>
        <v>51.3428156086005</v>
      </c>
      <c r="G363" s="17"/>
      <c r="H363" s="6">
        <v>-99</v>
      </c>
      <c r="I363" s="6">
        <v>51</v>
      </c>
    </row>
    <row r="364" spans="1:9">
      <c r="A364" s="14">
        <v>0.00830663615560711</v>
      </c>
      <c r="B364" s="4">
        <f t="shared" si="16"/>
        <v>-110.983981693728</v>
      </c>
      <c r="D364" s="1">
        <f t="shared" si="18"/>
        <v>0.00830663615560711</v>
      </c>
      <c r="E364" s="4">
        <f t="shared" si="17"/>
        <v>50.7245827406177</v>
      </c>
      <c r="G364" s="17"/>
      <c r="H364" s="6">
        <v>-111</v>
      </c>
      <c r="I364" s="6">
        <v>51</v>
      </c>
    </row>
    <row r="365" spans="1:9">
      <c r="A365" s="14">
        <v>0.00832951945080162</v>
      </c>
      <c r="B365" s="4">
        <f t="shared" si="16"/>
        <v>-122.997711670846</v>
      </c>
      <c r="D365" s="1">
        <f t="shared" si="18"/>
        <v>0.00832951945080162</v>
      </c>
      <c r="E365" s="4">
        <f t="shared" si="17"/>
        <v>50.1037283507704</v>
      </c>
      <c r="G365" s="17"/>
      <c r="H365" s="6">
        <v>-123</v>
      </c>
      <c r="I365" s="6">
        <v>50</v>
      </c>
    </row>
    <row r="366" spans="1:9">
      <c r="A366" s="14">
        <v>0.00835240274599613</v>
      </c>
      <c r="B366" s="4">
        <f t="shared" si="16"/>
        <v>-114.988558352037</v>
      </c>
      <c r="D366" s="1">
        <f t="shared" si="18"/>
        <v>0.00835240274599613</v>
      </c>
      <c r="E366" s="4">
        <f t="shared" si="17"/>
        <v>49.4802845257367</v>
      </c>
      <c r="G366" s="17"/>
      <c r="H366" s="6">
        <v>-115</v>
      </c>
      <c r="I366" s="6">
        <v>49</v>
      </c>
    </row>
    <row r="367" spans="1:9">
      <c r="A367" s="14">
        <v>0.00837528604119064</v>
      </c>
      <c r="B367" s="4">
        <f t="shared" si="16"/>
        <v>-102.974828374918</v>
      </c>
      <c r="D367" s="1">
        <f t="shared" si="18"/>
        <v>0.00837528604119064</v>
      </c>
      <c r="E367" s="4">
        <f t="shared" si="17"/>
        <v>48.8542834860206</v>
      </c>
      <c r="G367" s="17"/>
      <c r="H367" s="6">
        <v>-103</v>
      </c>
      <c r="I367" s="6">
        <v>49</v>
      </c>
    </row>
    <row r="368" spans="1:9">
      <c r="A368" s="14">
        <v>0.00839816933638515</v>
      </c>
      <c r="B368" s="4">
        <f t="shared" si="16"/>
        <v>-90.9610983978011</v>
      </c>
      <c r="D368" s="1">
        <f t="shared" si="18"/>
        <v>0.00839816933638515</v>
      </c>
      <c r="E368" s="4">
        <f t="shared" si="17"/>
        <v>48.2257575842866</v>
      </c>
      <c r="G368" s="17"/>
      <c r="H368" s="6">
        <v>-91</v>
      </c>
      <c r="I368" s="6">
        <v>48</v>
      </c>
    </row>
    <row r="369" spans="1:9">
      <c r="A369" s="14">
        <v>0.00842105263157966</v>
      </c>
      <c r="B369" s="4">
        <f t="shared" si="16"/>
        <v>-78.947368420683</v>
      </c>
      <c r="D369" s="1">
        <f t="shared" si="18"/>
        <v>0.00842105263157966</v>
      </c>
      <c r="E369" s="4">
        <f t="shared" si="17"/>
        <v>47.594739303688</v>
      </c>
      <c r="G369" s="17"/>
      <c r="H369" s="6">
        <v>-79</v>
      </c>
      <c r="I369" s="6">
        <v>48</v>
      </c>
    </row>
    <row r="370" spans="1:9">
      <c r="A370" s="14">
        <v>0.00844393592677417</v>
      </c>
      <c r="B370" s="4">
        <f t="shared" si="16"/>
        <v>-66.9336384435656</v>
      </c>
      <c r="D370" s="1">
        <f t="shared" si="18"/>
        <v>0.00844393592677417</v>
      </c>
      <c r="E370" s="4">
        <f t="shared" si="17"/>
        <v>46.9612612561879</v>
      </c>
      <c r="G370" s="17"/>
      <c r="H370" s="6">
        <v>-67</v>
      </c>
      <c r="I370" s="6">
        <v>47</v>
      </c>
    </row>
    <row r="371" spans="1:9">
      <c r="A371" s="14">
        <v>0.00846681922196868</v>
      </c>
      <c r="B371" s="4">
        <f t="shared" si="16"/>
        <v>-54.9199084664476</v>
      </c>
      <c r="D371" s="1">
        <f t="shared" si="18"/>
        <v>0.00846681922196868</v>
      </c>
      <c r="E371" s="4">
        <f t="shared" si="17"/>
        <v>46.3253561808737</v>
      </c>
      <c r="G371" s="17"/>
      <c r="H371" s="6">
        <v>-55</v>
      </c>
      <c r="I371" s="6">
        <v>46</v>
      </c>
    </row>
    <row r="372" spans="1:9">
      <c r="A372" s="14">
        <v>0.00848970251716319</v>
      </c>
      <c r="B372" s="4">
        <f t="shared" si="16"/>
        <v>-42.9061784893295</v>
      </c>
      <c r="D372" s="1">
        <f t="shared" si="18"/>
        <v>0.00848970251716319</v>
      </c>
      <c r="E372" s="4">
        <f t="shared" si="17"/>
        <v>45.6870569422654</v>
      </c>
      <c r="G372" s="17"/>
      <c r="H372" s="6">
        <v>-43</v>
      </c>
      <c r="I372" s="6">
        <v>46</v>
      </c>
    </row>
    <row r="373" spans="1:9">
      <c r="A373" s="14">
        <v>0.0085125858123577</v>
      </c>
      <c r="B373" s="4">
        <f t="shared" si="16"/>
        <v>-30.8924485122121</v>
      </c>
      <c r="D373" s="1">
        <f t="shared" si="18"/>
        <v>0.0085125858123577</v>
      </c>
      <c r="E373" s="4">
        <f t="shared" si="17"/>
        <v>45.0463965286168</v>
      </c>
      <c r="G373" s="17"/>
      <c r="H373" s="6">
        <v>-31</v>
      </c>
      <c r="I373" s="6">
        <v>45</v>
      </c>
    </row>
    <row r="374" spans="1:9">
      <c r="A374" s="14">
        <v>0.00853546910755221</v>
      </c>
      <c r="B374" s="4">
        <f t="shared" si="16"/>
        <v>-18.878718535094</v>
      </c>
      <c r="D374" s="1">
        <f t="shared" si="18"/>
        <v>0.00853546910755221</v>
      </c>
      <c r="E374" s="4">
        <f t="shared" si="17"/>
        <v>44.4034080502107</v>
      </c>
      <c r="G374" s="17"/>
      <c r="H374" s="6">
        <v>-19</v>
      </c>
      <c r="I374" s="6">
        <v>44</v>
      </c>
    </row>
    <row r="375" spans="1:9">
      <c r="A375" s="14">
        <v>0.00855835240274672</v>
      </c>
      <c r="B375" s="4">
        <f t="shared" si="16"/>
        <v>-6.86498855797659</v>
      </c>
      <c r="D375" s="1">
        <f t="shared" si="18"/>
        <v>0.00855835240274672</v>
      </c>
      <c r="E375" s="4">
        <f t="shared" si="17"/>
        <v>43.7581247376478</v>
      </c>
      <c r="G375" s="17"/>
      <c r="H375" s="6">
        <v>-7</v>
      </c>
      <c r="I375" s="6">
        <v>44</v>
      </c>
    </row>
    <row r="376" spans="1:9">
      <c r="A376" s="14">
        <v>0.00858123569794123</v>
      </c>
      <c r="B376" s="4">
        <f t="shared" si="16"/>
        <v>5.14874141914143</v>
      </c>
      <c r="D376" s="1">
        <f t="shared" si="18"/>
        <v>0.00858123569794123</v>
      </c>
      <c r="E376" s="4">
        <f t="shared" si="17"/>
        <v>43.1105799401293</v>
      </c>
      <c r="G376" s="17"/>
      <c r="H376" s="6">
        <v>5</v>
      </c>
      <c r="I376" s="6">
        <v>43</v>
      </c>
    </row>
    <row r="377" spans="1:9">
      <c r="A377" s="14">
        <v>0.00860411899313574</v>
      </c>
      <c r="B377" s="4">
        <f t="shared" si="16"/>
        <v>17.1624713962589</v>
      </c>
      <c r="D377" s="1">
        <f t="shared" si="18"/>
        <v>0.00860411899313574</v>
      </c>
      <c r="E377" s="4">
        <f t="shared" si="17"/>
        <v>42.4608071237332</v>
      </c>
      <c r="G377" s="17"/>
      <c r="H377" s="6">
        <v>17</v>
      </c>
      <c r="I377" s="6">
        <v>42</v>
      </c>
    </row>
    <row r="378" spans="1:9">
      <c r="A378" s="14">
        <v>0.00862700228833025</v>
      </c>
      <c r="B378" s="4">
        <f t="shared" si="16"/>
        <v>29.1762013733769</v>
      </c>
      <c r="D378" s="1">
        <f t="shared" si="18"/>
        <v>0.00862700228833025</v>
      </c>
      <c r="E378" s="4">
        <f t="shared" si="17"/>
        <v>41.8088398696848</v>
      </c>
      <c r="G378" s="17"/>
      <c r="H378" s="6">
        <v>29</v>
      </c>
      <c r="I378" s="6">
        <v>42</v>
      </c>
    </row>
    <row r="379" spans="1:9">
      <c r="A379" s="14">
        <v>0.00864988558352476</v>
      </c>
      <c r="B379" s="4">
        <f t="shared" si="16"/>
        <v>41.1899313504938</v>
      </c>
      <c r="D379" s="1">
        <f t="shared" si="18"/>
        <v>0.00864988558352476</v>
      </c>
      <c r="E379" s="4">
        <f t="shared" si="17"/>
        <v>41.1547118726215</v>
      </c>
      <c r="G379" s="17"/>
      <c r="H379" s="6">
        <v>41</v>
      </c>
      <c r="I379" s="6">
        <v>41</v>
      </c>
    </row>
    <row r="380" spans="1:9">
      <c r="A380" s="14">
        <v>0.00867276887871927</v>
      </c>
      <c r="B380" s="4">
        <f t="shared" si="16"/>
        <v>53.2036613276124</v>
      </c>
      <c r="D380" s="1">
        <f t="shared" si="18"/>
        <v>0.00867276887871927</v>
      </c>
      <c r="E380" s="4">
        <f t="shared" si="17"/>
        <v>40.4984569388507</v>
      </c>
      <c r="G380" s="17"/>
      <c r="H380" s="6">
        <v>53</v>
      </c>
      <c r="I380" s="6">
        <v>40</v>
      </c>
    </row>
    <row r="381" spans="1:9">
      <c r="A381" s="14">
        <v>0.00869565217391378</v>
      </c>
      <c r="B381" s="4">
        <f t="shared" si="16"/>
        <v>65.2173913047304</v>
      </c>
      <c r="D381" s="1">
        <f t="shared" si="18"/>
        <v>0.00869565217391378</v>
      </c>
      <c r="E381" s="4">
        <f t="shared" si="17"/>
        <v>39.8401089846033</v>
      </c>
      <c r="G381" s="17"/>
      <c r="H381" s="6">
        <v>65</v>
      </c>
      <c r="I381" s="6">
        <v>40</v>
      </c>
    </row>
    <row r="382" spans="1:9">
      <c r="A382" s="14">
        <v>0.00871853546910829</v>
      </c>
      <c r="B382" s="4">
        <f t="shared" si="16"/>
        <v>77.2311212818479</v>
      </c>
      <c r="D382" s="1">
        <f t="shared" si="18"/>
        <v>0.00871853546910829</v>
      </c>
      <c r="E382" s="4">
        <f t="shared" si="17"/>
        <v>39.1797020342806</v>
      </c>
      <c r="G382" s="17"/>
      <c r="H382" s="6">
        <v>77</v>
      </c>
      <c r="I382" s="6">
        <v>39</v>
      </c>
    </row>
    <row r="383" spans="1:9">
      <c r="A383" s="14">
        <v>0.0087414187643028</v>
      </c>
      <c r="B383" s="4">
        <f t="shared" si="16"/>
        <v>89.2448512589659</v>
      </c>
      <c r="D383" s="1">
        <f t="shared" si="18"/>
        <v>0.0087414187643028</v>
      </c>
      <c r="E383" s="4">
        <f t="shared" si="17"/>
        <v>38.5172702186957</v>
      </c>
      <c r="G383" s="17"/>
      <c r="H383" s="6">
        <v>89</v>
      </c>
      <c r="I383" s="6">
        <v>39</v>
      </c>
    </row>
    <row r="384" spans="1:9">
      <c r="A384" s="14">
        <v>0.00876430205949731</v>
      </c>
      <c r="B384" s="4">
        <f t="shared" si="16"/>
        <v>101.258581236083</v>
      </c>
      <c r="D384" s="1">
        <f t="shared" ref="D384:D415" si="19">A384</f>
        <v>0.00876430205949731</v>
      </c>
      <c r="E384" s="4">
        <f t="shared" si="17"/>
        <v>37.85284777331</v>
      </c>
      <c r="G384" s="17"/>
      <c r="H384" s="6">
        <v>101</v>
      </c>
      <c r="I384" s="6">
        <v>38</v>
      </c>
    </row>
    <row r="385" spans="1:9">
      <c r="A385" s="14">
        <v>0.00878718535469182</v>
      </c>
      <c r="B385" s="4">
        <f t="shared" si="16"/>
        <v>113.272311213201</v>
      </c>
      <c r="D385" s="1">
        <f t="shared" si="19"/>
        <v>0.00878718535469182</v>
      </c>
      <c r="E385" s="4">
        <f t="shared" si="17"/>
        <v>37.1864690364634</v>
      </c>
      <c r="G385" s="17"/>
      <c r="H385" s="6">
        <v>113</v>
      </c>
      <c r="I385" s="6">
        <v>37</v>
      </c>
    </row>
    <row r="386" spans="1:9">
      <c r="A386" s="14">
        <v>0.00881006864988633</v>
      </c>
      <c r="B386" s="4">
        <f t="shared" ref="B386:B449" si="20">(2*125/3.14159265358979)*ASIN(SIN(((2*3.14159265358979)/$C$3*A386)))</f>
        <v>124.713958809681</v>
      </c>
      <c r="D386" s="1">
        <f t="shared" si="19"/>
        <v>0.00881006864988633</v>
      </c>
      <c r="E386" s="4">
        <f t="shared" ref="E386:E449" si="21">100*SIN(2*3.14159265358979*50*$D386)</f>
        <v>36.5181684476</v>
      </c>
      <c r="G386" s="17"/>
      <c r="H386" s="6">
        <v>125</v>
      </c>
      <c r="I386" s="6">
        <v>37</v>
      </c>
    </row>
    <row r="387" spans="1:9">
      <c r="A387" s="14">
        <v>0.00883295194508084</v>
      </c>
      <c r="B387" s="4">
        <f t="shared" si="20"/>
        <v>112.700228832563</v>
      </c>
      <c r="D387" s="1">
        <f t="shared" si="19"/>
        <v>0.00883295194508084</v>
      </c>
      <c r="E387" s="4">
        <f t="shared" si="21"/>
        <v>35.8479805454881</v>
      </c>
      <c r="G387" s="17"/>
      <c r="H387" s="6">
        <v>113</v>
      </c>
      <c r="I387" s="6">
        <v>36</v>
      </c>
    </row>
    <row r="388" spans="1:9">
      <c r="A388" s="14">
        <v>0.00885583524027535</v>
      </c>
      <c r="B388" s="4">
        <f t="shared" si="20"/>
        <v>100.686498855447</v>
      </c>
      <c r="D388" s="1">
        <f t="shared" si="19"/>
        <v>0.00885583524027535</v>
      </c>
      <c r="E388" s="4">
        <f t="shared" si="21"/>
        <v>35.1759399664348</v>
      </c>
      <c r="G388" s="17"/>
      <c r="H388" s="6">
        <v>101</v>
      </c>
      <c r="I388" s="6">
        <v>35</v>
      </c>
    </row>
    <row r="389" spans="1:9">
      <c r="A389" s="14">
        <v>0.00887871853546985</v>
      </c>
      <c r="B389" s="4">
        <f t="shared" si="20"/>
        <v>88.6727688783336</v>
      </c>
      <c r="D389" s="1">
        <f t="shared" si="19"/>
        <v>0.00887871853546985</v>
      </c>
      <c r="E389" s="4">
        <f t="shared" si="21"/>
        <v>34.5020814424969</v>
      </c>
      <c r="G389" s="17"/>
      <c r="H389" s="6">
        <v>89</v>
      </c>
      <c r="I389" s="6">
        <v>35</v>
      </c>
    </row>
    <row r="390" spans="1:9">
      <c r="A390" s="14">
        <v>0.00890160183066437</v>
      </c>
      <c r="B390" s="4">
        <f t="shared" si="20"/>
        <v>76.659038901211</v>
      </c>
      <c r="D390" s="1">
        <f t="shared" si="19"/>
        <v>0.00890160183066437</v>
      </c>
      <c r="E390" s="4">
        <f t="shared" si="21"/>
        <v>33.8264397996846</v>
      </c>
      <c r="G390" s="17"/>
      <c r="H390" s="6">
        <v>77</v>
      </c>
      <c r="I390" s="6">
        <v>34</v>
      </c>
    </row>
    <row r="391" spans="1:9">
      <c r="A391" s="14">
        <v>0.00892448512585887</v>
      </c>
      <c r="B391" s="4">
        <f t="shared" si="20"/>
        <v>64.6453089240981</v>
      </c>
      <c r="D391" s="1">
        <f t="shared" si="19"/>
        <v>0.00892448512585887</v>
      </c>
      <c r="E391" s="4">
        <f t="shared" si="21"/>
        <v>33.1490499561629</v>
      </c>
      <c r="G391" s="17"/>
      <c r="H391" s="6">
        <v>65</v>
      </c>
      <c r="I391" s="6">
        <v>33</v>
      </c>
    </row>
    <row r="392" spans="1:9">
      <c r="A392" s="14">
        <v>0.00894736842105339</v>
      </c>
      <c r="B392" s="4">
        <f t="shared" si="20"/>
        <v>52.6315789469744</v>
      </c>
      <c r="D392" s="1">
        <f t="shared" si="19"/>
        <v>0.00894736842105339</v>
      </c>
      <c r="E392" s="4">
        <f t="shared" si="21"/>
        <v>32.4699469204462</v>
      </c>
      <c r="G392" s="17"/>
      <c r="H392" s="6">
        <v>53</v>
      </c>
      <c r="I392" s="6">
        <v>32</v>
      </c>
    </row>
    <row r="393" spans="1:9">
      <c r="A393" s="14">
        <v>0.00897025171624789</v>
      </c>
      <c r="B393" s="4">
        <f t="shared" si="20"/>
        <v>40.6178489698632</v>
      </c>
      <c r="D393" s="1">
        <f t="shared" si="19"/>
        <v>0.00897025171624789</v>
      </c>
      <c r="E393" s="4">
        <f t="shared" si="21"/>
        <v>31.7891657895893</v>
      </c>
      <c r="G393" s="17"/>
      <c r="H393" s="6">
        <v>41</v>
      </c>
      <c r="I393" s="6">
        <v>32</v>
      </c>
    </row>
    <row r="394" spans="1:9">
      <c r="A394" s="14">
        <v>0.00899313501144241</v>
      </c>
      <c r="B394" s="4">
        <f t="shared" si="20"/>
        <v>28.6041189927395</v>
      </c>
      <c r="D394" s="1">
        <f t="shared" si="19"/>
        <v>0.00899313501144241</v>
      </c>
      <c r="E394" s="4">
        <f t="shared" si="21"/>
        <v>31.1067417473732</v>
      </c>
      <c r="G394" s="17"/>
      <c r="H394" s="6">
        <v>29</v>
      </c>
      <c r="I394" s="6">
        <v>31</v>
      </c>
    </row>
    <row r="395" spans="1:9">
      <c r="A395" s="14">
        <v>0.00901601830663691</v>
      </c>
      <c r="B395" s="4">
        <f t="shared" si="20"/>
        <v>16.5903890156277</v>
      </c>
      <c r="D395" s="1">
        <f t="shared" si="19"/>
        <v>0.00901601830663691</v>
      </c>
      <c r="E395" s="4">
        <f t="shared" si="21"/>
        <v>30.4227100624872</v>
      </c>
      <c r="G395" s="17"/>
      <c r="H395" s="6">
        <v>17</v>
      </c>
      <c r="I395" s="6">
        <v>30</v>
      </c>
    </row>
    <row r="396" spans="1:9">
      <c r="A396" s="14">
        <v>0.00903890160183143</v>
      </c>
      <c r="B396" s="4">
        <f t="shared" si="20"/>
        <v>4.57665903850402</v>
      </c>
      <c r="D396" s="1">
        <f t="shared" si="19"/>
        <v>0.00903890160183143</v>
      </c>
      <c r="E396" s="4">
        <f t="shared" si="21"/>
        <v>29.7371060867061</v>
      </c>
      <c r="G396" s="17"/>
      <c r="H396" s="6">
        <v>5</v>
      </c>
      <c r="I396" s="6">
        <v>30</v>
      </c>
    </row>
    <row r="397" spans="1:9">
      <c r="A397" s="14">
        <v>0.00906178489702593</v>
      </c>
      <c r="B397" s="4">
        <f t="shared" si="20"/>
        <v>-7.43707093860891</v>
      </c>
      <c r="D397" s="1">
        <f t="shared" si="19"/>
        <v>0.00906178489702593</v>
      </c>
      <c r="E397" s="4">
        <f t="shared" si="21"/>
        <v>29.0499652530627</v>
      </c>
      <c r="G397" s="17"/>
      <c r="H397" s="6">
        <v>-7</v>
      </c>
      <c r="I397" s="6">
        <v>29</v>
      </c>
    </row>
    <row r="398" spans="1:9">
      <c r="A398" s="14">
        <v>0.00908466819222045</v>
      </c>
      <c r="B398" s="4">
        <f t="shared" si="20"/>
        <v>-19.4508009157315</v>
      </c>
      <c r="D398" s="1">
        <f t="shared" si="19"/>
        <v>0.00908466819222045</v>
      </c>
      <c r="E398" s="4">
        <f t="shared" si="21"/>
        <v>28.3613230740172</v>
      </c>
      <c r="G398" s="17"/>
      <c r="H398" s="6">
        <v>-19</v>
      </c>
      <c r="I398" s="6">
        <v>28</v>
      </c>
    </row>
    <row r="399" spans="1:9">
      <c r="A399" s="14">
        <v>0.00910755148741495</v>
      </c>
      <c r="B399" s="4">
        <f t="shared" si="20"/>
        <v>-31.4645308928444</v>
      </c>
      <c r="D399" s="1">
        <f t="shared" si="19"/>
        <v>0.00910755148741495</v>
      </c>
      <c r="E399" s="4">
        <f t="shared" si="21"/>
        <v>27.6712151396214</v>
      </c>
      <c r="G399" s="17"/>
      <c r="H399" s="6">
        <v>-31</v>
      </c>
      <c r="I399" s="6">
        <v>28</v>
      </c>
    </row>
    <row r="400" spans="1:9">
      <c r="A400" s="14">
        <v>0.00913043478260946</v>
      </c>
      <c r="B400" s="4">
        <f t="shared" si="20"/>
        <v>-43.4782608699613</v>
      </c>
      <c r="D400" s="1">
        <f t="shared" si="19"/>
        <v>0.00913043478260946</v>
      </c>
      <c r="E400" s="4">
        <f t="shared" si="21"/>
        <v>26.9796771156795</v>
      </c>
      <c r="G400" s="17"/>
      <c r="H400" s="6">
        <v>-43</v>
      </c>
      <c r="I400" s="6">
        <v>27</v>
      </c>
    </row>
    <row r="401" spans="1:9">
      <c r="A401" s="14">
        <v>0.00915331807780397</v>
      </c>
      <c r="B401" s="4">
        <f t="shared" si="20"/>
        <v>-55.4919908470799</v>
      </c>
      <c r="D401" s="1">
        <f t="shared" si="19"/>
        <v>0.00915331807780397</v>
      </c>
      <c r="E401" s="4">
        <f t="shared" si="21"/>
        <v>26.2867447419049</v>
      </c>
      <c r="G401" s="17"/>
      <c r="H401" s="6">
        <v>-55</v>
      </c>
      <c r="I401" s="6">
        <v>26</v>
      </c>
    </row>
    <row r="402" spans="1:9">
      <c r="A402" s="14">
        <v>0.00917620137299848</v>
      </c>
      <c r="B402" s="4">
        <f t="shared" si="20"/>
        <v>-67.5057208241968</v>
      </c>
      <c r="D402" s="1">
        <f t="shared" si="19"/>
        <v>0.00917620137299848</v>
      </c>
      <c r="E402" s="4">
        <f t="shared" si="21"/>
        <v>25.5924538300732</v>
      </c>
      <c r="G402" s="17"/>
      <c r="H402" s="6">
        <v>-68</v>
      </c>
      <c r="I402" s="6">
        <v>26</v>
      </c>
    </row>
    <row r="403" spans="1:9">
      <c r="A403" s="14">
        <v>0.00919908466819299</v>
      </c>
      <c r="B403" s="4">
        <f t="shared" si="20"/>
        <v>-79.5194508013148</v>
      </c>
      <c r="D403" s="1">
        <f t="shared" si="19"/>
        <v>0.00919908466819299</v>
      </c>
      <c r="E403" s="4">
        <f t="shared" si="21"/>
        <v>24.8968402621711</v>
      </c>
      <c r="G403" s="17"/>
      <c r="H403" s="6">
        <v>-80</v>
      </c>
      <c r="I403" s="6">
        <v>25</v>
      </c>
    </row>
    <row r="404" spans="1:9">
      <c r="A404" s="14">
        <v>0.0092219679633875</v>
      </c>
      <c r="B404" s="4">
        <f t="shared" si="20"/>
        <v>-91.5331807784323</v>
      </c>
      <c r="D404" s="1">
        <f t="shared" si="19"/>
        <v>0.0092219679633875</v>
      </c>
      <c r="E404" s="4">
        <f t="shared" si="21"/>
        <v>24.1999399885421</v>
      </c>
      <c r="G404" s="17"/>
      <c r="H404" s="6">
        <v>-92</v>
      </c>
      <c r="I404" s="6">
        <v>24</v>
      </c>
    </row>
    <row r="405" spans="1:9">
      <c r="A405" s="14">
        <v>0.00924485125858201</v>
      </c>
      <c r="B405" s="4">
        <f t="shared" si="20"/>
        <v>-103.54691075555</v>
      </c>
      <c r="D405" s="1">
        <f t="shared" si="19"/>
        <v>0.00924485125858201</v>
      </c>
      <c r="E405" s="4">
        <f t="shared" si="21"/>
        <v>23.5017890260288</v>
      </c>
      <c r="G405" s="17"/>
      <c r="H405" s="6">
        <v>-104</v>
      </c>
      <c r="I405" s="6">
        <v>24</v>
      </c>
    </row>
    <row r="406" spans="1:9">
      <c r="A406" s="14">
        <v>0.00926773455377652</v>
      </c>
      <c r="B406" s="4">
        <f t="shared" si="20"/>
        <v>-115.560640732669</v>
      </c>
      <c r="D406" s="1">
        <f t="shared" si="19"/>
        <v>0.00926773455377652</v>
      </c>
      <c r="E406" s="4">
        <f t="shared" si="21"/>
        <v>22.8024234561109</v>
      </c>
      <c r="G406" s="17"/>
      <c r="H406" s="6">
        <v>-116</v>
      </c>
      <c r="I406" s="6">
        <v>23</v>
      </c>
    </row>
    <row r="407" spans="1:9">
      <c r="A407" s="14">
        <v>0.00929061784897103</v>
      </c>
      <c r="B407" s="4">
        <f t="shared" si="20"/>
        <v>-122.425629290214</v>
      </c>
      <c r="D407" s="1">
        <f t="shared" si="19"/>
        <v>0.00929061784897103</v>
      </c>
      <c r="E407" s="4">
        <f t="shared" si="21"/>
        <v>22.1018794230412</v>
      </c>
      <c r="G407" s="17"/>
      <c r="H407" s="6">
        <v>-122</v>
      </c>
      <c r="I407" s="6">
        <v>22</v>
      </c>
    </row>
    <row r="408" spans="1:9">
      <c r="A408" s="14">
        <v>0.00931350114416554</v>
      </c>
      <c r="B408" s="4">
        <f t="shared" si="20"/>
        <v>-110.411899313096</v>
      </c>
      <c r="D408" s="1">
        <f t="shared" si="19"/>
        <v>0.00931350114416554</v>
      </c>
      <c r="E408" s="4">
        <f t="shared" si="21"/>
        <v>21.400193131977</v>
      </c>
      <c r="G408" s="17"/>
      <c r="H408" s="6">
        <v>-110</v>
      </c>
      <c r="I408" s="6">
        <v>21</v>
      </c>
    </row>
    <row r="409" spans="1:9">
      <c r="A409" s="14">
        <v>0.00933638443936005</v>
      </c>
      <c r="B409" s="4">
        <f t="shared" si="20"/>
        <v>-98.398169335979</v>
      </c>
      <c r="D409" s="1">
        <f t="shared" si="19"/>
        <v>0.00933638443936005</v>
      </c>
      <c r="E409" s="4">
        <f t="shared" si="21"/>
        <v>20.6974008471092</v>
      </c>
      <c r="G409" s="17"/>
      <c r="H409" s="6">
        <v>-98</v>
      </c>
      <c r="I409" s="6">
        <v>21</v>
      </c>
    </row>
    <row r="410" spans="1:9">
      <c r="A410" s="14">
        <v>0.00935926773455456</v>
      </c>
      <c r="B410" s="4">
        <f t="shared" si="20"/>
        <v>-86.384439358861</v>
      </c>
      <c r="D410" s="1">
        <f t="shared" si="19"/>
        <v>0.00935926773455456</v>
      </c>
      <c r="E410" s="4">
        <f t="shared" si="21"/>
        <v>19.9935388897882</v>
      </c>
      <c r="G410" s="17"/>
      <c r="H410" s="6">
        <v>-86</v>
      </c>
      <c r="I410" s="6">
        <v>20</v>
      </c>
    </row>
    <row r="411" spans="1:9">
      <c r="A411" s="14">
        <v>0.00938215102974907</v>
      </c>
      <c r="B411" s="4">
        <f t="shared" si="20"/>
        <v>-74.3707093817435</v>
      </c>
      <c r="D411" s="1">
        <f t="shared" si="19"/>
        <v>0.00938215102974907</v>
      </c>
      <c r="E411" s="4">
        <f t="shared" si="21"/>
        <v>19.2886436366466</v>
      </c>
      <c r="G411" s="17"/>
      <c r="H411" s="6">
        <v>-74</v>
      </c>
      <c r="I411" s="6">
        <v>19</v>
      </c>
    </row>
    <row r="412" spans="1:9">
      <c r="A412" s="14">
        <v>0.00940503432494358</v>
      </c>
      <c r="B412" s="4">
        <f t="shared" si="20"/>
        <v>-62.3569794046255</v>
      </c>
      <c r="D412" s="1">
        <f t="shared" si="19"/>
        <v>0.00940503432494358</v>
      </c>
      <c r="E412" s="4">
        <f t="shared" si="21"/>
        <v>18.5827515177192</v>
      </c>
      <c r="G412" s="17"/>
      <c r="H412" s="6">
        <v>-62</v>
      </c>
      <c r="I412" s="6">
        <v>19</v>
      </c>
    </row>
    <row r="413" spans="1:9">
      <c r="A413" s="14">
        <v>0.00942791762013809</v>
      </c>
      <c r="B413" s="4">
        <f t="shared" si="20"/>
        <v>-50.3432494275081</v>
      </c>
      <c r="D413" s="1">
        <f t="shared" si="19"/>
        <v>0.00942791762013809</v>
      </c>
      <c r="E413" s="4">
        <f t="shared" si="21"/>
        <v>17.8758990145605</v>
      </c>
      <c r="G413" s="17"/>
      <c r="H413" s="6">
        <v>-50</v>
      </c>
      <c r="I413" s="6">
        <v>18</v>
      </c>
    </row>
    <row r="414" spans="1:9">
      <c r="A414" s="14">
        <v>0.0094508009153326</v>
      </c>
      <c r="B414" s="4">
        <f t="shared" si="20"/>
        <v>-38.32951945039</v>
      </c>
      <c r="D414" s="1">
        <f t="shared" si="19"/>
        <v>0.0094508009153326</v>
      </c>
      <c r="E414" s="4">
        <f t="shared" si="21"/>
        <v>17.1681226583589</v>
      </c>
      <c r="G414" s="17"/>
      <c r="H414" s="6">
        <v>-38</v>
      </c>
      <c r="I414" s="6">
        <v>17</v>
      </c>
    </row>
    <row r="415" spans="1:9">
      <c r="A415" s="14">
        <v>0.00947368421052711</v>
      </c>
      <c r="B415" s="4">
        <f t="shared" si="20"/>
        <v>-26.3157894732726</v>
      </c>
      <c r="D415" s="1">
        <f t="shared" si="19"/>
        <v>0.00947368421052711</v>
      </c>
      <c r="E415" s="4">
        <f t="shared" si="21"/>
        <v>16.459459028049</v>
      </c>
      <c r="G415" s="17"/>
      <c r="H415" s="6">
        <v>-26</v>
      </c>
      <c r="I415" s="6">
        <v>16</v>
      </c>
    </row>
    <row r="416" spans="1:9">
      <c r="A416" s="14">
        <v>0.00949656750572162</v>
      </c>
      <c r="B416" s="4">
        <f t="shared" si="20"/>
        <v>-14.3020594961546</v>
      </c>
      <c r="D416" s="1">
        <f t="shared" ref="D416:D450" si="22">A416</f>
        <v>0.00949656750572162</v>
      </c>
      <c r="E416" s="4">
        <f t="shared" si="21"/>
        <v>15.7499447484209</v>
      </c>
      <c r="G416" s="17"/>
      <c r="H416" s="6">
        <v>-14</v>
      </c>
      <c r="I416" s="6">
        <v>16</v>
      </c>
    </row>
    <row r="417" spans="1:9">
      <c r="A417" s="14">
        <v>0.00951945080091613</v>
      </c>
      <c r="B417" s="4">
        <f t="shared" si="20"/>
        <v>-2.28832951903654</v>
      </c>
      <c r="D417" s="1">
        <f t="shared" si="22"/>
        <v>0.00951945080091613</v>
      </c>
      <c r="E417" s="4">
        <f t="shared" si="21"/>
        <v>15.0396164882279</v>
      </c>
      <c r="G417" s="17"/>
      <c r="H417" s="6">
        <v>-2</v>
      </c>
      <c r="I417" s="6">
        <v>15</v>
      </c>
    </row>
    <row r="418" spans="1:9">
      <c r="A418" s="14">
        <v>0.00954233409611064</v>
      </c>
      <c r="B418" s="4">
        <f t="shared" si="20"/>
        <v>9.72540045808091</v>
      </c>
      <c r="D418" s="1">
        <f t="shared" si="22"/>
        <v>0.00954233409611064</v>
      </c>
      <c r="E418" s="4">
        <f t="shared" si="21"/>
        <v>14.3285109582904</v>
      </c>
      <c r="G418" s="17"/>
      <c r="H418" s="6">
        <v>10</v>
      </c>
      <c r="I418" s="6">
        <v>14</v>
      </c>
    </row>
    <row r="419" spans="1:9">
      <c r="A419" s="14">
        <v>0.00956521739130515</v>
      </c>
      <c r="B419" s="4">
        <f t="shared" si="20"/>
        <v>21.7391304351989</v>
      </c>
      <c r="D419" s="1">
        <f t="shared" si="22"/>
        <v>0.00956521739130515</v>
      </c>
      <c r="E419" s="4">
        <f t="shared" si="21"/>
        <v>13.6166649095999</v>
      </c>
      <c r="G419" s="17"/>
      <c r="H419" s="6">
        <v>22</v>
      </c>
      <c r="I419" s="6">
        <v>14</v>
      </c>
    </row>
    <row r="420" spans="1:9">
      <c r="A420" s="14">
        <v>0.00958810068649966</v>
      </c>
      <c r="B420" s="4">
        <f t="shared" si="20"/>
        <v>33.7528604123164</v>
      </c>
      <c r="D420" s="1">
        <f t="shared" si="22"/>
        <v>0.00958810068649966</v>
      </c>
      <c r="E420" s="4">
        <f t="shared" si="21"/>
        <v>12.9041151314186</v>
      </c>
      <c r="G420" s="17"/>
      <c r="H420" s="6">
        <v>34</v>
      </c>
      <c r="I420" s="6">
        <v>13</v>
      </c>
    </row>
    <row r="421" spans="1:9">
      <c r="A421" s="14">
        <v>0.00961098398169417</v>
      </c>
      <c r="B421" s="4">
        <f t="shared" si="20"/>
        <v>45.7665903894344</v>
      </c>
      <c r="D421" s="1">
        <f t="shared" si="22"/>
        <v>0.00961098398169417</v>
      </c>
      <c r="E421" s="4">
        <f t="shared" si="21"/>
        <v>12.1908984493787</v>
      </c>
      <c r="G421" s="17"/>
      <c r="H421" s="6">
        <v>46</v>
      </c>
      <c r="I421" s="6">
        <v>12</v>
      </c>
    </row>
    <row r="422" spans="1:9">
      <c r="A422" s="14">
        <v>0.00963386727688868</v>
      </c>
      <c r="B422" s="4">
        <f t="shared" si="20"/>
        <v>57.7803203665519</v>
      </c>
      <c r="D422" s="1">
        <f t="shared" si="22"/>
        <v>0.00963386727688868</v>
      </c>
      <c r="E422" s="4">
        <f t="shared" si="21"/>
        <v>11.4770517235787</v>
      </c>
      <c r="G422" s="17"/>
      <c r="H422" s="6">
        <v>58</v>
      </c>
      <c r="I422" s="6">
        <v>11</v>
      </c>
    </row>
    <row r="423" spans="1:9">
      <c r="A423" s="14">
        <v>0.00965675057208319</v>
      </c>
      <c r="B423" s="4">
        <f t="shared" si="20"/>
        <v>69.7940503436699</v>
      </c>
      <c r="D423" s="1">
        <f t="shared" si="22"/>
        <v>0.00965675057208319</v>
      </c>
      <c r="E423" s="4">
        <f t="shared" si="21"/>
        <v>10.7626118466791</v>
      </c>
      <c r="G423" s="17"/>
      <c r="H423" s="6">
        <v>70</v>
      </c>
      <c r="I423" s="6">
        <v>11</v>
      </c>
    </row>
    <row r="424" spans="1:9">
      <c r="A424" s="14">
        <v>0.0096796338672777</v>
      </c>
      <c r="B424" s="4">
        <f t="shared" si="20"/>
        <v>81.8077803207868</v>
      </c>
      <c r="D424" s="1">
        <f t="shared" si="22"/>
        <v>0.0096796338672777</v>
      </c>
      <c r="E424" s="4">
        <f t="shared" si="21"/>
        <v>10.047615741995</v>
      </c>
      <c r="G424" s="17"/>
      <c r="H424" s="6">
        <v>82</v>
      </c>
      <c r="I424" s="6">
        <v>10</v>
      </c>
    </row>
    <row r="425" spans="1:9">
      <c r="A425" s="14">
        <v>0.00970251716247221</v>
      </c>
      <c r="B425" s="4">
        <f t="shared" si="20"/>
        <v>93.8215102979054</v>
      </c>
      <c r="D425" s="1">
        <f t="shared" si="22"/>
        <v>0.00970251716247221</v>
      </c>
      <c r="E425" s="4">
        <f t="shared" si="21"/>
        <v>9.33210036158845</v>
      </c>
      <c r="G425" s="17"/>
      <c r="H425" s="6">
        <v>94</v>
      </c>
      <c r="I425" s="6">
        <v>9</v>
      </c>
    </row>
    <row r="426" spans="1:9">
      <c r="A426" s="14">
        <v>0.00972540045766672</v>
      </c>
      <c r="B426" s="4">
        <f t="shared" si="20"/>
        <v>105.835240275023</v>
      </c>
      <c r="D426" s="1">
        <f t="shared" si="22"/>
        <v>0.00972540045766672</v>
      </c>
      <c r="E426" s="4">
        <f t="shared" si="21"/>
        <v>8.6161026843581</v>
      </c>
      <c r="G426" s="17"/>
      <c r="H426" s="6">
        <v>106</v>
      </c>
      <c r="I426" s="6">
        <v>9</v>
      </c>
    </row>
    <row r="427" spans="1:9">
      <c r="A427" s="14">
        <v>0.00974828375286123</v>
      </c>
      <c r="B427" s="4">
        <f t="shared" si="20"/>
        <v>117.84897025214</v>
      </c>
      <c r="D427" s="1">
        <f t="shared" si="22"/>
        <v>0.00974828375286123</v>
      </c>
      <c r="E427" s="4">
        <f t="shared" si="21"/>
        <v>7.8996597141288</v>
      </c>
      <c r="G427" s="17"/>
      <c r="H427" s="6">
        <v>118</v>
      </c>
      <c r="I427" s="6">
        <v>8</v>
      </c>
    </row>
    <row r="428" spans="1:9">
      <c r="A428" s="14">
        <v>0.00977116704805574</v>
      </c>
      <c r="B428" s="4">
        <f t="shared" si="20"/>
        <v>120.137299770741</v>
      </c>
      <c r="D428" s="1">
        <f t="shared" si="22"/>
        <v>0.00977116704805574</v>
      </c>
      <c r="E428" s="4">
        <f t="shared" si="21"/>
        <v>7.18280847773844</v>
      </c>
      <c r="G428" s="17"/>
      <c r="H428" s="6">
        <v>120</v>
      </c>
      <c r="I428" s="6">
        <v>7</v>
      </c>
    </row>
    <row r="429" spans="1:9">
      <c r="A429" s="14">
        <v>0.00979405034325025</v>
      </c>
      <c r="B429" s="4">
        <f t="shared" si="20"/>
        <v>108.123569793624</v>
      </c>
      <c r="D429" s="1">
        <f t="shared" si="22"/>
        <v>0.00979405034325025</v>
      </c>
      <c r="E429" s="4">
        <f t="shared" si="21"/>
        <v>6.46558602312501</v>
      </c>
      <c r="G429" s="17"/>
      <c r="H429" s="6">
        <v>108</v>
      </c>
      <c r="I429" s="6">
        <v>6</v>
      </c>
    </row>
    <row r="430" spans="1:9">
      <c r="A430" s="14">
        <v>0.00981693363844476</v>
      </c>
      <c r="B430" s="4">
        <f t="shared" si="20"/>
        <v>96.1098398165065</v>
      </c>
      <c r="D430" s="1">
        <f t="shared" si="22"/>
        <v>0.00981693363844476</v>
      </c>
      <c r="E430" s="4">
        <f t="shared" si="21"/>
        <v>5.74802941741141</v>
      </c>
      <c r="G430" s="17"/>
      <c r="H430" s="6">
        <v>96</v>
      </c>
      <c r="I430" s="6">
        <v>6</v>
      </c>
    </row>
    <row r="431" spans="1:9">
      <c r="A431" s="14">
        <v>0.00983981693363927</v>
      </c>
      <c r="B431" s="4">
        <f t="shared" si="20"/>
        <v>84.096109839389</v>
      </c>
      <c r="D431" s="1">
        <f t="shared" si="22"/>
        <v>0.00983981693363927</v>
      </c>
      <c r="E431" s="4">
        <f t="shared" si="21"/>
        <v>5.03017574499017</v>
      </c>
      <c r="G431" s="17"/>
      <c r="H431" s="6">
        <v>84</v>
      </c>
      <c r="I431" s="6">
        <v>5</v>
      </c>
    </row>
    <row r="432" spans="1:9">
      <c r="A432" s="14">
        <v>0.00986270022883378</v>
      </c>
      <c r="B432" s="4">
        <f t="shared" si="20"/>
        <v>72.0823798622704</v>
      </c>
      <c r="D432" s="1">
        <f t="shared" si="22"/>
        <v>0.00986270022883378</v>
      </c>
      <c r="E432" s="4">
        <f t="shared" si="21"/>
        <v>4.31206210560638</v>
      </c>
      <c r="G432" s="17"/>
      <c r="H432" s="6">
        <v>72</v>
      </c>
      <c r="I432" s="6">
        <v>4</v>
      </c>
    </row>
    <row r="433" spans="1:9">
      <c r="A433" s="14">
        <v>0.00988558352402829</v>
      </c>
      <c r="B433" s="4">
        <f t="shared" si="20"/>
        <v>60.068649885153</v>
      </c>
      <c r="D433" s="1">
        <f t="shared" si="22"/>
        <v>0.00988558352402829</v>
      </c>
      <c r="E433" s="4">
        <f t="shared" si="21"/>
        <v>3.59372561244089</v>
      </c>
      <c r="G433" s="17"/>
      <c r="H433" s="6">
        <v>60</v>
      </c>
      <c r="I433" s="6">
        <v>4</v>
      </c>
    </row>
    <row r="434" spans="1:9">
      <c r="A434" s="14">
        <v>0.0099084668192228</v>
      </c>
      <c r="B434" s="4">
        <f t="shared" si="20"/>
        <v>48.0549199080355</v>
      </c>
      <c r="D434" s="1">
        <f t="shared" si="22"/>
        <v>0.0099084668192228</v>
      </c>
      <c r="E434" s="4">
        <f t="shared" si="21"/>
        <v>2.87520339019176</v>
      </c>
      <c r="G434" s="17"/>
      <c r="H434" s="6">
        <v>48</v>
      </c>
      <c r="I434" s="6">
        <v>3</v>
      </c>
    </row>
    <row r="435" spans="1:9">
      <c r="A435" s="14">
        <v>0.00993135011441731</v>
      </c>
      <c r="B435" s="4">
        <f t="shared" si="20"/>
        <v>36.041189930918</v>
      </c>
      <c r="D435" s="1">
        <f t="shared" si="22"/>
        <v>0.00993135011441731</v>
      </c>
      <c r="E435" s="4">
        <f t="shared" si="21"/>
        <v>2.15653257315599</v>
      </c>
      <c r="G435" s="17"/>
      <c r="H435" s="6">
        <v>36</v>
      </c>
      <c r="I435" s="6">
        <v>2</v>
      </c>
    </row>
    <row r="436" spans="1:9">
      <c r="A436" s="14">
        <v>0.00995423340961182</v>
      </c>
      <c r="B436" s="4">
        <f t="shared" si="20"/>
        <v>24.0274599537995</v>
      </c>
      <c r="D436" s="1">
        <f t="shared" si="22"/>
        <v>0.00995423340961182</v>
      </c>
      <c r="E436" s="4">
        <f t="shared" si="21"/>
        <v>1.43775030331003</v>
      </c>
      <c r="G436" s="17"/>
      <c r="H436" s="6">
        <v>24</v>
      </c>
      <c r="I436" s="6">
        <v>1</v>
      </c>
    </row>
    <row r="437" spans="1:9">
      <c r="A437" s="14">
        <v>0.00997711670480633</v>
      </c>
      <c r="B437" s="4">
        <f t="shared" si="20"/>
        <v>12.013729976682</v>
      </c>
      <c r="D437" s="1">
        <f t="shared" si="22"/>
        <v>0.00997711670480633</v>
      </c>
      <c r="E437" s="4">
        <f t="shared" si="21"/>
        <v>0.718893728390433</v>
      </c>
      <c r="G437" s="17"/>
      <c r="H437" s="6">
        <v>12</v>
      </c>
      <c r="I437" s="6">
        <v>1</v>
      </c>
    </row>
    <row r="438" spans="1:9">
      <c r="A438" s="14">
        <v>0.0100000000000008</v>
      </c>
      <c r="B438" s="4">
        <f t="shared" si="20"/>
        <v>-4.15105108385007e-10</v>
      </c>
      <c r="D438" s="1">
        <f t="shared" si="22"/>
        <v>0.0100000000000008</v>
      </c>
      <c r="E438" s="4">
        <f t="shared" si="21"/>
        <v>-2.61001990711922e-11</v>
      </c>
      <c r="G438" s="17"/>
      <c r="H438" s="6">
        <v>0</v>
      </c>
      <c r="I438" s="6">
        <v>0</v>
      </c>
    </row>
    <row r="439" spans="1:9">
      <c r="A439" s="14">
        <v>0.0100228832951954</v>
      </c>
      <c r="B439" s="4">
        <f t="shared" si="20"/>
        <v>-12.0137299775789</v>
      </c>
      <c r="D439" s="1">
        <f t="shared" si="22"/>
        <v>0.0100228832951954</v>
      </c>
      <c r="E439" s="4">
        <f t="shared" si="21"/>
        <v>-0.718893728442588</v>
      </c>
      <c r="G439" s="17"/>
      <c r="H439" s="6">
        <v>-12</v>
      </c>
      <c r="I439" s="6">
        <v>-1</v>
      </c>
    </row>
    <row r="440" spans="1:9">
      <c r="A440" s="14">
        <v>0.0100457665903899</v>
      </c>
      <c r="B440" s="4">
        <f t="shared" si="20"/>
        <v>-24.0274599546919</v>
      </c>
      <c r="D440" s="1">
        <f t="shared" si="22"/>
        <v>0.0100457665903899</v>
      </c>
      <c r="E440" s="4">
        <f t="shared" si="21"/>
        <v>-1.43775030336222</v>
      </c>
      <c r="G440" s="17"/>
      <c r="H440" s="6">
        <v>-24</v>
      </c>
      <c r="I440" s="6">
        <v>-1</v>
      </c>
    </row>
    <row r="441" spans="1:9">
      <c r="A441" s="14">
        <v>0.0100686498855844</v>
      </c>
      <c r="B441" s="4">
        <f t="shared" si="20"/>
        <v>-36.0411899318048</v>
      </c>
      <c r="D441" s="1">
        <f t="shared" si="22"/>
        <v>0.0100686498855844</v>
      </c>
      <c r="E441" s="4">
        <f t="shared" si="21"/>
        <v>-2.15653257320813</v>
      </c>
      <c r="G441" s="17"/>
      <c r="H441" s="6">
        <v>-36</v>
      </c>
      <c r="I441" s="6">
        <v>-2</v>
      </c>
    </row>
    <row r="442" spans="1:9">
      <c r="A442" s="14">
        <v>0.0100915331807789</v>
      </c>
      <c r="B442" s="4">
        <f t="shared" si="20"/>
        <v>-48.0549199089177</v>
      </c>
      <c r="D442" s="1">
        <f t="shared" si="22"/>
        <v>0.0100915331807789</v>
      </c>
      <c r="E442" s="4">
        <f t="shared" si="21"/>
        <v>-2.87520339024394</v>
      </c>
      <c r="G442" s="17"/>
      <c r="H442" s="6">
        <v>-48</v>
      </c>
      <c r="I442" s="6">
        <v>-3</v>
      </c>
    </row>
    <row r="443" spans="1:9">
      <c r="A443" s="14">
        <v>0.0101144164759734</v>
      </c>
      <c r="B443" s="4">
        <f t="shared" si="20"/>
        <v>-60.0686498860295</v>
      </c>
      <c r="D443" s="1">
        <f t="shared" si="22"/>
        <v>0.0101144164759734</v>
      </c>
      <c r="E443" s="4">
        <f t="shared" si="21"/>
        <v>-3.59372561249301</v>
      </c>
      <c r="G443" s="17"/>
      <c r="H443" s="6">
        <v>-60</v>
      </c>
      <c r="I443" s="6">
        <v>-4</v>
      </c>
    </row>
    <row r="444" spans="1:9">
      <c r="A444" s="14">
        <v>0.0101372997711679</v>
      </c>
      <c r="B444" s="4">
        <f t="shared" si="20"/>
        <v>-72.0823798631413</v>
      </c>
      <c r="D444" s="1">
        <f t="shared" si="22"/>
        <v>0.0101372997711679</v>
      </c>
      <c r="E444" s="4">
        <f t="shared" si="21"/>
        <v>-4.31206210565853</v>
      </c>
      <c r="G444" s="17"/>
      <c r="H444" s="6">
        <v>-72</v>
      </c>
      <c r="I444" s="6">
        <v>-4</v>
      </c>
    </row>
    <row r="445" spans="1:9">
      <c r="A445" s="14">
        <v>0.0101601830663624</v>
      </c>
      <c r="B445" s="4">
        <f t="shared" si="20"/>
        <v>-84.0961098402543</v>
      </c>
      <c r="D445" s="1">
        <f t="shared" si="22"/>
        <v>0.0101601830663624</v>
      </c>
      <c r="E445" s="4">
        <f t="shared" si="21"/>
        <v>-5.03017574504222</v>
      </c>
      <c r="G445" s="17"/>
      <c r="H445" s="6">
        <v>-84</v>
      </c>
      <c r="I445" s="6">
        <v>-5</v>
      </c>
    </row>
    <row r="446" spans="1:9">
      <c r="A446" s="14">
        <v>0.0101830663615569</v>
      </c>
      <c r="B446" s="4">
        <f t="shared" si="20"/>
        <v>-96.1098398173672</v>
      </c>
      <c r="D446" s="1">
        <f t="shared" si="22"/>
        <v>0.0101830663615569</v>
      </c>
      <c r="E446" s="4">
        <f t="shared" si="21"/>
        <v>-5.74802941746352</v>
      </c>
      <c r="G446" s="17"/>
      <c r="H446" s="6">
        <v>-96</v>
      </c>
      <c r="I446" s="6">
        <v>-6</v>
      </c>
    </row>
    <row r="447" spans="1:9">
      <c r="A447" s="14">
        <v>0.0102059496567514</v>
      </c>
      <c r="B447" s="4">
        <f t="shared" si="20"/>
        <v>-108.12356979448</v>
      </c>
      <c r="D447" s="1">
        <f t="shared" si="22"/>
        <v>0.0102059496567514</v>
      </c>
      <c r="E447" s="4">
        <f t="shared" si="21"/>
        <v>-6.46558602317706</v>
      </c>
      <c r="G447" s="17"/>
      <c r="H447" s="6">
        <v>-108</v>
      </c>
      <c r="I447" s="6">
        <v>-6</v>
      </c>
    </row>
    <row r="448" spans="1:9">
      <c r="A448" s="14">
        <v>0.0102288329519459</v>
      </c>
      <c r="B448" s="4">
        <f t="shared" si="20"/>
        <v>-120.137299771593</v>
      </c>
      <c r="D448" s="1">
        <f t="shared" si="22"/>
        <v>0.0102288329519459</v>
      </c>
      <c r="E448" s="4">
        <f t="shared" si="21"/>
        <v>-7.1828084777905</v>
      </c>
      <c r="G448" s="17"/>
      <c r="H448" s="6">
        <v>-120</v>
      </c>
      <c r="I448" s="6">
        <v>-7</v>
      </c>
    </row>
    <row r="449" spans="1:9">
      <c r="A449" s="14">
        <v>0.0102517162471404</v>
      </c>
      <c r="B449" s="4">
        <f t="shared" si="20"/>
        <v>-117.848970251295</v>
      </c>
      <c r="D449" s="1">
        <f t="shared" si="22"/>
        <v>0.0102517162471404</v>
      </c>
      <c r="E449" s="4">
        <f t="shared" si="21"/>
        <v>-7.89965971418075</v>
      </c>
      <c r="G449" s="17"/>
      <c r="H449" s="6">
        <v>-118</v>
      </c>
      <c r="I449" s="6">
        <v>-8</v>
      </c>
    </row>
    <row r="450" spans="1:9">
      <c r="A450" s="14">
        <v>0.010274599542335</v>
      </c>
      <c r="B450" s="4">
        <f t="shared" ref="B450:B513" si="23">(2*125/3.14159265358979)*ASIN(SIN(((2*3.14159265358979)/$C$3*A450)))</f>
        <v>-105.83524027413</v>
      </c>
      <c r="D450" s="1">
        <f t="shared" si="22"/>
        <v>0.010274599542335</v>
      </c>
      <c r="E450" s="4">
        <f t="shared" ref="E450:E513" si="24">100*SIN(2*3.14159265358979*50*$D450)</f>
        <v>-8.61610268441011</v>
      </c>
      <c r="G450" s="17"/>
      <c r="H450" s="6">
        <v>-106</v>
      </c>
      <c r="I450" s="6">
        <v>-9</v>
      </c>
    </row>
    <row r="451" spans="1:9">
      <c r="A451" s="14">
        <v>0.0102974828375295</v>
      </c>
      <c r="B451" s="4">
        <f t="shared" si="23"/>
        <v>-93.8215102970175</v>
      </c>
      <c r="D451" s="1">
        <f t="shared" ref="D451:D514" si="25">A451</f>
        <v>0.0102974828375295</v>
      </c>
      <c r="E451" s="4">
        <f t="shared" si="24"/>
        <v>-9.33210036164038</v>
      </c>
      <c r="G451" s="17"/>
      <c r="H451" s="6">
        <v>-94</v>
      </c>
      <c r="I451" s="6">
        <v>-9</v>
      </c>
    </row>
    <row r="452" spans="1:9">
      <c r="A452" s="14">
        <v>0.010320366132724</v>
      </c>
      <c r="B452" s="4">
        <f t="shared" si="23"/>
        <v>-81.8077803199057</v>
      </c>
      <c r="D452" s="1">
        <f t="shared" si="25"/>
        <v>0.010320366132724</v>
      </c>
      <c r="E452" s="4">
        <f t="shared" si="24"/>
        <v>-10.047615742047</v>
      </c>
      <c r="G452" s="17"/>
      <c r="H452" s="6">
        <v>-82</v>
      </c>
      <c r="I452" s="6">
        <v>-10</v>
      </c>
    </row>
    <row r="453" spans="1:9">
      <c r="A453" s="14">
        <v>0.0103432494279185</v>
      </c>
      <c r="B453" s="4">
        <f t="shared" si="23"/>
        <v>-69.7940503427928</v>
      </c>
      <c r="D453" s="1">
        <f t="shared" si="25"/>
        <v>0.0103432494279185</v>
      </c>
      <c r="E453" s="4">
        <f t="shared" si="24"/>
        <v>-10.762611846731</v>
      </c>
      <c r="G453" s="17"/>
      <c r="H453" s="6">
        <v>-70</v>
      </c>
      <c r="I453" s="6">
        <v>-11</v>
      </c>
    </row>
    <row r="454" spans="1:9">
      <c r="A454" s="14">
        <v>0.010366132723113</v>
      </c>
      <c r="B454" s="4">
        <f t="shared" si="23"/>
        <v>-57.780320365681</v>
      </c>
      <c r="D454" s="1">
        <f t="shared" si="25"/>
        <v>0.010366132723113</v>
      </c>
      <c r="E454" s="4">
        <f t="shared" si="24"/>
        <v>-11.4770517236306</v>
      </c>
      <c r="G454" s="17"/>
      <c r="H454" s="6">
        <v>-58</v>
      </c>
      <c r="I454" s="6">
        <v>-11</v>
      </c>
    </row>
    <row r="455" spans="1:9">
      <c r="A455" s="14">
        <v>0.0103890160183075</v>
      </c>
      <c r="B455" s="4">
        <f t="shared" si="23"/>
        <v>-45.766590388568</v>
      </c>
      <c r="D455" s="1">
        <f t="shared" si="25"/>
        <v>0.0103890160183075</v>
      </c>
      <c r="E455" s="4">
        <f t="shared" si="24"/>
        <v>-12.1908984494304</v>
      </c>
      <c r="G455" s="17"/>
      <c r="H455" s="6">
        <v>-46</v>
      </c>
      <c r="I455" s="6">
        <v>-12</v>
      </c>
    </row>
    <row r="456" spans="1:9">
      <c r="A456" s="14">
        <v>0.010411899313502</v>
      </c>
      <c r="B456" s="4">
        <f t="shared" si="23"/>
        <v>-33.7528604114562</v>
      </c>
      <c r="D456" s="1">
        <f t="shared" si="25"/>
        <v>0.010411899313502</v>
      </c>
      <c r="E456" s="4">
        <f t="shared" si="24"/>
        <v>-12.9041151314704</v>
      </c>
      <c r="G456" s="17"/>
      <c r="H456" s="6">
        <v>-34</v>
      </c>
      <c r="I456" s="6">
        <v>-13</v>
      </c>
    </row>
    <row r="457" spans="1:9">
      <c r="A457" s="14">
        <v>0.0104347826086965</v>
      </c>
      <c r="B457" s="4">
        <f t="shared" si="23"/>
        <v>-21.7391304343433</v>
      </c>
      <c r="D457" s="1">
        <f t="shared" si="25"/>
        <v>0.0104347826086965</v>
      </c>
      <c r="E457" s="4">
        <f t="shared" si="24"/>
        <v>-13.6166649096516</v>
      </c>
      <c r="G457" s="17"/>
      <c r="H457" s="6">
        <v>-22</v>
      </c>
      <c r="I457" s="6">
        <v>-14</v>
      </c>
    </row>
    <row r="458" spans="1:9">
      <c r="A458" s="14">
        <v>0.010457665903891</v>
      </c>
      <c r="B458" s="4">
        <f t="shared" si="23"/>
        <v>-9.72540045723035</v>
      </c>
      <c r="D458" s="1">
        <f t="shared" si="25"/>
        <v>0.010457665903891</v>
      </c>
      <c r="E458" s="4">
        <f t="shared" si="24"/>
        <v>-14.3285109583421</v>
      </c>
      <c r="G458" s="17"/>
      <c r="H458" s="6">
        <v>-10</v>
      </c>
      <c r="I458" s="6">
        <v>-14</v>
      </c>
    </row>
    <row r="459" spans="1:9">
      <c r="A459" s="14">
        <v>0.0104805491990855</v>
      </c>
      <c r="B459" s="4">
        <f t="shared" si="23"/>
        <v>2.28832951988259</v>
      </c>
      <c r="D459" s="1">
        <f t="shared" si="25"/>
        <v>0.0104805491990855</v>
      </c>
      <c r="E459" s="4">
        <f t="shared" si="24"/>
        <v>-15.0396164882794</v>
      </c>
      <c r="G459" s="17"/>
      <c r="H459" s="6">
        <v>2</v>
      </c>
      <c r="I459" s="6">
        <v>-15</v>
      </c>
    </row>
    <row r="460" spans="1:9">
      <c r="A460" s="14">
        <v>0.0105034324942801</v>
      </c>
      <c r="B460" s="4">
        <f t="shared" si="23"/>
        <v>14.3020594970464</v>
      </c>
      <c r="D460" s="1">
        <f t="shared" si="25"/>
        <v>0.0105034324942801</v>
      </c>
      <c r="E460" s="4">
        <f t="shared" si="24"/>
        <v>-15.7499447484725</v>
      </c>
      <c r="G460" s="17"/>
      <c r="H460" s="6">
        <v>14</v>
      </c>
      <c r="I460" s="6">
        <v>-16</v>
      </c>
    </row>
    <row r="461" spans="1:9">
      <c r="A461" s="14">
        <v>0.0105263157894746</v>
      </c>
      <c r="B461" s="4">
        <f t="shared" si="23"/>
        <v>26.3157894741593</v>
      </c>
      <c r="D461" s="1">
        <f t="shared" si="25"/>
        <v>0.0105263157894746</v>
      </c>
      <c r="E461" s="4">
        <f t="shared" si="24"/>
        <v>-16.4594590281004</v>
      </c>
      <c r="G461" s="17"/>
      <c r="H461" s="6">
        <v>26</v>
      </c>
      <c r="I461" s="6">
        <v>-16</v>
      </c>
    </row>
    <row r="462" spans="1:9">
      <c r="A462" s="14">
        <v>0.0105491990846691</v>
      </c>
      <c r="B462" s="4">
        <f t="shared" si="23"/>
        <v>38.3295194512723</v>
      </c>
      <c r="D462" s="1">
        <f t="shared" si="25"/>
        <v>0.0105491990846691</v>
      </c>
      <c r="E462" s="4">
        <f t="shared" si="24"/>
        <v>-17.1681226584103</v>
      </c>
      <c r="G462" s="17"/>
      <c r="H462" s="6">
        <v>38</v>
      </c>
      <c r="I462" s="6">
        <v>-17</v>
      </c>
    </row>
    <row r="463" spans="1:9">
      <c r="A463" s="14">
        <v>0.0105720823798636</v>
      </c>
      <c r="B463" s="4">
        <f t="shared" si="23"/>
        <v>50.3432494283852</v>
      </c>
      <c r="D463" s="1">
        <f t="shared" si="25"/>
        <v>0.0105720823798636</v>
      </c>
      <c r="E463" s="4">
        <f t="shared" si="24"/>
        <v>-17.8758990146118</v>
      </c>
      <c r="G463" s="17"/>
      <c r="H463" s="6">
        <v>50</v>
      </c>
      <c r="I463" s="6">
        <v>-18</v>
      </c>
    </row>
    <row r="464" spans="1:9">
      <c r="A464" s="14">
        <v>0.0105949656750581</v>
      </c>
      <c r="B464" s="4">
        <f t="shared" si="23"/>
        <v>62.356979405497</v>
      </c>
      <c r="D464" s="1">
        <f t="shared" si="25"/>
        <v>0.0105949656750581</v>
      </c>
      <c r="E464" s="4">
        <f t="shared" si="24"/>
        <v>-18.5827515177705</v>
      </c>
      <c r="G464" s="17"/>
      <c r="H464" s="6">
        <v>62</v>
      </c>
      <c r="I464" s="6">
        <v>-19</v>
      </c>
    </row>
    <row r="465" spans="1:9">
      <c r="A465" s="14">
        <v>0.0106178489702526</v>
      </c>
      <c r="B465" s="4">
        <f t="shared" si="23"/>
        <v>74.3707093826088</v>
      </c>
      <c r="D465" s="1">
        <f t="shared" si="25"/>
        <v>0.0106178489702526</v>
      </c>
      <c r="E465" s="4">
        <f t="shared" si="24"/>
        <v>-19.2886436366978</v>
      </c>
      <c r="G465" s="17"/>
      <c r="H465" s="6">
        <v>74</v>
      </c>
      <c r="I465" s="6">
        <v>-19</v>
      </c>
    </row>
    <row r="466" spans="1:9">
      <c r="A466" s="14">
        <v>0.0106407322654471</v>
      </c>
      <c r="B466" s="4">
        <f t="shared" si="23"/>
        <v>86.3844393597218</v>
      </c>
      <c r="D466" s="1">
        <f t="shared" si="25"/>
        <v>0.0106407322654471</v>
      </c>
      <c r="E466" s="4">
        <f t="shared" si="24"/>
        <v>-19.9935388898393</v>
      </c>
      <c r="G466" s="17"/>
      <c r="H466" s="6">
        <v>86</v>
      </c>
      <c r="I466" s="6">
        <v>-20</v>
      </c>
    </row>
    <row r="467" spans="1:9">
      <c r="A467" s="14">
        <v>0.0106636155606416</v>
      </c>
      <c r="B467" s="4">
        <f t="shared" si="23"/>
        <v>98.3981693368347</v>
      </c>
      <c r="D467" s="1">
        <f t="shared" si="25"/>
        <v>0.0106636155606416</v>
      </c>
      <c r="E467" s="4">
        <f t="shared" si="24"/>
        <v>-20.6974008471603</v>
      </c>
      <c r="G467" s="17"/>
      <c r="H467" s="6">
        <v>98</v>
      </c>
      <c r="I467" s="6">
        <v>-21</v>
      </c>
    </row>
    <row r="468" spans="1:9">
      <c r="A468" s="14">
        <v>0.0106864988558361</v>
      </c>
      <c r="B468" s="4">
        <f t="shared" si="23"/>
        <v>110.411899313948</v>
      </c>
      <c r="D468" s="1">
        <f t="shared" si="25"/>
        <v>0.0106864988558361</v>
      </c>
      <c r="E468" s="4">
        <f t="shared" si="24"/>
        <v>-21.400193132028</v>
      </c>
      <c r="G468" s="17"/>
      <c r="H468" s="6">
        <v>110</v>
      </c>
      <c r="I468" s="6">
        <v>-21</v>
      </c>
    </row>
    <row r="469" spans="1:9">
      <c r="A469" s="14">
        <v>0.0107093821510306</v>
      </c>
      <c r="B469" s="4">
        <f t="shared" si="23"/>
        <v>122.42562929106</v>
      </c>
      <c r="D469" s="1">
        <f t="shared" si="25"/>
        <v>0.0107093821510306</v>
      </c>
      <c r="E469" s="4">
        <f t="shared" si="24"/>
        <v>-22.1018794230921</v>
      </c>
      <c r="G469" s="17"/>
      <c r="H469" s="6">
        <v>122</v>
      </c>
      <c r="I469" s="6">
        <v>-22</v>
      </c>
    </row>
    <row r="470" spans="1:9">
      <c r="A470" s="14">
        <v>0.0107322654462252</v>
      </c>
      <c r="B470" s="4">
        <f t="shared" si="23"/>
        <v>115.560640731776</v>
      </c>
      <c r="D470" s="1">
        <f t="shared" si="25"/>
        <v>0.0107322654462252</v>
      </c>
      <c r="E470" s="4">
        <f t="shared" si="24"/>
        <v>-22.8024234561618</v>
      </c>
      <c r="G470" s="17"/>
      <c r="H470" s="6">
        <v>116</v>
      </c>
      <c r="I470" s="6">
        <v>-23</v>
      </c>
    </row>
    <row r="471" spans="1:9">
      <c r="A471" s="14">
        <v>0.0107551487414197</v>
      </c>
      <c r="B471" s="4">
        <f t="shared" si="23"/>
        <v>103.546910754663</v>
      </c>
      <c r="D471" s="1">
        <f t="shared" si="25"/>
        <v>0.0107551487414197</v>
      </c>
      <c r="E471" s="4">
        <f t="shared" si="24"/>
        <v>-23.5017890260795</v>
      </c>
      <c r="G471" s="17"/>
      <c r="H471" s="6">
        <v>104</v>
      </c>
      <c r="I471" s="6">
        <v>-24</v>
      </c>
    </row>
    <row r="472" spans="1:9">
      <c r="A472" s="14">
        <v>0.0107780320366142</v>
      </c>
      <c r="B472" s="4">
        <f t="shared" si="23"/>
        <v>91.5331807775511</v>
      </c>
      <c r="D472" s="1">
        <f t="shared" si="25"/>
        <v>0.0107780320366142</v>
      </c>
      <c r="E472" s="4">
        <f t="shared" si="24"/>
        <v>-24.1999399885928</v>
      </c>
      <c r="G472" s="17"/>
      <c r="H472" s="6">
        <v>92</v>
      </c>
      <c r="I472" s="6">
        <v>-24</v>
      </c>
    </row>
    <row r="473" spans="1:9">
      <c r="A473" s="14">
        <v>0.0108009153318087</v>
      </c>
      <c r="B473" s="4">
        <f t="shared" si="23"/>
        <v>79.5194508004382</v>
      </c>
      <c r="D473" s="1">
        <f t="shared" si="25"/>
        <v>0.0108009153318087</v>
      </c>
      <c r="E473" s="4">
        <f t="shared" si="24"/>
        <v>-24.8968402622216</v>
      </c>
      <c r="G473" s="17"/>
      <c r="H473" s="6">
        <v>80</v>
      </c>
      <c r="I473" s="6">
        <v>-25</v>
      </c>
    </row>
    <row r="474" spans="1:9">
      <c r="A474" s="14">
        <v>0.0108237986270032</v>
      </c>
      <c r="B474" s="4">
        <f t="shared" si="23"/>
        <v>67.5057208233253</v>
      </c>
      <c r="D474" s="1">
        <f t="shared" si="25"/>
        <v>0.0108237986270032</v>
      </c>
      <c r="E474" s="4">
        <f t="shared" si="24"/>
        <v>-25.5924538301237</v>
      </c>
      <c r="G474" s="17"/>
      <c r="H474" s="6">
        <v>68</v>
      </c>
      <c r="I474" s="6">
        <v>-26</v>
      </c>
    </row>
    <row r="475" spans="1:9">
      <c r="A475" s="14">
        <v>0.0108466819221977</v>
      </c>
      <c r="B475" s="4">
        <f t="shared" si="23"/>
        <v>55.4919908462135</v>
      </c>
      <c r="D475" s="1">
        <f t="shared" si="25"/>
        <v>0.0108466819221977</v>
      </c>
      <c r="E475" s="4">
        <f t="shared" si="24"/>
        <v>-26.2867447419553</v>
      </c>
      <c r="G475" s="17"/>
      <c r="H475" s="6">
        <v>55</v>
      </c>
      <c r="I475" s="6">
        <v>-26</v>
      </c>
    </row>
    <row r="476" spans="1:9">
      <c r="A476" s="14">
        <v>0.0108695652173922</v>
      </c>
      <c r="B476" s="4">
        <f t="shared" si="23"/>
        <v>43.4782608691017</v>
      </c>
      <c r="D476" s="1">
        <f t="shared" si="25"/>
        <v>0.0108695652173922</v>
      </c>
      <c r="E476" s="4">
        <f t="shared" si="24"/>
        <v>-26.9796771157297</v>
      </c>
      <c r="G476" s="17"/>
      <c r="H476" s="6">
        <v>43</v>
      </c>
      <c r="I476" s="6">
        <v>-27</v>
      </c>
    </row>
    <row r="477" spans="1:9">
      <c r="A477" s="14">
        <v>0.0108924485125867</v>
      </c>
      <c r="B477" s="4">
        <f t="shared" si="23"/>
        <v>31.4645308919887</v>
      </c>
      <c r="D477" s="1">
        <f t="shared" si="25"/>
        <v>0.0108924485125867</v>
      </c>
      <c r="E477" s="4">
        <f t="shared" si="24"/>
        <v>-27.6712151396715</v>
      </c>
      <c r="G477" s="17"/>
      <c r="H477" s="6">
        <v>31</v>
      </c>
      <c r="I477" s="6">
        <v>-28</v>
      </c>
    </row>
    <row r="478" spans="1:9">
      <c r="A478" s="14">
        <v>0.0109153318077812</v>
      </c>
      <c r="B478" s="4">
        <f t="shared" si="23"/>
        <v>19.4508009148758</v>
      </c>
      <c r="D478" s="1">
        <f t="shared" si="25"/>
        <v>0.0109153318077812</v>
      </c>
      <c r="E478" s="4">
        <f t="shared" si="24"/>
        <v>-28.3613230740672</v>
      </c>
      <c r="G478" s="17"/>
      <c r="H478" s="6">
        <v>19</v>
      </c>
      <c r="I478" s="6">
        <v>-28</v>
      </c>
    </row>
    <row r="479" spans="1:9">
      <c r="A479" s="14">
        <v>0.0109382151029757</v>
      </c>
      <c r="B479" s="4">
        <f t="shared" si="23"/>
        <v>7.43707093776287</v>
      </c>
      <c r="D479" s="1">
        <f t="shared" si="25"/>
        <v>0.0109382151029757</v>
      </c>
      <c r="E479" s="4">
        <f t="shared" si="24"/>
        <v>-29.0499652531126</v>
      </c>
      <c r="G479" s="17"/>
      <c r="H479" s="6">
        <v>7</v>
      </c>
      <c r="I479" s="6">
        <v>-29</v>
      </c>
    </row>
    <row r="480" spans="1:9">
      <c r="A480" s="14">
        <v>0.0109610983981703</v>
      </c>
      <c r="B480" s="4">
        <f t="shared" si="23"/>
        <v>-4.57665903940095</v>
      </c>
      <c r="D480" s="1">
        <f t="shared" si="25"/>
        <v>0.0109610983981703</v>
      </c>
      <c r="E480" s="4">
        <f t="shared" si="24"/>
        <v>-29.7371060867559</v>
      </c>
      <c r="G480" s="17"/>
      <c r="H480" s="6">
        <v>-5</v>
      </c>
      <c r="I480" s="6">
        <v>-30</v>
      </c>
    </row>
    <row r="481" spans="1:9">
      <c r="A481" s="14">
        <v>0.0109839816933648</v>
      </c>
      <c r="B481" s="4">
        <f t="shared" si="23"/>
        <v>-16.5903890165139</v>
      </c>
      <c r="D481" s="1">
        <f t="shared" si="25"/>
        <v>0.0109839816933648</v>
      </c>
      <c r="E481" s="4">
        <f t="shared" si="24"/>
        <v>-30.4227100625369</v>
      </c>
      <c r="G481" s="17"/>
      <c r="H481" s="6">
        <v>-17</v>
      </c>
      <c r="I481" s="6">
        <v>-30</v>
      </c>
    </row>
    <row r="482" spans="1:9">
      <c r="A482" s="14">
        <v>0.0110068649885593</v>
      </c>
      <c r="B482" s="4">
        <f t="shared" si="23"/>
        <v>-28.6041189936268</v>
      </c>
      <c r="D482" s="1">
        <f t="shared" si="25"/>
        <v>0.0110068649885593</v>
      </c>
      <c r="E482" s="4">
        <f t="shared" si="24"/>
        <v>-31.1067417474227</v>
      </c>
      <c r="G482" s="17"/>
      <c r="H482" s="6">
        <v>-29</v>
      </c>
      <c r="I482" s="6">
        <v>-31</v>
      </c>
    </row>
    <row r="483" spans="1:9">
      <c r="A483" s="14">
        <v>0.0110297482837538</v>
      </c>
      <c r="B483" s="4">
        <f t="shared" si="23"/>
        <v>-40.6178489707398</v>
      </c>
      <c r="D483" s="1">
        <f t="shared" si="25"/>
        <v>0.0110297482837538</v>
      </c>
      <c r="E483" s="4">
        <f t="shared" si="24"/>
        <v>-31.7891657896387</v>
      </c>
      <c r="G483" s="17"/>
      <c r="H483" s="6">
        <v>-41</v>
      </c>
      <c r="I483" s="6">
        <v>-32</v>
      </c>
    </row>
    <row r="484" spans="1:9">
      <c r="A484" s="14">
        <v>0.0110526315789483</v>
      </c>
      <c r="B484" s="4">
        <f t="shared" si="23"/>
        <v>-52.6315789478516</v>
      </c>
      <c r="D484" s="1">
        <f t="shared" si="25"/>
        <v>0.0110526315789483</v>
      </c>
      <c r="E484" s="4">
        <f t="shared" si="24"/>
        <v>-32.4699469204956</v>
      </c>
      <c r="G484" s="17"/>
      <c r="H484" s="6">
        <v>-53</v>
      </c>
      <c r="I484" s="6">
        <v>-32</v>
      </c>
    </row>
    <row r="485" spans="1:9">
      <c r="A485" s="14">
        <v>0.0110755148741428</v>
      </c>
      <c r="B485" s="4">
        <f t="shared" si="23"/>
        <v>-64.6453089249645</v>
      </c>
      <c r="D485" s="1">
        <f t="shared" si="25"/>
        <v>0.0110755148741428</v>
      </c>
      <c r="E485" s="4">
        <f t="shared" si="24"/>
        <v>-33.1490499562122</v>
      </c>
      <c r="G485" s="17"/>
      <c r="H485" s="6">
        <v>-65</v>
      </c>
      <c r="I485" s="6">
        <v>-33</v>
      </c>
    </row>
    <row r="486" spans="1:9">
      <c r="A486" s="14">
        <v>0.0110983981693373</v>
      </c>
      <c r="B486" s="4">
        <f t="shared" si="23"/>
        <v>-76.6590389020763</v>
      </c>
      <c r="D486" s="1">
        <f t="shared" si="25"/>
        <v>0.0110983981693373</v>
      </c>
      <c r="E486" s="4">
        <f t="shared" si="24"/>
        <v>-33.8264397997337</v>
      </c>
      <c r="G486" s="17"/>
      <c r="H486" s="6">
        <v>-77</v>
      </c>
      <c r="I486" s="6">
        <v>-34</v>
      </c>
    </row>
    <row r="487" spans="1:9">
      <c r="A487" s="14">
        <v>0.0111212814645318</v>
      </c>
      <c r="B487" s="4">
        <f t="shared" si="23"/>
        <v>-88.6727688791892</v>
      </c>
      <c r="D487" s="1">
        <f t="shared" si="25"/>
        <v>0.0111212814645318</v>
      </c>
      <c r="E487" s="4">
        <f t="shared" si="24"/>
        <v>-34.5020814425458</v>
      </c>
      <c r="G487" s="17"/>
      <c r="H487" s="6">
        <v>-89</v>
      </c>
      <c r="I487" s="6">
        <v>-35</v>
      </c>
    </row>
    <row r="488" spans="1:9">
      <c r="A488" s="14">
        <v>0.0111441647597263</v>
      </c>
      <c r="B488" s="4">
        <f t="shared" si="23"/>
        <v>-100.686498856302</v>
      </c>
      <c r="D488" s="1">
        <f t="shared" si="25"/>
        <v>0.0111441647597263</v>
      </c>
      <c r="E488" s="4">
        <f t="shared" si="24"/>
        <v>-35.1759399664837</v>
      </c>
      <c r="G488" s="17"/>
      <c r="H488" s="6">
        <v>-101</v>
      </c>
      <c r="I488" s="6">
        <v>-35</v>
      </c>
    </row>
    <row r="489" spans="1:9">
      <c r="A489" s="14">
        <v>0.0111670480549208</v>
      </c>
      <c r="B489" s="4">
        <f t="shared" si="23"/>
        <v>-112.700228833414</v>
      </c>
      <c r="D489" s="1">
        <f t="shared" si="25"/>
        <v>0.0111670480549208</v>
      </c>
      <c r="E489" s="4">
        <f t="shared" si="24"/>
        <v>-35.8479805455368</v>
      </c>
      <c r="G489" s="17"/>
      <c r="H489" s="6">
        <v>-113</v>
      </c>
      <c r="I489" s="6">
        <v>-36</v>
      </c>
    </row>
    <row r="490" spans="1:9">
      <c r="A490" s="14">
        <v>0.0111899313501154</v>
      </c>
      <c r="B490" s="4">
        <f t="shared" si="23"/>
        <v>-124.713958810579</v>
      </c>
      <c r="D490" s="1">
        <f t="shared" si="25"/>
        <v>0.0111899313501154</v>
      </c>
      <c r="E490" s="4">
        <f t="shared" si="24"/>
        <v>-36.5181684476486</v>
      </c>
      <c r="G490" s="17"/>
      <c r="H490" s="6">
        <v>-125</v>
      </c>
      <c r="I490" s="6">
        <v>-37</v>
      </c>
    </row>
    <row r="491" spans="1:9">
      <c r="A491" s="14">
        <v>0.0112128146453099</v>
      </c>
      <c r="B491" s="4">
        <f t="shared" si="23"/>
        <v>-113.272311212308</v>
      </c>
      <c r="D491" s="1">
        <f t="shared" si="25"/>
        <v>0.0112128146453099</v>
      </c>
      <c r="E491" s="4">
        <f t="shared" si="24"/>
        <v>-37.1864690365118</v>
      </c>
      <c r="G491" s="17"/>
      <c r="H491" s="6">
        <v>-113</v>
      </c>
      <c r="I491" s="6">
        <v>-37</v>
      </c>
    </row>
    <row r="492" spans="1:9">
      <c r="A492" s="14">
        <v>0.0112356979405044</v>
      </c>
      <c r="B492" s="4">
        <f t="shared" si="23"/>
        <v>-101.258581235197</v>
      </c>
      <c r="D492" s="1">
        <f t="shared" si="25"/>
        <v>0.0112356979405044</v>
      </c>
      <c r="E492" s="4">
        <f t="shared" si="24"/>
        <v>-37.8528477733583</v>
      </c>
      <c r="G492" s="17"/>
      <c r="H492" s="6">
        <v>-101</v>
      </c>
      <c r="I492" s="6">
        <v>-38</v>
      </c>
    </row>
    <row r="493" spans="1:9">
      <c r="A493" s="14">
        <v>0.0112585812356989</v>
      </c>
      <c r="B493" s="4">
        <f t="shared" si="23"/>
        <v>-89.2448512580837</v>
      </c>
      <c r="D493" s="1">
        <f t="shared" si="25"/>
        <v>0.0112585812356989</v>
      </c>
      <c r="E493" s="4">
        <f t="shared" si="24"/>
        <v>-38.5172702187438</v>
      </c>
      <c r="G493" s="17"/>
      <c r="H493" s="6">
        <v>-89</v>
      </c>
      <c r="I493" s="6">
        <v>-39</v>
      </c>
    </row>
    <row r="494" spans="1:9">
      <c r="A494" s="14">
        <v>0.0112814645308934</v>
      </c>
      <c r="B494" s="4">
        <f t="shared" si="23"/>
        <v>-77.2311212809707</v>
      </c>
      <c r="D494" s="1">
        <f t="shared" si="25"/>
        <v>0.0112814645308934</v>
      </c>
      <c r="E494" s="4">
        <f t="shared" si="24"/>
        <v>-39.1797020343286</v>
      </c>
      <c r="G494" s="17"/>
      <c r="H494" s="6">
        <v>-77</v>
      </c>
      <c r="I494" s="6">
        <v>-39</v>
      </c>
    </row>
    <row r="495" spans="1:9">
      <c r="A495" s="14">
        <v>0.0113043478260879</v>
      </c>
      <c r="B495" s="4">
        <f t="shared" si="23"/>
        <v>-65.2173913038578</v>
      </c>
      <c r="D495" s="1">
        <f t="shared" si="25"/>
        <v>0.0113043478260879</v>
      </c>
      <c r="E495" s="4">
        <f t="shared" si="24"/>
        <v>-39.8401089846512</v>
      </c>
      <c r="G495" s="17"/>
      <c r="H495" s="6">
        <v>-65</v>
      </c>
      <c r="I495" s="6">
        <v>-40</v>
      </c>
    </row>
    <row r="496" spans="1:9">
      <c r="A496" s="14">
        <v>0.0113272311212824</v>
      </c>
      <c r="B496" s="4">
        <f t="shared" si="23"/>
        <v>-53.203661326746</v>
      </c>
      <c r="D496" s="1">
        <f t="shared" si="25"/>
        <v>0.0113272311212824</v>
      </c>
      <c r="E496" s="4">
        <f t="shared" si="24"/>
        <v>-40.4984569388984</v>
      </c>
      <c r="G496" s="17"/>
      <c r="H496" s="6">
        <v>-53</v>
      </c>
      <c r="I496" s="6">
        <v>-40</v>
      </c>
    </row>
    <row r="497" spans="1:9">
      <c r="A497" s="14">
        <v>0.0113501144164769</v>
      </c>
      <c r="B497" s="4">
        <f t="shared" si="23"/>
        <v>-41.1899313496342</v>
      </c>
      <c r="D497" s="1">
        <f t="shared" si="25"/>
        <v>0.0113501144164769</v>
      </c>
      <c r="E497" s="4">
        <f t="shared" si="24"/>
        <v>-41.154711872669</v>
      </c>
      <c r="G497" s="17"/>
      <c r="H497" s="6">
        <v>-41</v>
      </c>
      <c r="I497" s="6">
        <v>-41</v>
      </c>
    </row>
    <row r="498" spans="1:9">
      <c r="A498" s="14">
        <v>0.0113729977116714</v>
      </c>
      <c r="B498" s="4">
        <f t="shared" si="23"/>
        <v>-29.1762013725213</v>
      </c>
      <c r="D498" s="1">
        <f t="shared" si="25"/>
        <v>0.0113729977116714</v>
      </c>
      <c r="E498" s="4">
        <f t="shared" si="24"/>
        <v>-41.8088398697323</v>
      </c>
      <c r="G498" s="17"/>
      <c r="H498" s="6">
        <v>-29</v>
      </c>
      <c r="I498" s="6">
        <v>-42</v>
      </c>
    </row>
    <row r="499" spans="1:9">
      <c r="A499" s="14">
        <v>0.0113958810068659</v>
      </c>
      <c r="B499" s="4">
        <f t="shared" si="23"/>
        <v>-17.1624713954083</v>
      </c>
      <c r="D499" s="1">
        <f t="shared" si="25"/>
        <v>0.0113958810068659</v>
      </c>
      <c r="E499" s="4">
        <f t="shared" si="24"/>
        <v>-42.4608071237804</v>
      </c>
      <c r="G499" s="17"/>
      <c r="H499" s="6">
        <v>-17</v>
      </c>
      <c r="I499" s="6">
        <v>-42</v>
      </c>
    </row>
    <row r="500" spans="1:9">
      <c r="A500" s="14">
        <v>0.0114187643020605</v>
      </c>
      <c r="B500" s="4">
        <f t="shared" si="23"/>
        <v>-5.14874141824337</v>
      </c>
      <c r="D500" s="1">
        <f t="shared" si="25"/>
        <v>0.0114187643020605</v>
      </c>
      <c r="E500" s="4">
        <f t="shared" si="24"/>
        <v>-43.1105799401764</v>
      </c>
      <c r="G500" s="17"/>
      <c r="H500" s="6">
        <v>-5</v>
      </c>
      <c r="I500" s="6">
        <v>-43</v>
      </c>
    </row>
    <row r="501" spans="1:9">
      <c r="A501" s="14">
        <v>0.011441647597255</v>
      </c>
      <c r="B501" s="4">
        <f t="shared" si="23"/>
        <v>6.86498855886843</v>
      </c>
      <c r="D501" s="1">
        <f t="shared" si="25"/>
        <v>0.011441647597255</v>
      </c>
      <c r="E501" s="4">
        <f t="shared" si="24"/>
        <v>-43.7581247376947</v>
      </c>
      <c r="G501" s="17"/>
      <c r="H501" s="13">
        <v>7</v>
      </c>
      <c r="I501" s="6">
        <v>-44</v>
      </c>
    </row>
    <row r="502" spans="1:9">
      <c r="A502" s="14">
        <v>0.0114645308924495</v>
      </c>
      <c r="B502" s="4">
        <f t="shared" si="23"/>
        <v>18.8787185359814</v>
      </c>
      <c r="D502" s="1">
        <f t="shared" si="25"/>
        <v>0.0114645308924495</v>
      </c>
      <c r="E502" s="4">
        <f t="shared" si="24"/>
        <v>-44.4034080502574</v>
      </c>
      <c r="G502" s="17"/>
      <c r="H502" s="13">
        <v>19</v>
      </c>
      <c r="I502" s="6">
        <v>-44</v>
      </c>
    </row>
    <row r="503" spans="1:9">
      <c r="A503" s="14">
        <v>0.011487414187644</v>
      </c>
      <c r="B503" s="4">
        <f t="shared" si="23"/>
        <v>30.8924485130943</v>
      </c>
      <c r="D503" s="1">
        <f t="shared" si="25"/>
        <v>0.011487414187644</v>
      </c>
      <c r="E503" s="4">
        <f t="shared" si="24"/>
        <v>-45.0463965286634</v>
      </c>
      <c r="G503" s="17"/>
      <c r="H503" s="13">
        <v>31</v>
      </c>
      <c r="I503" s="6">
        <v>-45</v>
      </c>
    </row>
    <row r="504" spans="1:9">
      <c r="A504" s="14">
        <v>0.0115102974828385</v>
      </c>
      <c r="B504" s="4">
        <f t="shared" si="23"/>
        <v>42.9061784902061</v>
      </c>
      <c r="D504" s="1">
        <f t="shared" si="25"/>
        <v>0.0115102974828385</v>
      </c>
      <c r="E504" s="4">
        <f t="shared" si="24"/>
        <v>-45.6870569423118</v>
      </c>
      <c r="G504" s="17"/>
      <c r="H504" s="13">
        <v>43</v>
      </c>
      <c r="I504" s="6">
        <v>-46</v>
      </c>
    </row>
    <row r="505" spans="1:9">
      <c r="A505" s="14">
        <v>0.011533180778033</v>
      </c>
      <c r="B505" s="4">
        <f t="shared" si="23"/>
        <v>54.919908467319</v>
      </c>
      <c r="D505" s="1">
        <f t="shared" si="25"/>
        <v>0.011533180778033</v>
      </c>
      <c r="E505" s="4">
        <f t="shared" si="24"/>
        <v>-46.3253561809199</v>
      </c>
      <c r="G505" s="17"/>
      <c r="H505" s="13">
        <v>55</v>
      </c>
      <c r="I505" s="6">
        <v>-46</v>
      </c>
    </row>
    <row r="506" spans="1:9">
      <c r="A506" s="14">
        <v>0.0115560640732275</v>
      </c>
      <c r="B506" s="4">
        <f t="shared" si="23"/>
        <v>66.9336384444308</v>
      </c>
      <c r="D506" s="1">
        <f t="shared" si="25"/>
        <v>0.0115560640732275</v>
      </c>
      <c r="E506" s="4">
        <f t="shared" si="24"/>
        <v>-46.9612612562339</v>
      </c>
      <c r="G506" s="17"/>
      <c r="H506" s="13">
        <v>67</v>
      </c>
      <c r="I506" s="6">
        <v>-47</v>
      </c>
    </row>
    <row r="507" spans="1:9">
      <c r="A507" s="14">
        <v>0.011578947368422</v>
      </c>
      <c r="B507" s="4">
        <f t="shared" si="23"/>
        <v>78.9473684215438</v>
      </c>
      <c r="D507" s="1">
        <f t="shared" si="25"/>
        <v>0.011578947368422</v>
      </c>
      <c r="E507" s="4">
        <f t="shared" si="24"/>
        <v>-47.5947393037339</v>
      </c>
      <c r="G507" s="17"/>
      <c r="H507" s="13">
        <v>79</v>
      </c>
      <c r="I507" s="6">
        <v>-48</v>
      </c>
    </row>
    <row r="508" spans="1:9">
      <c r="A508" s="14">
        <v>0.0116018306636165</v>
      </c>
      <c r="B508" s="4">
        <f t="shared" si="23"/>
        <v>90.9610983986567</v>
      </c>
      <c r="D508" s="1">
        <f t="shared" si="25"/>
        <v>0.0116018306636165</v>
      </c>
      <c r="E508" s="4">
        <f t="shared" si="24"/>
        <v>-48.2257575843323</v>
      </c>
      <c r="G508" s="17"/>
      <c r="H508" s="13">
        <v>91</v>
      </c>
      <c r="I508" s="6">
        <v>-48</v>
      </c>
    </row>
    <row r="509" spans="1:9">
      <c r="A509" s="14">
        <v>0.011624713958811</v>
      </c>
      <c r="B509" s="4">
        <f t="shared" si="23"/>
        <v>102.974828375768</v>
      </c>
      <c r="D509" s="1">
        <f t="shared" si="25"/>
        <v>0.011624713958811</v>
      </c>
      <c r="E509" s="4">
        <f t="shared" si="24"/>
        <v>-48.8542834860661</v>
      </c>
      <c r="G509" s="17"/>
      <c r="H509" s="13">
        <v>103</v>
      </c>
      <c r="I509" s="6">
        <v>-49</v>
      </c>
    </row>
    <row r="510" spans="1:9">
      <c r="A510" s="14">
        <v>0.0116475972540056</v>
      </c>
      <c r="B510" s="4">
        <f t="shared" si="23"/>
        <v>114.988558352935</v>
      </c>
      <c r="D510" s="1">
        <f t="shared" si="25"/>
        <v>0.0116475972540056</v>
      </c>
      <c r="E510" s="4">
        <f t="shared" si="24"/>
        <v>-49.480284525782</v>
      </c>
      <c r="G510" s="17"/>
      <c r="H510" s="13">
        <v>115</v>
      </c>
      <c r="I510" s="6">
        <v>-49</v>
      </c>
    </row>
    <row r="511" spans="1:9">
      <c r="A511" s="14">
        <v>0.0116704805492001</v>
      </c>
      <c r="B511" s="4">
        <f t="shared" si="23"/>
        <v>122.997711669954</v>
      </c>
      <c r="D511" s="1">
        <f t="shared" si="25"/>
        <v>0.0116704805492001</v>
      </c>
      <c r="E511" s="4">
        <f t="shared" si="24"/>
        <v>-50.1037283508155</v>
      </c>
      <c r="G511" s="17"/>
      <c r="H511" s="13">
        <v>123</v>
      </c>
      <c r="I511" s="6">
        <v>-50</v>
      </c>
    </row>
    <row r="512" spans="1:9">
      <c r="A512" s="14">
        <v>0.0116933638443946</v>
      </c>
      <c r="B512" s="4">
        <f t="shared" si="23"/>
        <v>110.983981692842</v>
      </c>
      <c r="D512" s="1">
        <f t="shared" si="25"/>
        <v>0.0116933638443946</v>
      </c>
      <c r="E512" s="4">
        <f t="shared" si="24"/>
        <v>-50.7245827406627</v>
      </c>
      <c r="G512" s="17"/>
      <c r="H512" s="13">
        <v>111</v>
      </c>
      <c r="I512" s="6">
        <v>-51</v>
      </c>
    </row>
    <row r="513" spans="1:9">
      <c r="A513" s="14">
        <v>0.0117162471395891</v>
      </c>
      <c r="B513" s="4">
        <f t="shared" si="23"/>
        <v>98.9702517157291</v>
      </c>
      <c r="D513" s="1">
        <f t="shared" si="25"/>
        <v>0.0117162471395891</v>
      </c>
      <c r="E513" s="4">
        <f t="shared" si="24"/>
        <v>-51.3428156086453</v>
      </c>
      <c r="G513" s="17"/>
      <c r="H513" s="13">
        <v>99</v>
      </c>
      <c r="I513" s="6">
        <v>-51</v>
      </c>
    </row>
    <row r="514" spans="1:9">
      <c r="A514" s="14">
        <v>0.0117391304347836</v>
      </c>
      <c r="B514" s="4">
        <f t="shared" ref="B514:B577" si="26">(2*125/3.14159265358979)*ASIN(SIN(((2*3.14159265358979)/$C$3*A514)))</f>
        <v>86.9565217386162</v>
      </c>
      <c r="D514" s="1">
        <f t="shared" si="25"/>
        <v>0.0117391304347836</v>
      </c>
      <c r="E514" s="4">
        <f t="shared" ref="E514:E577" si="27">100*SIN(2*3.14159265358979*50*$D514)</f>
        <v>-51.9583950035695</v>
      </c>
      <c r="G514" s="17"/>
      <c r="H514" s="13">
        <v>87</v>
      </c>
      <c r="I514" s="6">
        <v>-52</v>
      </c>
    </row>
    <row r="515" spans="1:9">
      <c r="A515" s="14">
        <v>0.0117620137299781</v>
      </c>
      <c r="B515" s="4">
        <f t="shared" si="26"/>
        <v>74.9427917615032</v>
      </c>
      <c r="D515" s="1">
        <f t="shared" ref="D515:D578" si="28">A515</f>
        <v>0.0117620137299781</v>
      </c>
      <c r="E515" s="4">
        <f t="shared" si="27"/>
        <v>-52.5712891113767</v>
      </c>
      <c r="G515" s="17"/>
      <c r="H515" s="13">
        <v>75</v>
      </c>
      <c r="I515" s="6">
        <v>-53</v>
      </c>
    </row>
    <row r="516" spans="1:9">
      <c r="A516" s="14">
        <v>0.0117848970251726</v>
      </c>
      <c r="B516" s="4">
        <f t="shared" si="26"/>
        <v>62.9290617843915</v>
      </c>
      <c r="D516" s="1">
        <f t="shared" si="28"/>
        <v>0.0117848970251726</v>
      </c>
      <c r="E516" s="4">
        <f t="shared" si="27"/>
        <v>-53.1814662567882</v>
      </c>
      <c r="G516" s="17"/>
      <c r="H516" s="13">
        <v>63</v>
      </c>
      <c r="I516" s="6">
        <v>-53</v>
      </c>
    </row>
    <row r="517" spans="1:9">
      <c r="A517" s="14">
        <v>0.0118077803203671</v>
      </c>
      <c r="B517" s="4">
        <f t="shared" si="26"/>
        <v>50.9153318072796</v>
      </c>
      <c r="D517" s="1">
        <f t="shared" si="28"/>
        <v>0.0118077803203671</v>
      </c>
      <c r="E517" s="4">
        <f t="shared" si="27"/>
        <v>-53.7888949049415</v>
      </c>
      <c r="G517" s="17"/>
      <c r="H517" s="13">
        <v>51</v>
      </c>
      <c r="I517" s="6">
        <v>-54</v>
      </c>
    </row>
    <row r="518" spans="1:9">
      <c r="A518" s="14">
        <v>0.0118306636155616</v>
      </c>
      <c r="B518" s="4">
        <f t="shared" si="26"/>
        <v>38.9016018301667</v>
      </c>
      <c r="D518" s="1">
        <f t="shared" si="28"/>
        <v>0.0118306636155616</v>
      </c>
      <c r="E518" s="4">
        <f t="shared" si="27"/>
        <v>-54.3935436630211</v>
      </c>
      <c r="G518" s="17"/>
      <c r="H518" s="13">
        <v>39</v>
      </c>
      <c r="I518" s="6">
        <v>-54</v>
      </c>
    </row>
    <row r="519" spans="1:9">
      <c r="A519" s="14">
        <v>0.0118535469107561</v>
      </c>
      <c r="B519" s="4">
        <f t="shared" si="26"/>
        <v>26.8878718530538</v>
      </c>
      <c r="D519" s="1">
        <f t="shared" si="28"/>
        <v>0.0118535469107561</v>
      </c>
      <c r="E519" s="4">
        <f t="shared" si="27"/>
        <v>-54.9953812818799</v>
      </c>
      <c r="G519" s="17"/>
      <c r="H519" s="13">
        <v>27</v>
      </c>
      <c r="I519" s="6">
        <v>-55</v>
      </c>
    </row>
    <row r="520" spans="1:9">
      <c r="A520" s="14">
        <v>0.0118764302059507</v>
      </c>
      <c r="B520" s="4">
        <f t="shared" si="26"/>
        <v>14.8741418758888</v>
      </c>
      <c r="D520" s="1">
        <f t="shared" si="28"/>
        <v>0.0118764302059507</v>
      </c>
      <c r="E520" s="4">
        <f t="shared" si="27"/>
        <v>-55.5943766576548</v>
      </c>
      <c r="G520" s="17"/>
      <c r="H520" s="13">
        <v>15</v>
      </c>
      <c r="I520" s="6">
        <v>-56</v>
      </c>
    </row>
    <row r="521" spans="1:9">
      <c r="A521" s="14">
        <v>0.0118993135011452</v>
      </c>
      <c r="B521" s="4">
        <f t="shared" si="26"/>
        <v>2.86041189877589</v>
      </c>
      <c r="D521" s="1">
        <f t="shared" si="28"/>
        <v>0.0118993135011452</v>
      </c>
      <c r="E521" s="4">
        <f t="shared" si="27"/>
        <v>-56.1904988333741</v>
      </c>
      <c r="G521" s="17"/>
      <c r="H521" s="13">
        <v>3</v>
      </c>
      <c r="I521" s="6">
        <v>-56</v>
      </c>
    </row>
    <row r="522" spans="1:9">
      <c r="A522" s="14">
        <v>0.0119221967963397</v>
      </c>
      <c r="B522" s="4">
        <f t="shared" si="26"/>
        <v>-9.15331807833591</v>
      </c>
      <c r="D522" s="1">
        <f t="shared" si="28"/>
        <v>0.0119221967963397</v>
      </c>
      <c r="E522" s="4">
        <f t="shared" si="27"/>
        <v>-56.7837170005574</v>
      </c>
      <c r="G522" s="17"/>
      <c r="H522" s="13">
        <v>-9</v>
      </c>
      <c r="I522" s="6">
        <v>-57</v>
      </c>
    </row>
    <row r="523" spans="1:9">
      <c r="A523" s="14">
        <v>0.0119450800915342</v>
      </c>
      <c r="B523" s="4">
        <f t="shared" si="26"/>
        <v>-21.1670480554488</v>
      </c>
      <c r="D523" s="1">
        <f t="shared" si="28"/>
        <v>0.0119450800915342</v>
      </c>
      <c r="E523" s="4">
        <f t="shared" si="27"/>
        <v>-57.3740005008075</v>
      </c>
      <c r="G523" s="17"/>
      <c r="H523" s="13">
        <v>-21</v>
      </c>
      <c r="I523" s="6">
        <v>-57</v>
      </c>
    </row>
    <row r="524" spans="1:9">
      <c r="A524" s="14">
        <v>0.0119679633867287</v>
      </c>
      <c r="B524" s="4">
        <f t="shared" si="26"/>
        <v>-33.1807780325606</v>
      </c>
      <c r="D524" s="1">
        <f t="shared" si="28"/>
        <v>0.0119679633867287</v>
      </c>
      <c r="E524" s="4">
        <f t="shared" si="27"/>
        <v>-57.9613188273955</v>
      </c>
      <c r="G524" s="17"/>
      <c r="H524" s="13">
        <v>-33</v>
      </c>
      <c r="I524" s="6">
        <v>-58</v>
      </c>
    </row>
    <row r="525" spans="1:9">
      <c r="A525" s="14">
        <v>0.0119908466819232</v>
      </c>
      <c r="B525" s="4">
        <f t="shared" si="26"/>
        <v>-45.1945080096736</v>
      </c>
      <c r="D525" s="1">
        <f t="shared" si="28"/>
        <v>0.0119908466819232</v>
      </c>
      <c r="E525" s="4">
        <f t="shared" si="27"/>
        <v>-58.5456416268369</v>
      </c>
      <c r="G525" s="17"/>
      <c r="H525" s="13">
        <v>-45</v>
      </c>
      <c r="I525" s="6">
        <v>-59</v>
      </c>
    </row>
    <row r="526" spans="1:9">
      <c r="A526" s="14">
        <v>0.0120137299771177</v>
      </c>
      <c r="B526" s="4">
        <f t="shared" si="26"/>
        <v>-57.2082379867865</v>
      </c>
      <c r="D526" s="1">
        <f t="shared" si="28"/>
        <v>0.0120137299771177</v>
      </c>
      <c r="E526" s="4">
        <f t="shared" si="27"/>
        <v>-59.1269387004605</v>
      </c>
      <c r="G526" s="17"/>
      <c r="H526" s="13">
        <v>-57</v>
      </c>
      <c r="I526" s="6">
        <v>-59</v>
      </c>
    </row>
    <row r="527" spans="1:9">
      <c r="A527" s="14">
        <v>0.0120366132723122</v>
      </c>
      <c r="B527" s="4">
        <f t="shared" si="26"/>
        <v>-69.2219679638983</v>
      </c>
      <c r="D527" s="1">
        <f t="shared" si="28"/>
        <v>0.0120366132723122</v>
      </c>
      <c r="E527" s="4">
        <f t="shared" si="27"/>
        <v>-59.7051800059691</v>
      </c>
      <c r="G527" s="17"/>
      <c r="H527" s="13">
        <v>-69</v>
      </c>
      <c r="I527" s="6">
        <v>-60</v>
      </c>
    </row>
    <row r="528" spans="1:9">
      <c r="A528" s="14">
        <v>0.0120594965675067</v>
      </c>
      <c r="B528" s="4">
        <f t="shared" si="26"/>
        <v>-81.2356979410113</v>
      </c>
      <c r="D528" s="1">
        <f t="shared" si="28"/>
        <v>0.0120594965675067</v>
      </c>
      <c r="E528" s="4">
        <f t="shared" si="27"/>
        <v>-60.2803356589922</v>
      </c>
      <c r="G528" s="17"/>
      <c r="H528" s="13">
        <v>-81</v>
      </c>
      <c r="I528" s="6">
        <v>-60</v>
      </c>
    </row>
    <row r="529" spans="1:9">
      <c r="A529" s="14">
        <v>0.0120823798627012</v>
      </c>
      <c r="B529" s="4">
        <f t="shared" si="26"/>
        <v>-93.249427918123</v>
      </c>
      <c r="D529" s="1">
        <f t="shared" si="28"/>
        <v>0.0120823798627012</v>
      </c>
      <c r="E529" s="4">
        <f t="shared" si="27"/>
        <v>-60.8523759346304</v>
      </c>
      <c r="G529" s="17"/>
      <c r="H529" s="13">
        <v>-93</v>
      </c>
      <c r="I529" s="6">
        <v>-61</v>
      </c>
    </row>
    <row r="530" spans="1:9">
      <c r="A530" s="14">
        <v>0.0121052631578958</v>
      </c>
      <c r="B530" s="4">
        <f t="shared" si="26"/>
        <v>-105.263157895289</v>
      </c>
      <c r="D530" s="1">
        <f t="shared" si="28"/>
        <v>0.0121052631578958</v>
      </c>
      <c r="E530" s="4">
        <f t="shared" si="27"/>
        <v>-61.4212712689917</v>
      </c>
      <c r="G530" s="17"/>
      <c r="H530" s="13">
        <v>-105</v>
      </c>
      <c r="I530" s="6">
        <v>-61</v>
      </c>
    </row>
    <row r="531" spans="1:9">
      <c r="A531" s="14">
        <v>0.0121281464530903</v>
      </c>
      <c r="B531" s="4">
        <f t="shared" si="26"/>
        <v>-117.276887872402</v>
      </c>
      <c r="D531" s="1">
        <f t="shared" si="28"/>
        <v>0.0121281464530903</v>
      </c>
      <c r="E531" s="4">
        <f t="shared" si="27"/>
        <v>-61.9869922607191</v>
      </c>
      <c r="G531" s="17"/>
      <c r="H531" s="13">
        <v>-117</v>
      </c>
      <c r="I531" s="6">
        <v>-62</v>
      </c>
    </row>
    <row r="532" spans="1:9">
      <c r="A532" s="14">
        <v>0.0121510297482848</v>
      </c>
      <c r="B532" s="4">
        <f t="shared" si="26"/>
        <v>-120.709382150487</v>
      </c>
      <c r="D532" s="1">
        <f t="shared" si="28"/>
        <v>0.0121510297482848</v>
      </c>
      <c r="E532" s="4">
        <f t="shared" si="27"/>
        <v>-62.5495096725106</v>
      </c>
      <c r="G532" s="17"/>
      <c r="H532" s="13">
        <v>-121</v>
      </c>
      <c r="I532" s="6">
        <v>-63</v>
      </c>
    </row>
    <row r="533" spans="1:9">
      <c r="A533" s="14">
        <v>0.0121739130434793</v>
      </c>
      <c r="B533" s="4">
        <f t="shared" si="26"/>
        <v>-108.695652173375</v>
      </c>
      <c r="D533" s="1">
        <f t="shared" si="28"/>
        <v>0.0121739130434793</v>
      </c>
      <c r="E533" s="4">
        <f t="shared" si="27"/>
        <v>-63.1087944326298</v>
      </c>
      <c r="G533" s="17"/>
      <c r="H533" s="13">
        <v>-109</v>
      </c>
      <c r="I533" s="6">
        <v>-63</v>
      </c>
    </row>
    <row r="534" spans="1:9">
      <c r="A534" s="14">
        <v>0.0121967963386738</v>
      </c>
      <c r="B534" s="4">
        <f t="shared" si="26"/>
        <v>-96.6819221962616</v>
      </c>
      <c r="D534" s="1">
        <f t="shared" si="28"/>
        <v>0.0121967963386738</v>
      </c>
      <c r="E534" s="4">
        <f t="shared" si="27"/>
        <v>-63.6648176364089</v>
      </c>
      <c r="G534" s="17"/>
      <c r="H534" s="13">
        <v>-97</v>
      </c>
      <c r="I534" s="6">
        <v>-64</v>
      </c>
    </row>
    <row r="535" spans="1:9">
      <c r="A535" s="14">
        <v>0.0122196796338683</v>
      </c>
      <c r="B535" s="4">
        <f t="shared" si="26"/>
        <v>-84.6681922191487</v>
      </c>
      <c r="D535" s="1">
        <f t="shared" si="28"/>
        <v>0.0122196796338683</v>
      </c>
      <c r="E535" s="4">
        <f t="shared" si="27"/>
        <v>-64.2175505477415</v>
      </c>
      <c r="G535" s="17"/>
      <c r="H535" s="13">
        <v>-85</v>
      </c>
      <c r="I535" s="6">
        <v>-64</v>
      </c>
    </row>
    <row r="536" spans="1:9">
      <c r="A536" s="14">
        <v>0.0122425629290628</v>
      </c>
      <c r="B536" s="4">
        <f t="shared" si="26"/>
        <v>-72.6544622420369</v>
      </c>
      <c r="D536" s="1">
        <f t="shared" si="28"/>
        <v>0.0122425629290628</v>
      </c>
      <c r="E536" s="4">
        <f t="shared" si="27"/>
        <v>-64.7669646005692</v>
      </c>
      <c r="G536" s="17"/>
      <c r="H536" s="13">
        <v>-73</v>
      </c>
      <c r="I536" s="6">
        <v>-65</v>
      </c>
    </row>
    <row r="537" spans="1:9">
      <c r="A537" s="14">
        <v>0.0122654462242573</v>
      </c>
      <c r="B537" s="4">
        <f t="shared" si="26"/>
        <v>-60.640732264924</v>
      </c>
      <c r="D537" s="1">
        <f t="shared" si="28"/>
        <v>0.0122654462242573</v>
      </c>
      <c r="E537" s="4">
        <f t="shared" si="27"/>
        <v>-65.3130314003565</v>
      </c>
      <c r="G537" s="17"/>
      <c r="H537" s="13">
        <v>-61</v>
      </c>
      <c r="I537" s="6">
        <v>-65</v>
      </c>
    </row>
    <row r="538" spans="1:9">
      <c r="A538" s="14">
        <v>0.0122883295194518</v>
      </c>
      <c r="B538" s="4">
        <f t="shared" si="26"/>
        <v>-48.6270022878122</v>
      </c>
      <c r="D538" s="1">
        <f t="shared" si="28"/>
        <v>0.0122883295194518</v>
      </c>
      <c r="E538" s="4">
        <f t="shared" si="27"/>
        <v>-65.8557227255593</v>
      </c>
      <c r="G538" s="17"/>
      <c r="H538" s="13">
        <v>-49</v>
      </c>
      <c r="I538" s="6">
        <v>-66</v>
      </c>
    </row>
    <row r="539" spans="1:9">
      <c r="A539" s="14">
        <v>0.0123112128146463</v>
      </c>
      <c r="B539" s="4">
        <f t="shared" si="26"/>
        <v>-36.6132723106992</v>
      </c>
      <c r="D539" s="1">
        <f t="shared" si="28"/>
        <v>0.0123112128146463</v>
      </c>
      <c r="E539" s="4">
        <f t="shared" si="27"/>
        <v>-66.3950105290828</v>
      </c>
      <c r="G539" s="17"/>
      <c r="H539" s="13">
        <v>-37</v>
      </c>
      <c r="I539" s="6">
        <v>-66</v>
      </c>
    </row>
    <row r="540" spans="1:9">
      <c r="A540" s="14">
        <v>0.0123340961098409</v>
      </c>
      <c r="B540" s="4">
        <f t="shared" si="26"/>
        <v>-24.5995423335343</v>
      </c>
      <c r="D540" s="1">
        <f t="shared" si="28"/>
        <v>0.0123340961098409</v>
      </c>
      <c r="E540" s="4">
        <f t="shared" si="27"/>
        <v>-66.9308669397316</v>
      </c>
      <c r="G540" s="17"/>
      <c r="H540" s="13">
        <v>-25</v>
      </c>
      <c r="I540" s="6">
        <v>-67</v>
      </c>
    </row>
    <row r="541" spans="1:9">
      <c r="A541" s="14">
        <v>0.0123569794050354</v>
      </c>
      <c r="B541" s="4">
        <f t="shared" si="26"/>
        <v>-12.5858123564213</v>
      </c>
      <c r="D541" s="1">
        <f t="shared" si="28"/>
        <v>0.0123569794050354</v>
      </c>
      <c r="E541" s="4">
        <f t="shared" si="27"/>
        <v>-67.4632642636494</v>
      </c>
      <c r="G541" s="17"/>
      <c r="H541" s="13">
        <v>-13</v>
      </c>
      <c r="I541" s="6">
        <v>-67</v>
      </c>
    </row>
    <row r="542" spans="1:9">
      <c r="A542" s="14">
        <v>0.0123798627002299</v>
      </c>
      <c r="B542" s="4">
        <f t="shared" si="26"/>
        <v>-0.572082379309539</v>
      </c>
      <c r="D542" s="1">
        <f t="shared" si="28"/>
        <v>0.0123798627002299</v>
      </c>
      <c r="E542" s="4">
        <f t="shared" si="27"/>
        <v>-67.9921749857508</v>
      </c>
      <c r="G542" s="17"/>
      <c r="H542" s="13">
        <v>-1</v>
      </c>
      <c r="I542" s="6">
        <v>-68</v>
      </c>
    </row>
    <row r="543" spans="1:9">
      <c r="A543" s="14">
        <v>0.0124027459954244</v>
      </c>
      <c r="B543" s="4">
        <f t="shared" si="26"/>
        <v>11.4416475978034</v>
      </c>
      <c r="D543" s="1">
        <f t="shared" si="28"/>
        <v>0.0124027459954244</v>
      </c>
      <c r="E543" s="4">
        <f t="shared" si="27"/>
        <v>-68.5175717711433</v>
      </c>
      <c r="G543" s="17"/>
      <c r="H543" s="13">
        <v>11</v>
      </c>
      <c r="I543" s="6">
        <v>-69</v>
      </c>
    </row>
    <row r="544" spans="1:9">
      <c r="A544" s="14">
        <v>0.0124256292906189</v>
      </c>
      <c r="B544" s="4">
        <f t="shared" si="26"/>
        <v>23.4553775749152</v>
      </c>
      <c r="D544" s="1">
        <f t="shared" si="28"/>
        <v>0.0124256292906189</v>
      </c>
      <c r="E544" s="4">
        <f t="shared" si="27"/>
        <v>-69.0394274665396</v>
      </c>
      <c r="G544" s="17"/>
      <c r="H544" s="13">
        <v>23</v>
      </c>
      <c r="I544" s="6">
        <v>-69</v>
      </c>
    </row>
    <row r="545" spans="1:9">
      <c r="A545" s="14">
        <v>0.0124485125858134</v>
      </c>
      <c r="B545" s="4">
        <f t="shared" si="26"/>
        <v>35.4691075520281</v>
      </c>
      <c r="D545" s="1">
        <f t="shared" si="28"/>
        <v>0.0124485125858134</v>
      </c>
      <c r="E545" s="4">
        <f t="shared" si="27"/>
        <v>-69.5577151016615</v>
      </c>
      <c r="G545" s="17"/>
      <c r="H545" s="13">
        <v>35</v>
      </c>
      <c r="I545" s="6">
        <v>-70</v>
      </c>
    </row>
    <row r="546" spans="1:9">
      <c r="A546" s="14">
        <v>0.0124713958810079</v>
      </c>
      <c r="B546" s="4">
        <f t="shared" si="26"/>
        <v>47.4828375291411</v>
      </c>
      <c r="D546" s="1">
        <f t="shared" si="28"/>
        <v>0.0124713958810079</v>
      </c>
      <c r="E546" s="4">
        <f t="shared" si="27"/>
        <v>-70.0724078906333</v>
      </c>
      <c r="G546" s="17"/>
      <c r="H546" s="13">
        <v>47</v>
      </c>
      <c r="I546" s="6">
        <v>-70</v>
      </c>
    </row>
    <row r="547" spans="1:9">
      <c r="A547" s="14">
        <v>0.0124942791762024</v>
      </c>
      <c r="B547" s="4">
        <f t="shared" si="26"/>
        <v>59.496567506254</v>
      </c>
      <c r="D547" s="1">
        <f t="shared" si="28"/>
        <v>0.0124942791762024</v>
      </c>
      <c r="E547" s="4">
        <f t="shared" si="27"/>
        <v>-70.5834792333662</v>
      </c>
      <c r="G547" s="17"/>
      <c r="H547" s="13">
        <v>59</v>
      </c>
      <c r="I547" s="6">
        <v>-71</v>
      </c>
    </row>
    <row r="548" spans="1:9">
      <c r="A548" s="14">
        <v>0.0125171624713969</v>
      </c>
      <c r="B548" s="4">
        <f t="shared" si="26"/>
        <v>71.5102974833658</v>
      </c>
      <c r="D548" s="1">
        <f t="shared" si="28"/>
        <v>0.0125171624713969</v>
      </c>
      <c r="E548" s="4">
        <f t="shared" si="27"/>
        <v>-71.0909027169333</v>
      </c>
      <c r="G548" s="17"/>
      <c r="H548" s="13">
        <v>72</v>
      </c>
      <c r="I548" s="6">
        <v>-71</v>
      </c>
    </row>
    <row r="549" spans="1:9">
      <c r="A549" s="14">
        <v>0.0125400457665914</v>
      </c>
      <c r="B549" s="4">
        <f t="shared" si="26"/>
        <v>83.5240274604776</v>
      </c>
      <c r="D549" s="1">
        <f t="shared" si="28"/>
        <v>0.0125400457665914</v>
      </c>
      <c r="E549" s="4">
        <f t="shared" si="27"/>
        <v>-71.5946521169344</v>
      </c>
      <c r="G549" s="17"/>
      <c r="H549" s="13">
        <v>84</v>
      </c>
      <c r="I549" s="6">
        <v>-72</v>
      </c>
    </row>
    <row r="550" spans="1:9">
      <c r="A550" s="14">
        <v>0.012562929061786</v>
      </c>
      <c r="B550" s="4">
        <f t="shared" si="26"/>
        <v>95.5377574376437</v>
      </c>
      <c r="D550" s="1">
        <f t="shared" si="28"/>
        <v>0.012562929061786</v>
      </c>
      <c r="E550" s="4">
        <f t="shared" si="27"/>
        <v>-72.0947013988515</v>
      </c>
      <c r="G550" s="17"/>
      <c r="H550" s="13">
        <v>96</v>
      </c>
      <c r="I550" s="6">
        <v>-72</v>
      </c>
    </row>
    <row r="551" spans="1:9">
      <c r="A551" s="14">
        <v>0.0125858123569805</v>
      </c>
      <c r="B551" s="4">
        <f t="shared" si="26"/>
        <v>107.551487414757</v>
      </c>
      <c r="D551" s="1">
        <f t="shared" si="28"/>
        <v>0.0125858123569805</v>
      </c>
      <c r="E551" s="4">
        <f t="shared" si="27"/>
        <v>-72.591024719394</v>
      </c>
      <c r="G551" s="17"/>
      <c r="H551" s="13">
        <v>108</v>
      </c>
      <c r="I551" s="6">
        <v>-73</v>
      </c>
    </row>
    <row r="552" spans="1:9">
      <c r="A552" s="14">
        <v>0.012608695652175</v>
      </c>
      <c r="B552" s="4">
        <f t="shared" si="26"/>
        <v>119.565217391868</v>
      </c>
      <c r="D552" s="1">
        <f t="shared" si="28"/>
        <v>0.012608695652175</v>
      </c>
      <c r="E552" s="4">
        <f t="shared" si="27"/>
        <v>-73.0835964278348</v>
      </c>
      <c r="G552" s="17"/>
      <c r="H552" s="13">
        <v>120</v>
      </c>
      <c r="I552" s="6">
        <v>-73</v>
      </c>
    </row>
    <row r="553" spans="1:9">
      <c r="A553" s="14">
        <v>0.0126315789473695</v>
      </c>
      <c r="B553" s="4">
        <f t="shared" si="26"/>
        <v>118.42105263102</v>
      </c>
      <c r="D553" s="1">
        <f t="shared" si="28"/>
        <v>0.0126315789473695</v>
      </c>
      <c r="E553" s="4">
        <f t="shared" si="27"/>
        <v>-73.5723910673354</v>
      </c>
      <c r="G553" s="17"/>
      <c r="H553" s="13">
        <v>118</v>
      </c>
      <c r="I553" s="6">
        <v>-74</v>
      </c>
    </row>
    <row r="554" spans="1:9">
      <c r="A554" s="14">
        <v>0.012654462242564</v>
      </c>
      <c r="B554" s="4">
        <f t="shared" si="26"/>
        <v>106.407322653907</v>
      </c>
      <c r="D554" s="1">
        <f t="shared" si="28"/>
        <v>0.012654462242564</v>
      </c>
      <c r="E554" s="4">
        <f t="shared" si="27"/>
        <v>-74.0573833762621</v>
      </c>
      <c r="G554" s="17"/>
      <c r="H554" s="13">
        <v>106</v>
      </c>
      <c r="I554" s="6">
        <v>-74</v>
      </c>
    </row>
    <row r="555" spans="1:9">
      <c r="A555" s="14">
        <v>0.0126773455377585</v>
      </c>
      <c r="B555" s="4">
        <f t="shared" si="26"/>
        <v>94.3935926767942</v>
      </c>
      <c r="D555" s="1">
        <f t="shared" si="28"/>
        <v>0.0126773455377585</v>
      </c>
      <c r="E555" s="4">
        <f t="shared" si="27"/>
        <v>-74.5385482894911</v>
      </c>
      <c r="G555" s="17"/>
      <c r="H555" s="13">
        <v>94</v>
      </c>
      <c r="I555" s="6">
        <v>-75</v>
      </c>
    </row>
    <row r="556" spans="1:9">
      <c r="A556" s="14">
        <v>0.012700228832953</v>
      </c>
      <c r="B556" s="4">
        <f t="shared" si="26"/>
        <v>82.3798626996823</v>
      </c>
      <c r="D556" s="1">
        <f t="shared" si="28"/>
        <v>0.012700228832953</v>
      </c>
      <c r="E556" s="4">
        <f t="shared" si="27"/>
        <v>-75.0158609397042</v>
      </c>
      <c r="G556" s="17"/>
      <c r="H556" s="13">
        <v>82</v>
      </c>
      <c r="I556" s="6">
        <v>-75</v>
      </c>
    </row>
    <row r="557" spans="1:9">
      <c r="A557" s="14">
        <v>0.0127231121281475</v>
      </c>
      <c r="B557" s="4">
        <f t="shared" si="26"/>
        <v>70.3661327225694</v>
      </c>
      <c r="D557" s="1">
        <f t="shared" si="28"/>
        <v>0.0127231121281475</v>
      </c>
      <c r="E557" s="4">
        <f t="shared" si="27"/>
        <v>-75.4892966586739</v>
      </c>
      <c r="G557" s="17"/>
      <c r="H557" s="13">
        <v>70</v>
      </c>
      <c r="I557" s="6">
        <v>-75</v>
      </c>
    </row>
    <row r="558" spans="1:9">
      <c r="A558" s="14">
        <v>0.012745995423342</v>
      </c>
      <c r="B558" s="4">
        <f t="shared" si="26"/>
        <v>58.3524027454565</v>
      </c>
      <c r="D558" s="1">
        <f t="shared" si="28"/>
        <v>0.012745995423342</v>
      </c>
      <c r="E558" s="4">
        <f t="shared" si="27"/>
        <v>-75.9588309785382</v>
      </c>
      <c r="G558" s="17"/>
      <c r="H558" s="13">
        <v>58</v>
      </c>
      <c r="I558" s="6">
        <v>-76</v>
      </c>
    </row>
    <row r="559" spans="1:9">
      <c r="A559" s="14">
        <v>0.0127688787185365</v>
      </c>
      <c r="B559" s="4">
        <f t="shared" si="26"/>
        <v>46.3386727683447</v>
      </c>
      <c r="D559" s="1">
        <f t="shared" si="28"/>
        <v>0.0127688787185365</v>
      </c>
      <c r="E559" s="4">
        <f t="shared" si="27"/>
        <v>-76.4244396330652</v>
      </c>
      <c r="G559" s="17"/>
      <c r="H559" s="13">
        <v>46</v>
      </c>
      <c r="I559" s="6">
        <v>-76</v>
      </c>
    </row>
    <row r="560" spans="1:9">
      <c r="A560" s="14">
        <v>0.0127917620137311</v>
      </c>
      <c r="B560" s="4">
        <f t="shared" si="26"/>
        <v>34.3249427911797</v>
      </c>
      <c r="D560" s="1">
        <f t="shared" si="28"/>
        <v>0.0127917620137311</v>
      </c>
      <c r="E560" s="4">
        <f t="shared" si="27"/>
        <v>-76.8860985589073</v>
      </c>
      <c r="G560" s="17"/>
      <c r="H560" s="13">
        <v>34</v>
      </c>
      <c r="I560" s="6">
        <v>-77</v>
      </c>
    </row>
    <row r="561" spans="1:9">
      <c r="A561" s="14">
        <v>0.0128146453089256</v>
      </c>
      <c r="B561" s="4">
        <f t="shared" si="26"/>
        <v>22.3112128140668</v>
      </c>
      <c r="D561" s="1">
        <f t="shared" si="28"/>
        <v>0.0128146453089256</v>
      </c>
      <c r="E561" s="4">
        <f t="shared" si="27"/>
        <v>-77.3437838968449</v>
      </c>
      <c r="G561" s="17"/>
      <c r="H561" s="13">
        <v>22</v>
      </c>
      <c r="I561" s="6">
        <v>-77</v>
      </c>
    </row>
    <row r="562" spans="1:9">
      <c r="A562" s="14">
        <v>0.0128375286041201</v>
      </c>
      <c r="B562" s="4">
        <f t="shared" si="26"/>
        <v>10.2974828369539</v>
      </c>
      <c r="D562" s="1">
        <f t="shared" si="28"/>
        <v>0.0128375286041201</v>
      </c>
      <c r="E562" s="4">
        <f t="shared" si="27"/>
        <v>-77.7974719930188</v>
      </c>
      <c r="G562" s="17"/>
      <c r="H562" s="13">
        <v>10</v>
      </c>
      <c r="I562" s="6">
        <v>-78</v>
      </c>
    </row>
    <row r="563" spans="1:9">
      <c r="A563" s="14">
        <v>0.0128604118993146</v>
      </c>
      <c r="B563" s="4">
        <f t="shared" si="26"/>
        <v>-1.71624714015794</v>
      </c>
      <c r="D563" s="1">
        <f t="shared" si="28"/>
        <v>0.0128604118993146</v>
      </c>
      <c r="E563" s="4">
        <f t="shared" si="27"/>
        <v>-78.2471394001538</v>
      </c>
      <c r="G563" s="17"/>
      <c r="H563" s="13">
        <v>-2</v>
      </c>
      <c r="I563" s="6">
        <v>-78</v>
      </c>
    </row>
    <row r="564" spans="1:9">
      <c r="A564" s="14">
        <v>0.0128832951945091</v>
      </c>
      <c r="B564" s="4">
        <f t="shared" si="26"/>
        <v>-13.7299771172697</v>
      </c>
      <c r="D564" s="1">
        <f t="shared" si="28"/>
        <v>0.0128832951945091</v>
      </c>
      <c r="E564" s="4">
        <f t="shared" si="27"/>
        <v>-78.6927628787696</v>
      </c>
      <c r="G564" s="17"/>
      <c r="H564" s="13">
        <v>-14</v>
      </c>
      <c r="I564" s="6">
        <v>-79</v>
      </c>
    </row>
    <row r="565" spans="1:9">
      <c r="A565" s="14">
        <v>0.0129061784897036</v>
      </c>
      <c r="B565" s="4">
        <f t="shared" si="26"/>
        <v>-25.7437070943827</v>
      </c>
      <c r="D565" s="1">
        <f t="shared" si="28"/>
        <v>0.0129061784897036</v>
      </c>
      <c r="E565" s="4">
        <f t="shared" si="27"/>
        <v>-79.1343193983821</v>
      </c>
      <c r="G565" s="17"/>
      <c r="H565" s="13">
        <v>-26</v>
      </c>
      <c r="I565" s="6">
        <v>-79</v>
      </c>
    </row>
    <row r="566" spans="1:9">
      <c r="A566" s="14">
        <v>0.0129290617848981</v>
      </c>
      <c r="B566" s="4">
        <f t="shared" si="26"/>
        <v>-37.7574370714956</v>
      </c>
      <c r="D566" s="1">
        <f t="shared" si="28"/>
        <v>0.0129290617848981</v>
      </c>
      <c r="E566" s="4">
        <f t="shared" si="27"/>
        <v>-79.5717861386938</v>
      </c>
      <c r="G566" s="17"/>
      <c r="H566" s="13">
        <v>-38</v>
      </c>
      <c r="I566" s="6">
        <v>-80</v>
      </c>
    </row>
    <row r="567" spans="1:9">
      <c r="A567" s="14">
        <v>0.0129519450800926</v>
      </c>
      <c r="B567" s="4">
        <f t="shared" si="26"/>
        <v>-49.7711670486085</v>
      </c>
      <c r="D567" s="1">
        <f t="shared" si="28"/>
        <v>0.0129519450800926</v>
      </c>
      <c r="E567" s="4">
        <f t="shared" si="27"/>
        <v>-80.0051404907731</v>
      </c>
      <c r="G567" s="17"/>
      <c r="H567" s="13">
        <v>-50</v>
      </c>
      <c r="I567" s="6">
        <v>-80</v>
      </c>
    </row>
    <row r="568" spans="1:9">
      <c r="A568" s="14">
        <v>0.0129748283752871</v>
      </c>
      <c r="B568" s="4">
        <f t="shared" si="26"/>
        <v>-61.7848970257215</v>
      </c>
      <c r="D568" s="1">
        <f t="shared" si="28"/>
        <v>0.0129748283752871</v>
      </c>
      <c r="E568" s="4">
        <f t="shared" si="27"/>
        <v>-80.4343600582225</v>
      </c>
      <c r="G568" s="17"/>
      <c r="H568" s="13">
        <v>-62</v>
      </c>
      <c r="I568" s="6">
        <v>-80</v>
      </c>
    </row>
    <row r="569" spans="1:9">
      <c r="A569" s="14">
        <v>0.0129977116704816</v>
      </c>
      <c r="B569" s="4">
        <f t="shared" si="26"/>
        <v>-73.7986270028333</v>
      </c>
      <c r="D569" s="1">
        <f t="shared" si="28"/>
        <v>0.0129977116704816</v>
      </c>
      <c r="E569" s="4">
        <f t="shared" si="27"/>
        <v>-80.8594226583367</v>
      </c>
      <c r="G569" s="17"/>
      <c r="H569" s="13">
        <v>-74</v>
      </c>
      <c r="I569" s="6">
        <v>-81</v>
      </c>
    </row>
    <row r="570" spans="1:9">
      <c r="A570" s="14">
        <v>0.0130205949656762</v>
      </c>
      <c r="B570" s="4">
        <f t="shared" si="26"/>
        <v>-85.8123569799982</v>
      </c>
      <c r="D570" s="1">
        <f t="shared" si="28"/>
        <v>0.0130205949656762</v>
      </c>
      <c r="E570" s="4">
        <f t="shared" si="27"/>
        <v>-81.2803063232484</v>
      </c>
      <c r="G570" s="17"/>
      <c r="H570" s="13">
        <v>-86</v>
      </c>
      <c r="I570" s="6">
        <v>-81</v>
      </c>
    </row>
    <row r="571" spans="1:9">
      <c r="A571" s="14">
        <v>0.0130434782608707</v>
      </c>
      <c r="B571" s="4">
        <f t="shared" si="26"/>
        <v>-97.8260869571112</v>
      </c>
      <c r="D571" s="1">
        <f t="shared" si="28"/>
        <v>0.0130434782608707</v>
      </c>
      <c r="E571" s="4">
        <f t="shared" si="27"/>
        <v>-81.6969893010638</v>
      </c>
      <c r="G571" s="17"/>
      <c r="H571" s="13">
        <v>-98</v>
      </c>
      <c r="I571" s="6">
        <v>-82</v>
      </c>
    </row>
    <row r="572" spans="1:9">
      <c r="A572" s="14">
        <v>0.0130663615560652</v>
      </c>
      <c r="B572" s="4">
        <f t="shared" si="26"/>
        <v>-109.839816934223</v>
      </c>
      <c r="D572" s="1">
        <f t="shared" si="28"/>
        <v>0.0130663615560652</v>
      </c>
      <c r="E572" s="4">
        <f t="shared" si="27"/>
        <v>-82.1094500569871</v>
      </c>
      <c r="G572" s="17"/>
      <c r="H572" s="13">
        <v>-110</v>
      </c>
      <c r="I572" s="6">
        <v>-82</v>
      </c>
    </row>
    <row r="573" spans="1:9">
      <c r="A573" s="14">
        <v>0.0130892448512597</v>
      </c>
      <c r="B573" s="4">
        <f t="shared" si="26"/>
        <v>-121.853546911336</v>
      </c>
      <c r="D573" s="1">
        <f t="shared" si="28"/>
        <v>0.0130892448512597</v>
      </c>
      <c r="E573" s="4">
        <f t="shared" si="27"/>
        <v>-82.5176672744331</v>
      </c>
      <c r="G573" s="17"/>
      <c r="H573" s="13">
        <v>-122</v>
      </c>
      <c r="I573" s="6">
        <v>-83</v>
      </c>
    </row>
    <row r="574" spans="1:9">
      <c r="A574" s="14">
        <v>0.0131121281464542</v>
      </c>
      <c r="B574" s="4">
        <f t="shared" si="26"/>
        <v>-116.132723111553</v>
      </c>
      <c r="D574" s="1">
        <f t="shared" si="28"/>
        <v>0.0131121281464542</v>
      </c>
      <c r="E574" s="4">
        <f t="shared" si="27"/>
        <v>-82.921619856129</v>
      </c>
      <c r="G574" s="17"/>
      <c r="H574" s="13">
        <v>-116</v>
      </c>
      <c r="I574" s="6">
        <v>-83</v>
      </c>
    </row>
    <row r="575" spans="1:9">
      <c r="A575" s="14">
        <v>0.0131350114416487</v>
      </c>
      <c r="B575" s="4">
        <f t="shared" si="26"/>
        <v>-104.11899313444</v>
      </c>
      <c r="D575" s="1">
        <f t="shared" si="28"/>
        <v>0.0131350114416487</v>
      </c>
      <c r="E575" s="4">
        <f t="shared" si="27"/>
        <v>-83.3212869252046</v>
      </c>
      <c r="G575" s="17"/>
      <c r="H575" s="13">
        <v>-104</v>
      </c>
      <c r="I575" s="6">
        <v>-83</v>
      </c>
    </row>
    <row r="576" spans="1:9">
      <c r="A576" s="14">
        <v>0.0131578947368432</v>
      </c>
      <c r="B576" s="4">
        <f t="shared" si="26"/>
        <v>-92.1052631573278</v>
      </c>
      <c r="D576" s="1">
        <f t="shared" si="28"/>
        <v>0.0131578947368432</v>
      </c>
      <c r="E576" s="4">
        <f t="shared" si="27"/>
        <v>-83.7166478262716</v>
      </c>
      <c r="G576" s="17"/>
      <c r="H576" s="13">
        <v>-92</v>
      </c>
      <c r="I576" s="6">
        <v>-84</v>
      </c>
    </row>
    <row r="577" spans="1:9">
      <c r="A577" s="14">
        <v>0.0131807780320377</v>
      </c>
      <c r="B577" s="4">
        <f t="shared" si="26"/>
        <v>-80.0915331802149</v>
      </c>
      <c r="D577" s="1">
        <f t="shared" si="28"/>
        <v>0.0131807780320377</v>
      </c>
      <c r="E577" s="4">
        <f t="shared" si="27"/>
        <v>-84.1076821264906</v>
      </c>
      <c r="G577" s="17"/>
      <c r="H577" s="13">
        <v>-80</v>
      </c>
      <c r="I577" s="6">
        <v>-84</v>
      </c>
    </row>
    <row r="578" spans="1:9">
      <c r="A578" s="14">
        <v>0.0132036613272322</v>
      </c>
      <c r="B578" s="4">
        <f t="shared" ref="B578:B641" si="29">(2*125/3.14159265358979)*ASIN(SIN(((2*3.14159265358979)/$C$3*A578)))</f>
        <v>-68.0778032031019</v>
      </c>
      <c r="D578" s="1">
        <f t="shared" si="28"/>
        <v>0.0132036613272322</v>
      </c>
      <c r="E578" s="4">
        <f t="shared" ref="E578:E641" si="30">100*SIN(2*3.14159265358979*50*$D578)</f>
        <v>-84.4943696166275</v>
      </c>
      <c r="G578" s="17"/>
      <c r="H578" s="13">
        <v>-68</v>
      </c>
      <c r="I578" s="6">
        <v>-84</v>
      </c>
    </row>
    <row r="579" spans="1:9">
      <c r="A579" s="14">
        <v>0.0132265446224267</v>
      </c>
      <c r="B579" s="4">
        <f t="shared" si="29"/>
        <v>-56.064073225989</v>
      </c>
      <c r="D579" s="1">
        <f t="shared" ref="D579:D642" si="31">A579</f>
        <v>0.0132265446224267</v>
      </c>
      <c r="E579" s="4">
        <f t="shared" si="30"/>
        <v>-84.8766903120978</v>
      </c>
      <c r="G579" s="17"/>
      <c r="H579" s="13">
        <v>-56</v>
      </c>
      <c r="I579" s="6">
        <v>-85</v>
      </c>
    </row>
    <row r="580" spans="1:9">
      <c r="A580" s="14">
        <v>0.0132494279176212</v>
      </c>
      <c r="B580" s="4">
        <f t="shared" si="29"/>
        <v>-44.0503432488772</v>
      </c>
      <c r="D580" s="1">
        <f t="shared" si="31"/>
        <v>0.0132494279176212</v>
      </c>
      <c r="E580" s="4">
        <f t="shared" si="30"/>
        <v>-85.2546244539995</v>
      </c>
      <c r="G580" s="17"/>
      <c r="H580" s="13">
        <v>-44</v>
      </c>
      <c r="I580" s="6">
        <v>-85</v>
      </c>
    </row>
    <row r="581" spans="1:9">
      <c r="A581" s="14">
        <v>0.0132723112128158</v>
      </c>
      <c r="B581" s="4">
        <f t="shared" si="29"/>
        <v>-32.0366132717122</v>
      </c>
      <c r="D581" s="1">
        <f t="shared" si="31"/>
        <v>0.0132723112128158</v>
      </c>
      <c r="E581" s="4">
        <f t="shared" si="30"/>
        <v>-85.6281525101341</v>
      </c>
      <c r="G581" s="17"/>
      <c r="H581" s="13">
        <v>-32</v>
      </c>
      <c r="I581" s="6">
        <v>-86</v>
      </c>
    </row>
    <row r="582" spans="1:9">
      <c r="A582" s="14">
        <v>0.0132951945080103</v>
      </c>
      <c r="B582" s="4">
        <f t="shared" si="29"/>
        <v>-20.0228832945993</v>
      </c>
      <c r="D582" s="1">
        <f t="shared" si="31"/>
        <v>0.0132951945080103</v>
      </c>
      <c r="E582" s="4">
        <f t="shared" si="30"/>
        <v>-85.9972551760162</v>
      </c>
      <c r="G582" s="17"/>
      <c r="H582" s="13">
        <v>-20</v>
      </c>
      <c r="I582" s="6">
        <v>-86</v>
      </c>
    </row>
    <row r="583" spans="1:9">
      <c r="A583" s="14">
        <v>0.0133180778032048</v>
      </c>
      <c r="B583" s="4">
        <f t="shared" si="29"/>
        <v>-8.00915331748638</v>
      </c>
      <c r="D583" s="1">
        <f t="shared" si="31"/>
        <v>0.0133180778032048</v>
      </c>
      <c r="E583" s="4">
        <f t="shared" si="30"/>
        <v>-86.3619133758712</v>
      </c>
      <c r="G583" s="17"/>
      <c r="H583" s="13">
        <v>-8</v>
      </c>
      <c r="I583" s="6">
        <v>-86</v>
      </c>
    </row>
    <row r="584" spans="1:9">
      <c r="A584" s="14">
        <v>0.0133409610983993</v>
      </c>
      <c r="B584" s="4">
        <f t="shared" si="29"/>
        <v>4.00457665962542</v>
      </c>
      <c r="D584" s="1">
        <f t="shared" si="31"/>
        <v>0.0133409610983993</v>
      </c>
      <c r="E584" s="4">
        <f t="shared" si="30"/>
        <v>-86.7221082636212</v>
      </c>
      <c r="G584" s="17"/>
      <c r="H584" s="13">
        <v>4</v>
      </c>
      <c r="I584" s="6">
        <v>-87</v>
      </c>
    </row>
    <row r="585" spans="1:9">
      <c r="A585" s="14">
        <v>0.0133638443935938</v>
      </c>
      <c r="B585" s="4">
        <f t="shared" si="29"/>
        <v>16.0183066367372</v>
      </c>
      <c r="D585" s="1">
        <f t="shared" si="31"/>
        <v>0.0133638443935938</v>
      </c>
      <c r="E585" s="4">
        <f t="shared" si="30"/>
        <v>-87.0778212238585</v>
      </c>
      <c r="G585" s="17"/>
      <c r="H585" s="13">
        <v>16</v>
      </c>
      <c r="I585" s="6">
        <v>-87</v>
      </c>
    </row>
    <row r="586" spans="1:9">
      <c r="A586" s="14">
        <v>0.0133867276887883</v>
      </c>
      <c r="B586" s="4">
        <f t="shared" si="29"/>
        <v>28.0320366138502</v>
      </c>
      <c r="D586" s="1">
        <f t="shared" si="31"/>
        <v>0.0133867276887883</v>
      </c>
      <c r="E586" s="4">
        <f t="shared" si="30"/>
        <v>-87.4290338728085</v>
      </c>
      <c r="G586" s="17"/>
      <c r="H586" s="13">
        <v>28</v>
      </c>
      <c r="I586" s="6">
        <v>-87</v>
      </c>
    </row>
    <row r="587" spans="1:9">
      <c r="A587" s="14">
        <v>0.0134096109839828</v>
      </c>
      <c r="B587" s="4">
        <f t="shared" si="29"/>
        <v>40.0457665909631</v>
      </c>
      <c r="D587" s="1">
        <f t="shared" si="31"/>
        <v>0.0134096109839828</v>
      </c>
      <c r="E587" s="4">
        <f t="shared" si="30"/>
        <v>-87.7757280592793</v>
      </c>
      <c r="G587" s="17"/>
      <c r="H587" s="13">
        <v>40</v>
      </c>
      <c r="I587" s="6">
        <v>-88</v>
      </c>
    </row>
    <row r="588" spans="1:9">
      <c r="A588" s="14">
        <v>0.0134324942791773</v>
      </c>
      <c r="B588" s="4">
        <f t="shared" si="29"/>
        <v>52.059496568076</v>
      </c>
      <c r="D588" s="1">
        <f t="shared" si="31"/>
        <v>0.0134324942791773</v>
      </c>
      <c r="E588" s="4">
        <f t="shared" si="30"/>
        <v>-88.1178858655998</v>
      </c>
      <c r="G588" s="17"/>
      <c r="H588" s="13">
        <v>52</v>
      </c>
      <c r="I588" s="6">
        <v>-88</v>
      </c>
    </row>
    <row r="589" spans="1:9">
      <c r="A589" s="14">
        <v>0.0134553775743718</v>
      </c>
      <c r="B589" s="4">
        <f t="shared" si="29"/>
        <v>64.0732265451878</v>
      </c>
      <c r="D589" s="1">
        <f t="shared" si="31"/>
        <v>0.0134553775743718</v>
      </c>
      <c r="E589" s="4">
        <f t="shared" si="30"/>
        <v>-88.4554896085458</v>
      </c>
      <c r="G589" s="17"/>
      <c r="H589" s="13">
        <v>64</v>
      </c>
      <c r="I589" s="6">
        <v>-88</v>
      </c>
    </row>
    <row r="590" spans="1:9">
      <c r="A590" s="14">
        <v>0.0134782608695663</v>
      </c>
      <c r="B590" s="4">
        <f t="shared" si="29"/>
        <v>76.0869565223008</v>
      </c>
      <c r="D590" s="1">
        <f t="shared" si="31"/>
        <v>0.0134782608695663</v>
      </c>
      <c r="E590" s="4">
        <f t="shared" si="30"/>
        <v>-88.7885218402537</v>
      </c>
      <c r="G590" s="17"/>
      <c r="H590" s="13">
        <v>76</v>
      </c>
      <c r="I590" s="6">
        <v>-89</v>
      </c>
    </row>
    <row r="591" spans="1:9">
      <c r="A591" s="14">
        <v>0.0135011441647609</v>
      </c>
      <c r="B591" s="4">
        <f t="shared" si="29"/>
        <v>88.1006864994657</v>
      </c>
      <c r="D591" s="1">
        <f t="shared" si="31"/>
        <v>0.0135011441647609</v>
      </c>
      <c r="E591" s="4">
        <f t="shared" si="30"/>
        <v>-89.1169653491226</v>
      </c>
      <c r="G591" s="17"/>
      <c r="H591" s="13">
        <v>88</v>
      </c>
      <c r="I591" s="6">
        <v>-89</v>
      </c>
    </row>
    <row r="592" spans="1:9">
      <c r="A592" s="14">
        <v>0.0135240274599554</v>
      </c>
      <c r="B592" s="4">
        <f t="shared" si="29"/>
        <v>100.114416476578</v>
      </c>
      <c r="D592" s="1">
        <f t="shared" si="31"/>
        <v>0.0135240274599554</v>
      </c>
      <c r="E592" s="4">
        <f t="shared" si="30"/>
        <v>-89.4408031607036</v>
      </c>
      <c r="G592" s="17"/>
      <c r="H592" s="13">
        <v>100</v>
      </c>
      <c r="I592" s="6">
        <v>-89</v>
      </c>
    </row>
    <row r="593" spans="1:9">
      <c r="A593" s="14">
        <v>0.0135469107551499</v>
      </c>
      <c r="B593" s="4">
        <f t="shared" si="29"/>
        <v>112.12814645369</v>
      </c>
      <c r="D593" s="1">
        <f t="shared" si="31"/>
        <v>0.0135469107551499</v>
      </c>
      <c r="E593" s="4">
        <f t="shared" si="30"/>
        <v>-89.7600185385769</v>
      </c>
      <c r="G593" s="17"/>
      <c r="H593" s="13">
        <v>112</v>
      </c>
      <c r="I593" s="6">
        <v>-90</v>
      </c>
    </row>
    <row r="594" spans="1:9">
      <c r="A594" s="14">
        <v>0.0135697940503444</v>
      </c>
      <c r="B594" s="4">
        <f t="shared" si="29"/>
        <v>124.141876430804</v>
      </c>
      <c r="D594" s="1">
        <f t="shared" si="31"/>
        <v>0.0135697940503444</v>
      </c>
      <c r="E594" s="4">
        <f t="shared" si="30"/>
        <v>-90.0745949852174</v>
      </c>
      <c r="G594" s="17"/>
      <c r="H594" s="13">
        <v>124</v>
      </c>
      <c r="I594" s="6">
        <v>-90</v>
      </c>
    </row>
    <row r="595" spans="1:9">
      <c r="A595" s="14">
        <v>0.0135926773455389</v>
      </c>
      <c r="B595" s="4">
        <f t="shared" si="29"/>
        <v>113.844393592085</v>
      </c>
      <c r="D595" s="1">
        <f t="shared" si="31"/>
        <v>0.0135926773455389</v>
      </c>
      <c r="E595" s="4">
        <f t="shared" si="30"/>
        <v>-90.3845162428462</v>
      </c>
      <c r="G595" s="17"/>
      <c r="H595" s="13">
        <v>114</v>
      </c>
      <c r="I595" s="6">
        <v>-90</v>
      </c>
    </row>
    <row r="596" spans="1:9">
      <c r="A596" s="14">
        <v>0.0136155606407334</v>
      </c>
      <c r="B596" s="4">
        <f t="shared" si="29"/>
        <v>101.830663614973</v>
      </c>
      <c r="D596" s="1">
        <f t="shared" si="31"/>
        <v>0.0136155606407334</v>
      </c>
      <c r="E596" s="4">
        <f t="shared" si="30"/>
        <v>-90.6897662942722</v>
      </c>
      <c r="G596" s="17"/>
      <c r="H596" s="13">
        <v>102</v>
      </c>
      <c r="I596" s="6">
        <v>-91</v>
      </c>
    </row>
    <row r="597" spans="1:9">
      <c r="A597" s="14">
        <v>0.0136384439359279</v>
      </c>
      <c r="B597" s="4">
        <f t="shared" si="29"/>
        <v>89.8169336378603</v>
      </c>
      <c r="D597" s="1">
        <f t="shared" si="31"/>
        <v>0.0136384439359279</v>
      </c>
      <c r="E597" s="4">
        <f t="shared" si="30"/>
        <v>-90.9903293637185</v>
      </c>
      <c r="G597" s="17"/>
      <c r="H597" s="13">
        <v>90</v>
      </c>
      <c r="I597" s="6">
        <v>-91</v>
      </c>
    </row>
    <row r="598" spans="1:9">
      <c r="A598" s="14">
        <v>0.0136613272311224</v>
      </c>
      <c r="B598" s="4">
        <f t="shared" si="29"/>
        <v>77.8032036607474</v>
      </c>
      <c r="D598" s="1">
        <f t="shared" si="31"/>
        <v>0.0136613272311224</v>
      </c>
      <c r="E598" s="4">
        <f t="shared" si="30"/>
        <v>-91.2861899176389</v>
      </c>
      <c r="G598" s="17"/>
      <c r="H598" s="13">
        <v>78</v>
      </c>
      <c r="I598" s="6">
        <v>-91</v>
      </c>
    </row>
    <row r="599" spans="1:9">
      <c r="A599" s="14">
        <v>0.0136842105263169</v>
      </c>
      <c r="B599" s="4">
        <f t="shared" si="29"/>
        <v>65.7894736836345</v>
      </c>
      <c r="D599" s="1">
        <f t="shared" si="31"/>
        <v>0.0136842105263169</v>
      </c>
      <c r="E599" s="4">
        <f t="shared" si="30"/>
        <v>-91.57733266552</v>
      </c>
      <c r="G599" s="17"/>
      <c r="H599" s="13">
        <v>66</v>
      </c>
      <c r="I599" s="6">
        <v>-92</v>
      </c>
    </row>
    <row r="600" spans="1:9">
      <c r="A600" s="14">
        <v>0.0137070938215114</v>
      </c>
      <c r="B600" s="4">
        <f t="shared" si="29"/>
        <v>53.7757437065215</v>
      </c>
      <c r="D600" s="1">
        <f t="shared" si="31"/>
        <v>0.0137070938215114</v>
      </c>
      <c r="E600" s="4">
        <f t="shared" si="30"/>
        <v>-91.8637425606717</v>
      </c>
      <c r="G600" s="17"/>
      <c r="H600" s="13">
        <v>54</v>
      </c>
      <c r="I600" s="6">
        <v>-92</v>
      </c>
    </row>
    <row r="601" spans="1:9">
      <c r="A601" s="14">
        <v>0.013729977116706</v>
      </c>
      <c r="B601" s="4">
        <f t="shared" si="29"/>
        <v>41.7620137293577</v>
      </c>
      <c r="D601" s="1">
        <f t="shared" si="31"/>
        <v>0.013729977116706</v>
      </c>
      <c r="E601" s="4">
        <f t="shared" si="30"/>
        <v>-92.1454048010046</v>
      </c>
      <c r="G601" s="17"/>
      <c r="H601" s="13">
        <v>42</v>
      </c>
      <c r="I601" s="6">
        <v>-92</v>
      </c>
    </row>
    <row r="602" spans="1:9">
      <c r="A602" s="14">
        <v>0.0137528604119005</v>
      </c>
      <c r="B602" s="4">
        <f t="shared" si="29"/>
        <v>29.7482837522448</v>
      </c>
      <c r="D602" s="1">
        <f t="shared" si="31"/>
        <v>0.0137528604119005</v>
      </c>
      <c r="E602" s="4">
        <f t="shared" si="30"/>
        <v>-92.4223048297954</v>
      </c>
      <c r="G602" s="17"/>
      <c r="H602" s="13">
        <v>30</v>
      </c>
      <c r="I602" s="6">
        <v>-92</v>
      </c>
    </row>
    <row r="603" spans="1:9">
      <c r="A603" s="14">
        <v>0.013775743707095</v>
      </c>
      <c r="B603" s="4">
        <f t="shared" si="29"/>
        <v>17.7345537751318</v>
      </c>
      <c r="D603" s="1">
        <f t="shared" si="31"/>
        <v>0.013775743707095</v>
      </c>
      <c r="E603" s="4">
        <f t="shared" si="30"/>
        <v>-92.6944283364388</v>
      </c>
      <c r="G603" s="17"/>
      <c r="H603" s="13">
        <v>18</v>
      </c>
      <c r="I603" s="6">
        <v>-93</v>
      </c>
    </row>
    <row r="604" spans="1:9">
      <c r="A604" s="14">
        <v>0.0137986270022895</v>
      </c>
      <c r="B604" s="4">
        <f t="shared" si="29"/>
        <v>5.72082379802003</v>
      </c>
      <c r="D604" s="1">
        <f t="shared" si="31"/>
        <v>0.0137986270022895</v>
      </c>
      <c r="E604" s="4">
        <f t="shared" si="30"/>
        <v>-92.9617612571874</v>
      </c>
      <c r="G604" s="17"/>
      <c r="H604" s="13">
        <v>6</v>
      </c>
      <c r="I604" s="6">
        <v>-93</v>
      </c>
    </row>
    <row r="605" spans="1:9">
      <c r="A605" s="14">
        <v>0.013821510297484</v>
      </c>
      <c r="B605" s="4">
        <f t="shared" si="29"/>
        <v>-6.2929061790929</v>
      </c>
      <c r="D605" s="1">
        <f t="shared" si="31"/>
        <v>0.013821510297484</v>
      </c>
      <c r="E605" s="4">
        <f t="shared" si="30"/>
        <v>-93.2242897758781</v>
      </c>
      <c r="G605" s="17"/>
      <c r="H605" s="13">
        <v>-6</v>
      </c>
      <c r="I605" s="6">
        <v>-93</v>
      </c>
    </row>
    <row r="606" spans="1:9">
      <c r="A606" s="14">
        <v>0.0138443935926785</v>
      </c>
      <c r="B606" s="4">
        <f t="shared" si="29"/>
        <v>-18.3066361562047</v>
      </c>
      <c r="D606" s="1">
        <f t="shared" si="31"/>
        <v>0.0138443935926785</v>
      </c>
      <c r="E606" s="4">
        <f t="shared" si="30"/>
        <v>-93.482000324647</v>
      </c>
      <c r="G606" s="17"/>
      <c r="H606" s="13">
        <v>-18</v>
      </c>
      <c r="I606" s="6">
        <v>-93</v>
      </c>
    </row>
    <row r="607" spans="1:9">
      <c r="A607" s="14">
        <v>0.013867276887873</v>
      </c>
      <c r="B607" s="4">
        <f t="shared" si="29"/>
        <v>-30.3203661333176</v>
      </c>
      <c r="D607" s="1">
        <f t="shared" si="31"/>
        <v>0.013867276887873</v>
      </c>
      <c r="E607" s="4">
        <f t="shared" si="30"/>
        <v>-93.7348795846294</v>
      </c>
      <c r="G607" s="17"/>
      <c r="H607" s="13">
        <v>-30</v>
      </c>
      <c r="I607" s="6">
        <v>-94</v>
      </c>
    </row>
    <row r="608" spans="1:9">
      <c r="A608" s="14">
        <v>0.0138901601830675</v>
      </c>
      <c r="B608" s="4">
        <f t="shared" si="29"/>
        <v>-42.3340961104306</v>
      </c>
      <c r="D608" s="1">
        <f t="shared" si="31"/>
        <v>0.0138901601830675</v>
      </c>
      <c r="E608" s="4">
        <f t="shared" si="30"/>
        <v>-93.9829144866494</v>
      </c>
      <c r="G608" s="17"/>
      <c r="H608" s="13">
        <v>-42</v>
      </c>
      <c r="I608" s="6">
        <v>-94</v>
      </c>
    </row>
    <row r="609" spans="1:9">
      <c r="A609" s="14">
        <v>0.013913043478262</v>
      </c>
      <c r="B609" s="4">
        <f t="shared" si="29"/>
        <v>-54.3478260875424</v>
      </c>
      <c r="D609" s="1">
        <f t="shared" si="31"/>
        <v>0.013913043478262</v>
      </c>
      <c r="E609" s="4">
        <f t="shared" si="30"/>
        <v>-94.2260922118941</v>
      </c>
      <c r="G609" s="17"/>
      <c r="H609" s="13">
        <v>-54</v>
      </c>
      <c r="I609" s="6">
        <v>-94</v>
      </c>
    </row>
    <row r="610" spans="1:9">
      <c r="A610" s="14">
        <v>0.0139359267734565</v>
      </c>
      <c r="B610" s="4">
        <f t="shared" si="29"/>
        <v>-66.3615560646553</v>
      </c>
      <c r="D610" s="1">
        <f t="shared" si="31"/>
        <v>0.0139359267734565</v>
      </c>
      <c r="E610" s="4">
        <f t="shared" si="30"/>
        <v>-94.4644001925774</v>
      </c>
      <c r="G610" s="17"/>
      <c r="H610" s="13">
        <v>-66</v>
      </c>
      <c r="I610" s="6">
        <v>-94</v>
      </c>
    </row>
    <row r="611" spans="1:9">
      <c r="A611" s="14">
        <v>0.0139588100686511</v>
      </c>
      <c r="B611" s="4">
        <f t="shared" si="29"/>
        <v>-78.3752860418202</v>
      </c>
      <c r="D611" s="1">
        <f t="shared" si="31"/>
        <v>0.0139588100686511</v>
      </c>
      <c r="E611" s="4">
        <f t="shared" si="30"/>
        <v>-94.6978261125883</v>
      </c>
      <c r="G611" s="17"/>
      <c r="H611" s="13">
        <v>-78</v>
      </c>
      <c r="I611" s="6">
        <v>-95</v>
      </c>
    </row>
    <row r="612" spans="1:9">
      <c r="A612" s="14">
        <v>0.0139816933638456</v>
      </c>
      <c r="B612" s="4">
        <f t="shared" si="29"/>
        <v>-90.3890160189321</v>
      </c>
      <c r="D612" s="1">
        <f t="shared" si="31"/>
        <v>0.0139816933638456</v>
      </c>
      <c r="E612" s="4">
        <f t="shared" si="30"/>
        <v>-94.9263579081281</v>
      </c>
      <c r="G612" s="17"/>
      <c r="H612" s="13">
        <v>-90</v>
      </c>
      <c r="I612" s="6">
        <v>-95</v>
      </c>
    </row>
    <row r="613" spans="1:9">
      <c r="A613" s="14">
        <v>0.0140045766590401</v>
      </c>
      <c r="B613" s="4">
        <f t="shared" si="29"/>
        <v>-102.402745996045</v>
      </c>
      <c r="D613" s="1">
        <f t="shared" si="31"/>
        <v>0.0140045766590401</v>
      </c>
      <c r="E613" s="4">
        <f t="shared" si="30"/>
        <v>-95.1499837683339</v>
      </c>
      <c r="G613" s="17"/>
      <c r="H613" s="13">
        <v>-102</v>
      </c>
      <c r="I613" s="6">
        <v>-95</v>
      </c>
    </row>
    <row r="614" spans="1:9">
      <c r="A614" s="14">
        <v>0.0140274599542346</v>
      </c>
      <c r="B614" s="4">
        <f t="shared" si="29"/>
        <v>-114.416475973158</v>
      </c>
      <c r="D614" s="1">
        <f t="shared" si="31"/>
        <v>0.0140274599542346</v>
      </c>
      <c r="E614" s="4">
        <f t="shared" si="30"/>
        <v>-95.3686921358887</v>
      </c>
      <c r="G614" s="17"/>
      <c r="H614" s="13">
        <v>-114</v>
      </c>
      <c r="I614" s="6">
        <v>-95</v>
      </c>
    </row>
    <row r="615" spans="1:9">
      <c r="A615" s="14">
        <v>0.0140503432494291</v>
      </c>
      <c r="B615" s="4">
        <f t="shared" si="29"/>
        <v>-123.569794049729</v>
      </c>
      <c r="D615" s="1">
        <f t="shared" si="31"/>
        <v>0.0140503432494291</v>
      </c>
      <c r="E615" s="4">
        <f t="shared" si="30"/>
        <v>-95.5824717076187</v>
      </c>
      <c r="G615" s="17"/>
      <c r="H615" s="13">
        <v>-124</v>
      </c>
      <c r="I615" s="6">
        <v>-96</v>
      </c>
    </row>
    <row r="616" spans="1:9">
      <c r="A616" s="14">
        <v>0.0140732265446236</v>
      </c>
      <c r="B616" s="4">
        <f t="shared" si="29"/>
        <v>-111.556064072618</v>
      </c>
      <c r="D616" s="1">
        <f t="shared" si="31"/>
        <v>0.0140732265446236</v>
      </c>
      <c r="E616" s="4">
        <f t="shared" si="30"/>
        <v>-95.7913114350778</v>
      </c>
      <c r="G616" s="17"/>
      <c r="H616" s="13">
        <v>-112</v>
      </c>
      <c r="I616" s="6">
        <v>-96</v>
      </c>
    </row>
    <row r="617" spans="1:9">
      <c r="A617" s="14">
        <v>0.0140961098398181</v>
      </c>
      <c r="B617" s="4">
        <f t="shared" si="29"/>
        <v>-99.5423340955058</v>
      </c>
      <c r="D617" s="1">
        <f t="shared" si="31"/>
        <v>0.0140961098398181</v>
      </c>
      <c r="E617" s="4">
        <f t="shared" si="30"/>
        <v>-95.9952005251185</v>
      </c>
      <c r="G617" s="17"/>
      <c r="H617" s="13">
        <v>-100</v>
      </c>
      <c r="I617" s="6">
        <v>-96</v>
      </c>
    </row>
    <row r="618" spans="1:9">
      <c r="A618" s="14">
        <v>0.0141189931350126</v>
      </c>
      <c r="B618" s="4">
        <f t="shared" si="29"/>
        <v>-87.5286041183928</v>
      </c>
      <c r="D618" s="1">
        <f t="shared" si="31"/>
        <v>0.0141189931350126</v>
      </c>
      <c r="E618" s="4">
        <f t="shared" si="30"/>
        <v>-96.1941284404492</v>
      </c>
      <c r="G618" s="17"/>
      <c r="H618" s="13">
        <v>-88</v>
      </c>
      <c r="I618" s="6">
        <v>-96</v>
      </c>
    </row>
    <row r="619" spans="1:9">
      <c r="A619" s="14">
        <v>0.0141418764302071</v>
      </c>
      <c r="B619" s="4">
        <f t="shared" si="29"/>
        <v>-75.5148741412799</v>
      </c>
      <c r="D619" s="1">
        <f t="shared" si="31"/>
        <v>0.0141418764302071</v>
      </c>
      <c r="E619" s="4">
        <f t="shared" si="30"/>
        <v>-96.3880849001796</v>
      </c>
      <c r="G619" s="17"/>
      <c r="H619" s="13">
        <v>-76</v>
      </c>
      <c r="I619" s="6">
        <v>-96</v>
      </c>
    </row>
    <row r="620" spans="1:9">
      <c r="A620" s="14">
        <v>0.0141647597254016</v>
      </c>
      <c r="B620" s="4">
        <f t="shared" si="29"/>
        <v>-63.501144164167</v>
      </c>
      <c r="D620" s="1">
        <f t="shared" si="31"/>
        <v>0.0141647597254016</v>
      </c>
      <c r="E620" s="4">
        <f t="shared" si="30"/>
        <v>-96.5770598803514</v>
      </c>
      <c r="G620" s="17"/>
      <c r="H620" s="13">
        <v>-64</v>
      </c>
      <c r="I620" s="6">
        <v>-97</v>
      </c>
    </row>
    <row r="621" spans="1:9">
      <c r="A621" s="14">
        <v>0.0141876430205962</v>
      </c>
      <c r="B621" s="4">
        <f t="shared" si="29"/>
        <v>-51.4874141870032</v>
      </c>
      <c r="D621" s="1">
        <f t="shared" si="31"/>
        <v>0.0141876430205962</v>
      </c>
      <c r="E621" s="4">
        <f t="shared" si="30"/>
        <v>-96.7610436144565</v>
      </c>
      <c r="G621" s="17"/>
      <c r="H621" s="13">
        <v>-51</v>
      </c>
      <c r="I621" s="6">
        <v>-97</v>
      </c>
    </row>
    <row r="622" spans="1:9">
      <c r="A622" s="14">
        <v>0.0142105263157907</v>
      </c>
      <c r="B622" s="4">
        <f t="shared" si="29"/>
        <v>-39.4736842098902</v>
      </c>
      <c r="D622" s="1">
        <f t="shared" si="31"/>
        <v>0.0142105263157907</v>
      </c>
      <c r="E622" s="4">
        <f t="shared" si="30"/>
        <v>-96.9400265939421</v>
      </c>
      <c r="G622" s="17"/>
      <c r="H622" s="13">
        <v>-39</v>
      </c>
      <c r="I622" s="6">
        <v>-97</v>
      </c>
    </row>
    <row r="623" spans="1:9">
      <c r="A623" s="14">
        <v>0.0142334096109852</v>
      </c>
      <c r="B623" s="4">
        <f t="shared" si="29"/>
        <v>-27.4599542327773</v>
      </c>
      <c r="D623" s="1">
        <f t="shared" si="31"/>
        <v>0.0142334096109852</v>
      </c>
      <c r="E623" s="4">
        <f t="shared" si="30"/>
        <v>-97.1139995687016</v>
      </c>
      <c r="G623" s="17"/>
      <c r="H623" s="13">
        <v>-27</v>
      </c>
      <c r="I623" s="6">
        <v>-97</v>
      </c>
    </row>
    <row r="624" spans="1:9">
      <c r="A624" s="14">
        <v>0.0142562929061797</v>
      </c>
      <c r="B624" s="4">
        <f t="shared" si="29"/>
        <v>-15.4462242556655</v>
      </c>
      <c r="D624" s="1">
        <f t="shared" si="31"/>
        <v>0.0142562929061797</v>
      </c>
      <c r="E624" s="4">
        <f t="shared" si="30"/>
        <v>-97.2829535475529</v>
      </c>
      <c r="G624" s="17"/>
      <c r="H624" s="13">
        <v>-15</v>
      </c>
      <c r="I624" s="6">
        <v>-97</v>
      </c>
    </row>
    <row r="625" spans="1:9">
      <c r="A625" s="14">
        <v>0.0142791762013742</v>
      </c>
      <c r="B625" s="4">
        <f t="shared" si="29"/>
        <v>-3.43249427855255</v>
      </c>
      <c r="D625" s="1">
        <f t="shared" si="31"/>
        <v>0.0142791762013742</v>
      </c>
      <c r="E625" s="4">
        <f t="shared" si="30"/>
        <v>-97.4468797987033</v>
      </c>
      <c r="G625" s="17"/>
      <c r="H625" s="13">
        <v>-3</v>
      </c>
      <c r="I625" s="6">
        <v>-97</v>
      </c>
    </row>
    <row r="626" spans="1:9">
      <c r="A626" s="14">
        <v>0.0143020594965687</v>
      </c>
      <c r="B626" s="4">
        <f t="shared" si="29"/>
        <v>8.58123569856038</v>
      </c>
      <c r="D626" s="1">
        <f t="shared" si="31"/>
        <v>0.0143020594965687</v>
      </c>
      <c r="E626" s="4">
        <f t="shared" si="30"/>
        <v>-97.6057698502002</v>
      </c>
      <c r="G626" s="17"/>
      <c r="H626" s="13">
        <v>9</v>
      </c>
      <c r="I626" s="6">
        <v>-98</v>
      </c>
    </row>
    <row r="627" spans="1:9">
      <c r="A627" s="14">
        <v>0.0143249427917632</v>
      </c>
      <c r="B627" s="4">
        <f t="shared" si="29"/>
        <v>20.5949656756722</v>
      </c>
      <c r="D627" s="1">
        <f t="shared" si="31"/>
        <v>0.0143249427917632</v>
      </c>
      <c r="E627" s="4">
        <f t="shared" si="30"/>
        <v>-97.7596154903695</v>
      </c>
      <c r="G627" s="17"/>
      <c r="H627" s="13">
        <v>21</v>
      </c>
      <c r="I627" s="6">
        <v>-98</v>
      </c>
    </row>
    <row r="628" spans="1:9">
      <c r="A628" s="14">
        <v>0.0143478260869577</v>
      </c>
      <c r="B628" s="4">
        <f t="shared" si="29"/>
        <v>32.6086956527851</v>
      </c>
      <c r="D628" s="1">
        <f t="shared" si="31"/>
        <v>0.0143478260869577</v>
      </c>
      <c r="E628" s="4">
        <f t="shared" si="30"/>
        <v>-97.9084087682399</v>
      </c>
      <c r="G628" s="17"/>
      <c r="H628" s="13">
        <v>33</v>
      </c>
      <c r="I628" s="6">
        <v>-98</v>
      </c>
    </row>
    <row r="629" spans="1:9">
      <c r="A629" s="14">
        <v>0.0143707093821522</v>
      </c>
      <c r="B629" s="4">
        <f t="shared" si="29"/>
        <v>44.6224256298969</v>
      </c>
      <c r="D629" s="1">
        <f t="shared" si="31"/>
        <v>0.0143707093821522</v>
      </c>
      <c r="E629" s="4">
        <f t="shared" si="30"/>
        <v>-98.0521419939533</v>
      </c>
      <c r="G629" s="17"/>
      <c r="H629" s="13">
        <v>45</v>
      </c>
      <c r="I629" s="6">
        <v>-98</v>
      </c>
    </row>
    <row r="630" spans="1:9">
      <c r="A630" s="14">
        <v>0.0143935926773467</v>
      </c>
      <c r="B630" s="4">
        <f t="shared" si="29"/>
        <v>56.6361556070099</v>
      </c>
      <c r="D630" s="1">
        <f t="shared" si="31"/>
        <v>0.0143935926773467</v>
      </c>
      <c r="E630" s="4">
        <f t="shared" si="30"/>
        <v>-98.1908077391631</v>
      </c>
      <c r="G630" s="17"/>
      <c r="H630" s="13">
        <v>57</v>
      </c>
      <c r="I630" s="6">
        <v>-98</v>
      </c>
    </row>
    <row r="631" spans="1:9">
      <c r="A631" s="14">
        <v>0.0144164759725413</v>
      </c>
      <c r="B631" s="4">
        <f t="shared" si="29"/>
        <v>68.6498855841748</v>
      </c>
      <c r="D631" s="1">
        <f t="shared" si="31"/>
        <v>0.0144164759725413</v>
      </c>
      <c r="E631" s="4">
        <f t="shared" si="30"/>
        <v>-98.3243988374172</v>
      </c>
      <c r="G631" s="17"/>
      <c r="H631" s="13">
        <v>69</v>
      </c>
      <c r="I631" s="6">
        <v>-98</v>
      </c>
    </row>
    <row r="632" spans="1:9">
      <c r="A632" s="14">
        <v>0.0144393592677358</v>
      </c>
      <c r="B632" s="4">
        <f t="shared" si="29"/>
        <v>80.6636155612866</v>
      </c>
      <c r="D632" s="1">
        <f t="shared" si="31"/>
        <v>0.0144393592677358</v>
      </c>
      <c r="E632" s="4">
        <f t="shared" si="30"/>
        <v>-98.4529083845291</v>
      </c>
      <c r="H632" s="6">
        <v>81</v>
      </c>
      <c r="I632" s="6">
        <v>-98</v>
      </c>
    </row>
    <row r="633" spans="1:9">
      <c r="A633" s="14">
        <v>0.0144622425629303</v>
      </c>
      <c r="B633" s="4">
        <f t="shared" si="29"/>
        <v>92.6773455383995</v>
      </c>
      <c r="D633" s="1">
        <f t="shared" si="31"/>
        <v>0.0144622425629303</v>
      </c>
      <c r="E633" s="4">
        <f t="shared" si="30"/>
        <v>-98.5763297389343</v>
      </c>
      <c r="H633" s="6">
        <v>93</v>
      </c>
      <c r="I633" s="6">
        <v>-99</v>
      </c>
    </row>
    <row r="634" spans="1:9">
      <c r="A634" s="14">
        <v>0.0144851258581248</v>
      </c>
      <c r="B634" s="4">
        <f t="shared" si="29"/>
        <v>104.691075515512</v>
      </c>
      <c r="D634" s="1">
        <f t="shared" si="31"/>
        <v>0.0144851258581248</v>
      </c>
      <c r="E634" s="4">
        <f t="shared" si="30"/>
        <v>-98.6946565220336</v>
      </c>
      <c r="H634" s="6">
        <v>105</v>
      </c>
      <c r="I634" s="6">
        <v>-99</v>
      </c>
    </row>
    <row r="635" spans="1:9">
      <c r="A635" s="14">
        <v>0.0145080091533193</v>
      </c>
      <c r="B635" s="4">
        <f t="shared" si="29"/>
        <v>116.704805492625</v>
      </c>
      <c r="D635" s="1">
        <f t="shared" si="31"/>
        <v>0.0145080091533193</v>
      </c>
      <c r="E635" s="4">
        <f t="shared" si="30"/>
        <v>-98.807882618523</v>
      </c>
      <c r="H635" s="6">
        <v>117</v>
      </c>
      <c r="I635" s="6">
        <v>-99</v>
      </c>
    </row>
    <row r="636" spans="1:9">
      <c r="A636" s="14">
        <v>0.0145308924485138</v>
      </c>
      <c r="B636" s="4">
        <f t="shared" si="29"/>
        <v>121.281464530262</v>
      </c>
      <c r="D636" s="1">
        <f t="shared" si="31"/>
        <v>0.0145308924485138</v>
      </c>
      <c r="E636" s="4">
        <f t="shared" si="30"/>
        <v>-98.9160021767093</v>
      </c>
      <c r="H636" s="6">
        <v>121</v>
      </c>
      <c r="I636" s="6">
        <v>-99</v>
      </c>
    </row>
    <row r="637" spans="1:9">
      <c r="A637" s="14">
        <v>0.0145537757437083</v>
      </c>
      <c r="B637" s="4">
        <f t="shared" si="29"/>
        <v>109.26773455315</v>
      </c>
      <c r="D637" s="1">
        <f t="shared" si="31"/>
        <v>0.0145537757437083</v>
      </c>
      <c r="E637" s="4">
        <f t="shared" si="30"/>
        <v>-99.0190096088132</v>
      </c>
      <c r="H637" s="6">
        <v>109</v>
      </c>
      <c r="I637" s="6">
        <v>-99</v>
      </c>
    </row>
    <row r="638" spans="1:9">
      <c r="A638" s="14">
        <v>0.0145766590389028</v>
      </c>
      <c r="B638" s="4">
        <f t="shared" si="29"/>
        <v>97.2540045760383</v>
      </c>
      <c r="D638" s="1">
        <f t="shared" si="31"/>
        <v>0.0145766590389028</v>
      </c>
      <c r="E638" s="4">
        <f t="shared" si="30"/>
        <v>-99.1168995912572</v>
      </c>
      <c r="H638" s="6">
        <v>97</v>
      </c>
      <c r="I638" s="6">
        <v>-99</v>
      </c>
    </row>
    <row r="639" spans="1:9">
      <c r="A639" s="14">
        <v>0.0145995423340973</v>
      </c>
      <c r="B639" s="4">
        <f t="shared" si="29"/>
        <v>85.2402745989254</v>
      </c>
      <c r="D639" s="1">
        <f t="shared" si="31"/>
        <v>0.0145995423340973</v>
      </c>
      <c r="E639" s="4">
        <f t="shared" si="30"/>
        <v>-99.2096670649416</v>
      </c>
      <c r="H639" s="6">
        <v>85</v>
      </c>
      <c r="I639" s="6">
        <v>-99</v>
      </c>
    </row>
    <row r="640" spans="1:9">
      <c r="A640" s="14">
        <v>0.0146224256292918</v>
      </c>
      <c r="B640" s="4">
        <f t="shared" si="29"/>
        <v>73.2265446218124</v>
      </c>
      <c r="D640" s="1">
        <f t="shared" si="31"/>
        <v>0.0146224256292918</v>
      </c>
      <c r="E640" s="4">
        <f t="shared" si="30"/>
        <v>-99.2973072355053</v>
      </c>
      <c r="H640" s="6">
        <v>73</v>
      </c>
      <c r="I640" s="6">
        <v>-99</v>
      </c>
    </row>
    <row r="641" spans="1:9">
      <c r="A641" s="14">
        <v>0.0146453089244864</v>
      </c>
      <c r="B641" s="4">
        <f t="shared" si="29"/>
        <v>61.2128146446475</v>
      </c>
      <c r="D641" s="1">
        <f t="shared" si="31"/>
        <v>0.0146453089244864</v>
      </c>
      <c r="E641" s="4">
        <f t="shared" si="30"/>
        <v>-99.3798155735741</v>
      </c>
      <c r="H641" s="6">
        <v>61</v>
      </c>
      <c r="I641" s="6">
        <v>-99</v>
      </c>
    </row>
    <row r="642" spans="1:9">
      <c r="A642" s="14">
        <v>0.0146681922196809</v>
      </c>
      <c r="B642" s="4">
        <f t="shared" ref="B642:B705" si="32">(2*125/3.14159265358979)*ASIN(SIN(((2*3.14159265358979)/$C$3*A642)))</f>
        <v>49.1990846675357</v>
      </c>
      <c r="D642" s="1">
        <f t="shared" si="31"/>
        <v>0.0146681922196809</v>
      </c>
      <c r="E642" s="4">
        <f t="shared" ref="E642:E705" si="33">100*SIN(2*3.14159265358979*50*$D642)</f>
        <v>-99.4571878149943</v>
      </c>
      <c r="H642" s="6">
        <v>49</v>
      </c>
      <c r="I642" s="6">
        <v>-99</v>
      </c>
    </row>
    <row r="643" spans="1:9">
      <c r="A643" s="14">
        <v>0.0146910755148754</v>
      </c>
      <c r="B643" s="4">
        <f t="shared" si="32"/>
        <v>37.1853546904227</v>
      </c>
      <c r="D643" s="1">
        <f t="shared" ref="D643:D706" si="34">A643</f>
        <v>0.0146910755148754</v>
      </c>
      <c r="E643" s="4">
        <f t="shared" si="33"/>
        <v>-99.5294199610533</v>
      </c>
      <c r="H643" s="6">
        <v>37</v>
      </c>
      <c r="I643" s="6">
        <v>-100</v>
      </c>
    </row>
    <row r="644" spans="1:9">
      <c r="A644" s="14">
        <v>0.0147139588100699</v>
      </c>
      <c r="B644" s="4">
        <f t="shared" si="32"/>
        <v>25.1716247133109</v>
      </c>
      <c r="D644" s="1">
        <f t="shared" si="34"/>
        <v>0.0147139588100699</v>
      </c>
      <c r="E644" s="4">
        <f t="shared" si="33"/>
        <v>-99.5965082786867</v>
      </c>
      <c r="H644" s="6">
        <v>25</v>
      </c>
      <c r="I644" s="6">
        <v>-100</v>
      </c>
    </row>
    <row r="645" spans="1:9">
      <c r="A645" s="14">
        <v>0.0147368421052644</v>
      </c>
      <c r="B645" s="4">
        <f t="shared" si="32"/>
        <v>13.157894736198</v>
      </c>
      <c r="D645" s="1">
        <f t="shared" si="34"/>
        <v>0.0147368421052644</v>
      </c>
      <c r="E645" s="4">
        <f t="shared" si="33"/>
        <v>-99.6584493006701</v>
      </c>
      <c r="H645" s="6">
        <v>13</v>
      </c>
      <c r="I645" s="6">
        <v>-100</v>
      </c>
    </row>
    <row r="646" spans="1:9">
      <c r="A646" s="14">
        <v>0.0147597254004589</v>
      </c>
      <c r="B646" s="4">
        <f t="shared" si="32"/>
        <v>1.14416475908507</v>
      </c>
      <c r="D646" s="1">
        <f t="shared" si="34"/>
        <v>0.0147597254004589</v>
      </c>
      <c r="E646" s="4">
        <f t="shared" si="33"/>
        <v>-99.7152398257997</v>
      </c>
      <c r="H646" s="6">
        <v>1</v>
      </c>
      <c r="I646" s="6">
        <v>-100</v>
      </c>
    </row>
    <row r="647" spans="1:9">
      <c r="A647" s="14">
        <v>0.0147826086956534</v>
      </c>
      <c r="B647" s="4">
        <f t="shared" si="32"/>
        <v>-10.8695652180267</v>
      </c>
      <c r="D647" s="1">
        <f t="shared" si="34"/>
        <v>0.0147826086956534</v>
      </c>
      <c r="E647" s="4">
        <f t="shared" si="33"/>
        <v>-99.7668769190565</v>
      </c>
      <c r="H647" s="6">
        <v>-11</v>
      </c>
      <c r="I647" s="6">
        <v>-100</v>
      </c>
    </row>
    <row r="648" spans="1:9">
      <c r="A648" s="14">
        <v>0.0148054919908479</v>
      </c>
      <c r="B648" s="4">
        <f t="shared" si="32"/>
        <v>-22.8832951951397</v>
      </c>
      <c r="D648" s="1">
        <f t="shared" si="34"/>
        <v>0.0148054919908479</v>
      </c>
      <c r="E648" s="4">
        <f t="shared" si="33"/>
        <v>-99.8133579117589</v>
      </c>
      <c r="H648" s="6">
        <v>-23</v>
      </c>
      <c r="I648" s="6">
        <v>-100</v>
      </c>
    </row>
    <row r="649" spans="1:9">
      <c r="A649" s="14">
        <v>0.0148283752860424</v>
      </c>
      <c r="B649" s="4">
        <f t="shared" si="32"/>
        <v>-34.8970251722515</v>
      </c>
      <c r="D649" s="1">
        <f t="shared" si="34"/>
        <v>0.0148283752860424</v>
      </c>
      <c r="E649" s="4">
        <f t="shared" si="33"/>
        <v>-99.8546804016999</v>
      </c>
      <c r="H649" s="6">
        <v>-35</v>
      </c>
      <c r="I649" s="6">
        <v>-100</v>
      </c>
    </row>
    <row r="650" spans="1:9">
      <c r="A650" s="14">
        <v>0.0148512585812369</v>
      </c>
      <c r="B650" s="4">
        <f t="shared" si="32"/>
        <v>-46.9107551493644</v>
      </c>
      <c r="D650" s="1">
        <f t="shared" si="34"/>
        <v>0.0148512585812369</v>
      </c>
      <c r="E650" s="4">
        <f t="shared" si="33"/>
        <v>-99.8908422532719</v>
      </c>
      <c r="H650" s="6">
        <v>-47</v>
      </c>
      <c r="I650" s="6">
        <v>-100</v>
      </c>
    </row>
    <row r="651" spans="1:9">
      <c r="A651" s="14">
        <v>0.0148741418764315</v>
      </c>
      <c r="B651" s="4">
        <f t="shared" si="32"/>
        <v>-58.9244851265305</v>
      </c>
      <c r="D651" s="1">
        <f t="shared" si="34"/>
        <v>0.0148741418764315</v>
      </c>
      <c r="E651" s="4">
        <f t="shared" si="33"/>
        <v>-99.9218415975766</v>
      </c>
      <c r="H651" s="6">
        <v>-59</v>
      </c>
      <c r="I651" s="6">
        <v>-100</v>
      </c>
    </row>
    <row r="652" spans="1:9">
      <c r="A652" s="14">
        <v>0.014897025171626</v>
      </c>
      <c r="B652" s="4">
        <f t="shared" si="32"/>
        <v>-70.9382151036423</v>
      </c>
      <c r="D652" s="1">
        <f t="shared" si="34"/>
        <v>0.014897025171626</v>
      </c>
      <c r="E652" s="4">
        <f t="shared" si="33"/>
        <v>-99.9476768325218</v>
      </c>
      <c r="H652" s="6">
        <v>-71</v>
      </c>
      <c r="I652" s="6">
        <v>-100</v>
      </c>
    </row>
    <row r="653" spans="1:9">
      <c r="A653" s="14">
        <v>0.0149199084668205</v>
      </c>
      <c r="B653" s="4">
        <f t="shared" si="32"/>
        <v>-82.9519450807541</v>
      </c>
      <c r="D653" s="1">
        <f t="shared" si="34"/>
        <v>0.0149199084668205</v>
      </c>
      <c r="E653" s="4">
        <f t="shared" si="33"/>
        <v>-99.9683466229042</v>
      </c>
      <c r="H653" s="6">
        <v>-83</v>
      </c>
      <c r="I653" s="6">
        <v>-100</v>
      </c>
    </row>
    <row r="654" spans="1:9">
      <c r="A654" s="14">
        <v>0.014942791762015</v>
      </c>
      <c r="B654" s="4">
        <f t="shared" si="32"/>
        <v>-94.965675057867</v>
      </c>
      <c r="D654" s="1">
        <f t="shared" si="34"/>
        <v>0.014942791762015</v>
      </c>
      <c r="E654" s="4">
        <f t="shared" si="33"/>
        <v>-99.9838499004781</v>
      </c>
      <c r="H654" s="6">
        <v>-95</v>
      </c>
      <c r="I654" s="6">
        <v>-100</v>
      </c>
    </row>
    <row r="655" spans="1:9">
      <c r="A655" s="14">
        <v>0.0149656750572095</v>
      </c>
      <c r="B655" s="4">
        <f t="shared" si="32"/>
        <v>-106.97940503498</v>
      </c>
      <c r="D655" s="1">
        <f t="shared" si="34"/>
        <v>0.0149656750572095</v>
      </c>
      <c r="E655" s="4">
        <f t="shared" si="33"/>
        <v>-99.9941858640113</v>
      </c>
      <c r="H655" s="6">
        <v>-107</v>
      </c>
      <c r="I655" s="6">
        <v>-100</v>
      </c>
    </row>
    <row r="656" spans="1:9">
      <c r="A656" s="14">
        <v>0.014988558352404</v>
      </c>
      <c r="B656" s="4">
        <f t="shared" si="32"/>
        <v>-118.993135012093</v>
      </c>
      <c r="D656" s="1">
        <f t="shared" si="34"/>
        <v>0.014988558352404</v>
      </c>
      <c r="E656" s="4">
        <f t="shared" si="33"/>
        <v>-99.9993539793257</v>
      </c>
      <c r="H656" s="6">
        <v>-119</v>
      </c>
      <c r="I656" s="6">
        <v>-100</v>
      </c>
    </row>
    <row r="657" spans="1:9">
      <c r="A657" s="14">
        <v>0.0150114416475985</v>
      </c>
      <c r="B657" s="4">
        <f t="shared" si="32"/>
        <v>-118.993135010795</v>
      </c>
      <c r="D657" s="1">
        <f t="shared" si="34"/>
        <v>0.0150114416475985</v>
      </c>
      <c r="E657" s="4">
        <f t="shared" si="33"/>
        <v>-99.9993539793254</v>
      </c>
      <c r="H657" s="6">
        <v>-119</v>
      </c>
      <c r="I657" s="6">
        <v>-100</v>
      </c>
    </row>
    <row r="658" spans="1:9">
      <c r="A658" s="14">
        <v>0.015034324942793</v>
      </c>
      <c r="B658" s="4">
        <f t="shared" si="32"/>
        <v>-106.979405033684</v>
      </c>
      <c r="D658" s="1">
        <f t="shared" si="34"/>
        <v>0.015034324942793</v>
      </c>
      <c r="E658" s="4">
        <f t="shared" si="33"/>
        <v>-99.9941858640105</v>
      </c>
      <c r="H658" s="6">
        <v>-107</v>
      </c>
      <c r="I658" s="6">
        <v>-100</v>
      </c>
    </row>
    <row r="659" spans="1:9">
      <c r="A659" s="14">
        <v>0.0150572082379875</v>
      </c>
      <c r="B659" s="4">
        <f t="shared" si="32"/>
        <v>-94.9656750565708</v>
      </c>
      <c r="D659" s="1">
        <f t="shared" si="34"/>
        <v>0.0150572082379875</v>
      </c>
      <c r="E659" s="4">
        <f t="shared" si="33"/>
        <v>-99.9838499004768</v>
      </c>
      <c r="H659" s="6">
        <v>-95</v>
      </c>
      <c r="I659" s="6">
        <v>-100</v>
      </c>
    </row>
    <row r="660" spans="1:9">
      <c r="A660" s="14">
        <v>0.015080091533182</v>
      </c>
      <c r="B660" s="4">
        <f t="shared" si="32"/>
        <v>-82.9519450794579</v>
      </c>
      <c r="D660" s="1">
        <f t="shared" si="34"/>
        <v>0.015080091533182</v>
      </c>
      <c r="E660" s="4">
        <f t="shared" si="33"/>
        <v>-99.9683466229022</v>
      </c>
      <c r="H660" s="6">
        <v>-83</v>
      </c>
      <c r="I660" s="6">
        <v>-100</v>
      </c>
    </row>
    <row r="661" spans="1:9">
      <c r="A661" s="14">
        <v>0.0151029748283766</v>
      </c>
      <c r="B661" s="4">
        <f t="shared" si="32"/>
        <v>-70.9382151022929</v>
      </c>
      <c r="D661" s="1">
        <f t="shared" si="34"/>
        <v>0.0151029748283766</v>
      </c>
      <c r="E661" s="4">
        <f t="shared" si="33"/>
        <v>-99.9476768325193</v>
      </c>
      <c r="H661" s="6">
        <v>-71</v>
      </c>
      <c r="I661" s="6">
        <v>-100</v>
      </c>
    </row>
    <row r="662" spans="1:9">
      <c r="A662" s="14">
        <v>0.0151258581235711</v>
      </c>
      <c r="B662" s="4">
        <f t="shared" si="32"/>
        <v>-58.92448512518</v>
      </c>
      <c r="D662" s="1">
        <f t="shared" si="34"/>
        <v>0.0151258581235711</v>
      </c>
      <c r="E662" s="4">
        <f t="shared" si="33"/>
        <v>-99.9218415975736</v>
      </c>
      <c r="H662" s="6">
        <v>-59</v>
      </c>
      <c r="I662" s="6">
        <v>-100</v>
      </c>
    </row>
    <row r="663" spans="1:9">
      <c r="A663" s="14">
        <v>0.0151487414187656</v>
      </c>
      <c r="B663" s="4">
        <f t="shared" si="32"/>
        <v>-46.9107551480682</v>
      </c>
      <c r="D663" s="1">
        <f t="shared" si="34"/>
        <v>0.0151487414187656</v>
      </c>
      <c r="E663" s="4">
        <f t="shared" si="33"/>
        <v>-99.8908422532683</v>
      </c>
      <c r="H663" s="6">
        <v>-47</v>
      </c>
      <c r="I663" s="6">
        <v>-100</v>
      </c>
    </row>
    <row r="664" spans="1:9">
      <c r="A664" s="14">
        <v>0.0151716247139601</v>
      </c>
      <c r="B664" s="4">
        <f t="shared" si="32"/>
        <v>-34.8970251709564</v>
      </c>
      <c r="D664" s="1">
        <f t="shared" si="34"/>
        <v>0.0151716247139601</v>
      </c>
      <c r="E664" s="4">
        <f t="shared" si="33"/>
        <v>-99.8546804016957</v>
      </c>
      <c r="H664" s="6">
        <v>-35</v>
      </c>
      <c r="I664" s="6">
        <v>-100</v>
      </c>
    </row>
    <row r="665" spans="1:9">
      <c r="A665" s="14">
        <v>0.0151945080091546</v>
      </c>
      <c r="B665" s="4">
        <f t="shared" si="32"/>
        <v>-22.8832951938435</v>
      </c>
      <c r="D665" s="1">
        <f t="shared" si="34"/>
        <v>0.0151945080091546</v>
      </c>
      <c r="E665" s="4">
        <f t="shared" si="33"/>
        <v>-99.8133579117541</v>
      </c>
      <c r="H665" s="6">
        <v>-23</v>
      </c>
      <c r="I665" s="6">
        <v>-100</v>
      </c>
    </row>
    <row r="666" spans="1:9">
      <c r="A666" s="14">
        <v>0.0152173913043491</v>
      </c>
      <c r="B666" s="4">
        <f t="shared" si="32"/>
        <v>-10.8695652167305</v>
      </c>
      <c r="D666" s="1">
        <f t="shared" si="34"/>
        <v>0.0152173913043491</v>
      </c>
      <c r="E666" s="4">
        <f t="shared" si="33"/>
        <v>-99.7668769190512</v>
      </c>
      <c r="H666" s="6">
        <v>-11</v>
      </c>
      <c r="I666" s="6">
        <v>-100</v>
      </c>
    </row>
    <row r="667" spans="1:9">
      <c r="A667" s="14">
        <v>0.0152402745995436</v>
      </c>
      <c r="B667" s="4">
        <f t="shared" si="32"/>
        <v>1.14416476038241</v>
      </c>
      <c r="D667" s="1">
        <f t="shared" si="34"/>
        <v>0.0152402745995436</v>
      </c>
      <c r="E667" s="4">
        <f t="shared" si="33"/>
        <v>-99.7152398257938</v>
      </c>
      <c r="H667" s="6">
        <v>1</v>
      </c>
      <c r="I667" s="6">
        <v>-100</v>
      </c>
    </row>
    <row r="668" spans="1:9">
      <c r="A668" s="14">
        <v>0.0152631578947381</v>
      </c>
      <c r="B668" s="4">
        <f t="shared" si="32"/>
        <v>13.1578947374942</v>
      </c>
      <c r="D668" s="1">
        <f t="shared" si="34"/>
        <v>0.0152631578947381</v>
      </c>
      <c r="E668" s="4">
        <f t="shared" si="33"/>
        <v>-99.6584493006637</v>
      </c>
      <c r="H668" s="6">
        <v>13</v>
      </c>
      <c r="I668" s="6">
        <v>-100</v>
      </c>
    </row>
    <row r="669" spans="1:9">
      <c r="A669" s="14">
        <v>0.0152860411899326</v>
      </c>
      <c r="B669" s="4">
        <f t="shared" si="32"/>
        <v>25.171624714606</v>
      </c>
      <c r="D669" s="1">
        <f t="shared" si="34"/>
        <v>0.0152860411899326</v>
      </c>
      <c r="E669" s="4">
        <f t="shared" si="33"/>
        <v>-99.5965082786797</v>
      </c>
      <c r="H669" s="6">
        <v>25</v>
      </c>
      <c r="I669" s="6">
        <v>-100</v>
      </c>
    </row>
    <row r="670" spans="1:9">
      <c r="A670" s="14">
        <v>0.0153089244851271</v>
      </c>
      <c r="B670" s="4">
        <f t="shared" si="32"/>
        <v>37.1853546917189</v>
      </c>
      <c r="D670" s="1">
        <f t="shared" si="34"/>
        <v>0.0153089244851271</v>
      </c>
      <c r="E670" s="4">
        <f t="shared" si="33"/>
        <v>-99.5294199610458</v>
      </c>
      <c r="H670" s="6">
        <v>37</v>
      </c>
      <c r="I670" s="6">
        <v>-100</v>
      </c>
    </row>
    <row r="671" spans="1:9">
      <c r="A671" s="14">
        <v>0.0153318077803217</v>
      </c>
      <c r="B671" s="4">
        <f t="shared" si="32"/>
        <v>49.199084668885</v>
      </c>
      <c r="D671" s="1">
        <f t="shared" si="34"/>
        <v>0.0153318077803217</v>
      </c>
      <c r="E671" s="4">
        <f t="shared" si="33"/>
        <v>-99.4571878149861</v>
      </c>
      <c r="H671" s="6">
        <v>49</v>
      </c>
      <c r="I671" s="6">
        <v>-99</v>
      </c>
    </row>
    <row r="672" spans="1:9">
      <c r="A672" s="14">
        <v>0.0153546910755162</v>
      </c>
      <c r="B672" s="4">
        <f t="shared" si="32"/>
        <v>61.2128146459968</v>
      </c>
      <c r="D672" s="1">
        <f t="shared" si="34"/>
        <v>0.0153546910755162</v>
      </c>
      <c r="E672" s="4">
        <f t="shared" si="33"/>
        <v>-99.3798155735654</v>
      </c>
      <c r="H672" s="6">
        <v>61</v>
      </c>
      <c r="I672" s="6">
        <v>-99</v>
      </c>
    </row>
    <row r="673" spans="1:9">
      <c r="A673" s="14">
        <v>0.0153775743707107</v>
      </c>
      <c r="B673" s="4">
        <f t="shared" si="32"/>
        <v>73.2265446231098</v>
      </c>
      <c r="D673" s="1">
        <f t="shared" si="34"/>
        <v>0.0153775743707107</v>
      </c>
      <c r="E673" s="4">
        <f t="shared" si="33"/>
        <v>-99.2973072354961</v>
      </c>
      <c r="H673" s="6">
        <v>73</v>
      </c>
      <c r="I673" s="6">
        <v>-99</v>
      </c>
    </row>
    <row r="674" spans="1:9">
      <c r="A674" s="14">
        <v>0.0154004576659052</v>
      </c>
      <c r="B674" s="4">
        <f t="shared" si="32"/>
        <v>85.2402746002216</v>
      </c>
      <c r="D674" s="1">
        <f t="shared" si="34"/>
        <v>0.0154004576659052</v>
      </c>
      <c r="E674" s="4">
        <f t="shared" si="33"/>
        <v>-99.2096670649318</v>
      </c>
      <c r="H674" s="6">
        <v>85</v>
      </c>
      <c r="I674" s="6">
        <v>-99</v>
      </c>
    </row>
    <row r="675" spans="1:9">
      <c r="A675" s="14">
        <v>0.0154233409610997</v>
      </c>
      <c r="B675" s="4">
        <f t="shared" si="32"/>
        <v>97.2540045773345</v>
      </c>
      <c r="D675" s="1">
        <f t="shared" si="34"/>
        <v>0.0154233409610997</v>
      </c>
      <c r="E675" s="4">
        <f t="shared" si="33"/>
        <v>-99.1168995912469</v>
      </c>
      <c r="H675" s="6">
        <v>97</v>
      </c>
      <c r="I675" s="6">
        <v>-99</v>
      </c>
    </row>
    <row r="676" spans="1:9">
      <c r="A676" s="14">
        <v>0.0154462242562942</v>
      </c>
      <c r="B676" s="4">
        <f t="shared" si="32"/>
        <v>109.267734554447</v>
      </c>
      <c r="D676" s="1">
        <f t="shared" si="34"/>
        <v>0.0154462242562942</v>
      </c>
      <c r="E676" s="4">
        <f t="shared" si="33"/>
        <v>-99.0190096088023</v>
      </c>
      <c r="H676" s="6">
        <v>109</v>
      </c>
      <c r="I676" s="6">
        <v>-99</v>
      </c>
    </row>
    <row r="677" spans="1:9">
      <c r="A677" s="14">
        <v>0.0154691075514887</v>
      </c>
      <c r="B677" s="4">
        <f t="shared" si="32"/>
        <v>121.281464531559</v>
      </c>
      <c r="D677" s="1">
        <f t="shared" si="34"/>
        <v>0.0154691075514887</v>
      </c>
      <c r="E677" s="4">
        <f t="shared" si="33"/>
        <v>-98.9160021766979</v>
      </c>
      <c r="H677" s="6">
        <v>121</v>
      </c>
      <c r="I677" s="6">
        <v>-99</v>
      </c>
    </row>
    <row r="678" spans="1:9">
      <c r="A678" s="14">
        <v>0.0154919908466832</v>
      </c>
      <c r="B678" s="4">
        <f t="shared" si="32"/>
        <v>116.704805491328</v>
      </c>
      <c r="D678" s="1">
        <f t="shared" si="34"/>
        <v>0.0154919908466832</v>
      </c>
      <c r="E678" s="4">
        <f t="shared" si="33"/>
        <v>-98.807882618511</v>
      </c>
      <c r="H678" s="6">
        <v>117</v>
      </c>
      <c r="I678" s="6">
        <v>-99</v>
      </c>
    </row>
    <row r="679" spans="1:9">
      <c r="A679" s="14">
        <v>0.0155148741418777</v>
      </c>
      <c r="B679" s="4">
        <f t="shared" si="32"/>
        <v>104.691075514216</v>
      </c>
      <c r="D679" s="1">
        <f t="shared" si="34"/>
        <v>0.0155148741418777</v>
      </c>
      <c r="E679" s="4">
        <f t="shared" si="33"/>
        <v>-98.694656522021</v>
      </c>
      <c r="H679" s="6">
        <v>105</v>
      </c>
      <c r="I679" s="6">
        <v>-99</v>
      </c>
    </row>
    <row r="680" spans="1:9">
      <c r="A680" s="14">
        <v>0.0155377574370722</v>
      </c>
      <c r="B680" s="4">
        <f t="shared" si="32"/>
        <v>92.6773455371033</v>
      </c>
      <c r="D680" s="1">
        <f t="shared" si="34"/>
        <v>0.0155377574370722</v>
      </c>
      <c r="E680" s="4">
        <f t="shared" si="33"/>
        <v>-98.5763297389212</v>
      </c>
      <c r="H680" s="6">
        <v>93</v>
      </c>
      <c r="I680" s="6">
        <v>-99</v>
      </c>
    </row>
    <row r="681" spans="1:9">
      <c r="A681" s="14">
        <v>0.0155606407322667</v>
      </c>
      <c r="B681" s="4">
        <f t="shared" si="32"/>
        <v>80.6636155599915</v>
      </c>
      <c r="D681" s="1">
        <f t="shared" si="34"/>
        <v>0.0155606407322667</v>
      </c>
      <c r="E681" s="4">
        <f t="shared" si="33"/>
        <v>-98.4529083845155</v>
      </c>
      <c r="H681" s="6">
        <v>81</v>
      </c>
      <c r="I681" s="6">
        <v>-98</v>
      </c>
    </row>
    <row r="682" spans="1:9">
      <c r="A682" s="14">
        <v>0.0155835240274613</v>
      </c>
      <c r="B682" s="4">
        <f t="shared" si="32"/>
        <v>68.6498855828254</v>
      </c>
      <c r="D682" s="1">
        <f t="shared" si="34"/>
        <v>0.0155835240274613</v>
      </c>
      <c r="E682" s="4">
        <f t="shared" si="33"/>
        <v>-98.324398837403</v>
      </c>
      <c r="H682" s="6">
        <v>69</v>
      </c>
      <c r="I682" s="6">
        <v>-98</v>
      </c>
    </row>
    <row r="683" spans="1:9">
      <c r="A683" s="14">
        <v>0.0156064073226558</v>
      </c>
      <c r="B683" s="4">
        <f t="shared" si="32"/>
        <v>56.6361556057136</v>
      </c>
      <c r="D683" s="1">
        <f t="shared" si="34"/>
        <v>0.0156064073226558</v>
      </c>
      <c r="E683" s="4">
        <f t="shared" si="33"/>
        <v>-98.1908077391483</v>
      </c>
      <c r="H683" s="6">
        <v>57</v>
      </c>
      <c r="I683" s="6">
        <v>-98</v>
      </c>
    </row>
    <row r="684" spans="1:9">
      <c r="A684" s="14">
        <v>0.0156292906178503</v>
      </c>
      <c r="B684" s="4">
        <f t="shared" si="32"/>
        <v>44.6224256286018</v>
      </c>
      <c r="D684" s="1">
        <f t="shared" si="34"/>
        <v>0.0156292906178503</v>
      </c>
      <c r="E684" s="4">
        <f t="shared" si="33"/>
        <v>-98.0521419939381</v>
      </c>
      <c r="H684" s="6">
        <v>45</v>
      </c>
      <c r="I684" s="6">
        <v>-98</v>
      </c>
    </row>
    <row r="685" spans="1:9">
      <c r="A685" s="14">
        <v>0.0156521739130448</v>
      </c>
      <c r="B685" s="4">
        <f t="shared" si="32"/>
        <v>32.6086956514878</v>
      </c>
      <c r="D685" s="1">
        <f t="shared" si="34"/>
        <v>0.0156521739130448</v>
      </c>
      <c r="E685" s="4">
        <f t="shared" si="33"/>
        <v>-97.908408768224</v>
      </c>
      <c r="H685" s="6">
        <v>33</v>
      </c>
      <c r="I685" s="6">
        <v>-98</v>
      </c>
    </row>
    <row r="686" spans="1:9">
      <c r="A686" s="14">
        <v>0.0156750572082393</v>
      </c>
      <c r="B686" s="4">
        <f t="shared" si="32"/>
        <v>20.594965674376</v>
      </c>
      <c r="D686" s="1">
        <f t="shared" si="34"/>
        <v>0.0156750572082393</v>
      </c>
      <c r="E686" s="4">
        <f t="shared" si="33"/>
        <v>-97.7596154903531</v>
      </c>
      <c r="H686" s="6">
        <v>21</v>
      </c>
      <c r="I686" s="6">
        <v>-98</v>
      </c>
    </row>
    <row r="687" spans="1:9">
      <c r="A687" s="14">
        <v>0.0156979405034338</v>
      </c>
      <c r="B687" s="4">
        <f t="shared" si="32"/>
        <v>8.58123569726418</v>
      </c>
      <c r="D687" s="1">
        <f t="shared" si="34"/>
        <v>0.0156979405034338</v>
      </c>
      <c r="E687" s="4">
        <f t="shared" si="33"/>
        <v>-97.6057698501832</v>
      </c>
      <c r="H687" s="6">
        <v>9</v>
      </c>
      <c r="I687" s="6">
        <v>-98</v>
      </c>
    </row>
    <row r="688" spans="1:9">
      <c r="A688" s="14">
        <v>0.0157208237986283</v>
      </c>
      <c r="B688" s="4">
        <f t="shared" si="32"/>
        <v>-3.43249427984989</v>
      </c>
      <c r="D688" s="1">
        <f t="shared" si="34"/>
        <v>0.0157208237986283</v>
      </c>
      <c r="E688" s="4">
        <f t="shared" si="33"/>
        <v>-97.4468797986858</v>
      </c>
      <c r="H688" s="6">
        <v>-3</v>
      </c>
      <c r="I688" s="6">
        <v>-97</v>
      </c>
    </row>
    <row r="689" spans="1:9">
      <c r="A689" s="14">
        <v>0.0157437070938228</v>
      </c>
      <c r="B689" s="4">
        <f t="shared" si="32"/>
        <v>-15.4462242569617</v>
      </c>
      <c r="D689" s="1">
        <f t="shared" si="34"/>
        <v>0.0157437070938228</v>
      </c>
      <c r="E689" s="4">
        <f t="shared" si="33"/>
        <v>-97.2829535475348</v>
      </c>
      <c r="H689" s="6">
        <v>-15</v>
      </c>
      <c r="I689" s="6">
        <v>-97</v>
      </c>
    </row>
    <row r="690" spans="1:9">
      <c r="A690" s="14">
        <v>0.0157665903890173</v>
      </c>
      <c r="B690" s="4">
        <f t="shared" si="32"/>
        <v>-27.4599542340746</v>
      </c>
      <c r="D690" s="1">
        <f t="shared" si="34"/>
        <v>0.0157665903890173</v>
      </c>
      <c r="E690" s="4">
        <f t="shared" si="33"/>
        <v>-97.113999568683</v>
      </c>
      <c r="H690" s="6">
        <v>-27</v>
      </c>
      <c r="I690" s="6">
        <v>-97</v>
      </c>
    </row>
    <row r="691" spans="1:9">
      <c r="A691" s="14">
        <v>0.0157894736842119</v>
      </c>
      <c r="B691" s="4">
        <f t="shared" si="32"/>
        <v>-39.4736842112396</v>
      </c>
      <c r="D691" s="1">
        <f t="shared" si="34"/>
        <v>0.0157894736842119</v>
      </c>
      <c r="E691" s="4">
        <f t="shared" si="33"/>
        <v>-96.9400265939229</v>
      </c>
      <c r="H691" s="6">
        <v>-39</v>
      </c>
      <c r="I691" s="6">
        <v>-97</v>
      </c>
    </row>
    <row r="692" spans="1:9">
      <c r="A692" s="14">
        <v>0.0158123569794064</v>
      </c>
      <c r="B692" s="4">
        <f t="shared" si="32"/>
        <v>-51.4874141883514</v>
      </c>
      <c r="D692" s="1">
        <f t="shared" si="34"/>
        <v>0.0158123569794064</v>
      </c>
      <c r="E692" s="4">
        <f t="shared" si="33"/>
        <v>-96.7610436144368</v>
      </c>
      <c r="H692" s="6">
        <v>-51</v>
      </c>
      <c r="I692" s="6">
        <v>-97</v>
      </c>
    </row>
    <row r="693" spans="1:9">
      <c r="A693" s="14">
        <v>0.0158352402746009</v>
      </c>
      <c r="B693" s="4">
        <f t="shared" si="32"/>
        <v>-63.5011441654643</v>
      </c>
      <c r="D693" s="1">
        <f t="shared" si="34"/>
        <v>0.0158352402746009</v>
      </c>
      <c r="E693" s="4">
        <f t="shared" si="33"/>
        <v>-96.5770598803311</v>
      </c>
      <c r="H693" s="6">
        <v>-64</v>
      </c>
      <c r="I693" s="6">
        <v>-97</v>
      </c>
    </row>
    <row r="694" spans="1:9">
      <c r="A694" s="14">
        <v>0.0158581235697954</v>
      </c>
      <c r="B694" s="4">
        <f t="shared" si="32"/>
        <v>-75.5148741425761</v>
      </c>
      <c r="D694" s="1">
        <f t="shared" si="34"/>
        <v>0.0158581235697954</v>
      </c>
      <c r="E694" s="4">
        <f t="shared" si="33"/>
        <v>-96.3880849001588</v>
      </c>
      <c r="H694" s="6">
        <v>-76</v>
      </c>
      <c r="I694" s="6">
        <v>-96</v>
      </c>
    </row>
    <row r="695" spans="1:9">
      <c r="A695" s="14">
        <v>0.0158810068649899</v>
      </c>
      <c r="B695" s="4">
        <f t="shared" si="32"/>
        <v>-87.5286041196879</v>
      </c>
      <c r="D695" s="1">
        <f t="shared" si="34"/>
        <v>0.0158810068649899</v>
      </c>
      <c r="E695" s="4">
        <f t="shared" si="33"/>
        <v>-96.1941284404278</v>
      </c>
      <c r="H695" s="6">
        <v>-88</v>
      </c>
      <c r="I695" s="6">
        <v>-96</v>
      </c>
    </row>
    <row r="696" spans="1:9">
      <c r="A696" s="14">
        <v>0.0159038901601844</v>
      </c>
      <c r="B696" s="4">
        <f t="shared" si="32"/>
        <v>-99.542334096802</v>
      </c>
      <c r="D696" s="1">
        <f t="shared" si="34"/>
        <v>0.0159038901601844</v>
      </c>
      <c r="E696" s="4">
        <f t="shared" si="33"/>
        <v>-95.9952005250965</v>
      </c>
      <c r="H696" s="6">
        <v>-100</v>
      </c>
      <c r="I696" s="6">
        <v>-96</v>
      </c>
    </row>
    <row r="697" spans="1:9">
      <c r="A697" s="14">
        <v>0.0159267734553789</v>
      </c>
      <c r="B697" s="4">
        <f t="shared" si="32"/>
        <v>-111.556064073914</v>
      </c>
      <c r="D697" s="1">
        <f t="shared" si="34"/>
        <v>0.0159267734553789</v>
      </c>
      <c r="E697" s="4">
        <f t="shared" si="33"/>
        <v>-95.7913114350554</v>
      </c>
      <c r="H697" s="6">
        <v>-112</v>
      </c>
      <c r="I697" s="6">
        <v>-96</v>
      </c>
    </row>
    <row r="698" spans="1:9">
      <c r="A698" s="14">
        <v>0.0159496567505734</v>
      </c>
      <c r="B698" s="4">
        <f t="shared" si="32"/>
        <v>-123.569794051028</v>
      </c>
      <c r="D698" s="1">
        <f t="shared" si="34"/>
        <v>0.0159496567505734</v>
      </c>
      <c r="E698" s="4">
        <f t="shared" si="33"/>
        <v>-95.5824717075956</v>
      </c>
      <c r="H698" s="6">
        <v>-124</v>
      </c>
      <c r="I698" s="6">
        <v>-96</v>
      </c>
    </row>
    <row r="699" spans="1:9">
      <c r="A699" s="14">
        <v>0.0159725400457679</v>
      </c>
      <c r="B699" s="4">
        <f t="shared" si="32"/>
        <v>-114.416475971861</v>
      </c>
      <c r="D699" s="1">
        <f t="shared" si="34"/>
        <v>0.0159725400457679</v>
      </c>
      <c r="E699" s="4">
        <f t="shared" si="33"/>
        <v>-95.3686921358651</v>
      </c>
      <c r="H699" s="6">
        <v>-114</v>
      </c>
      <c r="I699" s="6">
        <v>-95</v>
      </c>
    </row>
    <row r="700" spans="1:9">
      <c r="A700" s="14">
        <v>0.0159954233409625</v>
      </c>
      <c r="B700" s="4">
        <f t="shared" si="32"/>
        <v>-102.402745994697</v>
      </c>
      <c r="D700" s="1">
        <f t="shared" si="34"/>
        <v>0.0159954233409625</v>
      </c>
      <c r="E700" s="4">
        <f t="shared" si="33"/>
        <v>-95.1499837683098</v>
      </c>
      <c r="H700" s="6">
        <v>-102</v>
      </c>
      <c r="I700" s="6">
        <v>-95</v>
      </c>
    </row>
    <row r="701" spans="1:9">
      <c r="A701" s="14">
        <v>0.016018306636157</v>
      </c>
      <c r="B701" s="4">
        <f t="shared" si="32"/>
        <v>-90.3890160175827</v>
      </c>
      <c r="D701" s="1">
        <f t="shared" si="34"/>
        <v>0.016018306636157</v>
      </c>
      <c r="E701" s="4">
        <f t="shared" si="33"/>
        <v>-94.9263579081035</v>
      </c>
      <c r="H701" s="6">
        <v>-90</v>
      </c>
      <c r="I701" s="6">
        <v>-95</v>
      </c>
    </row>
    <row r="702" spans="1:9">
      <c r="A702" s="14">
        <v>0.0160411899313515</v>
      </c>
      <c r="B702" s="4">
        <f t="shared" si="32"/>
        <v>-78.3752860404709</v>
      </c>
      <c r="D702" s="1">
        <f t="shared" si="34"/>
        <v>0.0160411899313515</v>
      </c>
      <c r="E702" s="4">
        <f t="shared" si="33"/>
        <v>-94.6978261125631</v>
      </c>
      <c r="H702" s="6">
        <v>-78</v>
      </c>
      <c r="I702" s="6">
        <v>-95</v>
      </c>
    </row>
    <row r="703" spans="1:9">
      <c r="A703" s="14">
        <v>0.016064073226546</v>
      </c>
      <c r="B703" s="4">
        <f t="shared" si="32"/>
        <v>-66.3615560633591</v>
      </c>
      <c r="D703" s="1">
        <f t="shared" si="34"/>
        <v>0.016064073226546</v>
      </c>
      <c r="E703" s="4">
        <f t="shared" si="33"/>
        <v>-94.4644001925517</v>
      </c>
      <c r="H703" s="6">
        <v>-66</v>
      </c>
      <c r="I703" s="6">
        <v>-94</v>
      </c>
    </row>
    <row r="704" spans="1:9">
      <c r="A704" s="14">
        <v>0.0160869565217405</v>
      </c>
      <c r="B704" s="4">
        <f t="shared" si="32"/>
        <v>-54.3478260862462</v>
      </c>
      <c r="D704" s="1">
        <f t="shared" si="34"/>
        <v>0.0160869565217405</v>
      </c>
      <c r="E704" s="4">
        <f t="shared" si="33"/>
        <v>-94.2260922118679</v>
      </c>
      <c r="H704" s="6">
        <v>-54</v>
      </c>
      <c r="I704" s="6">
        <v>-94</v>
      </c>
    </row>
    <row r="705" spans="1:9">
      <c r="A705" s="14">
        <v>0.016109839816935</v>
      </c>
      <c r="B705" s="4">
        <f t="shared" si="32"/>
        <v>-42.3340961091344</v>
      </c>
      <c r="D705" s="1">
        <f t="shared" si="34"/>
        <v>0.016109839816935</v>
      </c>
      <c r="E705" s="4">
        <f t="shared" si="33"/>
        <v>-93.9829144866225</v>
      </c>
      <c r="H705" s="6">
        <v>-42</v>
      </c>
      <c r="I705" s="6">
        <v>-94</v>
      </c>
    </row>
    <row r="706" spans="1:9">
      <c r="A706" s="14">
        <v>0.0161327231121295</v>
      </c>
      <c r="B706" s="4">
        <f t="shared" ref="B706:B769" si="35">(2*125/3.14159265358979)*ASIN(SIN(((2*3.14159265358979)/$C$3*A706)))</f>
        <v>-30.3203661320203</v>
      </c>
      <c r="D706" s="1">
        <f t="shared" si="34"/>
        <v>0.0161327231121295</v>
      </c>
      <c r="E706" s="4">
        <f t="shared" ref="E706:E769" si="36">100*SIN(2*3.14159265358979*50*$D706)</f>
        <v>-93.7348795846021</v>
      </c>
      <c r="H706" s="6">
        <v>-30</v>
      </c>
      <c r="I706" s="6">
        <v>-94</v>
      </c>
    </row>
    <row r="707" spans="1:9">
      <c r="A707" s="14">
        <v>0.016155606407324</v>
      </c>
      <c r="B707" s="4">
        <f t="shared" si="35"/>
        <v>-18.3066361549085</v>
      </c>
      <c r="D707" s="1">
        <f t="shared" ref="D707:D770" si="37">A707</f>
        <v>0.016155606407324</v>
      </c>
      <c r="E707" s="4">
        <f t="shared" si="36"/>
        <v>-93.482000324619</v>
      </c>
      <c r="H707" s="6">
        <v>-18</v>
      </c>
      <c r="I707" s="6">
        <v>-93</v>
      </c>
    </row>
    <row r="708" spans="1:9">
      <c r="A708" s="14">
        <v>0.0161784897025185</v>
      </c>
      <c r="B708" s="4">
        <f t="shared" si="35"/>
        <v>-6.2929061777967</v>
      </c>
      <c r="D708" s="1">
        <f t="shared" si="37"/>
        <v>0.0161784897025185</v>
      </c>
      <c r="E708" s="4">
        <f t="shared" si="36"/>
        <v>-93.2242897758497</v>
      </c>
      <c r="H708" s="6">
        <v>-6</v>
      </c>
      <c r="I708" s="6">
        <v>-93</v>
      </c>
    </row>
    <row r="709" spans="1:9">
      <c r="A709" s="14">
        <v>0.016201372997713</v>
      </c>
      <c r="B709" s="4">
        <f t="shared" si="35"/>
        <v>5.72082379931737</v>
      </c>
      <c r="D709" s="1">
        <f t="shared" si="37"/>
        <v>0.016201372997713</v>
      </c>
      <c r="E709" s="4">
        <f t="shared" si="36"/>
        <v>-92.9617612571584</v>
      </c>
      <c r="H709" s="6">
        <v>6</v>
      </c>
      <c r="I709" s="6">
        <v>-93</v>
      </c>
    </row>
    <row r="710" spans="1:9">
      <c r="A710" s="14">
        <v>0.0162242562929076</v>
      </c>
      <c r="B710" s="4">
        <f t="shared" si="35"/>
        <v>17.7345537764812</v>
      </c>
      <c r="D710" s="1">
        <f t="shared" si="37"/>
        <v>0.0162242562929076</v>
      </c>
      <c r="E710" s="4">
        <f t="shared" si="36"/>
        <v>-92.6944283364093</v>
      </c>
      <c r="H710" s="6">
        <v>18</v>
      </c>
      <c r="I710" s="6">
        <v>-93</v>
      </c>
    </row>
    <row r="711" spans="1:9">
      <c r="A711" s="14">
        <v>0.0162471395881021</v>
      </c>
      <c r="B711" s="4">
        <f t="shared" si="35"/>
        <v>29.748283753593</v>
      </c>
      <c r="D711" s="1">
        <f t="shared" si="37"/>
        <v>0.0162471395881021</v>
      </c>
      <c r="E711" s="4">
        <f t="shared" si="36"/>
        <v>-92.4223048297654</v>
      </c>
      <c r="H711" s="6">
        <v>30</v>
      </c>
      <c r="I711" s="6">
        <v>-92</v>
      </c>
    </row>
    <row r="712" spans="1:9">
      <c r="A712" s="14">
        <v>0.0162700228832966</v>
      </c>
      <c r="B712" s="4">
        <f t="shared" si="35"/>
        <v>41.7620137307071</v>
      </c>
      <c r="D712" s="1">
        <f t="shared" si="37"/>
        <v>0.0162700228832966</v>
      </c>
      <c r="E712" s="4">
        <f t="shared" si="36"/>
        <v>-92.1454048009741</v>
      </c>
      <c r="H712" s="6">
        <v>42</v>
      </c>
      <c r="I712" s="6">
        <v>-92</v>
      </c>
    </row>
    <row r="713" spans="1:9">
      <c r="A713" s="14">
        <v>0.0162929061784911</v>
      </c>
      <c r="B713" s="4">
        <f t="shared" si="35"/>
        <v>53.7757437078189</v>
      </c>
      <c r="D713" s="1">
        <f t="shared" si="37"/>
        <v>0.0162929061784911</v>
      </c>
      <c r="E713" s="4">
        <f t="shared" si="36"/>
        <v>-91.8637425606406</v>
      </c>
      <c r="H713" s="6">
        <v>54</v>
      </c>
      <c r="I713" s="6">
        <v>-92</v>
      </c>
    </row>
    <row r="714" spans="1:9">
      <c r="A714" s="14">
        <v>0.0163157894736856</v>
      </c>
      <c r="B714" s="4">
        <f t="shared" si="35"/>
        <v>65.7894736849307</v>
      </c>
      <c r="D714" s="1">
        <f t="shared" si="37"/>
        <v>0.0163157894736856</v>
      </c>
      <c r="E714" s="4">
        <f t="shared" si="36"/>
        <v>-91.5773326654884</v>
      </c>
      <c r="H714" s="6">
        <v>66</v>
      </c>
      <c r="I714" s="6">
        <v>-92</v>
      </c>
    </row>
    <row r="715" spans="1:9">
      <c r="A715" s="14">
        <v>0.0163386727688801</v>
      </c>
      <c r="B715" s="4">
        <f t="shared" si="35"/>
        <v>77.8032036620436</v>
      </c>
      <c r="D715" s="1">
        <f t="shared" si="37"/>
        <v>0.0163386727688801</v>
      </c>
      <c r="E715" s="4">
        <f t="shared" si="36"/>
        <v>-91.2861899176067</v>
      </c>
      <c r="H715" s="6">
        <v>78</v>
      </c>
      <c r="I715" s="6">
        <v>-91</v>
      </c>
    </row>
    <row r="716" spans="1:9">
      <c r="A716" s="14">
        <v>0.0163615560640746</v>
      </c>
      <c r="B716" s="4">
        <f t="shared" si="35"/>
        <v>89.8169336391554</v>
      </c>
      <c r="D716" s="1">
        <f t="shared" si="37"/>
        <v>0.0163615560640746</v>
      </c>
      <c r="E716" s="4">
        <f t="shared" si="36"/>
        <v>-90.9903293636858</v>
      </c>
      <c r="H716" s="6">
        <v>90</v>
      </c>
      <c r="I716" s="6">
        <v>-91</v>
      </c>
    </row>
    <row r="717" spans="1:9">
      <c r="A717" s="14">
        <v>0.0163844393592691</v>
      </c>
      <c r="B717" s="4">
        <f t="shared" si="35"/>
        <v>101.830663616269</v>
      </c>
      <c r="D717" s="1">
        <f t="shared" si="37"/>
        <v>0.0163844393592691</v>
      </c>
      <c r="E717" s="4">
        <f t="shared" si="36"/>
        <v>-90.6897662942389</v>
      </c>
      <c r="H717" s="6">
        <v>102</v>
      </c>
      <c r="I717" s="6">
        <v>-91</v>
      </c>
    </row>
    <row r="718" spans="1:9">
      <c r="A718" s="14">
        <v>0.0164073226544636</v>
      </c>
      <c r="B718" s="4">
        <f t="shared" si="35"/>
        <v>113.844393593381</v>
      </c>
      <c r="D718" s="1">
        <f t="shared" si="37"/>
        <v>0.0164073226544636</v>
      </c>
      <c r="E718" s="4">
        <f t="shared" si="36"/>
        <v>-90.3845162428125</v>
      </c>
      <c r="H718" s="6">
        <v>114</v>
      </c>
      <c r="I718" s="6">
        <v>-90</v>
      </c>
    </row>
    <row r="719" spans="1:9">
      <c r="A719" s="14">
        <v>0.0164302059496582</v>
      </c>
      <c r="B719" s="4">
        <f t="shared" si="35"/>
        <v>124.141876429454</v>
      </c>
      <c r="D719" s="1">
        <f t="shared" si="37"/>
        <v>0.0164302059496582</v>
      </c>
      <c r="E719" s="4">
        <f t="shared" si="36"/>
        <v>-90.0745949851831</v>
      </c>
      <c r="H719" s="6">
        <v>124</v>
      </c>
      <c r="I719" s="6">
        <v>-90</v>
      </c>
    </row>
    <row r="720" spans="1:9">
      <c r="A720" s="14">
        <v>0.0164530892448527</v>
      </c>
      <c r="B720" s="4">
        <f t="shared" si="35"/>
        <v>112.128146452341</v>
      </c>
      <c r="D720" s="1">
        <f t="shared" si="37"/>
        <v>0.0164530892448527</v>
      </c>
      <c r="E720" s="4">
        <f t="shared" si="36"/>
        <v>-89.7600185385422</v>
      </c>
      <c r="H720" s="6">
        <v>112</v>
      </c>
      <c r="I720" s="6">
        <v>-90</v>
      </c>
    </row>
    <row r="721" spans="1:9">
      <c r="A721" s="14">
        <v>0.0164759725400472</v>
      </c>
      <c r="B721" s="4">
        <f t="shared" si="35"/>
        <v>100.114416475229</v>
      </c>
      <c r="D721" s="1">
        <f t="shared" si="37"/>
        <v>0.0164759725400472</v>
      </c>
      <c r="E721" s="4">
        <f t="shared" si="36"/>
        <v>-89.4408031606682</v>
      </c>
      <c r="H721" s="6">
        <v>100</v>
      </c>
      <c r="I721" s="6">
        <v>-89</v>
      </c>
    </row>
    <row r="722" spans="1:9">
      <c r="A722" s="14">
        <v>0.0164988558352417</v>
      </c>
      <c r="B722" s="4">
        <f t="shared" si="35"/>
        <v>88.1006864981175</v>
      </c>
      <c r="D722" s="1">
        <f t="shared" si="37"/>
        <v>0.0164988558352417</v>
      </c>
      <c r="E722" s="4">
        <f t="shared" si="36"/>
        <v>-89.1169653490868</v>
      </c>
      <c r="H722" s="6">
        <v>88</v>
      </c>
      <c r="I722" s="6">
        <v>-89</v>
      </c>
    </row>
    <row r="723" spans="1:9">
      <c r="A723" s="14">
        <v>0.0165217391304362</v>
      </c>
      <c r="B723" s="4">
        <f t="shared" si="35"/>
        <v>76.0869565210034</v>
      </c>
      <c r="D723" s="1">
        <f t="shared" si="37"/>
        <v>0.0165217391304362</v>
      </c>
      <c r="E723" s="4">
        <f t="shared" si="36"/>
        <v>-88.7885218402173</v>
      </c>
      <c r="H723" s="6">
        <v>76</v>
      </c>
      <c r="I723" s="6">
        <v>-89</v>
      </c>
    </row>
    <row r="724" spans="1:9">
      <c r="A724" s="14">
        <v>0.0165446224256307</v>
      </c>
      <c r="B724" s="4">
        <f t="shared" si="35"/>
        <v>64.0732265438916</v>
      </c>
      <c r="D724" s="1">
        <f t="shared" si="37"/>
        <v>0.0165446224256307</v>
      </c>
      <c r="E724" s="4">
        <f t="shared" si="36"/>
        <v>-88.4554896085089</v>
      </c>
      <c r="H724" s="6">
        <v>64</v>
      </c>
      <c r="I724" s="6">
        <v>-88</v>
      </c>
    </row>
    <row r="725" spans="1:9">
      <c r="A725" s="14">
        <v>0.0165675057208252</v>
      </c>
      <c r="B725" s="4">
        <f t="shared" si="35"/>
        <v>52.0594965667787</v>
      </c>
      <c r="D725" s="1">
        <f t="shared" si="37"/>
        <v>0.0165675057208252</v>
      </c>
      <c r="E725" s="4">
        <f t="shared" si="36"/>
        <v>-88.1178858655624</v>
      </c>
      <c r="H725" s="6">
        <v>52</v>
      </c>
      <c r="I725" s="6">
        <v>-88</v>
      </c>
    </row>
    <row r="726" spans="1:9">
      <c r="A726" s="14">
        <v>0.0165903890160197</v>
      </c>
      <c r="B726" s="4">
        <f t="shared" si="35"/>
        <v>40.0457665896669</v>
      </c>
      <c r="D726" s="1">
        <f t="shared" si="37"/>
        <v>0.0165903890160197</v>
      </c>
      <c r="E726" s="4">
        <f t="shared" si="36"/>
        <v>-87.7757280592415</v>
      </c>
      <c r="H726" s="6">
        <v>40</v>
      </c>
      <c r="I726" s="6">
        <v>-88</v>
      </c>
    </row>
    <row r="727" spans="1:9">
      <c r="A727" s="14">
        <v>0.0166132723112142</v>
      </c>
      <c r="B727" s="4">
        <f t="shared" si="35"/>
        <v>28.0320366125551</v>
      </c>
      <c r="D727" s="1">
        <f t="shared" si="37"/>
        <v>0.0166132723112142</v>
      </c>
      <c r="E727" s="4">
        <f t="shared" si="36"/>
        <v>-87.4290338727701</v>
      </c>
      <c r="H727" s="6">
        <v>28</v>
      </c>
      <c r="I727" s="6">
        <v>-87</v>
      </c>
    </row>
    <row r="728" spans="1:9">
      <c r="A728" s="14">
        <v>0.0166361556064088</v>
      </c>
      <c r="B728" s="4">
        <f t="shared" si="35"/>
        <v>16.0183066353879</v>
      </c>
      <c r="D728" s="1">
        <f t="shared" si="37"/>
        <v>0.0166361556064088</v>
      </c>
      <c r="E728" s="4">
        <f t="shared" si="36"/>
        <v>-87.0778212238196</v>
      </c>
      <c r="H728" s="6">
        <v>16</v>
      </c>
      <c r="I728" s="6">
        <v>-87</v>
      </c>
    </row>
    <row r="729" spans="1:9">
      <c r="A729" s="14">
        <v>0.0166590389016033</v>
      </c>
      <c r="B729" s="4">
        <f t="shared" si="35"/>
        <v>4.00457665827607</v>
      </c>
      <c r="D729" s="1">
        <f t="shared" si="37"/>
        <v>0.0166590389016033</v>
      </c>
      <c r="E729" s="4">
        <f t="shared" si="36"/>
        <v>-86.7221082635817</v>
      </c>
      <c r="H729" s="6">
        <v>4</v>
      </c>
      <c r="I729" s="6">
        <v>-87</v>
      </c>
    </row>
    <row r="730" spans="1:9">
      <c r="A730" s="14">
        <v>0.0166819221967978</v>
      </c>
      <c r="B730" s="4">
        <f t="shared" si="35"/>
        <v>-8.00915331883574</v>
      </c>
      <c r="D730" s="1">
        <f t="shared" si="37"/>
        <v>0.0166819221967978</v>
      </c>
      <c r="E730" s="4">
        <f t="shared" si="36"/>
        <v>-86.3619133758313</v>
      </c>
      <c r="H730" s="6">
        <v>-8</v>
      </c>
      <c r="I730" s="6">
        <v>-86</v>
      </c>
    </row>
    <row r="731" spans="1:9">
      <c r="A731" s="14">
        <v>0.0167048054919923</v>
      </c>
      <c r="B731" s="4">
        <f t="shared" si="35"/>
        <v>-20.0228832959487</v>
      </c>
      <c r="D731" s="1">
        <f t="shared" si="37"/>
        <v>0.0167048054919923</v>
      </c>
      <c r="E731" s="4">
        <f t="shared" si="36"/>
        <v>-85.9972551759757</v>
      </c>
      <c r="H731" s="6">
        <v>-20</v>
      </c>
      <c r="I731" s="6">
        <v>-86</v>
      </c>
    </row>
    <row r="732" spans="1:9">
      <c r="A732" s="14">
        <v>0.0167276887871868</v>
      </c>
      <c r="B732" s="4">
        <f t="shared" si="35"/>
        <v>-32.0366132730605</v>
      </c>
      <c r="D732" s="1">
        <f t="shared" si="37"/>
        <v>0.0167276887871868</v>
      </c>
      <c r="E732" s="4">
        <f t="shared" si="36"/>
        <v>-85.6281525100931</v>
      </c>
      <c r="H732" s="6">
        <v>-32</v>
      </c>
      <c r="I732" s="6">
        <v>-86</v>
      </c>
    </row>
    <row r="733" spans="1:9">
      <c r="A733" s="14">
        <v>0.0167505720823813</v>
      </c>
      <c r="B733" s="4">
        <f t="shared" si="35"/>
        <v>-44.0503432501745</v>
      </c>
      <c r="D733" s="1">
        <f t="shared" si="37"/>
        <v>0.0167505720823813</v>
      </c>
      <c r="E733" s="4">
        <f t="shared" si="36"/>
        <v>-85.254624453958</v>
      </c>
      <c r="H733" s="6">
        <v>-44</v>
      </c>
      <c r="I733" s="6">
        <v>-85</v>
      </c>
    </row>
    <row r="734" spans="1:9">
      <c r="A734" s="14">
        <v>0.0167734553775758</v>
      </c>
      <c r="B734" s="4">
        <f t="shared" si="35"/>
        <v>-56.0640732272863</v>
      </c>
      <c r="D734" s="1">
        <f t="shared" si="37"/>
        <v>0.0167734553775758</v>
      </c>
      <c r="E734" s="4">
        <f t="shared" si="36"/>
        <v>-84.8766903120559</v>
      </c>
      <c r="H734" s="6">
        <v>-56</v>
      </c>
      <c r="I734" s="6">
        <v>-85</v>
      </c>
    </row>
    <row r="735" spans="1:9">
      <c r="A735" s="14">
        <v>0.0167963386727703</v>
      </c>
      <c r="B735" s="4">
        <f t="shared" si="35"/>
        <v>-68.0778032043981</v>
      </c>
      <c r="D735" s="1">
        <f t="shared" si="37"/>
        <v>0.0167963386727703</v>
      </c>
      <c r="E735" s="4">
        <f t="shared" si="36"/>
        <v>-84.494369616585</v>
      </c>
      <c r="H735" s="6">
        <v>-68</v>
      </c>
      <c r="I735" s="6">
        <v>-84</v>
      </c>
    </row>
    <row r="736" spans="1:9">
      <c r="A736" s="14">
        <v>0.0168192219679648</v>
      </c>
      <c r="B736" s="4">
        <f t="shared" si="35"/>
        <v>-80.0915331815111</v>
      </c>
      <c r="D736" s="1">
        <f t="shared" si="37"/>
        <v>0.0168192219679648</v>
      </c>
      <c r="E736" s="4">
        <f t="shared" si="36"/>
        <v>-84.1076821264476</v>
      </c>
      <c r="H736" s="6">
        <v>-80</v>
      </c>
      <c r="I736" s="6">
        <v>-84</v>
      </c>
    </row>
    <row r="737" spans="1:9">
      <c r="A737" s="14">
        <v>0.0168421052631594</v>
      </c>
      <c r="B737" s="4">
        <f t="shared" si="35"/>
        <v>-92.105263158676</v>
      </c>
      <c r="D737" s="1">
        <f t="shared" si="37"/>
        <v>0.0168421052631594</v>
      </c>
      <c r="E737" s="4">
        <f t="shared" si="36"/>
        <v>-83.7166478262282</v>
      </c>
      <c r="H737" s="6">
        <v>-92</v>
      </c>
      <c r="I737" s="6">
        <v>-84</v>
      </c>
    </row>
    <row r="738" spans="1:9">
      <c r="A738" s="14">
        <v>0.0168649885583539</v>
      </c>
      <c r="B738" s="4">
        <f t="shared" si="35"/>
        <v>-104.118993135788</v>
      </c>
      <c r="D738" s="1">
        <f t="shared" si="37"/>
        <v>0.0168649885583539</v>
      </c>
      <c r="E738" s="4">
        <f t="shared" si="36"/>
        <v>-83.3212869251607</v>
      </c>
      <c r="H738" s="6">
        <v>-104</v>
      </c>
      <c r="I738" s="6">
        <v>-83</v>
      </c>
    </row>
    <row r="739" spans="1:9">
      <c r="A739" s="14">
        <v>0.0168878718535484</v>
      </c>
      <c r="B739" s="4">
        <f t="shared" si="35"/>
        <v>-116.132723112902</v>
      </c>
      <c r="D739" s="1">
        <f t="shared" si="37"/>
        <v>0.0168878718535484</v>
      </c>
      <c r="E739" s="4">
        <f t="shared" si="36"/>
        <v>-82.9216198560846</v>
      </c>
      <c r="H739" s="6">
        <v>-116</v>
      </c>
      <c r="I739" s="6">
        <v>-83</v>
      </c>
    </row>
    <row r="740" spans="1:9">
      <c r="A740" s="14">
        <v>0.0169107551487429</v>
      </c>
      <c r="B740" s="4">
        <f t="shared" si="35"/>
        <v>-121.853546909986</v>
      </c>
      <c r="D740" s="1">
        <f t="shared" si="37"/>
        <v>0.0169107551487429</v>
      </c>
      <c r="E740" s="4">
        <f t="shared" si="36"/>
        <v>-82.5176672743883</v>
      </c>
      <c r="H740" s="6">
        <v>-122</v>
      </c>
      <c r="I740" s="6">
        <v>-83</v>
      </c>
    </row>
    <row r="741" spans="1:9">
      <c r="A741" s="14">
        <v>0.0169336384439374</v>
      </c>
      <c r="B741" s="4">
        <f t="shared" si="35"/>
        <v>-109.839816932874</v>
      </c>
      <c r="D741" s="1">
        <f t="shared" si="37"/>
        <v>0.0169336384439374</v>
      </c>
      <c r="E741" s="4">
        <f t="shared" si="36"/>
        <v>-82.1094500569417</v>
      </c>
      <c r="H741" s="6">
        <v>-110</v>
      </c>
      <c r="I741" s="6">
        <v>-82</v>
      </c>
    </row>
    <row r="742" spans="1:9">
      <c r="A742" s="14">
        <v>0.0169565217391319</v>
      </c>
      <c r="B742" s="4">
        <f t="shared" si="35"/>
        <v>-97.8260869557618</v>
      </c>
      <c r="D742" s="1">
        <f t="shared" si="37"/>
        <v>0.0169565217391319</v>
      </c>
      <c r="E742" s="4">
        <f t="shared" si="36"/>
        <v>-81.6969893010179</v>
      </c>
      <c r="H742" s="6">
        <v>-98</v>
      </c>
      <c r="I742" s="6">
        <v>-82</v>
      </c>
    </row>
    <row r="743" spans="1:9">
      <c r="A743" s="14">
        <v>0.0169794050343264</v>
      </c>
      <c r="B743" s="4">
        <f t="shared" si="35"/>
        <v>-85.81235697865</v>
      </c>
      <c r="D743" s="1">
        <f t="shared" si="37"/>
        <v>0.0169794050343264</v>
      </c>
      <c r="E743" s="4">
        <f t="shared" si="36"/>
        <v>-81.280306323202</v>
      </c>
      <c r="H743" s="6">
        <v>-86</v>
      </c>
      <c r="I743" s="6">
        <v>-81</v>
      </c>
    </row>
    <row r="744" spans="1:9">
      <c r="A744" s="14">
        <v>0.0170022883295209</v>
      </c>
      <c r="B744" s="4">
        <f t="shared" si="35"/>
        <v>-73.7986270015359</v>
      </c>
      <c r="D744" s="1">
        <f t="shared" si="37"/>
        <v>0.0170022883295209</v>
      </c>
      <c r="E744" s="4">
        <f t="shared" si="36"/>
        <v>-80.8594226582899</v>
      </c>
      <c r="H744" s="6">
        <v>-74</v>
      </c>
      <c r="I744" s="6">
        <v>-81</v>
      </c>
    </row>
    <row r="745" spans="1:9">
      <c r="A745" s="14">
        <v>0.0170251716247154</v>
      </c>
      <c r="B745" s="4">
        <f t="shared" si="35"/>
        <v>-61.7848970244241</v>
      </c>
      <c r="D745" s="1">
        <f t="shared" si="37"/>
        <v>0.0170251716247154</v>
      </c>
      <c r="E745" s="4">
        <f t="shared" si="36"/>
        <v>-80.4343600581752</v>
      </c>
      <c r="H745" s="6">
        <v>-62</v>
      </c>
      <c r="I745" s="6">
        <v>-80</v>
      </c>
    </row>
    <row r="746" spans="1:9">
      <c r="A746" s="14">
        <v>0.0170480549199099</v>
      </c>
      <c r="B746" s="4">
        <f t="shared" si="35"/>
        <v>-49.7711670473112</v>
      </c>
      <c r="D746" s="1">
        <f t="shared" si="37"/>
        <v>0.0170480549199099</v>
      </c>
      <c r="E746" s="4">
        <f t="shared" si="36"/>
        <v>-80.0051404907253</v>
      </c>
      <c r="H746" s="6">
        <v>-50</v>
      </c>
      <c r="I746" s="6">
        <v>-80</v>
      </c>
    </row>
    <row r="747" spans="1:9">
      <c r="A747" s="14">
        <v>0.0170709382151045</v>
      </c>
      <c r="B747" s="4">
        <f t="shared" si="35"/>
        <v>-37.7574370701463</v>
      </c>
      <c r="D747" s="1">
        <f t="shared" si="37"/>
        <v>0.0170709382151045</v>
      </c>
      <c r="E747" s="4">
        <f t="shared" si="36"/>
        <v>-79.5717861386455</v>
      </c>
      <c r="H747" s="6">
        <v>-38</v>
      </c>
      <c r="I747" s="6">
        <v>-80</v>
      </c>
    </row>
    <row r="748" spans="1:9">
      <c r="A748" s="14">
        <v>0.017093821510299</v>
      </c>
      <c r="B748" s="4">
        <f t="shared" si="35"/>
        <v>-25.7437070930345</v>
      </c>
      <c r="D748" s="1">
        <f t="shared" si="37"/>
        <v>0.017093821510299</v>
      </c>
      <c r="E748" s="4">
        <f t="shared" si="36"/>
        <v>-79.1343193983334</v>
      </c>
      <c r="H748" s="6">
        <v>-26</v>
      </c>
      <c r="I748" s="6">
        <v>-79</v>
      </c>
    </row>
    <row r="749" spans="1:9">
      <c r="A749" s="14">
        <v>0.0171167048054935</v>
      </c>
      <c r="B749" s="4">
        <f t="shared" si="35"/>
        <v>-13.7299771159204</v>
      </c>
      <c r="D749" s="1">
        <f t="shared" si="37"/>
        <v>0.0171167048054935</v>
      </c>
      <c r="E749" s="4">
        <f t="shared" si="36"/>
        <v>-78.6927628787204</v>
      </c>
      <c r="H749" s="6">
        <v>-14</v>
      </c>
      <c r="I749" s="6">
        <v>-79</v>
      </c>
    </row>
    <row r="750" spans="1:9">
      <c r="A750" s="14">
        <v>0.017139588100688</v>
      </c>
      <c r="B750" s="4">
        <f t="shared" si="35"/>
        <v>-1.71624713880859</v>
      </c>
      <c r="D750" s="1">
        <f t="shared" si="37"/>
        <v>0.017139588100688</v>
      </c>
      <c r="E750" s="4">
        <f t="shared" si="36"/>
        <v>-78.2471394001042</v>
      </c>
      <c r="H750" s="6">
        <v>-2</v>
      </c>
      <c r="I750" s="6">
        <v>-78</v>
      </c>
    </row>
    <row r="751" spans="1:9">
      <c r="A751" s="14">
        <v>0.0171624713958825</v>
      </c>
      <c r="B751" s="4">
        <f t="shared" si="35"/>
        <v>10.2974828383032</v>
      </c>
      <c r="D751" s="1">
        <f t="shared" si="37"/>
        <v>0.0171624713958825</v>
      </c>
      <c r="E751" s="4">
        <f t="shared" si="36"/>
        <v>-77.7974719929687</v>
      </c>
      <c r="H751" s="6">
        <v>10</v>
      </c>
      <c r="I751" s="6">
        <v>-78</v>
      </c>
    </row>
    <row r="752" spans="1:9">
      <c r="A752" s="14">
        <v>0.017185354691077</v>
      </c>
      <c r="B752" s="4">
        <f t="shared" si="35"/>
        <v>22.3112128154161</v>
      </c>
      <c r="D752" s="1">
        <f t="shared" si="37"/>
        <v>0.017185354691077</v>
      </c>
      <c r="E752" s="4">
        <f t="shared" si="36"/>
        <v>-77.3437838967943</v>
      </c>
      <c r="H752" s="6">
        <v>22</v>
      </c>
      <c r="I752" s="6">
        <v>-77</v>
      </c>
    </row>
    <row r="753" spans="1:9">
      <c r="A753" s="14">
        <v>0.0172082379862715</v>
      </c>
      <c r="B753" s="4">
        <f t="shared" si="35"/>
        <v>34.3249427925279</v>
      </c>
      <c r="D753" s="1">
        <f t="shared" si="37"/>
        <v>0.0172082379862715</v>
      </c>
      <c r="E753" s="4">
        <f t="shared" si="36"/>
        <v>-76.8860985588563</v>
      </c>
      <c r="H753" s="6">
        <v>34</v>
      </c>
      <c r="I753" s="6">
        <v>-77</v>
      </c>
    </row>
    <row r="754" spans="1:9">
      <c r="A754" s="14">
        <v>0.017231121281466</v>
      </c>
      <c r="B754" s="4">
        <f t="shared" si="35"/>
        <v>46.3386727696398</v>
      </c>
      <c r="D754" s="1">
        <f t="shared" si="37"/>
        <v>0.017231121281466</v>
      </c>
      <c r="E754" s="4">
        <f t="shared" si="36"/>
        <v>-76.4244396330137</v>
      </c>
      <c r="H754" s="6">
        <v>46</v>
      </c>
      <c r="I754" s="6">
        <v>-76</v>
      </c>
    </row>
    <row r="755" spans="1:9">
      <c r="A755" s="14">
        <v>0.0172540045766605</v>
      </c>
      <c r="B755" s="4">
        <f t="shared" si="35"/>
        <v>58.3524027467538</v>
      </c>
      <c r="D755" s="1">
        <f t="shared" si="37"/>
        <v>0.0172540045766605</v>
      </c>
      <c r="E755" s="4">
        <f t="shared" si="36"/>
        <v>-75.9588309784862</v>
      </c>
      <c r="H755" s="6">
        <v>58</v>
      </c>
      <c r="I755" s="6">
        <v>-76</v>
      </c>
    </row>
    <row r="756" spans="1:9">
      <c r="A756" s="14">
        <v>0.0172768878718551</v>
      </c>
      <c r="B756" s="4">
        <f t="shared" si="35"/>
        <v>70.3661327239176</v>
      </c>
      <c r="D756" s="1">
        <f t="shared" si="37"/>
        <v>0.0172768878718551</v>
      </c>
      <c r="E756" s="4">
        <f t="shared" si="36"/>
        <v>-75.4892966586215</v>
      </c>
      <c r="H756" s="6">
        <v>70</v>
      </c>
      <c r="I756" s="6">
        <v>-75</v>
      </c>
    </row>
    <row r="757" spans="1:9">
      <c r="A757" s="14">
        <v>0.0172997711670496</v>
      </c>
      <c r="B757" s="4">
        <f t="shared" si="35"/>
        <v>82.3798627010294</v>
      </c>
      <c r="D757" s="1">
        <f t="shared" si="37"/>
        <v>0.0172997711670496</v>
      </c>
      <c r="E757" s="4">
        <f t="shared" si="36"/>
        <v>-75.0158609396513</v>
      </c>
      <c r="H757" s="6">
        <v>82</v>
      </c>
      <c r="I757" s="6">
        <v>-75</v>
      </c>
    </row>
    <row r="758" spans="1:9">
      <c r="A758" s="14">
        <v>0.0173226544622441</v>
      </c>
      <c r="B758" s="4">
        <f t="shared" si="35"/>
        <v>94.3935926781435</v>
      </c>
      <c r="D758" s="1">
        <f t="shared" si="37"/>
        <v>0.0173226544622441</v>
      </c>
      <c r="E758" s="4">
        <f t="shared" si="36"/>
        <v>-74.5385482894378</v>
      </c>
      <c r="H758" s="6">
        <v>94</v>
      </c>
      <c r="I758" s="6">
        <v>-75</v>
      </c>
    </row>
    <row r="759" spans="1:9">
      <c r="A759" s="14">
        <v>0.0173455377574386</v>
      </c>
      <c r="B759" s="4">
        <f t="shared" si="35"/>
        <v>106.407322655255</v>
      </c>
      <c r="D759" s="1">
        <f t="shared" si="37"/>
        <v>0.0173455377574386</v>
      </c>
      <c r="E759" s="4">
        <f t="shared" si="36"/>
        <v>-74.0573833762083</v>
      </c>
      <c r="H759" s="6">
        <v>106</v>
      </c>
      <c r="I759" s="6">
        <v>-74</v>
      </c>
    </row>
    <row r="760" spans="1:9">
      <c r="A760" s="14">
        <v>0.0173684210526331</v>
      </c>
      <c r="B760" s="4">
        <f t="shared" si="35"/>
        <v>118.421052632369</v>
      </c>
      <c r="D760" s="1">
        <f t="shared" si="37"/>
        <v>0.0173684210526331</v>
      </c>
      <c r="E760" s="4">
        <f t="shared" si="36"/>
        <v>-73.5723910672813</v>
      </c>
      <c r="H760" s="6">
        <v>118</v>
      </c>
      <c r="I760" s="6">
        <v>-74</v>
      </c>
    </row>
    <row r="761" spans="1:9">
      <c r="A761" s="14">
        <v>0.0173913043478276</v>
      </c>
      <c r="B761" s="4">
        <f t="shared" si="35"/>
        <v>119.565217390519</v>
      </c>
      <c r="D761" s="1">
        <f t="shared" si="37"/>
        <v>0.0173913043478276</v>
      </c>
      <c r="E761" s="4">
        <f t="shared" si="36"/>
        <v>-73.0835964277802</v>
      </c>
      <c r="H761" s="6">
        <v>120</v>
      </c>
      <c r="I761" s="6">
        <v>-73</v>
      </c>
    </row>
    <row r="762" spans="1:9">
      <c r="A762" s="14">
        <v>0.0174141876430221</v>
      </c>
      <c r="B762" s="4">
        <f t="shared" si="35"/>
        <v>107.551487413407</v>
      </c>
      <c r="D762" s="1">
        <f t="shared" si="37"/>
        <v>0.0174141876430221</v>
      </c>
      <c r="E762" s="4">
        <f t="shared" si="36"/>
        <v>-72.591024719339</v>
      </c>
      <c r="H762" s="6">
        <v>108</v>
      </c>
      <c r="I762" s="6">
        <v>-73</v>
      </c>
    </row>
    <row r="763" spans="1:9">
      <c r="A763" s="14">
        <v>0.0174370709382166</v>
      </c>
      <c r="B763" s="4">
        <f t="shared" si="35"/>
        <v>95.5377574362943</v>
      </c>
      <c r="D763" s="1">
        <f t="shared" si="37"/>
        <v>0.0174370709382166</v>
      </c>
      <c r="E763" s="4">
        <f t="shared" si="36"/>
        <v>-72.094701398796</v>
      </c>
      <c r="H763" s="6">
        <v>96</v>
      </c>
      <c r="I763" s="6">
        <v>-72</v>
      </c>
    </row>
    <row r="764" spans="1:9">
      <c r="A764" s="14">
        <v>0.0174599542334111</v>
      </c>
      <c r="B764" s="4">
        <f t="shared" si="35"/>
        <v>83.5240274591825</v>
      </c>
      <c r="D764" s="1">
        <f t="shared" si="37"/>
        <v>0.0174599542334111</v>
      </c>
      <c r="E764" s="4">
        <f t="shared" si="36"/>
        <v>-71.5946521168785</v>
      </c>
      <c r="H764" s="6">
        <v>84</v>
      </c>
      <c r="I764" s="6">
        <v>-72</v>
      </c>
    </row>
    <row r="765" spans="1:9">
      <c r="A765" s="14">
        <v>0.0174828375286057</v>
      </c>
      <c r="B765" s="4">
        <f t="shared" si="35"/>
        <v>71.5102974820176</v>
      </c>
      <c r="D765" s="1">
        <f t="shared" si="37"/>
        <v>0.0174828375286057</v>
      </c>
      <c r="E765" s="4">
        <f t="shared" si="36"/>
        <v>-71.0909027168769</v>
      </c>
      <c r="H765" s="6">
        <v>72</v>
      </c>
      <c r="I765" s="6">
        <v>-71</v>
      </c>
    </row>
    <row r="766" spans="1:9">
      <c r="A766" s="14">
        <v>0.0175057208238002</v>
      </c>
      <c r="B766" s="4">
        <f t="shared" si="35"/>
        <v>59.4965675049046</v>
      </c>
      <c r="D766" s="1">
        <f t="shared" si="37"/>
        <v>0.0175057208238002</v>
      </c>
      <c r="E766" s="4">
        <f t="shared" si="36"/>
        <v>-70.5834792333094</v>
      </c>
      <c r="H766" s="6">
        <v>59</v>
      </c>
      <c r="I766" s="6">
        <v>-71</v>
      </c>
    </row>
    <row r="767" spans="1:9">
      <c r="A767" s="14">
        <v>0.0175286041189947</v>
      </c>
      <c r="B767" s="4">
        <f t="shared" si="35"/>
        <v>47.4828375277928</v>
      </c>
      <c r="D767" s="1">
        <f t="shared" si="37"/>
        <v>0.0175286041189947</v>
      </c>
      <c r="E767" s="4">
        <f t="shared" si="36"/>
        <v>-70.072407890576</v>
      </c>
      <c r="H767" s="6">
        <v>47</v>
      </c>
      <c r="I767" s="6">
        <v>-70</v>
      </c>
    </row>
    <row r="768" spans="1:9">
      <c r="A768" s="14">
        <v>0.0175514874141892</v>
      </c>
      <c r="B768" s="4">
        <f t="shared" si="35"/>
        <v>35.4691075506788</v>
      </c>
      <c r="D768" s="1">
        <f t="shared" si="37"/>
        <v>0.0175514874141892</v>
      </c>
      <c r="E768" s="4">
        <f t="shared" si="36"/>
        <v>-69.5577151016039</v>
      </c>
      <c r="H768" s="6">
        <v>35</v>
      </c>
      <c r="I768" s="6">
        <v>-70</v>
      </c>
    </row>
    <row r="769" spans="1:9">
      <c r="A769" s="14">
        <v>0.0175743707093837</v>
      </c>
      <c r="B769" s="4">
        <f t="shared" si="35"/>
        <v>23.455377573567</v>
      </c>
      <c r="D769" s="1">
        <f t="shared" si="37"/>
        <v>0.0175743707093837</v>
      </c>
      <c r="E769" s="4">
        <f t="shared" si="36"/>
        <v>-69.0394274664815</v>
      </c>
      <c r="H769" s="6">
        <v>23</v>
      </c>
      <c r="I769" s="6">
        <v>-69</v>
      </c>
    </row>
    <row r="770" spans="1:9">
      <c r="A770" s="14">
        <v>0.0175972540045782</v>
      </c>
      <c r="B770" s="4">
        <f t="shared" ref="B770:B833" si="38">(2*125/3.14159265358979)*ASIN(SIN(((2*3.14159265358979)/$C$3*A770)))</f>
        <v>11.4416475964552</v>
      </c>
      <c r="D770" s="1">
        <f t="shared" si="37"/>
        <v>0.0175972540045782</v>
      </c>
      <c r="E770" s="4">
        <f t="shared" ref="E770:E833" si="39">100*SIN(2*3.14159265358979*50*$D770)</f>
        <v>-68.5175717710848</v>
      </c>
      <c r="H770" s="6">
        <v>11</v>
      </c>
      <c r="I770" s="6">
        <v>-69</v>
      </c>
    </row>
    <row r="771" spans="1:9">
      <c r="A771" s="14">
        <v>0.0176201372997727</v>
      </c>
      <c r="B771" s="4">
        <f t="shared" si="38"/>
        <v>-0.572082380658894</v>
      </c>
      <c r="D771" s="1">
        <f t="shared" ref="D771:D834" si="40">A771</f>
        <v>0.0176201372997727</v>
      </c>
      <c r="E771" s="4">
        <f t="shared" si="39"/>
        <v>-67.9921749856919</v>
      </c>
      <c r="H771" s="6">
        <v>-1</v>
      </c>
      <c r="I771" s="6">
        <v>-68</v>
      </c>
    </row>
    <row r="772" spans="1:9">
      <c r="A772" s="14">
        <v>0.0176430205949672</v>
      </c>
      <c r="B772" s="4">
        <f t="shared" si="38"/>
        <v>-12.5858123577707</v>
      </c>
      <c r="D772" s="1">
        <f t="shared" si="40"/>
        <v>0.0176430205949672</v>
      </c>
      <c r="E772" s="4">
        <f t="shared" si="39"/>
        <v>-67.4632642635901</v>
      </c>
      <c r="H772" s="6">
        <v>-13</v>
      </c>
      <c r="I772" s="6">
        <v>-67</v>
      </c>
    </row>
    <row r="773" spans="1:9">
      <c r="A773" s="14">
        <v>0.0176659038901617</v>
      </c>
      <c r="B773" s="4">
        <f t="shared" si="38"/>
        <v>-24.5995423348836</v>
      </c>
      <c r="D773" s="1">
        <f t="shared" si="40"/>
        <v>0.0176659038901617</v>
      </c>
      <c r="E773" s="4">
        <f t="shared" si="39"/>
        <v>-66.9308669396719</v>
      </c>
      <c r="H773" s="6">
        <v>-25</v>
      </c>
      <c r="I773" s="6">
        <v>-67</v>
      </c>
    </row>
    <row r="774" spans="1:9">
      <c r="A774" s="14">
        <v>0.0176887871853562</v>
      </c>
      <c r="B774" s="4">
        <f t="shared" si="38"/>
        <v>-36.6132723119954</v>
      </c>
      <c r="D774" s="1">
        <f t="shared" si="40"/>
        <v>0.0176887871853562</v>
      </c>
      <c r="E774" s="4">
        <f t="shared" si="39"/>
        <v>-66.3950105290227</v>
      </c>
      <c r="H774" s="6">
        <v>-37</v>
      </c>
      <c r="I774" s="6">
        <v>-66</v>
      </c>
    </row>
    <row r="775" spans="1:9">
      <c r="A775" s="14">
        <v>0.0177116704805508</v>
      </c>
      <c r="B775" s="4">
        <f t="shared" si="38"/>
        <v>-48.6270022891604</v>
      </c>
      <c r="D775" s="1">
        <f t="shared" si="40"/>
        <v>0.0177116704805508</v>
      </c>
      <c r="E775" s="4">
        <f t="shared" si="39"/>
        <v>-65.8557227254988</v>
      </c>
      <c r="H775" s="6">
        <v>-49</v>
      </c>
      <c r="I775" s="6">
        <v>-66</v>
      </c>
    </row>
    <row r="776" spans="1:9">
      <c r="A776" s="14">
        <v>0.0177345537757453</v>
      </c>
      <c r="B776" s="4">
        <f t="shared" si="38"/>
        <v>-60.6407322662733</v>
      </c>
      <c r="D776" s="1">
        <f t="shared" si="40"/>
        <v>0.0177345537757453</v>
      </c>
      <c r="E776" s="4">
        <f t="shared" si="39"/>
        <v>-65.3130314002956</v>
      </c>
      <c r="H776" s="6">
        <v>-61</v>
      </c>
      <c r="I776" s="6">
        <v>-65</v>
      </c>
    </row>
    <row r="777" spans="1:9">
      <c r="A777" s="14">
        <v>0.0177574370709398</v>
      </c>
      <c r="B777" s="4">
        <f t="shared" si="38"/>
        <v>-72.6544622433851</v>
      </c>
      <c r="D777" s="1">
        <f t="shared" si="40"/>
        <v>0.0177574370709398</v>
      </c>
      <c r="E777" s="4">
        <f t="shared" si="39"/>
        <v>-64.7669646005078</v>
      </c>
      <c r="H777" s="6">
        <v>-73</v>
      </c>
      <c r="I777" s="6">
        <v>-65</v>
      </c>
    </row>
    <row r="778" spans="1:9">
      <c r="A778" s="14">
        <v>0.0177803203661343</v>
      </c>
      <c r="B778" s="4">
        <f t="shared" si="38"/>
        <v>-84.6681922204969</v>
      </c>
      <c r="D778" s="1">
        <f t="shared" si="40"/>
        <v>0.0177803203661343</v>
      </c>
      <c r="E778" s="4">
        <f t="shared" si="39"/>
        <v>-64.2175505476798</v>
      </c>
      <c r="H778" s="6">
        <v>-85</v>
      </c>
      <c r="I778" s="6">
        <v>-64</v>
      </c>
    </row>
    <row r="779" spans="1:9">
      <c r="A779" s="14">
        <v>0.0178032036613288</v>
      </c>
      <c r="B779" s="4">
        <f t="shared" si="38"/>
        <v>-96.681922197611</v>
      </c>
      <c r="D779" s="1">
        <f t="shared" si="40"/>
        <v>0.0178032036613288</v>
      </c>
      <c r="E779" s="4">
        <f t="shared" si="39"/>
        <v>-63.6648176363467</v>
      </c>
      <c r="H779" s="6">
        <v>-97</v>
      </c>
      <c r="I779" s="6">
        <v>-64</v>
      </c>
    </row>
    <row r="780" spans="1:9">
      <c r="A780" s="14">
        <v>0.0178260869565233</v>
      </c>
      <c r="B780" s="4">
        <f t="shared" si="38"/>
        <v>-108.695652174723</v>
      </c>
      <c r="D780" s="1">
        <f t="shared" si="40"/>
        <v>0.0178260869565233</v>
      </c>
      <c r="E780" s="4">
        <f t="shared" si="39"/>
        <v>-63.1087944325674</v>
      </c>
      <c r="H780" s="6">
        <v>-109</v>
      </c>
      <c r="I780" s="6">
        <v>-63</v>
      </c>
    </row>
    <row r="781" spans="1:9">
      <c r="A781" s="14">
        <v>0.0178489702517178</v>
      </c>
      <c r="B781" s="4">
        <f t="shared" si="38"/>
        <v>-120.709382151837</v>
      </c>
      <c r="D781" s="1">
        <f t="shared" si="40"/>
        <v>0.0178489702517178</v>
      </c>
      <c r="E781" s="4">
        <f t="shared" si="39"/>
        <v>-62.5495096724477</v>
      </c>
      <c r="H781" s="6">
        <v>-121</v>
      </c>
      <c r="I781" s="6">
        <v>-63</v>
      </c>
    </row>
    <row r="782" spans="1:9">
      <c r="A782" s="14">
        <v>0.0178718535469123</v>
      </c>
      <c r="B782" s="4">
        <f t="shared" si="38"/>
        <v>-117.276887871052</v>
      </c>
      <c r="D782" s="1">
        <f t="shared" si="40"/>
        <v>0.0178718535469123</v>
      </c>
      <c r="E782" s="4">
        <f t="shared" si="39"/>
        <v>-61.9869922606558</v>
      </c>
      <c r="H782" s="6">
        <v>-117</v>
      </c>
      <c r="I782" s="6">
        <v>-62</v>
      </c>
    </row>
    <row r="783" spans="1:9">
      <c r="A783" s="14">
        <v>0.0178947368421068</v>
      </c>
      <c r="B783" s="4">
        <f t="shared" si="38"/>
        <v>-105.26315789394</v>
      </c>
      <c r="D783" s="1">
        <f t="shared" si="40"/>
        <v>0.0178947368421068</v>
      </c>
      <c r="E783" s="4">
        <f t="shared" si="39"/>
        <v>-61.421271268928</v>
      </c>
      <c r="H783" s="6">
        <v>-105</v>
      </c>
      <c r="I783" s="6">
        <v>-61</v>
      </c>
    </row>
    <row r="784" spans="1:9">
      <c r="A784" s="14">
        <v>0.0179176201373014</v>
      </c>
      <c r="B784" s="4">
        <f t="shared" si="38"/>
        <v>-93.2494279167737</v>
      </c>
      <c r="D784" s="1">
        <f t="shared" si="40"/>
        <v>0.0179176201373014</v>
      </c>
      <c r="E784" s="4">
        <f t="shared" si="39"/>
        <v>-60.8523759345664</v>
      </c>
      <c r="H784" s="6">
        <v>-93</v>
      </c>
      <c r="I784" s="6">
        <v>-61</v>
      </c>
    </row>
    <row r="785" spans="1:9">
      <c r="A785" s="14">
        <v>0.0179405034324959</v>
      </c>
      <c r="B785" s="4">
        <f t="shared" si="38"/>
        <v>-81.2356979396619</v>
      </c>
      <c r="D785" s="1">
        <f t="shared" si="40"/>
        <v>0.0179405034324959</v>
      </c>
      <c r="E785" s="4">
        <f t="shared" si="39"/>
        <v>-60.2803356589278</v>
      </c>
      <c r="H785" s="6">
        <v>-81</v>
      </c>
      <c r="I785" s="6">
        <v>-60</v>
      </c>
    </row>
    <row r="786" spans="1:9">
      <c r="A786" s="14">
        <v>0.0179633867276904</v>
      </c>
      <c r="B786" s="4">
        <f t="shared" si="38"/>
        <v>-69.2219679625501</v>
      </c>
      <c r="D786" s="1">
        <f t="shared" si="40"/>
        <v>0.0179633867276904</v>
      </c>
      <c r="E786" s="4">
        <f t="shared" si="39"/>
        <v>-59.7051800059043</v>
      </c>
      <c r="H786" s="6">
        <v>-69</v>
      </c>
      <c r="I786" s="6">
        <v>-60</v>
      </c>
    </row>
    <row r="787" spans="1:9">
      <c r="A787" s="14">
        <v>0.0179862700228849</v>
      </c>
      <c r="B787" s="4">
        <f t="shared" si="38"/>
        <v>-57.2082379854372</v>
      </c>
      <c r="D787" s="1">
        <f t="shared" si="40"/>
        <v>0.0179862700228849</v>
      </c>
      <c r="E787" s="4">
        <f t="shared" si="39"/>
        <v>-59.1269387003953</v>
      </c>
      <c r="H787" s="6">
        <v>-57</v>
      </c>
      <c r="I787" s="6">
        <v>-59</v>
      </c>
    </row>
    <row r="788" spans="1:9">
      <c r="A788" s="14">
        <v>0.0180091533180794</v>
      </c>
      <c r="B788" s="4">
        <f t="shared" si="38"/>
        <v>-45.1945080083254</v>
      </c>
      <c r="D788" s="1">
        <f t="shared" si="40"/>
        <v>0.0180091533180794</v>
      </c>
      <c r="E788" s="4">
        <f t="shared" si="39"/>
        <v>-58.5456416267714</v>
      </c>
      <c r="H788" s="6">
        <v>-45</v>
      </c>
      <c r="I788" s="6">
        <v>-59</v>
      </c>
    </row>
    <row r="789" spans="1:9">
      <c r="A789" s="14">
        <v>0.0180320366132739</v>
      </c>
      <c r="B789" s="4">
        <f t="shared" si="38"/>
        <v>-33.1807780312113</v>
      </c>
      <c r="D789" s="1">
        <f t="shared" si="40"/>
        <v>0.0180320366132739</v>
      </c>
      <c r="E789" s="4">
        <f t="shared" si="39"/>
        <v>-57.9613188273296</v>
      </c>
      <c r="H789" s="6">
        <v>-33</v>
      </c>
      <c r="I789" s="6">
        <v>-58</v>
      </c>
    </row>
    <row r="790" spans="1:9">
      <c r="A790" s="14">
        <v>0.0180549199084684</v>
      </c>
      <c r="B790" s="4">
        <f t="shared" si="38"/>
        <v>-21.1670480540995</v>
      </c>
      <c r="D790" s="1">
        <f t="shared" si="40"/>
        <v>0.0180549199084684</v>
      </c>
      <c r="E790" s="4">
        <f t="shared" si="39"/>
        <v>-57.3740005007413</v>
      </c>
      <c r="H790" s="6">
        <v>-21</v>
      </c>
      <c r="I790" s="6">
        <v>-57</v>
      </c>
    </row>
    <row r="791" spans="1:9">
      <c r="A791" s="14">
        <v>0.0180778032036629</v>
      </c>
      <c r="B791" s="4">
        <f t="shared" si="38"/>
        <v>-9.15331807698769</v>
      </c>
      <c r="D791" s="1">
        <f t="shared" si="40"/>
        <v>0.0180778032036629</v>
      </c>
      <c r="E791" s="4">
        <f t="shared" si="39"/>
        <v>-56.7837170004908</v>
      </c>
      <c r="H791" s="6">
        <v>-9</v>
      </c>
      <c r="I791" s="6">
        <v>-57</v>
      </c>
    </row>
    <row r="792" spans="1:9">
      <c r="A792" s="14">
        <v>0.0181006864988574</v>
      </c>
      <c r="B792" s="4">
        <f t="shared" si="38"/>
        <v>2.86041190012637</v>
      </c>
      <c r="D792" s="1">
        <f t="shared" si="40"/>
        <v>0.0181006864988574</v>
      </c>
      <c r="E792" s="4">
        <f t="shared" si="39"/>
        <v>-56.1904988333072</v>
      </c>
      <c r="H792" s="6">
        <v>3</v>
      </c>
      <c r="I792" s="6">
        <v>-56</v>
      </c>
    </row>
    <row r="793" spans="1:9">
      <c r="A793" s="14">
        <v>0.018123569794052</v>
      </c>
      <c r="B793" s="4">
        <f t="shared" si="38"/>
        <v>14.8741418772902</v>
      </c>
      <c r="D793" s="1">
        <f t="shared" si="40"/>
        <v>0.018123569794052</v>
      </c>
      <c r="E793" s="4">
        <f t="shared" si="39"/>
        <v>-55.5943766575876</v>
      </c>
      <c r="H793" s="6">
        <v>15</v>
      </c>
      <c r="I793" s="6">
        <v>-56</v>
      </c>
    </row>
    <row r="794" spans="1:9">
      <c r="A794" s="14">
        <v>0.0181464530892465</v>
      </c>
      <c r="B794" s="4">
        <f t="shared" si="38"/>
        <v>26.887871854402</v>
      </c>
      <c r="D794" s="1">
        <f t="shared" si="40"/>
        <v>0.0181464530892465</v>
      </c>
      <c r="E794" s="4">
        <f t="shared" si="39"/>
        <v>-54.9953812818123</v>
      </c>
      <c r="H794" s="6">
        <v>27</v>
      </c>
      <c r="I794" s="6">
        <v>-55</v>
      </c>
    </row>
    <row r="795" spans="1:9">
      <c r="A795" s="14">
        <v>0.018169336384441</v>
      </c>
      <c r="B795" s="4">
        <f t="shared" si="38"/>
        <v>38.9016018315161</v>
      </c>
      <c r="D795" s="1">
        <f t="shared" si="40"/>
        <v>0.018169336384441</v>
      </c>
      <c r="E795" s="4">
        <f t="shared" si="39"/>
        <v>-54.3935436629531</v>
      </c>
      <c r="H795" s="6">
        <v>39</v>
      </c>
      <c r="I795" s="6">
        <v>-54</v>
      </c>
    </row>
    <row r="796" spans="1:9">
      <c r="A796" s="14">
        <v>0.0181922196796355</v>
      </c>
      <c r="B796" s="4">
        <f t="shared" si="38"/>
        <v>50.9153318086279</v>
      </c>
      <c r="D796" s="1">
        <f t="shared" si="40"/>
        <v>0.0181922196796355</v>
      </c>
      <c r="E796" s="4">
        <f t="shared" si="39"/>
        <v>-53.7888949048733</v>
      </c>
      <c r="H796" s="6">
        <v>51</v>
      </c>
      <c r="I796" s="6">
        <v>-54</v>
      </c>
    </row>
    <row r="797" spans="1:9">
      <c r="A797" s="14">
        <v>0.01821510297483</v>
      </c>
      <c r="B797" s="4">
        <f t="shared" si="38"/>
        <v>62.9290617857397</v>
      </c>
      <c r="D797" s="1">
        <f t="shared" si="40"/>
        <v>0.01821510297483</v>
      </c>
      <c r="E797" s="4">
        <f t="shared" si="39"/>
        <v>-53.1814662567195</v>
      </c>
      <c r="H797" s="6">
        <v>63</v>
      </c>
      <c r="I797" s="6">
        <v>-53</v>
      </c>
    </row>
    <row r="798" spans="1:9">
      <c r="A798" s="14">
        <v>0.0182379862700245</v>
      </c>
      <c r="B798" s="4">
        <f t="shared" si="38"/>
        <v>74.9427917628526</v>
      </c>
      <c r="D798" s="1">
        <f t="shared" si="40"/>
        <v>0.0182379862700245</v>
      </c>
      <c r="E798" s="4">
        <f t="shared" si="39"/>
        <v>-52.5712891113077</v>
      </c>
      <c r="H798" s="6">
        <v>75</v>
      </c>
      <c r="I798" s="6">
        <v>-53</v>
      </c>
    </row>
    <row r="799" spans="1:9">
      <c r="A799" s="14">
        <v>0.018260869565219</v>
      </c>
      <c r="B799" s="4">
        <f t="shared" si="38"/>
        <v>86.9565217399644</v>
      </c>
      <c r="D799" s="1">
        <f t="shared" si="40"/>
        <v>0.018260869565219</v>
      </c>
      <c r="E799" s="4">
        <f t="shared" si="39"/>
        <v>-51.9583950035002</v>
      </c>
      <c r="H799" s="6">
        <v>87</v>
      </c>
      <c r="I799" s="6">
        <v>-52</v>
      </c>
    </row>
    <row r="800" spans="1:9">
      <c r="A800" s="14">
        <v>0.0182837528604135</v>
      </c>
      <c r="B800" s="4">
        <f t="shared" si="38"/>
        <v>98.9702517170785</v>
      </c>
      <c r="D800" s="1">
        <f t="shared" si="40"/>
        <v>0.0182837528604135</v>
      </c>
      <c r="E800" s="4">
        <f t="shared" si="39"/>
        <v>-51.3428156085757</v>
      </c>
      <c r="H800" s="6">
        <v>99</v>
      </c>
      <c r="I800" s="6">
        <v>-51</v>
      </c>
    </row>
    <row r="801" spans="1:9">
      <c r="A801" s="14">
        <v>0.018306636155608</v>
      </c>
      <c r="B801" s="4">
        <f t="shared" si="38"/>
        <v>110.98398169419</v>
      </c>
      <c r="D801" s="1">
        <f t="shared" si="40"/>
        <v>0.018306636155608</v>
      </c>
      <c r="E801" s="4">
        <f t="shared" si="39"/>
        <v>-50.7245827405927</v>
      </c>
      <c r="H801" s="6">
        <v>111</v>
      </c>
      <c r="I801" s="6">
        <v>-51</v>
      </c>
    </row>
    <row r="802" spans="1:9">
      <c r="A802" s="14">
        <v>0.0183295194508026</v>
      </c>
      <c r="B802" s="4">
        <f t="shared" si="38"/>
        <v>122.997711671355</v>
      </c>
      <c r="D802" s="1">
        <f t="shared" si="40"/>
        <v>0.0183295194508026</v>
      </c>
      <c r="E802" s="4">
        <f t="shared" si="39"/>
        <v>-50.1037283507454</v>
      </c>
      <c r="H802" s="6">
        <v>123</v>
      </c>
      <c r="I802" s="6">
        <v>-50</v>
      </c>
    </row>
    <row r="803" spans="1:9">
      <c r="A803" s="14">
        <v>0.0183524027459971</v>
      </c>
      <c r="B803" s="4">
        <f t="shared" si="38"/>
        <v>114.988558351532</v>
      </c>
      <c r="D803" s="1">
        <f t="shared" si="40"/>
        <v>0.0183524027459971</v>
      </c>
      <c r="E803" s="4">
        <f t="shared" si="39"/>
        <v>-49.4802845257115</v>
      </c>
      <c r="H803" s="6">
        <v>115</v>
      </c>
      <c r="I803" s="6">
        <v>-49</v>
      </c>
    </row>
    <row r="804" spans="1:9">
      <c r="A804" s="14">
        <v>0.0183752860411916</v>
      </c>
      <c r="B804" s="4">
        <f t="shared" si="38"/>
        <v>102.97482837442</v>
      </c>
      <c r="D804" s="1">
        <f t="shared" si="40"/>
        <v>0.0183752860411916</v>
      </c>
      <c r="E804" s="4">
        <f t="shared" si="39"/>
        <v>-48.8542834859953</v>
      </c>
      <c r="H804" s="6">
        <v>103</v>
      </c>
      <c r="I804" s="6">
        <v>-49</v>
      </c>
    </row>
    <row r="805" spans="1:9">
      <c r="A805" s="14">
        <v>0.0183981693363861</v>
      </c>
      <c r="B805" s="4">
        <f t="shared" si="38"/>
        <v>90.9610983973085</v>
      </c>
      <c r="D805" s="1">
        <f t="shared" si="40"/>
        <v>0.0183981693363861</v>
      </c>
      <c r="E805" s="4">
        <f t="shared" si="39"/>
        <v>-48.2257575842611</v>
      </c>
      <c r="H805" s="6">
        <v>91</v>
      </c>
      <c r="I805" s="6">
        <v>-48</v>
      </c>
    </row>
    <row r="806" spans="1:9">
      <c r="A806" s="14">
        <v>0.0184210526315806</v>
      </c>
      <c r="B806" s="4">
        <f t="shared" si="38"/>
        <v>78.9473684201944</v>
      </c>
      <c r="D806" s="1">
        <f t="shared" si="40"/>
        <v>0.0184210526315806</v>
      </c>
      <c r="E806" s="4">
        <f t="shared" si="39"/>
        <v>-47.5947393036624</v>
      </c>
      <c r="H806" s="6">
        <v>79</v>
      </c>
      <c r="I806" s="6">
        <v>-48</v>
      </c>
    </row>
    <row r="807" spans="1:9">
      <c r="A807" s="14">
        <v>0.0184439359267751</v>
      </c>
      <c r="B807" s="4">
        <f t="shared" si="38"/>
        <v>66.9336384430826</v>
      </c>
      <c r="D807" s="1">
        <f t="shared" si="40"/>
        <v>0.0184439359267751</v>
      </c>
      <c r="E807" s="4">
        <f t="shared" si="39"/>
        <v>-46.9612612561621</v>
      </c>
      <c r="H807" s="6">
        <v>67</v>
      </c>
      <c r="I807" s="6">
        <v>-47</v>
      </c>
    </row>
    <row r="808" spans="1:9">
      <c r="A808" s="14">
        <v>0.0184668192219696</v>
      </c>
      <c r="B808" s="4">
        <f t="shared" si="38"/>
        <v>54.9199084659697</v>
      </c>
      <c r="D808" s="1">
        <f t="shared" si="40"/>
        <v>0.0184668192219696</v>
      </c>
      <c r="E808" s="4">
        <f t="shared" si="39"/>
        <v>-46.3253561808479</v>
      </c>
      <c r="H808" s="6">
        <v>55</v>
      </c>
      <c r="I808" s="6">
        <v>-46</v>
      </c>
    </row>
    <row r="809" spans="1:9">
      <c r="A809" s="14">
        <v>0.0184897025171641</v>
      </c>
      <c r="B809" s="4">
        <f t="shared" si="38"/>
        <v>42.9061784888579</v>
      </c>
      <c r="D809" s="1">
        <f t="shared" si="40"/>
        <v>0.0184897025171641</v>
      </c>
      <c r="E809" s="4">
        <f t="shared" si="39"/>
        <v>-45.6870569422394</v>
      </c>
      <c r="H809" s="6">
        <v>43</v>
      </c>
      <c r="I809" s="6">
        <v>-46</v>
      </c>
    </row>
    <row r="810" spans="1:9">
      <c r="A810" s="14">
        <v>0.0185125858123586</v>
      </c>
      <c r="B810" s="4">
        <f t="shared" si="38"/>
        <v>30.8924485117461</v>
      </c>
      <c r="D810" s="1">
        <f t="shared" si="40"/>
        <v>0.0185125858123586</v>
      </c>
      <c r="E810" s="4">
        <f t="shared" si="39"/>
        <v>-45.0463965285907</v>
      </c>
      <c r="H810" s="6">
        <v>31</v>
      </c>
      <c r="I810" s="6">
        <v>-45</v>
      </c>
    </row>
    <row r="811" spans="1:9">
      <c r="A811" s="14">
        <v>0.0185354691075531</v>
      </c>
      <c r="B811" s="4">
        <f t="shared" si="38"/>
        <v>18.878718534632</v>
      </c>
      <c r="D811" s="1">
        <f t="shared" si="40"/>
        <v>0.0185354691075531</v>
      </c>
      <c r="E811" s="4">
        <f t="shared" si="39"/>
        <v>-44.4034080501845</v>
      </c>
      <c r="H811" s="6">
        <v>19</v>
      </c>
      <c r="I811" s="6">
        <v>-44</v>
      </c>
    </row>
    <row r="812" spans="1:9">
      <c r="A812" s="14">
        <v>0.0185583524027477</v>
      </c>
      <c r="B812" s="4">
        <f t="shared" si="38"/>
        <v>6.86498855746706</v>
      </c>
      <c r="D812" s="1">
        <f t="shared" si="40"/>
        <v>0.0185583524027477</v>
      </c>
      <c r="E812" s="4">
        <f t="shared" si="39"/>
        <v>-43.7581247376215</v>
      </c>
      <c r="H812" s="6">
        <v>7</v>
      </c>
      <c r="I812" s="6">
        <v>-44</v>
      </c>
    </row>
    <row r="813" spans="1:9">
      <c r="A813" s="14">
        <v>0.0185812356979422</v>
      </c>
      <c r="B813" s="4">
        <f t="shared" si="38"/>
        <v>-5.14874141964474</v>
      </c>
      <c r="D813" s="1">
        <f t="shared" si="40"/>
        <v>0.0185812356979422</v>
      </c>
      <c r="E813" s="4">
        <f t="shared" si="39"/>
        <v>-43.1105799401028</v>
      </c>
      <c r="H813" s="6">
        <v>-5</v>
      </c>
      <c r="I813" s="6">
        <v>-43</v>
      </c>
    </row>
    <row r="814" spans="1:9">
      <c r="A814" s="14">
        <v>0.0186041189931367</v>
      </c>
      <c r="B814" s="4">
        <f t="shared" si="38"/>
        <v>-17.1624713967577</v>
      </c>
      <c r="D814" s="1">
        <f t="shared" si="40"/>
        <v>0.0186041189931367</v>
      </c>
      <c r="E814" s="4">
        <f t="shared" si="39"/>
        <v>-42.4608071237066</v>
      </c>
      <c r="H814" s="6">
        <v>-17</v>
      </c>
      <c r="I814" s="6">
        <v>-42</v>
      </c>
    </row>
    <row r="815" spans="1:9">
      <c r="A815" s="14">
        <v>0.0186270022883312</v>
      </c>
      <c r="B815" s="4">
        <f t="shared" si="38"/>
        <v>-29.1762013738695</v>
      </c>
      <c r="D815" s="1">
        <f t="shared" si="40"/>
        <v>0.0186270022883312</v>
      </c>
      <c r="E815" s="4">
        <f t="shared" si="39"/>
        <v>-41.8088398696582</v>
      </c>
      <c r="H815" s="6">
        <v>-29</v>
      </c>
      <c r="I815" s="6">
        <v>-42</v>
      </c>
    </row>
    <row r="816" spans="1:9">
      <c r="A816" s="14">
        <v>0.0186498855835257</v>
      </c>
      <c r="B816" s="4">
        <f t="shared" si="38"/>
        <v>-41.1899313509835</v>
      </c>
      <c r="D816" s="1">
        <f t="shared" si="40"/>
        <v>0.0186498855835257</v>
      </c>
      <c r="E816" s="4">
        <f t="shared" si="39"/>
        <v>-41.1547118725947</v>
      </c>
      <c r="H816" s="6">
        <v>-41</v>
      </c>
      <c r="I816" s="6">
        <v>-41</v>
      </c>
    </row>
    <row r="817" spans="1:9">
      <c r="A817" s="14">
        <v>0.0186727688787202</v>
      </c>
      <c r="B817" s="4">
        <f t="shared" si="38"/>
        <v>-53.2036613280953</v>
      </c>
      <c r="D817" s="1">
        <f t="shared" si="40"/>
        <v>0.0186727688787202</v>
      </c>
      <c r="E817" s="4">
        <f t="shared" si="39"/>
        <v>-40.4984569388238</v>
      </c>
      <c r="H817" s="6">
        <v>-53</v>
      </c>
      <c r="I817" s="6">
        <v>-40</v>
      </c>
    </row>
    <row r="818" spans="1:9">
      <c r="A818" s="14">
        <v>0.0186956521739147</v>
      </c>
      <c r="B818" s="4">
        <f t="shared" si="38"/>
        <v>-65.2173913052071</v>
      </c>
      <c r="D818" s="1">
        <f t="shared" si="40"/>
        <v>0.0186956521739147</v>
      </c>
      <c r="E818" s="4">
        <f t="shared" si="39"/>
        <v>-39.8401089845764</v>
      </c>
      <c r="H818" s="6">
        <v>-65</v>
      </c>
      <c r="I818" s="6">
        <v>-40</v>
      </c>
    </row>
    <row r="819" spans="1:9">
      <c r="A819" s="14">
        <v>0.0187185354691092</v>
      </c>
      <c r="B819" s="4">
        <f t="shared" si="38"/>
        <v>-77.2311212823201</v>
      </c>
      <c r="D819" s="1">
        <f t="shared" si="40"/>
        <v>0.0187185354691092</v>
      </c>
      <c r="E819" s="4">
        <f t="shared" si="39"/>
        <v>-39.1797020342534</v>
      </c>
      <c r="H819" s="6">
        <v>-77</v>
      </c>
      <c r="I819" s="6">
        <v>-39</v>
      </c>
    </row>
    <row r="820" spans="1:9">
      <c r="A820" s="14">
        <v>0.0187414187643037</v>
      </c>
      <c r="B820" s="4">
        <f t="shared" si="38"/>
        <v>-89.2448512594319</v>
      </c>
      <c r="D820" s="1">
        <f t="shared" si="40"/>
        <v>0.0187414187643037</v>
      </c>
      <c r="E820" s="4">
        <f t="shared" si="39"/>
        <v>-38.5172702186685</v>
      </c>
      <c r="H820" s="6">
        <v>-89</v>
      </c>
      <c r="I820" s="6">
        <v>-39</v>
      </c>
    </row>
    <row r="821" spans="1:9">
      <c r="A821" s="14">
        <v>0.0187643020594983</v>
      </c>
      <c r="B821" s="4">
        <f t="shared" si="38"/>
        <v>-101.258581236597</v>
      </c>
      <c r="D821" s="1">
        <f t="shared" si="40"/>
        <v>0.0187643020594983</v>
      </c>
      <c r="E821" s="4">
        <f t="shared" si="39"/>
        <v>-37.8528477732826</v>
      </c>
      <c r="H821" s="6">
        <v>-101</v>
      </c>
      <c r="I821" s="6">
        <v>-38</v>
      </c>
    </row>
    <row r="822" spans="1:9">
      <c r="A822" s="14">
        <v>0.0187871853546928</v>
      </c>
      <c r="B822" s="4">
        <f t="shared" si="38"/>
        <v>-113.272311213711</v>
      </c>
      <c r="D822" s="1">
        <f t="shared" si="40"/>
        <v>0.0187871853546928</v>
      </c>
      <c r="E822" s="4">
        <f t="shared" si="39"/>
        <v>-37.186469036436</v>
      </c>
      <c r="H822" s="6">
        <v>-113</v>
      </c>
      <c r="I822" s="6">
        <v>-37</v>
      </c>
    </row>
    <row r="823" spans="1:9">
      <c r="A823" s="14">
        <v>0.0188100686498873</v>
      </c>
      <c r="B823" s="4">
        <f t="shared" si="38"/>
        <v>-124.713958809177</v>
      </c>
      <c r="D823" s="1">
        <f t="shared" si="40"/>
        <v>0.0188100686498873</v>
      </c>
      <c r="E823" s="4">
        <f t="shared" si="39"/>
        <v>-36.5181684475725</v>
      </c>
      <c r="H823" s="6">
        <v>-125</v>
      </c>
      <c r="I823" s="6">
        <v>-37</v>
      </c>
    </row>
    <row r="824" spans="1:9">
      <c r="A824" s="14">
        <v>0.0188329519450818</v>
      </c>
      <c r="B824" s="4">
        <f t="shared" si="38"/>
        <v>-112.700228832065</v>
      </c>
      <c r="D824" s="1">
        <f t="shared" si="40"/>
        <v>0.0188329519450818</v>
      </c>
      <c r="E824" s="4">
        <f t="shared" si="39"/>
        <v>-35.8479805454605</v>
      </c>
      <c r="H824" s="6">
        <v>-113</v>
      </c>
      <c r="I824" s="6">
        <v>-36</v>
      </c>
    </row>
    <row r="825" spans="1:9">
      <c r="A825" s="14">
        <v>0.0188558352402763</v>
      </c>
      <c r="B825" s="4">
        <f t="shared" si="38"/>
        <v>-100.686498854953</v>
      </c>
      <c r="D825" s="1">
        <f t="shared" si="40"/>
        <v>0.0188558352402763</v>
      </c>
      <c r="E825" s="4">
        <f t="shared" si="39"/>
        <v>-35.1759399664071</v>
      </c>
      <c r="H825" s="6">
        <v>-101</v>
      </c>
      <c r="I825" s="6">
        <v>-35</v>
      </c>
    </row>
    <row r="826" spans="1:9">
      <c r="A826" s="14">
        <v>0.0188787185354708</v>
      </c>
      <c r="B826" s="4">
        <f t="shared" si="38"/>
        <v>-88.672768877841</v>
      </c>
      <c r="D826" s="1">
        <f t="shared" si="40"/>
        <v>0.0188787185354708</v>
      </c>
      <c r="E826" s="4">
        <f t="shared" si="39"/>
        <v>-34.502081442469</v>
      </c>
      <c r="H826" s="6">
        <v>-89</v>
      </c>
      <c r="I826" s="6">
        <v>-35</v>
      </c>
    </row>
    <row r="827" spans="1:9">
      <c r="A827" s="14">
        <v>0.0189016018306653</v>
      </c>
      <c r="B827" s="4">
        <f t="shared" si="38"/>
        <v>-76.6590389007269</v>
      </c>
      <c r="D827" s="1">
        <f t="shared" si="40"/>
        <v>0.0189016018306653</v>
      </c>
      <c r="E827" s="4">
        <f t="shared" si="39"/>
        <v>-33.8264397996566</v>
      </c>
      <c r="H827" s="6">
        <v>-77</v>
      </c>
      <c r="I827" s="6">
        <v>-34</v>
      </c>
    </row>
    <row r="828" spans="1:9">
      <c r="A828" s="14">
        <v>0.0189244851258598</v>
      </c>
      <c r="B828" s="4">
        <f t="shared" si="38"/>
        <v>-64.6453089236151</v>
      </c>
      <c r="D828" s="1">
        <f t="shared" si="40"/>
        <v>0.0189244851258598</v>
      </c>
      <c r="E828" s="4">
        <f t="shared" si="39"/>
        <v>-33.1490499561349</v>
      </c>
      <c r="H828" s="6">
        <v>-65</v>
      </c>
      <c r="I828" s="6">
        <v>-33</v>
      </c>
    </row>
    <row r="829" spans="1:9">
      <c r="A829" s="14">
        <v>0.0189473684210543</v>
      </c>
      <c r="B829" s="4">
        <f t="shared" si="38"/>
        <v>-52.6315789465022</v>
      </c>
      <c r="D829" s="1">
        <f t="shared" si="40"/>
        <v>0.0189473684210543</v>
      </c>
      <c r="E829" s="4">
        <f t="shared" si="39"/>
        <v>-32.4699469204181</v>
      </c>
      <c r="H829" s="6">
        <v>-53</v>
      </c>
      <c r="I829" s="6">
        <v>-32</v>
      </c>
    </row>
    <row r="830" spans="1:9">
      <c r="A830" s="14">
        <v>0.0189702517162489</v>
      </c>
      <c r="B830" s="4">
        <f t="shared" si="38"/>
        <v>-40.6178489693372</v>
      </c>
      <c r="D830" s="1">
        <f t="shared" si="40"/>
        <v>0.0189702517162489</v>
      </c>
      <c r="E830" s="4">
        <f t="shared" si="39"/>
        <v>-31.7891657895611</v>
      </c>
      <c r="H830" s="6">
        <v>-41</v>
      </c>
      <c r="I830" s="6">
        <v>-32</v>
      </c>
    </row>
    <row r="831" spans="1:9">
      <c r="A831" s="14">
        <v>0.0189931350114434</v>
      </c>
      <c r="B831" s="4">
        <f t="shared" si="38"/>
        <v>-28.6041189922254</v>
      </c>
      <c r="D831" s="1">
        <f t="shared" si="40"/>
        <v>0.0189931350114434</v>
      </c>
      <c r="E831" s="4">
        <f t="shared" si="39"/>
        <v>-31.1067417473449</v>
      </c>
      <c r="H831" s="6">
        <v>-29</v>
      </c>
      <c r="I831" s="6">
        <v>-31</v>
      </c>
    </row>
    <row r="832" spans="1:9">
      <c r="A832" s="14">
        <v>0.0190160183066379</v>
      </c>
      <c r="B832" s="4">
        <f t="shared" si="38"/>
        <v>-16.5903890151114</v>
      </c>
      <c r="D832" s="1">
        <f t="shared" si="40"/>
        <v>0.0190160183066379</v>
      </c>
      <c r="E832" s="4">
        <f t="shared" si="39"/>
        <v>-30.4227100624588</v>
      </c>
      <c r="H832" s="6">
        <v>-17</v>
      </c>
      <c r="I832" s="6">
        <v>-30</v>
      </c>
    </row>
    <row r="833" spans="1:9">
      <c r="A833" s="14">
        <v>0.0190389016018324</v>
      </c>
      <c r="B833" s="4">
        <f t="shared" si="38"/>
        <v>-4.57665903799958</v>
      </c>
      <c r="D833" s="1">
        <f t="shared" si="40"/>
        <v>0.0190389016018324</v>
      </c>
      <c r="E833" s="4">
        <f t="shared" si="39"/>
        <v>-29.7371060866776</v>
      </c>
      <c r="H833" s="6">
        <v>-5</v>
      </c>
      <c r="I833" s="6">
        <v>-30</v>
      </c>
    </row>
    <row r="834" spans="1:9">
      <c r="A834" s="14">
        <v>0.0190617848970269</v>
      </c>
      <c r="B834" s="4">
        <f t="shared" ref="B834:B874" si="41">(2*125/3.14159265358979)*ASIN(SIN(((2*3.14159265358979)/$C$3*A834)))</f>
        <v>7.43707093911222</v>
      </c>
      <c r="D834" s="1">
        <f t="shared" si="40"/>
        <v>0.0190617848970269</v>
      </c>
      <c r="E834" s="4">
        <f t="shared" ref="E834:E874" si="42">100*SIN(2*3.14159265358979*50*$D834)</f>
        <v>-29.0499652530341</v>
      </c>
      <c r="H834" s="6">
        <v>7</v>
      </c>
      <c r="I834" s="6">
        <v>-29</v>
      </c>
    </row>
    <row r="835" spans="1:9">
      <c r="A835" s="14">
        <v>0.0190846681922214</v>
      </c>
      <c r="B835" s="4">
        <f t="shared" si="41"/>
        <v>19.4508009162252</v>
      </c>
      <c r="D835" s="1">
        <f t="shared" ref="D835:D874" si="43">A835</f>
        <v>0.0190846681922214</v>
      </c>
      <c r="E835" s="4">
        <f t="shared" si="42"/>
        <v>-28.3613230739885</v>
      </c>
      <c r="H835" s="6">
        <v>19</v>
      </c>
      <c r="I835" s="6">
        <v>-28</v>
      </c>
    </row>
    <row r="836" spans="1:9">
      <c r="A836" s="14">
        <v>0.0191075514874159</v>
      </c>
      <c r="B836" s="4">
        <f t="shared" si="41"/>
        <v>31.464530893337</v>
      </c>
      <c r="D836" s="1">
        <f t="shared" si="43"/>
        <v>0.0191075514874159</v>
      </c>
      <c r="E836" s="4">
        <f t="shared" si="42"/>
        <v>-27.6712151395926</v>
      </c>
      <c r="H836" s="6">
        <v>31</v>
      </c>
      <c r="I836" s="6">
        <v>-28</v>
      </c>
    </row>
    <row r="837" spans="1:9">
      <c r="A837" s="14">
        <v>0.0191304347826104</v>
      </c>
      <c r="B837" s="4">
        <f t="shared" si="41"/>
        <v>43.4782608704488</v>
      </c>
      <c r="D837" s="1">
        <f t="shared" si="43"/>
        <v>0.0191304347826104</v>
      </c>
      <c r="E837" s="4">
        <f t="shared" si="42"/>
        <v>-26.9796771156506</v>
      </c>
      <c r="H837" s="6">
        <v>43</v>
      </c>
      <c r="I837" s="6">
        <v>-27</v>
      </c>
    </row>
    <row r="838" spans="1:9">
      <c r="A838" s="14">
        <v>0.0191533180778049</v>
      </c>
      <c r="B838" s="4">
        <f t="shared" si="41"/>
        <v>55.4919908475628</v>
      </c>
      <c r="D838" s="1">
        <f t="shared" si="43"/>
        <v>0.0191533180778049</v>
      </c>
      <c r="E838" s="4">
        <f t="shared" si="42"/>
        <v>-26.2867447418761</v>
      </c>
      <c r="H838" s="6">
        <v>55</v>
      </c>
      <c r="I838" s="6">
        <v>-26</v>
      </c>
    </row>
    <row r="839" spans="1:9">
      <c r="A839" s="14">
        <v>0.0191762013729995</v>
      </c>
      <c r="B839" s="4">
        <f t="shared" si="41"/>
        <v>67.5057208247266</v>
      </c>
      <c r="D839" s="1">
        <f t="shared" si="43"/>
        <v>0.0191762013729995</v>
      </c>
      <c r="E839" s="4">
        <f t="shared" si="42"/>
        <v>-25.5924538300442</v>
      </c>
      <c r="H839" s="6">
        <v>68</v>
      </c>
      <c r="I839" s="6">
        <v>-26</v>
      </c>
    </row>
    <row r="840" spans="1:9">
      <c r="A840" s="14">
        <v>0.019199084668194</v>
      </c>
      <c r="B840" s="4">
        <f t="shared" si="41"/>
        <v>79.5194508018384</v>
      </c>
      <c r="D840" s="1">
        <f t="shared" si="43"/>
        <v>0.019199084668194</v>
      </c>
      <c r="E840" s="4">
        <f t="shared" si="42"/>
        <v>-24.8968402621421</v>
      </c>
      <c r="H840" s="6">
        <v>80</v>
      </c>
      <c r="I840" s="6">
        <v>-25</v>
      </c>
    </row>
    <row r="841" spans="1:9">
      <c r="A841" s="14">
        <v>0.0192219679633885</v>
      </c>
      <c r="B841" s="4">
        <f t="shared" si="41"/>
        <v>91.5331807789525</v>
      </c>
      <c r="D841" s="1">
        <f t="shared" si="43"/>
        <v>0.0192219679633885</v>
      </c>
      <c r="E841" s="4">
        <f t="shared" si="42"/>
        <v>-24.1999399885129</v>
      </c>
      <c r="H841" s="6">
        <v>92</v>
      </c>
      <c r="I841" s="6">
        <v>-24</v>
      </c>
    </row>
    <row r="842" spans="1:9">
      <c r="A842" s="14">
        <v>0.019244851258583</v>
      </c>
      <c r="B842" s="4">
        <f t="shared" si="41"/>
        <v>103.546910756064</v>
      </c>
      <c r="D842" s="1">
        <f t="shared" si="43"/>
        <v>0.019244851258583</v>
      </c>
      <c r="E842" s="4">
        <f t="shared" si="42"/>
        <v>-23.5017890259996</v>
      </c>
      <c r="H842" s="6">
        <v>104</v>
      </c>
      <c r="I842" s="6">
        <v>-24</v>
      </c>
    </row>
    <row r="843" spans="1:9">
      <c r="A843" s="14">
        <v>0.0192677345537775</v>
      </c>
      <c r="B843" s="4">
        <f t="shared" si="41"/>
        <v>115.560640733178</v>
      </c>
      <c r="D843" s="1">
        <f t="shared" si="43"/>
        <v>0.0192677345537775</v>
      </c>
      <c r="E843" s="4">
        <f t="shared" si="42"/>
        <v>-22.8024234560816</v>
      </c>
      <c r="H843" s="6">
        <v>116</v>
      </c>
      <c r="I843" s="6">
        <v>-23</v>
      </c>
    </row>
    <row r="844" spans="1:9">
      <c r="A844" s="14">
        <v>0.019290617848972</v>
      </c>
      <c r="B844" s="4">
        <f t="shared" si="41"/>
        <v>122.42562928971</v>
      </c>
      <c r="D844" s="1">
        <f t="shared" si="43"/>
        <v>0.019290617848972</v>
      </c>
      <c r="E844" s="4">
        <f t="shared" si="42"/>
        <v>-22.1018794230119</v>
      </c>
      <c r="H844" s="6">
        <v>122</v>
      </c>
      <c r="I844" s="6">
        <v>-22</v>
      </c>
    </row>
    <row r="845" spans="1:9">
      <c r="A845" s="14">
        <v>0.0193135011441665</v>
      </c>
      <c r="B845" s="4">
        <f t="shared" si="41"/>
        <v>110.411899312598</v>
      </c>
      <c r="D845" s="1">
        <f t="shared" si="43"/>
        <v>0.0193135011441665</v>
      </c>
      <c r="E845" s="4">
        <f t="shared" si="42"/>
        <v>-21.4001931319475</v>
      </c>
      <c r="H845" s="6">
        <v>110</v>
      </c>
      <c r="I845" s="6">
        <v>-21</v>
      </c>
    </row>
    <row r="846" spans="1:9">
      <c r="A846" s="14">
        <v>0.019336384439361</v>
      </c>
      <c r="B846" s="4">
        <f t="shared" si="41"/>
        <v>98.3981693354853</v>
      </c>
      <c r="D846" s="1">
        <f t="shared" si="43"/>
        <v>0.019336384439361</v>
      </c>
      <c r="E846" s="4">
        <f t="shared" si="42"/>
        <v>-20.6974008470797</v>
      </c>
      <c r="H846" s="6">
        <v>98</v>
      </c>
      <c r="I846" s="6">
        <v>-21</v>
      </c>
    </row>
    <row r="847" spans="1:9">
      <c r="A847" s="14">
        <v>0.0193592677345555</v>
      </c>
      <c r="B847" s="4">
        <f t="shared" si="41"/>
        <v>86.3844393583735</v>
      </c>
      <c r="D847" s="1">
        <f t="shared" si="43"/>
        <v>0.0193592677345555</v>
      </c>
      <c r="E847" s="4">
        <f t="shared" si="42"/>
        <v>-19.9935388897585</v>
      </c>
      <c r="H847" s="6">
        <v>86</v>
      </c>
      <c r="I847" s="6">
        <v>-20</v>
      </c>
    </row>
    <row r="848" spans="1:9">
      <c r="A848" s="14">
        <v>0.01938215102975</v>
      </c>
      <c r="B848" s="4">
        <f t="shared" si="41"/>
        <v>74.3707093812595</v>
      </c>
      <c r="D848" s="1">
        <f t="shared" si="43"/>
        <v>0.01938215102975</v>
      </c>
      <c r="E848" s="4">
        <f t="shared" si="42"/>
        <v>-19.2886436366169</v>
      </c>
      <c r="H848" s="6">
        <v>74</v>
      </c>
      <c r="I848" s="6">
        <v>-19</v>
      </c>
    </row>
    <row r="849" spans="1:9">
      <c r="A849" s="14">
        <v>0.0194050343249446</v>
      </c>
      <c r="B849" s="4">
        <f t="shared" si="41"/>
        <v>62.3569794040945</v>
      </c>
      <c r="D849" s="1">
        <f t="shared" si="43"/>
        <v>0.0194050343249446</v>
      </c>
      <c r="E849" s="4">
        <f t="shared" si="42"/>
        <v>-18.5827515176894</v>
      </c>
      <c r="H849" s="6">
        <v>62</v>
      </c>
      <c r="I849" s="6">
        <v>-19</v>
      </c>
    </row>
    <row r="850" spans="1:9">
      <c r="A850" s="14">
        <v>0.0194279176201391</v>
      </c>
      <c r="B850" s="4">
        <f t="shared" si="41"/>
        <v>50.3432494269838</v>
      </c>
      <c r="D850" s="1">
        <f t="shared" si="43"/>
        <v>0.0194279176201391</v>
      </c>
      <c r="E850" s="4">
        <f t="shared" si="42"/>
        <v>-17.8758990145307</v>
      </c>
      <c r="H850" s="6">
        <v>50</v>
      </c>
      <c r="I850" s="6">
        <v>-18</v>
      </c>
    </row>
    <row r="851" spans="1:9">
      <c r="A851" s="14">
        <v>0.0194508009153336</v>
      </c>
      <c r="B851" s="4">
        <f t="shared" si="41"/>
        <v>38.3295194498686</v>
      </c>
      <c r="D851" s="1">
        <f t="shared" si="43"/>
        <v>0.0194508009153336</v>
      </c>
      <c r="E851" s="4">
        <f t="shared" si="42"/>
        <v>-17.168122658329</v>
      </c>
      <c r="H851" s="6">
        <v>38</v>
      </c>
      <c r="I851" s="6">
        <v>-17</v>
      </c>
    </row>
    <row r="852" spans="1:9">
      <c r="A852" s="14">
        <v>0.0194736842105281</v>
      </c>
      <c r="B852" s="4">
        <f t="shared" si="41"/>
        <v>26.315789472758</v>
      </c>
      <c r="D852" s="1">
        <f t="shared" si="43"/>
        <v>0.0194736842105281</v>
      </c>
      <c r="E852" s="4">
        <f t="shared" si="42"/>
        <v>-16.4594590280191</v>
      </c>
      <c r="H852" s="6">
        <v>26</v>
      </c>
      <c r="I852" s="6">
        <v>-16</v>
      </c>
    </row>
    <row r="853" spans="1:9">
      <c r="A853" s="14">
        <v>0.0194965675057226</v>
      </c>
      <c r="B853" s="4">
        <f t="shared" si="41"/>
        <v>14.3020594956473</v>
      </c>
      <c r="D853" s="1">
        <f t="shared" si="43"/>
        <v>0.0194965675057226</v>
      </c>
      <c r="E853" s="4">
        <f t="shared" si="42"/>
        <v>-15.749944748391</v>
      </c>
      <c r="H853" s="6">
        <v>14</v>
      </c>
      <c r="I853" s="6">
        <v>-16</v>
      </c>
    </row>
    <row r="854" spans="1:9">
      <c r="A854" s="14">
        <v>0.0195194508009171</v>
      </c>
      <c r="B854" s="4">
        <f t="shared" si="41"/>
        <v>2.2883295185321</v>
      </c>
      <c r="D854" s="1">
        <f t="shared" si="43"/>
        <v>0.0195194508009171</v>
      </c>
      <c r="E854" s="4">
        <f t="shared" si="42"/>
        <v>-15.0396164881978</v>
      </c>
      <c r="H854" s="6">
        <v>2</v>
      </c>
      <c r="I854" s="6">
        <v>-15</v>
      </c>
    </row>
    <row r="855" spans="1:9">
      <c r="A855" s="14">
        <v>0.0195423340961116</v>
      </c>
      <c r="B855" s="4">
        <f t="shared" si="41"/>
        <v>-9.72540045857857</v>
      </c>
      <c r="D855" s="1">
        <f t="shared" si="43"/>
        <v>0.0195423340961116</v>
      </c>
      <c r="E855" s="4">
        <f t="shared" si="42"/>
        <v>-14.3285109582603</v>
      </c>
      <c r="H855" s="6">
        <v>-10</v>
      </c>
      <c r="I855" s="6">
        <v>-14</v>
      </c>
    </row>
    <row r="856" spans="1:9">
      <c r="A856" s="14">
        <v>0.0195652173913061</v>
      </c>
      <c r="B856" s="4">
        <f t="shared" si="41"/>
        <v>-21.7391304356938</v>
      </c>
      <c r="D856" s="1">
        <f t="shared" si="43"/>
        <v>0.0195652173913061</v>
      </c>
      <c r="E856" s="4">
        <f t="shared" si="42"/>
        <v>-13.6166649095697</v>
      </c>
      <c r="H856" s="6">
        <v>-22</v>
      </c>
      <c r="I856" s="6">
        <v>-14</v>
      </c>
    </row>
    <row r="857" spans="1:9">
      <c r="A857" s="14">
        <v>0.0195881006865006</v>
      </c>
      <c r="B857" s="4">
        <f t="shared" si="41"/>
        <v>-33.7528604128044</v>
      </c>
      <c r="D857" s="1">
        <f t="shared" si="43"/>
        <v>0.0195881006865006</v>
      </c>
      <c r="E857" s="4">
        <f t="shared" si="42"/>
        <v>-12.9041151313884</v>
      </c>
      <c r="H857" s="6">
        <v>-34</v>
      </c>
      <c r="I857" s="6">
        <v>-13</v>
      </c>
    </row>
    <row r="858" spans="1:9">
      <c r="A858" s="14">
        <v>0.0196109839816952</v>
      </c>
      <c r="B858" s="4">
        <f t="shared" si="41"/>
        <v>-45.7665903899694</v>
      </c>
      <c r="D858" s="1">
        <f t="shared" si="43"/>
        <v>0.0196109839816952</v>
      </c>
      <c r="E858" s="4">
        <f t="shared" si="42"/>
        <v>-12.1908984493484</v>
      </c>
      <c r="H858" s="6">
        <v>-46</v>
      </c>
      <c r="I858" s="6">
        <v>-12</v>
      </c>
    </row>
    <row r="859" spans="1:9">
      <c r="A859" s="14">
        <v>0.0196338672768897</v>
      </c>
      <c r="B859" s="4">
        <f t="shared" si="41"/>
        <v>-57.7803203670823</v>
      </c>
      <c r="D859" s="1">
        <f t="shared" si="43"/>
        <v>0.0196338672768897</v>
      </c>
      <c r="E859" s="4">
        <f t="shared" si="42"/>
        <v>-11.4770517235484</v>
      </c>
      <c r="H859" s="6">
        <v>-58</v>
      </c>
      <c r="I859" s="6">
        <v>-11</v>
      </c>
    </row>
    <row r="860" spans="1:9">
      <c r="A860" s="14">
        <v>0.0196567505720842</v>
      </c>
      <c r="B860" s="4">
        <f t="shared" si="41"/>
        <v>-69.7940503441953</v>
      </c>
      <c r="D860" s="1">
        <f t="shared" si="43"/>
        <v>0.0196567505720842</v>
      </c>
      <c r="E860" s="4">
        <f t="shared" si="42"/>
        <v>-10.7626118466488</v>
      </c>
      <c r="H860" s="6">
        <v>-70</v>
      </c>
      <c r="I860" s="6">
        <v>-11</v>
      </c>
    </row>
    <row r="861" spans="1:9">
      <c r="A861" s="14">
        <v>0.0196796338672787</v>
      </c>
      <c r="B861" s="4">
        <f t="shared" si="41"/>
        <v>-81.8077803213059</v>
      </c>
      <c r="D861" s="1">
        <f t="shared" si="43"/>
        <v>0.0196796338672787</v>
      </c>
      <c r="E861" s="4">
        <f t="shared" si="42"/>
        <v>-10.0476157419646</v>
      </c>
      <c r="H861" s="6">
        <v>-82</v>
      </c>
      <c r="I861" s="6">
        <v>-10</v>
      </c>
    </row>
    <row r="862" spans="1:9">
      <c r="A862" s="14">
        <v>0.0197025171624732</v>
      </c>
      <c r="B862" s="4">
        <f t="shared" si="41"/>
        <v>-93.8215102984189</v>
      </c>
      <c r="D862" s="1">
        <f t="shared" si="43"/>
        <v>0.0197025171624732</v>
      </c>
      <c r="E862" s="4">
        <f t="shared" si="42"/>
        <v>-9.33210036155799</v>
      </c>
      <c r="H862" s="6">
        <v>-94</v>
      </c>
      <c r="I862" s="6">
        <v>-9</v>
      </c>
    </row>
    <row r="863" spans="1:9">
      <c r="A863" s="14">
        <v>0.0197254004576677</v>
      </c>
      <c r="B863" s="4">
        <f t="shared" si="41"/>
        <v>-105.835240275532</v>
      </c>
      <c r="D863" s="1">
        <f t="shared" si="43"/>
        <v>0.0197254004576677</v>
      </c>
      <c r="E863" s="4">
        <f t="shared" si="42"/>
        <v>-8.61610268432754</v>
      </c>
      <c r="H863" s="6">
        <v>-106</v>
      </c>
      <c r="I863" s="6">
        <v>-9</v>
      </c>
    </row>
    <row r="864" spans="1:9">
      <c r="A864" s="14">
        <v>0.0197482837528622</v>
      </c>
      <c r="B864" s="4">
        <f t="shared" si="41"/>
        <v>-117.848970252645</v>
      </c>
      <c r="D864" s="1">
        <f t="shared" si="43"/>
        <v>0.0197482837528622</v>
      </c>
      <c r="E864" s="4">
        <f t="shared" si="42"/>
        <v>-7.89965971409822</v>
      </c>
      <c r="H864" s="6">
        <v>-118</v>
      </c>
      <c r="I864" s="6">
        <v>-8</v>
      </c>
    </row>
    <row r="865" spans="1:9">
      <c r="A865" s="14">
        <v>0.0197711670480567</v>
      </c>
      <c r="B865" s="4">
        <f t="shared" si="41"/>
        <v>-120.137299770243</v>
      </c>
      <c r="D865" s="1">
        <f t="shared" si="43"/>
        <v>0.0197711670480567</v>
      </c>
      <c r="E865" s="4">
        <f t="shared" si="42"/>
        <v>-7.18280847770775</v>
      </c>
      <c r="H865" s="6">
        <v>-120</v>
      </c>
      <c r="I865" s="6">
        <v>-7</v>
      </c>
    </row>
    <row r="866" spans="1:9">
      <c r="A866" s="14">
        <v>0.0197940503432512</v>
      </c>
      <c r="B866" s="4">
        <f t="shared" si="41"/>
        <v>-108.123569793132</v>
      </c>
      <c r="D866" s="1">
        <f t="shared" si="43"/>
        <v>0.0197940503432512</v>
      </c>
      <c r="E866" s="4">
        <f t="shared" si="42"/>
        <v>-6.46558602309435</v>
      </c>
      <c r="H866" s="6">
        <v>-108</v>
      </c>
      <c r="I866" s="6">
        <v>-6</v>
      </c>
    </row>
    <row r="867" spans="1:9">
      <c r="A867" s="14">
        <v>0.0198169336384458</v>
      </c>
      <c r="B867" s="4">
        <f t="shared" si="41"/>
        <v>-96.1098398159647</v>
      </c>
      <c r="D867" s="1">
        <f t="shared" si="43"/>
        <v>0.0198169336384458</v>
      </c>
      <c r="E867" s="4">
        <f t="shared" si="42"/>
        <v>-5.74802941738065</v>
      </c>
      <c r="H867" s="6">
        <v>-96</v>
      </c>
      <c r="I867" s="6">
        <v>-6</v>
      </c>
    </row>
    <row r="868" spans="1:9">
      <c r="A868" s="14">
        <v>0.0198398169336403</v>
      </c>
      <c r="B868" s="4">
        <f t="shared" si="41"/>
        <v>-84.096109838854</v>
      </c>
      <c r="D868" s="1">
        <f t="shared" si="43"/>
        <v>0.0198398169336403</v>
      </c>
      <c r="E868" s="4">
        <f t="shared" si="42"/>
        <v>-5.0301757449594</v>
      </c>
      <c r="H868" s="6">
        <v>-84</v>
      </c>
      <c r="I868" s="6">
        <v>-5</v>
      </c>
    </row>
    <row r="869" spans="1:9">
      <c r="A869" s="14">
        <v>0.0198627002288348</v>
      </c>
      <c r="B869" s="4">
        <f t="shared" si="41"/>
        <v>-72.0823798617411</v>
      </c>
      <c r="D869" s="1">
        <f t="shared" si="43"/>
        <v>0.0198627002288348</v>
      </c>
      <c r="E869" s="4">
        <f t="shared" si="42"/>
        <v>-4.31206210557551</v>
      </c>
      <c r="H869" s="6">
        <v>-72</v>
      </c>
      <c r="I869" s="6">
        <v>-4</v>
      </c>
    </row>
    <row r="870" spans="1:9">
      <c r="A870" s="14">
        <v>0.0198855835240293</v>
      </c>
      <c r="B870" s="4">
        <f t="shared" si="41"/>
        <v>-60.0686498846282</v>
      </c>
      <c r="D870" s="1">
        <f t="shared" si="43"/>
        <v>0.0198855835240293</v>
      </c>
      <c r="E870" s="4">
        <f t="shared" si="42"/>
        <v>-3.59372561241005</v>
      </c>
      <c r="H870" s="6">
        <v>-60</v>
      </c>
      <c r="I870" s="6">
        <v>-4</v>
      </c>
    </row>
    <row r="871" spans="1:9">
      <c r="A871" s="14">
        <v>0.0199084668192238</v>
      </c>
      <c r="B871" s="4">
        <f t="shared" si="41"/>
        <v>-48.0549199075152</v>
      </c>
      <c r="D871" s="1">
        <f t="shared" si="43"/>
        <v>0.0199084668192238</v>
      </c>
      <c r="E871" s="4">
        <f t="shared" si="42"/>
        <v>-2.87520339016092</v>
      </c>
      <c r="H871" s="6">
        <v>-48</v>
      </c>
      <c r="I871" s="6">
        <v>-3</v>
      </c>
    </row>
    <row r="872" spans="1:9">
      <c r="A872" s="14">
        <v>0.0199313501144183</v>
      </c>
      <c r="B872" s="4">
        <f t="shared" si="41"/>
        <v>-36.0411899304023</v>
      </c>
      <c r="D872" s="1">
        <f t="shared" si="43"/>
        <v>0.0199313501144183</v>
      </c>
      <c r="E872" s="4">
        <f t="shared" si="42"/>
        <v>-2.1565325731251</v>
      </c>
      <c r="H872" s="6">
        <v>-36</v>
      </c>
      <c r="I872" s="6">
        <v>-2</v>
      </c>
    </row>
    <row r="873" spans="1:9">
      <c r="A873" s="14">
        <v>0.0199542334096128</v>
      </c>
      <c r="B873" s="4">
        <f t="shared" si="41"/>
        <v>-24.0274599532916</v>
      </c>
      <c r="D873" s="1">
        <f t="shared" si="43"/>
        <v>0.0199542334096128</v>
      </c>
      <c r="E873" s="4">
        <f t="shared" si="42"/>
        <v>-1.43775030327909</v>
      </c>
      <c r="H873" s="6">
        <v>-24</v>
      </c>
      <c r="I873" s="6">
        <v>-1</v>
      </c>
    </row>
    <row r="874" spans="1:9">
      <c r="A874" s="14">
        <v>0.0199771167048073</v>
      </c>
      <c r="B874" s="4">
        <f t="shared" si="41"/>
        <v>-12.0137299761787</v>
      </c>
      <c r="D874" s="1">
        <f t="shared" si="43"/>
        <v>0.0199771167048073</v>
      </c>
      <c r="E874" s="4">
        <f t="shared" si="42"/>
        <v>-0.718893728359449</v>
      </c>
      <c r="H874" s="6">
        <v>-12</v>
      </c>
      <c r="I874" s="6">
        <v>-1</v>
      </c>
    </row>
  </sheetData>
  <pageMargins left="0.511811024" right="0.511811024" top="0.787401575" bottom="0.787401575" header="0.31496062" footer="0.31496062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60Hz</vt:lpstr>
      <vt:lpstr>50Hz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I. Morais</dc:creator>
  <cp:lastModifiedBy>aimgxp</cp:lastModifiedBy>
  <dcterms:created xsi:type="dcterms:W3CDTF">2019-11-05T12:11:00Z</dcterms:created>
  <cp:lastPrinted>2019-11-19T14:42:00Z</cp:lastPrinted>
  <dcterms:modified xsi:type="dcterms:W3CDTF">2020-10-30T09:40:24Z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