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o/Desktop/Aim_Paper/dist/20220901:TradeFolio/"/>
    </mc:Choice>
  </mc:AlternateContent>
  <xr:revisionPtr revIDLastSave="0" documentId="13_ncr:1_{7308EFB0-9085-B44A-B294-DA33F9C0C8AF}" xr6:coauthVersionLast="47" xr6:coauthVersionMax="47" xr10:uidLastSave="{00000000-0000-0000-0000-000000000000}"/>
  <bookViews>
    <workbookView xWindow="1960" yWindow="2360" windowWidth="28040" windowHeight="17440" xr2:uid="{E84C03A9-87DC-1A4C-BF01-8C953B298542}"/>
  </bookViews>
  <sheets>
    <sheet name="plotted" sheetId="3" r:id="rId1"/>
    <sheet name="clean_records" sheetId="4" r:id="rId2"/>
    <sheet name="trade_export_begin_1sep2022" sheetId="2" r:id="rId3"/>
  </sheets>
  <definedNames>
    <definedName name="_xlchart.v1.0" hidden="1">clean_records!$B$3:$B$4</definedName>
    <definedName name="_xlchart.v1.1" hidden="1">clean_records!$C$3:$C$4</definedName>
    <definedName name="_xlchart.v1.2" hidden="1">clean_records!$B$3:$B$4</definedName>
    <definedName name="_xlchart.v1.3" hidden="1">clean_records!$C$3:$C$4</definedName>
    <definedName name="_xlchart.v1.4" hidden="1">clean_records!$B$3:$B$4</definedName>
    <definedName name="_xlchart.v1.5" hidden="1">clean_records!$C$3:$C$4</definedName>
    <definedName name="_xlchart.v1.6" hidden="1">clean_records!$B$3:$B$4</definedName>
    <definedName name="_xlchart.v1.7" hidden="1">clean_records!$C$3:$C$4</definedName>
    <definedName name="ExternalData_1" localSheetId="2" hidden="1">trade_export_begin_1sep2022!$A$1:$M$432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4" l="1"/>
  <c r="I33" i="4"/>
  <c r="I30" i="4"/>
  <c r="I29" i="4"/>
  <c r="I28" i="4"/>
  <c r="I27" i="4"/>
  <c r="I26" i="4"/>
  <c r="I22" i="4"/>
  <c r="I21" i="4"/>
  <c r="I20" i="4"/>
  <c r="I19" i="4"/>
  <c r="I16" i="4"/>
  <c r="I15" i="4"/>
  <c r="I14" i="4"/>
  <c r="I13" i="4"/>
  <c r="I12" i="4"/>
  <c r="I9" i="4"/>
  <c r="I8" i="4"/>
  <c r="I7" i="4"/>
  <c r="I6" i="4"/>
  <c r="I5" i="4"/>
  <c r="I3" i="4"/>
  <c r="F35" i="4"/>
  <c r="C35" i="4"/>
  <c r="H6" i="4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5" i="4"/>
  <c r="H4" i="4"/>
  <c r="H3" i="4"/>
  <c r="F33" i="4"/>
  <c r="F32" i="4"/>
  <c r="F31" i="4"/>
  <c r="F30" i="4"/>
  <c r="F29" i="4"/>
  <c r="F26" i="4"/>
  <c r="F25" i="4"/>
  <c r="F24" i="4"/>
  <c r="F23" i="4"/>
  <c r="F22" i="4"/>
  <c r="F19" i="4"/>
  <c r="F18" i="4"/>
  <c r="E31" i="4"/>
  <c r="E32" i="4" s="1"/>
  <c r="E33" i="4" s="1"/>
  <c r="E20" i="4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F17" i="4"/>
  <c r="F16" i="4"/>
  <c r="F15" i="4"/>
  <c r="F12" i="4"/>
  <c r="F11" i="4"/>
  <c r="F10" i="4"/>
  <c r="F9" i="4"/>
  <c r="F8" i="4"/>
  <c r="F5" i="4"/>
  <c r="F4" i="4"/>
  <c r="F3" i="4"/>
  <c r="C4" i="4"/>
  <c r="B4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C3" i="4"/>
  <c r="B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82639E-6484-3140-95B4-A69BD9F5852A}" keepAlive="1" name="Query - trade_export_begin_1sep2022" description="Connection to the 'trade_export_begin_1sep2022' query in the workbook." type="5" refreshedVersion="8" background="1" saveData="1">
    <dbPr connection="Provider=Microsoft.Mashup.OleDb.1;Data Source=$Workbook$;Location=trade_export_begin_1sep2022;Extended Properties=&quot;&quot;" command="SELECT * FROM [trade_export_begin_1sep2022]"/>
  </connection>
</connections>
</file>

<file path=xl/sharedStrings.xml><?xml version="1.0" encoding="utf-8"?>
<sst xmlns="http://schemas.openxmlformats.org/spreadsheetml/2006/main" count="882" uniqueCount="26">
  <si>
    <t>ticket</t>
  </si>
  <si>
    <t>opening_time_utc</t>
  </si>
  <si>
    <t>closing_time_utc</t>
  </si>
  <si>
    <t>type</t>
  </si>
  <si>
    <t>lots</t>
  </si>
  <si>
    <t>symbol</t>
  </si>
  <si>
    <t>opening_price</t>
  </si>
  <si>
    <t>closing_price</t>
  </si>
  <si>
    <t>stop_loss</t>
  </si>
  <si>
    <t>take_profit</t>
  </si>
  <si>
    <t>commission_usd</t>
  </si>
  <si>
    <t>swap_usd</t>
  </si>
  <si>
    <t>profit_usd</t>
  </si>
  <si>
    <t>sell</t>
  </si>
  <si>
    <t>EURUSDm</t>
  </si>
  <si>
    <t>buy</t>
  </si>
  <si>
    <t>USDCADm</t>
  </si>
  <si>
    <t>AUDUSDm</t>
  </si>
  <si>
    <t>GBPUSDm</t>
  </si>
  <si>
    <t>XAUUSDm</t>
  </si>
  <si>
    <t>US30m</t>
  </si>
  <si>
    <t>XAGUSDm</t>
  </si>
  <si>
    <t>DXYm</t>
  </si>
  <si>
    <t>Date</t>
  </si>
  <si>
    <t>realize PL</t>
  </si>
  <si>
    <t>nets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</si>
</sst>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2" borderId="0" xfId="0" applyFill="1"/>
    <xf numFmtId="22" fontId="0" fillId="2" borderId="0" xfId="0" applyNumberFormat="1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27" formatCode="d/m/yyyy\ hh:mm"/>
    </dxf>
    <dxf>
      <numFmt numFmtId="27" formatCode="d/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SEP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clean_records!$B$3:$B$4</c:f>
              <c:numCache>
                <c:formatCode>m/d/yy</c:formatCode>
                <c:ptCount val="2"/>
                <c:pt idx="0">
                  <c:v>44806</c:v>
                </c:pt>
                <c:pt idx="1">
                  <c:v>44805</c:v>
                </c:pt>
              </c:numCache>
            </c:numRef>
          </c:cat>
          <c:val>
            <c:numRef>
              <c:f>clean_records!$C$3:$C$4</c:f>
              <c:numCache>
                <c:formatCode>General</c:formatCode>
                <c:ptCount val="2"/>
                <c:pt idx="0">
                  <c:v>-367.83000000000004</c:v>
                </c:pt>
                <c:pt idx="1">
                  <c:v>413.41999999999996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E-E042-ADAC-E242F5E65D8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86724367"/>
        <c:axId val="287007983"/>
      </c:barChart>
      <c:dateAx>
        <c:axId val="28672436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87007983"/>
        <c:crosses val="autoZero"/>
        <c:auto val="1"/>
        <c:lblOffset val="100"/>
        <c:baseTimeUnit val="days"/>
      </c:dateAx>
      <c:valAx>
        <c:axId val="287007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8672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AUG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clean_records!$E$3:$E$33</c:f>
              <c:numCache>
                <c:formatCode>m/d/yy</c:formatCode>
                <c:ptCount val="31"/>
                <c:pt idx="0">
                  <c:v>44804</c:v>
                </c:pt>
                <c:pt idx="1">
                  <c:v>44803</c:v>
                </c:pt>
                <c:pt idx="2">
                  <c:v>44802</c:v>
                </c:pt>
                <c:pt idx="3">
                  <c:v>44801</c:v>
                </c:pt>
                <c:pt idx="4">
                  <c:v>44800</c:v>
                </c:pt>
                <c:pt idx="5">
                  <c:v>44799</c:v>
                </c:pt>
                <c:pt idx="6">
                  <c:v>44798</c:v>
                </c:pt>
                <c:pt idx="7">
                  <c:v>44797</c:v>
                </c:pt>
                <c:pt idx="8">
                  <c:v>44796</c:v>
                </c:pt>
                <c:pt idx="9">
                  <c:v>44795</c:v>
                </c:pt>
                <c:pt idx="10">
                  <c:v>44794</c:v>
                </c:pt>
                <c:pt idx="11">
                  <c:v>44793</c:v>
                </c:pt>
                <c:pt idx="12">
                  <c:v>44792</c:v>
                </c:pt>
                <c:pt idx="13">
                  <c:v>44791</c:v>
                </c:pt>
                <c:pt idx="14">
                  <c:v>44790</c:v>
                </c:pt>
                <c:pt idx="15">
                  <c:v>44789</c:v>
                </c:pt>
                <c:pt idx="16">
                  <c:v>44788</c:v>
                </c:pt>
                <c:pt idx="17">
                  <c:v>44787</c:v>
                </c:pt>
                <c:pt idx="18">
                  <c:v>44786</c:v>
                </c:pt>
                <c:pt idx="19">
                  <c:v>44785</c:v>
                </c:pt>
                <c:pt idx="20">
                  <c:v>44784</c:v>
                </c:pt>
                <c:pt idx="21">
                  <c:v>44783</c:v>
                </c:pt>
                <c:pt idx="22">
                  <c:v>44782</c:v>
                </c:pt>
                <c:pt idx="23">
                  <c:v>44781</c:v>
                </c:pt>
                <c:pt idx="24">
                  <c:v>44780</c:v>
                </c:pt>
                <c:pt idx="25">
                  <c:v>44779</c:v>
                </c:pt>
                <c:pt idx="26">
                  <c:v>44778</c:v>
                </c:pt>
                <c:pt idx="27">
                  <c:v>44777</c:v>
                </c:pt>
                <c:pt idx="28">
                  <c:v>44776</c:v>
                </c:pt>
                <c:pt idx="29">
                  <c:v>44775</c:v>
                </c:pt>
                <c:pt idx="30">
                  <c:v>44774</c:v>
                </c:pt>
              </c:numCache>
            </c:numRef>
          </c:cat>
          <c:val>
            <c:numRef>
              <c:f>clean_records!$F$3:$F$33</c:f>
              <c:numCache>
                <c:formatCode>General</c:formatCode>
                <c:ptCount val="31"/>
                <c:pt idx="0">
                  <c:v>-225.18</c:v>
                </c:pt>
                <c:pt idx="1">
                  <c:v>241.65000000000003</c:v>
                </c:pt>
                <c:pt idx="2">
                  <c:v>223.48</c:v>
                </c:pt>
                <c:pt idx="5">
                  <c:v>202.57999999999998</c:v>
                </c:pt>
                <c:pt idx="6">
                  <c:v>215.26999999999998</c:v>
                </c:pt>
                <c:pt idx="7">
                  <c:v>24.48</c:v>
                </c:pt>
                <c:pt idx="8">
                  <c:v>-141.58000000000001</c:v>
                </c:pt>
                <c:pt idx="9">
                  <c:v>-181.09</c:v>
                </c:pt>
                <c:pt idx="12">
                  <c:v>-164.82999999999998</c:v>
                </c:pt>
                <c:pt idx="13">
                  <c:v>-351.8</c:v>
                </c:pt>
                <c:pt idx="14">
                  <c:v>-71.91</c:v>
                </c:pt>
                <c:pt idx="15">
                  <c:v>-157.33999999999997</c:v>
                </c:pt>
                <c:pt idx="16">
                  <c:v>-250.18</c:v>
                </c:pt>
                <c:pt idx="19">
                  <c:v>151.12</c:v>
                </c:pt>
                <c:pt idx="20">
                  <c:v>-235.99</c:v>
                </c:pt>
                <c:pt idx="21">
                  <c:v>398.21000000000004</c:v>
                </c:pt>
                <c:pt idx="22">
                  <c:v>-21.99</c:v>
                </c:pt>
                <c:pt idx="23">
                  <c:v>48.62</c:v>
                </c:pt>
                <c:pt idx="26">
                  <c:v>-389.97</c:v>
                </c:pt>
                <c:pt idx="27">
                  <c:v>-906.88000000000011</c:v>
                </c:pt>
                <c:pt idx="28">
                  <c:v>295.46000000000004</c:v>
                </c:pt>
                <c:pt idx="29">
                  <c:v>337.61</c:v>
                </c:pt>
                <c:pt idx="30">
                  <c:v>-171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4-5341-847A-9CC3C607738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86724367"/>
        <c:axId val="287007983"/>
      </c:barChart>
      <c:dateAx>
        <c:axId val="28672436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87007983"/>
        <c:crosses val="autoZero"/>
        <c:auto val="1"/>
        <c:lblOffset val="100"/>
        <c:baseTimeUnit val="days"/>
      </c:dateAx>
      <c:valAx>
        <c:axId val="287007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8672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JUL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clean_records!$H$3:$H$33</c:f>
              <c:numCache>
                <c:formatCode>m/d/yy</c:formatCode>
                <c:ptCount val="31"/>
                <c:pt idx="0">
                  <c:v>44773</c:v>
                </c:pt>
                <c:pt idx="1">
                  <c:v>44772</c:v>
                </c:pt>
                <c:pt idx="2">
                  <c:v>44771</c:v>
                </c:pt>
                <c:pt idx="3">
                  <c:v>44770</c:v>
                </c:pt>
                <c:pt idx="4">
                  <c:v>44769</c:v>
                </c:pt>
                <c:pt idx="5">
                  <c:v>44768</c:v>
                </c:pt>
                <c:pt idx="6">
                  <c:v>44767</c:v>
                </c:pt>
                <c:pt idx="7">
                  <c:v>44766</c:v>
                </c:pt>
                <c:pt idx="8">
                  <c:v>44765</c:v>
                </c:pt>
                <c:pt idx="9">
                  <c:v>44764</c:v>
                </c:pt>
                <c:pt idx="10">
                  <c:v>44763</c:v>
                </c:pt>
                <c:pt idx="11">
                  <c:v>44762</c:v>
                </c:pt>
                <c:pt idx="12">
                  <c:v>44761</c:v>
                </c:pt>
                <c:pt idx="13">
                  <c:v>44760</c:v>
                </c:pt>
                <c:pt idx="14">
                  <c:v>44759</c:v>
                </c:pt>
                <c:pt idx="15">
                  <c:v>44758</c:v>
                </c:pt>
                <c:pt idx="16">
                  <c:v>44757</c:v>
                </c:pt>
                <c:pt idx="17">
                  <c:v>44756</c:v>
                </c:pt>
                <c:pt idx="18">
                  <c:v>44755</c:v>
                </c:pt>
                <c:pt idx="19">
                  <c:v>44754</c:v>
                </c:pt>
                <c:pt idx="20">
                  <c:v>44753</c:v>
                </c:pt>
                <c:pt idx="21">
                  <c:v>44752</c:v>
                </c:pt>
                <c:pt idx="22">
                  <c:v>44751</c:v>
                </c:pt>
                <c:pt idx="23">
                  <c:v>44750</c:v>
                </c:pt>
                <c:pt idx="24">
                  <c:v>44749</c:v>
                </c:pt>
                <c:pt idx="25">
                  <c:v>44748</c:v>
                </c:pt>
                <c:pt idx="26">
                  <c:v>44747</c:v>
                </c:pt>
                <c:pt idx="27">
                  <c:v>44746</c:v>
                </c:pt>
                <c:pt idx="28">
                  <c:v>44745</c:v>
                </c:pt>
                <c:pt idx="29">
                  <c:v>44744</c:v>
                </c:pt>
                <c:pt idx="30">
                  <c:v>44743</c:v>
                </c:pt>
              </c:numCache>
            </c:numRef>
          </c:cat>
          <c:val>
            <c:numRef>
              <c:f>clean_records!$I$3:$I$33</c:f>
              <c:numCache>
                <c:formatCode>General</c:formatCode>
                <c:ptCount val="31"/>
                <c:pt idx="0">
                  <c:v>40.6</c:v>
                </c:pt>
                <c:pt idx="2">
                  <c:v>-245.44</c:v>
                </c:pt>
                <c:pt idx="3">
                  <c:v>93.31</c:v>
                </c:pt>
                <c:pt idx="4">
                  <c:v>-867.38</c:v>
                </c:pt>
                <c:pt idx="5">
                  <c:v>-39.370000000000005</c:v>
                </c:pt>
                <c:pt idx="6">
                  <c:v>105.45000000000002</c:v>
                </c:pt>
                <c:pt idx="9">
                  <c:v>108.08</c:v>
                </c:pt>
                <c:pt idx="10">
                  <c:v>-94.960000000000008</c:v>
                </c:pt>
                <c:pt idx="11">
                  <c:v>-203.78000000000003</c:v>
                </c:pt>
                <c:pt idx="12">
                  <c:v>62.41</c:v>
                </c:pt>
                <c:pt idx="13">
                  <c:v>38.659999999999997</c:v>
                </c:pt>
                <c:pt idx="16">
                  <c:v>659.69</c:v>
                </c:pt>
                <c:pt idx="17">
                  <c:v>-405.34000000000003</c:v>
                </c:pt>
                <c:pt idx="18">
                  <c:v>131.11999999999998</c:v>
                </c:pt>
                <c:pt idx="19">
                  <c:v>-206.01</c:v>
                </c:pt>
                <c:pt idx="23">
                  <c:v>-349.07</c:v>
                </c:pt>
                <c:pt idx="24">
                  <c:v>87.75</c:v>
                </c:pt>
                <c:pt idx="25">
                  <c:v>225.16000000000003</c:v>
                </c:pt>
                <c:pt idx="26">
                  <c:v>182.96</c:v>
                </c:pt>
                <c:pt idx="27">
                  <c:v>-26.209999999999997</c:v>
                </c:pt>
                <c:pt idx="30">
                  <c:v>-96.64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8-9C4C-9C40-98EFD1468AE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86724367"/>
        <c:axId val="287007983"/>
      </c:barChart>
      <c:dateAx>
        <c:axId val="28672436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87007983"/>
        <c:crosses val="autoZero"/>
        <c:auto val="1"/>
        <c:lblOffset val="100"/>
        <c:baseTimeUnit val="days"/>
      </c:dateAx>
      <c:valAx>
        <c:axId val="287007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8672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2</xdr:row>
      <xdr:rowOff>69850</xdr:rowOff>
    </xdr:from>
    <xdr:to>
      <xdr:col>11</xdr:col>
      <xdr:colOff>304800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EB473-A367-9652-F93C-7F5BC67F3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17</xdr:row>
      <xdr:rowOff>101600</xdr:rowOff>
    </xdr:from>
    <xdr:to>
      <xdr:col>11</xdr:col>
      <xdr:colOff>304800</xdr:colOff>
      <xdr:row>33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21F982-8FD8-2F49-A841-882722565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36</xdr:row>
      <xdr:rowOff>114300</xdr:rowOff>
    </xdr:from>
    <xdr:to>
      <xdr:col>11</xdr:col>
      <xdr:colOff>292100</xdr:colOff>
      <xdr:row>52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EB3E1C-3477-2249-B0A8-452EB5CBB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EADE239-5775-DB45-B4E5-310A8699423F}" autoFormatId="16" applyNumberFormats="0" applyBorderFormats="0" applyFontFormats="0" applyPatternFormats="0" applyAlignmentFormats="0" applyWidthHeightFormats="0">
  <queryTableRefresh preserveSortFilterLayout="0" nextId="14">
    <queryTableFields count="13">
      <queryTableField id="1" name="ticket" tableColumnId="1"/>
      <queryTableField id="2" name="opening_time_utc" tableColumnId="2"/>
      <queryTableField id="3" name="closing_time_utc" tableColumnId="3"/>
      <queryTableField id="4" name="type" tableColumnId="4"/>
      <queryTableField id="5" name="lots" tableColumnId="5"/>
      <queryTableField id="6" name="symbol" tableColumnId="6"/>
      <queryTableField id="7" name="opening_price" tableColumnId="7"/>
      <queryTableField id="8" name="closing_price" tableColumnId="8"/>
      <queryTableField id="9" name="stop_loss" tableColumnId="9"/>
      <queryTableField id="10" name="take_profit" tableColumnId="10"/>
      <queryTableField id="11" name="commission_usd" tableColumnId="11"/>
      <queryTableField id="12" name="swap_usd" tableColumnId="12"/>
      <queryTableField id="13" name="profit_usd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0A344C-F9B6-C04F-87BE-AB5720A4EB92}" name="trade_export_begin_1sep2022" displayName="trade_export_begin_1sep2022" ref="A1:M432" tableType="queryTable" totalsRowShown="0">
  <autoFilter ref="A1:M432" xr:uid="{0C0A344C-F9B6-C04F-87BE-AB5720A4EB92}"/>
  <tableColumns count="13">
    <tableColumn id="1" xr3:uid="{E0729527-EB66-D448-A540-2B59E16EF1B1}" uniqueName="1" name="ticket" queryTableFieldId="1"/>
    <tableColumn id="2" xr3:uid="{CD316C79-34C8-374C-B988-CE6E5FB3A61F}" uniqueName="2" name="opening_time_utc" queryTableFieldId="2" dataDxfId="3"/>
    <tableColumn id="3" xr3:uid="{615E2BF5-DE24-9A49-ACD6-9BD1137E70BD}" uniqueName="3" name="closing_time_utc" queryTableFieldId="3" dataDxfId="2"/>
    <tableColumn id="4" xr3:uid="{DEF2279D-66C3-9946-8A22-A2FEE6C773DC}" uniqueName="4" name="type" queryTableFieldId="4" dataDxfId="1"/>
    <tableColumn id="5" xr3:uid="{1B22FCA6-44B7-8740-85EF-C0522610DEE7}" uniqueName="5" name="lots" queryTableFieldId="5"/>
    <tableColumn id="6" xr3:uid="{B18C3B47-7A19-AA42-9DB8-9A54CA151A19}" uniqueName="6" name="symbol" queryTableFieldId="6" dataDxfId="0"/>
    <tableColumn id="7" xr3:uid="{DFE931D7-BDDE-654F-91C1-5BA91BC649FD}" uniqueName="7" name="opening_price" queryTableFieldId="7"/>
    <tableColumn id="8" xr3:uid="{1D782088-E255-054A-AEF8-1D67B874AC51}" uniqueName="8" name="closing_price" queryTableFieldId="8"/>
    <tableColumn id="9" xr3:uid="{717E1836-BF08-A844-8D96-F7DF25352A6A}" uniqueName="9" name="stop_loss" queryTableFieldId="9"/>
    <tableColumn id="10" xr3:uid="{EA7F80C2-1D3C-D34C-B87D-D20E1A3CB4F6}" uniqueName="10" name="take_profit" queryTableFieldId="10"/>
    <tableColumn id="11" xr3:uid="{4580BBB0-96D7-1B4B-A014-679CF29683F1}" uniqueName="11" name="commission_usd" queryTableFieldId="11"/>
    <tableColumn id="12" xr3:uid="{AE420FEB-8AB8-8C4E-BD47-16CA43A0BE12}" uniqueName="12" name="swap_usd" queryTableFieldId="12"/>
    <tableColumn id="13" xr3:uid="{9E177E49-C5B6-BD46-8AA2-7DA03C55C9C8}" uniqueName="13" name="profit_usd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D9D57-7FB0-7544-906D-D9FF29D85679}">
  <dimension ref="B3"/>
  <sheetViews>
    <sheetView tabSelected="1" workbookViewId="0">
      <selection activeCell="N24" sqref="N24"/>
    </sheetView>
  </sheetViews>
  <sheetFormatPr baseColWidth="10" defaultRowHeight="16" x14ac:dyDescent="0.2"/>
  <sheetData>
    <row r="3" spans="2:2" ht="19" x14ac:dyDescent="0.25">
      <c r="B3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DB-468C-FC47-985F-4BD9D63C87EB}">
  <dimension ref="A2:I35"/>
  <sheetViews>
    <sheetView workbookViewId="0">
      <selection activeCell="L32" sqref="L32"/>
    </sheetView>
  </sheetViews>
  <sheetFormatPr baseColWidth="10" defaultRowHeight="16" x14ac:dyDescent="0.2"/>
  <cols>
    <col min="8" max="8" width="9.83203125" bestFit="1" customWidth="1"/>
  </cols>
  <sheetData>
    <row r="2" spans="2:9" x14ac:dyDescent="0.2">
      <c r="B2" t="s">
        <v>23</v>
      </c>
      <c r="C2" t="s">
        <v>24</v>
      </c>
      <c r="E2" t="s">
        <v>23</v>
      </c>
      <c r="F2" t="s">
        <v>24</v>
      </c>
      <c r="H2" t="s">
        <v>23</v>
      </c>
      <c r="I2" t="s">
        <v>24</v>
      </c>
    </row>
    <row r="3" spans="2:9" x14ac:dyDescent="0.2">
      <c r="B3" s="5">
        <f>DATE(2022,9,2)</f>
        <v>44806</v>
      </c>
      <c r="C3">
        <f>SUM(trade_export_begin_1sep2022!M2:M11)</f>
        <v>-367.83000000000004</v>
      </c>
      <c r="E3" s="5">
        <f>B4-1</f>
        <v>44804</v>
      </c>
      <c r="F3">
        <f>SUM(trade_export_begin_1sep2022!M19:M29)</f>
        <v>-225.18</v>
      </c>
      <c r="H3" s="5">
        <f>E33-1</f>
        <v>44773</v>
      </c>
      <c r="I3">
        <f>trade_export_begin_1sep2022!M176</f>
        <v>40.6</v>
      </c>
    </row>
    <row r="4" spans="2:9" x14ac:dyDescent="0.2">
      <c r="B4" s="5">
        <f>B3-1</f>
        <v>44805</v>
      </c>
      <c r="C4">
        <f>SUM(trade_export_begin_1sep2022!M12:M18)</f>
        <v>413.41999999999996</v>
      </c>
      <c r="E4" s="5">
        <f t="shared" ref="E4:E33" si="0">E3-1</f>
        <v>44803</v>
      </c>
      <c r="F4">
        <f>SUM(trade_export_begin_1sep2022!M30:M36)</f>
        <v>241.65000000000003</v>
      </c>
      <c r="H4" s="5">
        <f>H3-1</f>
        <v>44772</v>
      </c>
      <c r="I4" s="6"/>
    </row>
    <row r="5" spans="2:9" x14ac:dyDescent="0.2">
      <c r="E5" s="5">
        <f t="shared" si="0"/>
        <v>44802</v>
      </c>
      <c r="F5">
        <f>SUM(trade_export_begin_1sep2022!M37:M43)</f>
        <v>223.48</v>
      </c>
      <c r="H5" s="5">
        <f>H4-1</f>
        <v>44771</v>
      </c>
      <c r="I5">
        <f>SUM(trade_export_begin_1sep2022!M177:M182)</f>
        <v>-245.44</v>
      </c>
    </row>
    <row r="6" spans="2:9" x14ac:dyDescent="0.2">
      <c r="E6" s="5">
        <f t="shared" si="0"/>
        <v>44801</v>
      </c>
      <c r="F6" s="6"/>
      <c r="H6" s="5">
        <f t="shared" ref="H6:H33" si="1">H5-1</f>
        <v>44770</v>
      </c>
      <c r="I6">
        <f>SUM(trade_export_begin_1sep2022!M183:M186)</f>
        <v>93.31</v>
      </c>
    </row>
    <row r="7" spans="2:9" x14ac:dyDescent="0.2">
      <c r="E7" s="5">
        <f t="shared" si="0"/>
        <v>44800</v>
      </c>
      <c r="F7" s="6"/>
      <c r="H7" s="5">
        <f t="shared" si="1"/>
        <v>44769</v>
      </c>
      <c r="I7">
        <f>SUM(trade_export_begin_1sep2022!M187:M191)</f>
        <v>-867.38</v>
      </c>
    </row>
    <row r="8" spans="2:9" x14ac:dyDescent="0.2">
      <c r="E8" s="5">
        <f t="shared" si="0"/>
        <v>44799</v>
      </c>
      <c r="F8">
        <f>SUM(trade_export_begin_1sep2022!M44:M48)</f>
        <v>202.57999999999998</v>
      </c>
      <c r="H8" s="5">
        <f t="shared" si="1"/>
        <v>44768</v>
      </c>
      <c r="I8">
        <f>SUM(trade_export_begin_1sep2022!M192:M204)</f>
        <v>-39.370000000000005</v>
      </c>
    </row>
    <row r="9" spans="2:9" x14ac:dyDescent="0.2">
      <c r="E9" s="5">
        <f t="shared" si="0"/>
        <v>44798</v>
      </c>
      <c r="F9">
        <f>SUM(trade_export_begin_1sep2022!M49:M52)</f>
        <v>215.26999999999998</v>
      </c>
      <c r="H9" s="5">
        <f t="shared" si="1"/>
        <v>44767</v>
      </c>
      <c r="I9">
        <f>SUM(trade_export_begin_1sep2022!M205:M208)</f>
        <v>105.45000000000002</v>
      </c>
    </row>
    <row r="10" spans="2:9" x14ac:dyDescent="0.2">
      <c r="E10" s="5">
        <f t="shared" si="0"/>
        <v>44797</v>
      </c>
      <c r="F10">
        <f>SUM(trade_export_begin_1sep2022!M53)</f>
        <v>24.48</v>
      </c>
      <c r="H10" s="5">
        <f t="shared" si="1"/>
        <v>44766</v>
      </c>
      <c r="I10" s="6"/>
    </row>
    <row r="11" spans="2:9" x14ac:dyDescent="0.2">
      <c r="E11" s="5">
        <f t="shared" si="0"/>
        <v>44796</v>
      </c>
      <c r="F11">
        <f>SUM(trade_export_begin_1sep2022!M54:M62)</f>
        <v>-141.58000000000001</v>
      </c>
      <c r="H11" s="5">
        <f t="shared" si="1"/>
        <v>44765</v>
      </c>
      <c r="I11" s="6"/>
    </row>
    <row r="12" spans="2:9" x14ac:dyDescent="0.2">
      <c r="E12" s="5">
        <f t="shared" si="0"/>
        <v>44795</v>
      </c>
      <c r="F12">
        <f>SUM(trade_export_begin_1sep2022!M63:M72)</f>
        <v>-181.09</v>
      </c>
      <c r="H12" s="5">
        <f t="shared" si="1"/>
        <v>44764</v>
      </c>
      <c r="I12">
        <f>SUM(trade_export_begin_1sep2022!M209:M214)</f>
        <v>108.08</v>
      </c>
    </row>
    <row r="13" spans="2:9" x14ac:dyDescent="0.2">
      <c r="E13" s="5">
        <f t="shared" si="0"/>
        <v>44794</v>
      </c>
      <c r="F13" s="6"/>
      <c r="H13" s="5">
        <f t="shared" si="1"/>
        <v>44763</v>
      </c>
      <c r="I13">
        <f>SUM(trade_export_begin_1sep2022!M215:M223)</f>
        <v>-94.960000000000008</v>
      </c>
    </row>
    <row r="14" spans="2:9" x14ac:dyDescent="0.2">
      <c r="E14" s="5">
        <f t="shared" si="0"/>
        <v>44793</v>
      </c>
      <c r="F14" s="6"/>
      <c r="H14" s="5">
        <f t="shared" si="1"/>
        <v>44762</v>
      </c>
      <c r="I14">
        <f>SUM(trade_export_begin_1sep2022!M224:M237)</f>
        <v>-203.78000000000003</v>
      </c>
    </row>
    <row r="15" spans="2:9" x14ac:dyDescent="0.2">
      <c r="E15" s="5">
        <f t="shared" si="0"/>
        <v>44792</v>
      </c>
      <c r="F15">
        <f>SUM(trade_export_begin_1sep2022!M73:M76)</f>
        <v>-164.82999999999998</v>
      </c>
      <c r="H15" s="5">
        <f t="shared" si="1"/>
        <v>44761</v>
      </c>
      <c r="I15">
        <f>SUM(trade_export_begin_1sep2022!M238:M244)</f>
        <v>62.41</v>
      </c>
    </row>
    <row r="16" spans="2:9" x14ac:dyDescent="0.2">
      <c r="E16" s="5">
        <f t="shared" si="0"/>
        <v>44791</v>
      </c>
      <c r="F16">
        <f>SUM(trade_export_begin_1sep2022!M77:M82)</f>
        <v>-351.8</v>
      </c>
      <c r="H16" s="5">
        <f t="shared" si="1"/>
        <v>44760</v>
      </c>
      <c r="I16">
        <f>SUM(trade_export_begin_1sep2022!M245:M251)</f>
        <v>38.659999999999997</v>
      </c>
    </row>
    <row r="17" spans="5:9" x14ac:dyDescent="0.2">
      <c r="E17" s="5">
        <f t="shared" si="0"/>
        <v>44790</v>
      </c>
      <c r="F17">
        <f>SUM(trade_export_begin_1sep2022!M83:M94)</f>
        <v>-71.91</v>
      </c>
      <c r="H17" s="5">
        <f t="shared" si="1"/>
        <v>44759</v>
      </c>
      <c r="I17" s="6"/>
    </row>
    <row r="18" spans="5:9" x14ac:dyDescent="0.2">
      <c r="E18" s="5">
        <f t="shared" si="0"/>
        <v>44789</v>
      </c>
      <c r="F18">
        <f>SUM(trade_export_begin_1sep2022!M95:M103)</f>
        <v>-157.33999999999997</v>
      </c>
      <c r="H18" s="5">
        <f t="shared" si="1"/>
        <v>44758</v>
      </c>
      <c r="I18" s="6"/>
    </row>
    <row r="19" spans="5:9" x14ac:dyDescent="0.2">
      <c r="E19" s="5">
        <f t="shared" si="0"/>
        <v>44788</v>
      </c>
      <c r="F19">
        <f>SUM(trade_export_begin_1sep2022!M104:M109)</f>
        <v>-250.18</v>
      </c>
      <c r="H19" s="5">
        <f t="shared" si="1"/>
        <v>44757</v>
      </c>
      <c r="I19">
        <f>SUM(trade_export_begin_1sep2022!M252:M259)</f>
        <v>659.69</v>
      </c>
    </row>
    <row r="20" spans="5:9" x14ac:dyDescent="0.2">
      <c r="E20" s="5">
        <f t="shared" si="0"/>
        <v>44787</v>
      </c>
      <c r="F20" s="6"/>
      <c r="H20" s="5">
        <f t="shared" si="1"/>
        <v>44756</v>
      </c>
      <c r="I20">
        <f>SUM(trade_export_begin_1sep2022!M260:M270)</f>
        <v>-405.34000000000003</v>
      </c>
    </row>
    <row r="21" spans="5:9" x14ac:dyDescent="0.2">
      <c r="E21" s="5">
        <f t="shared" si="0"/>
        <v>44786</v>
      </c>
      <c r="F21" s="6"/>
      <c r="H21" s="5">
        <f t="shared" si="1"/>
        <v>44755</v>
      </c>
      <c r="I21">
        <f>SUM(trade_export_begin_1sep2022!M271:M279)</f>
        <v>131.11999999999998</v>
      </c>
    </row>
    <row r="22" spans="5:9" x14ac:dyDescent="0.2">
      <c r="E22" s="5">
        <f t="shared" si="0"/>
        <v>44785</v>
      </c>
      <c r="F22">
        <f>SUM(trade_export_begin_1sep2022!M110:M114)</f>
        <v>151.12</v>
      </c>
      <c r="H22" s="5">
        <f t="shared" si="1"/>
        <v>44754</v>
      </c>
      <c r="I22">
        <f>SUM(trade_export_begin_1sep2022!M280:M299)</f>
        <v>-206.01</v>
      </c>
    </row>
    <row r="23" spans="5:9" x14ac:dyDescent="0.2">
      <c r="E23" s="5">
        <f t="shared" si="0"/>
        <v>44784</v>
      </c>
      <c r="F23">
        <f>SUM(trade_export_begin_1sep2022!M115:M123)</f>
        <v>-235.99</v>
      </c>
      <c r="H23" s="5">
        <f t="shared" si="1"/>
        <v>44753</v>
      </c>
      <c r="I23" s="6"/>
    </row>
    <row r="24" spans="5:9" x14ac:dyDescent="0.2">
      <c r="E24" s="5">
        <f t="shared" si="0"/>
        <v>44783</v>
      </c>
      <c r="F24">
        <f>SUM(trade_export_begin_1sep2022!M124:M127)</f>
        <v>398.21000000000004</v>
      </c>
      <c r="H24" s="5">
        <f t="shared" si="1"/>
        <v>44752</v>
      </c>
      <c r="I24" s="6"/>
    </row>
    <row r="25" spans="5:9" x14ac:dyDescent="0.2">
      <c r="E25" s="5">
        <f t="shared" si="0"/>
        <v>44782</v>
      </c>
      <c r="F25">
        <f>SUM(trade_export_begin_1sep2022!M128:M133)</f>
        <v>-21.99</v>
      </c>
      <c r="H25" s="5">
        <f t="shared" si="1"/>
        <v>44751</v>
      </c>
      <c r="I25" s="6"/>
    </row>
    <row r="26" spans="5:9" x14ac:dyDescent="0.2">
      <c r="E26" s="5">
        <f t="shared" si="0"/>
        <v>44781</v>
      </c>
      <c r="F26">
        <f>SUM(trade_export_begin_1sep2022!M134)</f>
        <v>48.62</v>
      </c>
      <c r="H26" s="5">
        <f t="shared" si="1"/>
        <v>44750</v>
      </c>
      <c r="I26">
        <f>SUM(trade_export_begin_1sep2022!M300:M308)</f>
        <v>-349.07</v>
      </c>
    </row>
    <row r="27" spans="5:9" x14ac:dyDescent="0.2">
      <c r="E27" s="5">
        <f t="shared" si="0"/>
        <v>44780</v>
      </c>
      <c r="F27" s="6"/>
      <c r="H27" s="5">
        <f t="shared" si="1"/>
        <v>44749</v>
      </c>
      <c r="I27">
        <f>SUM(trade_export_begin_1sep2022!M309:M312)</f>
        <v>87.75</v>
      </c>
    </row>
    <row r="28" spans="5:9" x14ac:dyDescent="0.2">
      <c r="E28" s="5">
        <f t="shared" si="0"/>
        <v>44779</v>
      </c>
      <c r="F28" s="6"/>
      <c r="H28" s="5">
        <f t="shared" si="1"/>
        <v>44748</v>
      </c>
      <c r="I28">
        <f>SUM(trade_export_begin_1sep2022!M313:M319)</f>
        <v>225.16000000000003</v>
      </c>
    </row>
    <row r="29" spans="5:9" x14ac:dyDescent="0.2">
      <c r="E29" s="5">
        <f t="shared" si="0"/>
        <v>44778</v>
      </c>
      <c r="F29">
        <f>SUM(trade_export_begin_1sep2022!M135:M137)</f>
        <v>-389.97</v>
      </c>
      <c r="H29" s="5">
        <f t="shared" si="1"/>
        <v>44747</v>
      </c>
      <c r="I29">
        <f>SUM(trade_export_begin_1sep2022!M320:M329)</f>
        <v>182.96</v>
      </c>
    </row>
    <row r="30" spans="5:9" x14ac:dyDescent="0.2">
      <c r="E30" s="5">
        <f t="shared" si="0"/>
        <v>44777</v>
      </c>
      <c r="F30">
        <f>SUM(trade_export_begin_1sep2022!M138:M155)</f>
        <v>-906.88000000000011</v>
      </c>
      <c r="H30" s="5">
        <f t="shared" si="1"/>
        <v>44746</v>
      </c>
      <c r="I30">
        <f>SUM(trade_export_begin_1sep2022!M330:M335)</f>
        <v>-26.209999999999997</v>
      </c>
    </row>
    <row r="31" spans="5:9" x14ac:dyDescent="0.2">
      <c r="E31" s="5">
        <f t="shared" si="0"/>
        <v>44776</v>
      </c>
      <c r="F31">
        <f>SUM(trade_export_begin_1sep2022!M156:M163)</f>
        <v>295.46000000000004</v>
      </c>
      <c r="H31" s="5">
        <f t="shared" si="1"/>
        <v>44745</v>
      </c>
      <c r="I31" s="6"/>
    </row>
    <row r="32" spans="5:9" x14ac:dyDescent="0.2">
      <c r="E32" s="5">
        <f t="shared" si="0"/>
        <v>44775</v>
      </c>
      <c r="F32">
        <f>SUM(trade_export_begin_1sep2022!M164:M173)</f>
        <v>337.61</v>
      </c>
      <c r="H32" s="5">
        <f t="shared" si="1"/>
        <v>44744</v>
      </c>
      <c r="I32" s="6"/>
    </row>
    <row r="33" spans="1:9" x14ac:dyDescent="0.2">
      <c r="E33" s="5">
        <f t="shared" si="0"/>
        <v>44774</v>
      </c>
      <c r="F33">
        <f>SUM(trade_export_begin_1sep2022!M174:M175)</f>
        <v>-171</v>
      </c>
      <c r="H33" s="5">
        <f t="shared" si="1"/>
        <v>44743</v>
      </c>
      <c r="I33">
        <f>SUM(trade_export_begin_1sep2022!M336:M342)</f>
        <v>-96.64</v>
      </c>
    </row>
    <row r="35" spans="1:9" x14ac:dyDescent="0.2">
      <c r="A35" s="3" t="s">
        <v>25</v>
      </c>
      <c r="C35">
        <f>SUM(C3:C4)</f>
        <v>45.589999999999918</v>
      </c>
      <c r="F35">
        <f>SUM(F3:F33)</f>
        <v>-1131.2600000000002</v>
      </c>
      <c r="I35">
        <f>SUM(I3:I33)</f>
        <v>-799.00999999999988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AC1B-E82E-2D47-9034-A747E57EB1D8}">
  <dimension ref="A1:M432"/>
  <sheetViews>
    <sheetView workbookViewId="0">
      <selection activeCell="O11" sqref="O11"/>
    </sheetView>
  </sheetViews>
  <sheetFormatPr baseColWidth="10" defaultRowHeight="16" x14ac:dyDescent="0.2"/>
  <cols>
    <col min="1" max="1" width="10.1640625" bestFit="1" customWidth="1"/>
    <col min="2" max="2" width="18.5" bestFit="1" customWidth="1"/>
    <col min="3" max="3" width="17.6640625" bestFit="1" customWidth="1"/>
    <col min="4" max="4" width="7.33203125" bestFit="1" customWidth="1"/>
    <col min="5" max="5" width="6.6640625" bestFit="1" customWidth="1"/>
    <col min="6" max="6" width="10" bestFit="1" customWidth="1"/>
    <col min="7" max="7" width="15.1640625" bestFit="1" customWidth="1"/>
    <col min="8" max="8" width="14.33203125" bestFit="1" customWidth="1"/>
    <col min="9" max="9" width="11.33203125" bestFit="1" customWidth="1"/>
    <col min="10" max="10" width="12.83203125" bestFit="1" customWidth="1"/>
    <col min="11" max="11" width="17.33203125" bestFit="1" customWidth="1"/>
    <col min="12" max="12" width="11.83203125" bestFit="1" customWidth="1"/>
    <col min="13" max="13" width="12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121800354</v>
      </c>
      <c r="B2" s="1">
        <v>44806.436834236112</v>
      </c>
      <c r="C2" s="7">
        <v>44806.616415706019</v>
      </c>
      <c r="D2" s="2" t="s">
        <v>13</v>
      </c>
      <c r="E2">
        <v>0.11</v>
      </c>
      <c r="F2" s="2" t="s">
        <v>14</v>
      </c>
      <c r="G2">
        <v>1.0002</v>
      </c>
      <c r="H2">
        <v>1.00177</v>
      </c>
      <c r="I2">
        <v>0</v>
      </c>
      <c r="J2">
        <v>0</v>
      </c>
      <c r="K2">
        <v>0</v>
      </c>
      <c r="L2">
        <v>0</v>
      </c>
      <c r="M2">
        <v>-17.27</v>
      </c>
    </row>
    <row r="3" spans="1:13" x14ac:dyDescent="0.2">
      <c r="A3">
        <v>122264896</v>
      </c>
      <c r="B3" s="1">
        <v>44806.596170798613</v>
      </c>
      <c r="C3" s="7">
        <v>44806.616367488423</v>
      </c>
      <c r="D3" s="2" t="s">
        <v>15</v>
      </c>
      <c r="E3">
        <v>0.11</v>
      </c>
      <c r="F3" s="2" t="s">
        <v>16</v>
      </c>
      <c r="G3">
        <v>1.31087</v>
      </c>
      <c r="H3">
        <v>1.3075600000000001</v>
      </c>
      <c r="I3">
        <v>0</v>
      </c>
      <c r="J3">
        <v>0</v>
      </c>
      <c r="K3">
        <v>0</v>
      </c>
      <c r="L3">
        <v>0</v>
      </c>
      <c r="M3">
        <v>-27.85</v>
      </c>
    </row>
    <row r="4" spans="1:13" x14ac:dyDescent="0.2">
      <c r="A4">
        <v>122276561</v>
      </c>
      <c r="B4" s="1">
        <v>44806.601908495373</v>
      </c>
      <c r="C4" s="7">
        <v>44806.616287766206</v>
      </c>
      <c r="D4" s="2" t="s">
        <v>13</v>
      </c>
      <c r="E4">
        <v>0.11</v>
      </c>
      <c r="F4" s="2" t="s">
        <v>17</v>
      </c>
      <c r="G4">
        <v>0.68391000000000002</v>
      </c>
      <c r="H4">
        <v>0.68532000000000004</v>
      </c>
      <c r="I4">
        <v>0</v>
      </c>
      <c r="J4">
        <v>0</v>
      </c>
      <c r="K4">
        <v>0</v>
      </c>
      <c r="L4">
        <v>0</v>
      </c>
      <c r="M4">
        <v>-15.51</v>
      </c>
    </row>
    <row r="5" spans="1:13" x14ac:dyDescent="0.2">
      <c r="A5">
        <v>121955668</v>
      </c>
      <c r="B5" s="1">
        <v>44806.524815324075</v>
      </c>
      <c r="C5" s="7">
        <v>44806.616249293984</v>
      </c>
      <c r="D5" s="2" t="s">
        <v>13</v>
      </c>
      <c r="E5">
        <v>0.11</v>
      </c>
      <c r="F5" s="2" t="s">
        <v>17</v>
      </c>
      <c r="G5">
        <v>0.68237999999999999</v>
      </c>
      <c r="H5">
        <v>0.68528</v>
      </c>
      <c r="I5">
        <v>0</v>
      </c>
      <c r="J5">
        <v>0</v>
      </c>
      <c r="K5">
        <v>0</v>
      </c>
      <c r="L5">
        <v>0</v>
      </c>
      <c r="M5">
        <v>-31.9</v>
      </c>
    </row>
    <row r="6" spans="1:13" x14ac:dyDescent="0.2">
      <c r="A6">
        <v>121315945</v>
      </c>
      <c r="B6" s="1">
        <v>44805.972947974537</v>
      </c>
      <c r="C6" s="7">
        <v>44806.616210266206</v>
      </c>
      <c r="D6" s="2" t="s">
        <v>13</v>
      </c>
      <c r="E6">
        <v>0.11</v>
      </c>
      <c r="F6" s="2" t="s">
        <v>17</v>
      </c>
      <c r="G6">
        <v>0.67881000000000002</v>
      </c>
      <c r="H6">
        <v>0.68523999999999996</v>
      </c>
      <c r="I6">
        <v>0</v>
      </c>
      <c r="J6">
        <v>0</v>
      </c>
      <c r="K6">
        <v>0</v>
      </c>
      <c r="L6">
        <v>0</v>
      </c>
      <c r="M6">
        <v>-70.73</v>
      </c>
    </row>
    <row r="7" spans="1:13" x14ac:dyDescent="0.2">
      <c r="A7">
        <v>121879759</v>
      </c>
      <c r="B7" s="1">
        <v>44806.520520289348</v>
      </c>
      <c r="C7" s="7">
        <v>44806.594187569448</v>
      </c>
      <c r="D7" s="2" t="s">
        <v>15</v>
      </c>
      <c r="E7">
        <v>0.11</v>
      </c>
      <c r="F7" s="2" t="s">
        <v>16</v>
      </c>
      <c r="G7">
        <v>1.3148</v>
      </c>
      <c r="H7">
        <v>1.31</v>
      </c>
      <c r="I7">
        <v>0</v>
      </c>
      <c r="J7">
        <v>0</v>
      </c>
      <c r="K7">
        <v>0</v>
      </c>
      <c r="L7">
        <v>0</v>
      </c>
      <c r="M7">
        <v>-40.31</v>
      </c>
    </row>
    <row r="8" spans="1:13" x14ac:dyDescent="0.2">
      <c r="A8">
        <v>121481095</v>
      </c>
      <c r="B8" s="1">
        <v>44806.162248414352</v>
      </c>
      <c r="C8" s="7">
        <v>44806.59418709491</v>
      </c>
      <c r="D8" s="2" t="s">
        <v>15</v>
      </c>
      <c r="E8">
        <v>0.11</v>
      </c>
      <c r="F8" s="2" t="s">
        <v>16</v>
      </c>
      <c r="G8">
        <v>1.31565</v>
      </c>
      <c r="H8">
        <v>1.31</v>
      </c>
      <c r="I8">
        <v>0</v>
      </c>
      <c r="J8">
        <v>0</v>
      </c>
      <c r="K8">
        <v>0</v>
      </c>
      <c r="L8">
        <v>0</v>
      </c>
      <c r="M8">
        <v>-47.44</v>
      </c>
    </row>
    <row r="9" spans="1:13" x14ac:dyDescent="0.2">
      <c r="A9">
        <v>121676086</v>
      </c>
      <c r="B9" s="1">
        <v>44806.339548842596</v>
      </c>
      <c r="C9" s="7">
        <v>44806.523429479166</v>
      </c>
      <c r="D9" s="2" t="s">
        <v>13</v>
      </c>
      <c r="E9">
        <v>0.11</v>
      </c>
      <c r="F9" s="2" t="s">
        <v>14</v>
      </c>
      <c r="G9">
        <v>0.99846000000000001</v>
      </c>
      <c r="H9">
        <v>1.0029999999999999</v>
      </c>
      <c r="I9">
        <v>0</v>
      </c>
      <c r="J9">
        <v>0</v>
      </c>
      <c r="K9">
        <v>0</v>
      </c>
      <c r="L9">
        <v>0</v>
      </c>
      <c r="M9">
        <v>-49.94</v>
      </c>
    </row>
    <row r="10" spans="1:13" x14ac:dyDescent="0.2">
      <c r="A10">
        <v>121563214</v>
      </c>
      <c r="B10" s="1">
        <v>44806.260714085649</v>
      </c>
      <c r="C10" s="7">
        <v>44806.420851400464</v>
      </c>
      <c r="D10" s="2" t="s">
        <v>13</v>
      </c>
      <c r="E10">
        <v>0.11</v>
      </c>
      <c r="F10" s="2" t="s">
        <v>14</v>
      </c>
      <c r="G10">
        <v>0.99670000000000003</v>
      </c>
      <c r="H10">
        <v>1.0016799999999999</v>
      </c>
      <c r="I10">
        <v>0</v>
      </c>
      <c r="J10">
        <v>0</v>
      </c>
      <c r="K10">
        <v>0</v>
      </c>
      <c r="L10">
        <v>0</v>
      </c>
      <c r="M10">
        <v>-54.78</v>
      </c>
    </row>
    <row r="11" spans="1:13" x14ac:dyDescent="0.2">
      <c r="A11">
        <v>121559725</v>
      </c>
      <c r="B11" s="1">
        <v>44806.257516631944</v>
      </c>
      <c r="C11" s="7">
        <v>44806.321359050926</v>
      </c>
      <c r="D11" s="2" t="s">
        <v>13</v>
      </c>
      <c r="E11">
        <v>0.11</v>
      </c>
      <c r="F11" s="2" t="s">
        <v>17</v>
      </c>
      <c r="G11">
        <v>0.67873000000000006</v>
      </c>
      <c r="H11">
        <v>0.67983000000000005</v>
      </c>
      <c r="I11">
        <v>0</v>
      </c>
      <c r="J11">
        <v>0</v>
      </c>
      <c r="K11">
        <v>0</v>
      </c>
      <c r="L11">
        <v>0</v>
      </c>
      <c r="M11">
        <v>-12.1</v>
      </c>
    </row>
    <row r="12" spans="1:13" x14ac:dyDescent="0.2">
      <c r="A12">
        <v>120334884</v>
      </c>
      <c r="B12" s="1">
        <v>44805.333217789354</v>
      </c>
      <c r="C12" s="1">
        <v>44805.486998078704</v>
      </c>
      <c r="D12" s="2" t="s">
        <v>13</v>
      </c>
      <c r="E12">
        <v>0.13</v>
      </c>
      <c r="F12" s="2" t="s">
        <v>17</v>
      </c>
      <c r="G12">
        <v>0.68345999999999996</v>
      </c>
      <c r="H12">
        <v>0.68269999999999997</v>
      </c>
      <c r="I12">
        <v>0</v>
      </c>
      <c r="J12">
        <v>0</v>
      </c>
      <c r="K12">
        <v>0</v>
      </c>
      <c r="L12">
        <v>0</v>
      </c>
      <c r="M12">
        <v>9.8800000000000008</v>
      </c>
    </row>
    <row r="13" spans="1:13" x14ac:dyDescent="0.2">
      <c r="A13">
        <v>120333402</v>
      </c>
      <c r="B13" s="1">
        <v>44805.331959710646</v>
      </c>
      <c r="C13" s="1">
        <v>44805.475397731483</v>
      </c>
      <c r="D13" s="2" t="s">
        <v>13</v>
      </c>
      <c r="E13">
        <v>0.11</v>
      </c>
      <c r="F13" s="2" t="s">
        <v>18</v>
      </c>
      <c r="G13">
        <v>1.1608400000000001</v>
      </c>
      <c r="H13">
        <v>1.157</v>
      </c>
      <c r="I13">
        <v>0</v>
      </c>
      <c r="J13">
        <v>0</v>
      </c>
      <c r="K13">
        <v>0</v>
      </c>
      <c r="L13">
        <v>0</v>
      </c>
      <c r="M13">
        <v>42.24</v>
      </c>
    </row>
    <row r="14" spans="1:13" x14ac:dyDescent="0.2">
      <c r="A14">
        <v>119540077</v>
      </c>
      <c r="B14" s="1">
        <v>44804.622576064816</v>
      </c>
      <c r="C14" s="1">
        <v>44805.304066666664</v>
      </c>
      <c r="D14" s="2" t="s">
        <v>13</v>
      </c>
      <c r="E14">
        <v>0.13</v>
      </c>
      <c r="F14" s="2" t="s">
        <v>14</v>
      </c>
      <c r="G14">
        <v>1.0056400000000001</v>
      </c>
      <c r="H14">
        <v>1.00275</v>
      </c>
      <c r="I14">
        <v>0</v>
      </c>
      <c r="J14">
        <v>0</v>
      </c>
      <c r="K14">
        <v>0</v>
      </c>
      <c r="L14">
        <v>0</v>
      </c>
      <c r="M14">
        <v>37.57</v>
      </c>
    </row>
    <row r="15" spans="1:13" x14ac:dyDescent="0.2">
      <c r="A15">
        <v>119587444</v>
      </c>
      <c r="B15" s="1">
        <v>44804.644808750003</v>
      </c>
      <c r="C15" s="1">
        <v>44805.303916793979</v>
      </c>
      <c r="D15" s="2" t="s">
        <v>13</v>
      </c>
      <c r="E15">
        <v>0.13</v>
      </c>
      <c r="F15" s="2" t="s">
        <v>14</v>
      </c>
      <c r="G15">
        <v>1.00644</v>
      </c>
      <c r="H15">
        <v>1.0026999999999999</v>
      </c>
      <c r="I15">
        <v>0</v>
      </c>
      <c r="J15">
        <v>0</v>
      </c>
      <c r="K15">
        <v>0</v>
      </c>
      <c r="L15">
        <v>0</v>
      </c>
      <c r="M15">
        <v>48.62</v>
      </c>
    </row>
    <row r="16" spans="1:13" x14ac:dyDescent="0.2">
      <c r="A16">
        <v>119550582</v>
      </c>
      <c r="B16" s="1">
        <v>44804.627307418981</v>
      </c>
      <c r="C16" s="1">
        <v>44805.030653923612</v>
      </c>
      <c r="D16" s="2" t="s">
        <v>15</v>
      </c>
      <c r="E16">
        <v>0.17</v>
      </c>
      <c r="F16" s="2" t="s">
        <v>16</v>
      </c>
      <c r="G16">
        <v>1.3098799999999999</v>
      </c>
      <c r="H16">
        <v>1.3164199999999999</v>
      </c>
      <c r="I16">
        <v>0</v>
      </c>
      <c r="J16">
        <v>0</v>
      </c>
      <c r="K16">
        <v>0</v>
      </c>
      <c r="L16">
        <v>0</v>
      </c>
      <c r="M16">
        <v>84.46</v>
      </c>
    </row>
    <row r="17" spans="1:13" x14ac:dyDescent="0.2">
      <c r="A17">
        <v>119589079</v>
      </c>
      <c r="B17" s="1">
        <v>44804.645769166666</v>
      </c>
      <c r="C17" s="1">
        <v>44805.030653923612</v>
      </c>
      <c r="D17" s="2" t="s">
        <v>15</v>
      </c>
      <c r="E17">
        <v>0.17</v>
      </c>
      <c r="F17" s="2" t="s">
        <v>16</v>
      </c>
      <c r="G17">
        <v>1.30765</v>
      </c>
      <c r="H17">
        <v>1.3164199999999999</v>
      </c>
      <c r="I17">
        <v>0</v>
      </c>
      <c r="J17">
        <v>0</v>
      </c>
      <c r="K17">
        <v>0</v>
      </c>
      <c r="L17">
        <v>0</v>
      </c>
      <c r="M17">
        <v>113.25</v>
      </c>
    </row>
    <row r="18" spans="1:13" x14ac:dyDescent="0.2">
      <c r="A18">
        <v>119364954</v>
      </c>
      <c r="B18" s="1">
        <v>44804.553503379633</v>
      </c>
      <c r="C18" s="1">
        <v>44805.026920960649</v>
      </c>
      <c r="D18" s="2" t="s">
        <v>13</v>
      </c>
      <c r="E18">
        <v>0.18</v>
      </c>
      <c r="F18" s="2" t="s">
        <v>17</v>
      </c>
      <c r="G18">
        <v>0.68591999999999997</v>
      </c>
      <c r="H18">
        <v>0.68162</v>
      </c>
      <c r="I18">
        <v>0</v>
      </c>
      <c r="J18">
        <v>0</v>
      </c>
      <c r="K18">
        <v>0</v>
      </c>
      <c r="L18">
        <v>0</v>
      </c>
      <c r="M18">
        <v>77.400000000000006</v>
      </c>
    </row>
    <row r="19" spans="1:13" x14ac:dyDescent="0.2">
      <c r="A19">
        <v>119360671</v>
      </c>
      <c r="B19" s="1">
        <v>44804.551466273151</v>
      </c>
      <c r="C19" s="7">
        <v>44804.614148668981</v>
      </c>
      <c r="D19" s="2" t="s">
        <v>13</v>
      </c>
      <c r="E19">
        <v>0.13</v>
      </c>
      <c r="F19" s="2" t="s">
        <v>14</v>
      </c>
      <c r="G19">
        <v>1.0013700000000001</v>
      </c>
      <c r="H19">
        <v>1.0049999999999999</v>
      </c>
      <c r="I19">
        <v>0</v>
      </c>
      <c r="J19">
        <v>0</v>
      </c>
      <c r="K19">
        <v>0</v>
      </c>
      <c r="L19">
        <v>0</v>
      </c>
      <c r="M19">
        <v>-47.19</v>
      </c>
    </row>
    <row r="20" spans="1:13" x14ac:dyDescent="0.2">
      <c r="A20">
        <v>119249767</v>
      </c>
      <c r="B20" s="1">
        <v>44804.502476018519</v>
      </c>
      <c r="C20" s="7">
        <v>44804.614148506946</v>
      </c>
      <c r="D20" s="2" t="s">
        <v>13</v>
      </c>
      <c r="E20">
        <v>0.13</v>
      </c>
      <c r="F20" s="2" t="s">
        <v>14</v>
      </c>
      <c r="G20">
        <v>1.00014</v>
      </c>
      <c r="H20">
        <v>1.0049999999999999</v>
      </c>
      <c r="I20">
        <v>0</v>
      </c>
      <c r="J20">
        <v>0</v>
      </c>
      <c r="K20">
        <v>0</v>
      </c>
      <c r="L20">
        <v>0</v>
      </c>
      <c r="M20">
        <v>-63.18</v>
      </c>
    </row>
    <row r="21" spans="1:13" x14ac:dyDescent="0.2">
      <c r="A21">
        <v>119493014</v>
      </c>
      <c r="B21" s="1">
        <v>44804.604058541663</v>
      </c>
      <c r="C21" s="7">
        <v>44804.612028437499</v>
      </c>
      <c r="D21" s="2" t="s">
        <v>13</v>
      </c>
      <c r="E21">
        <v>0.06</v>
      </c>
      <c r="F21" s="2" t="s">
        <v>14</v>
      </c>
      <c r="G21">
        <v>1.0027900000000001</v>
      </c>
      <c r="H21">
        <v>1.0044999999999999</v>
      </c>
      <c r="I21">
        <v>0</v>
      </c>
      <c r="J21">
        <v>0</v>
      </c>
      <c r="K21">
        <v>0</v>
      </c>
      <c r="L21">
        <v>0</v>
      </c>
      <c r="M21">
        <v>-10.26</v>
      </c>
    </row>
    <row r="22" spans="1:13" x14ac:dyDescent="0.2">
      <c r="A22">
        <v>119253538</v>
      </c>
      <c r="B22" s="1">
        <v>44804.505053576388</v>
      </c>
      <c r="C22" s="7">
        <v>44804.608327685186</v>
      </c>
      <c r="D22" s="2" t="s">
        <v>15</v>
      </c>
      <c r="E22">
        <v>0.16</v>
      </c>
      <c r="F22" s="2" t="s">
        <v>16</v>
      </c>
      <c r="G22">
        <v>1.31105</v>
      </c>
      <c r="H22">
        <v>1.31175</v>
      </c>
      <c r="I22">
        <v>0</v>
      </c>
      <c r="J22">
        <v>0</v>
      </c>
      <c r="K22">
        <v>0</v>
      </c>
      <c r="L22">
        <v>0</v>
      </c>
      <c r="M22">
        <v>8.5399999999999991</v>
      </c>
    </row>
    <row r="23" spans="1:13" x14ac:dyDescent="0.2">
      <c r="A23">
        <v>118852504</v>
      </c>
      <c r="B23" s="1">
        <v>44804.323872152781</v>
      </c>
      <c r="C23" s="7">
        <v>44804.385825590274</v>
      </c>
      <c r="D23" s="2" t="s">
        <v>15</v>
      </c>
      <c r="E23">
        <v>0.14000000000000001</v>
      </c>
      <c r="F23" s="2" t="s">
        <v>18</v>
      </c>
      <c r="G23">
        <v>1.16574</v>
      </c>
      <c r="H23">
        <v>1.16378</v>
      </c>
      <c r="I23">
        <v>0</v>
      </c>
      <c r="J23">
        <v>0</v>
      </c>
      <c r="K23">
        <v>0</v>
      </c>
      <c r="L23">
        <v>0</v>
      </c>
      <c r="M23">
        <v>-27.44</v>
      </c>
    </row>
    <row r="24" spans="1:13" x14ac:dyDescent="0.2">
      <c r="A24">
        <v>118854817</v>
      </c>
      <c r="B24" s="1">
        <v>44804.301297731479</v>
      </c>
      <c r="C24" s="7">
        <v>44804.385785127313</v>
      </c>
      <c r="D24" s="2" t="s">
        <v>15</v>
      </c>
      <c r="E24">
        <v>7.0000000000000007E-2</v>
      </c>
      <c r="F24" s="2" t="s">
        <v>18</v>
      </c>
      <c r="G24">
        <v>1.1665300000000001</v>
      </c>
      <c r="H24">
        <v>1.1637200000000001</v>
      </c>
      <c r="I24">
        <v>0</v>
      </c>
      <c r="J24">
        <v>0</v>
      </c>
      <c r="K24">
        <v>0</v>
      </c>
      <c r="L24">
        <v>0</v>
      </c>
      <c r="M24">
        <v>-19.670000000000002</v>
      </c>
    </row>
    <row r="25" spans="1:13" x14ac:dyDescent="0.2">
      <c r="A25">
        <v>119019334</v>
      </c>
      <c r="B25" s="1">
        <v>44804.368144525462</v>
      </c>
      <c r="C25" s="7">
        <v>44804.38517390046</v>
      </c>
      <c r="D25" s="2" t="s">
        <v>15</v>
      </c>
      <c r="E25">
        <v>0.16</v>
      </c>
      <c r="F25" s="2" t="s">
        <v>14</v>
      </c>
      <c r="G25">
        <v>0.99902999999999997</v>
      </c>
      <c r="H25">
        <v>0.99839</v>
      </c>
      <c r="I25">
        <v>0</v>
      </c>
      <c r="J25">
        <v>0</v>
      </c>
      <c r="K25">
        <v>0</v>
      </c>
      <c r="L25">
        <v>0</v>
      </c>
      <c r="M25">
        <v>-10.24</v>
      </c>
    </row>
    <row r="26" spans="1:13" x14ac:dyDescent="0.2">
      <c r="A26">
        <v>118846031</v>
      </c>
      <c r="B26" s="1">
        <v>44804.297199062501</v>
      </c>
      <c r="C26" s="7">
        <v>44804.366370636577</v>
      </c>
      <c r="D26" s="2" t="s">
        <v>15</v>
      </c>
      <c r="E26">
        <v>0.24</v>
      </c>
      <c r="F26" s="2" t="s">
        <v>14</v>
      </c>
      <c r="G26">
        <v>1.0013799999999999</v>
      </c>
      <c r="H26">
        <v>0.99858999999999998</v>
      </c>
      <c r="I26">
        <v>0</v>
      </c>
      <c r="J26">
        <v>0</v>
      </c>
      <c r="K26">
        <v>0</v>
      </c>
      <c r="L26">
        <v>0</v>
      </c>
      <c r="M26">
        <v>-66.959999999999994</v>
      </c>
    </row>
    <row r="27" spans="1:13" x14ac:dyDescent="0.2">
      <c r="A27">
        <v>118918710</v>
      </c>
      <c r="B27" s="1">
        <v>44804.326236215275</v>
      </c>
      <c r="C27" s="7">
        <v>44804.366319884262</v>
      </c>
      <c r="D27" s="2" t="s">
        <v>15</v>
      </c>
      <c r="E27">
        <v>0.12</v>
      </c>
      <c r="F27" s="2" t="s">
        <v>14</v>
      </c>
      <c r="G27">
        <v>1.00027</v>
      </c>
      <c r="H27">
        <v>0.99858999999999998</v>
      </c>
      <c r="I27">
        <v>0</v>
      </c>
      <c r="J27">
        <v>0</v>
      </c>
      <c r="K27">
        <v>0</v>
      </c>
      <c r="L27">
        <v>0</v>
      </c>
      <c r="M27">
        <v>-20.16</v>
      </c>
    </row>
    <row r="28" spans="1:13" x14ac:dyDescent="0.2">
      <c r="A28">
        <v>118605489</v>
      </c>
      <c r="B28" s="1">
        <v>44804.023077881946</v>
      </c>
      <c r="C28" s="7">
        <v>44804.296358009262</v>
      </c>
      <c r="D28" s="2" t="s">
        <v>15</v>
      </c>
      <c r="E28">
        <v>0.15</v>
      </c>
      <c r="F28" s="2" t="s">
        <v>17</v>
      </c>
      <c r="G28">
        <v>0.68601000000000001</v>
      </c>
      <c r="H28">
        <v>0.68911</v>
      </c>
      <c r="I28">
        <v>0</v>
      </c>
      <c r="J28">
        <v>0</v>
      </c>
      <c r="K28">
        <v>0</v>
      </c>
      <c r="L28">
        <v>0</v>
      </c>
      <c r="M28">
        <v>46.5</v>
      </c>
    </row>
    <row r="29" spans="1:13" x14ac:dyDescent="0.2">
      <c r="A29">
        <v>118785511</v>
      </c>
      <c r="B29" s="1">
        <v>44804.253665289354</v>
      </c>
      <c r="C29" s="7">
        <v>44804.296319745372</v>
      </c>
      <c r="D29" s="2" t="s">
        <v>15</v>
      </c>
      <c r="E29">
        <v>0.14000000000000001</v>
      </c>
      <c r="F29" s="2" t="s">
        <v>18</v>
      </c>
      <c r="G29">
        <v>1.16804</v>
      </c>
      <c r="H29">
        <v>1.16696</v>
      </c>
      <c r="I29">
        <v>0</v>
      </c>
      <c r="J29">
        <v>0</v>
      </c>
      <c r="K29">
        <v>0</v>
      </c>
      <c r="L29">
        <v>0</v>
      </c>
      <c r="M29">
        <v>-15.12</v>
      </c>
    </row>
    <row r="30" spans="1:13" x14ac:dyDescent="0.2">
      <c r="A30">
        <v>118008518</v>
      </c>
      <c r="B30" s="1">
        <v>44803.568387916668</v>
      </c>
      <c r="C30" s="1">
        <v>44803.631330914352</v>
      </c>
      <c r="D30" s="2" t="s">
        <v>13</v>
      </c>
      <c r="E30">
        <v>0.19</v>
      </c>
      <c r="F30" s="2" t="s">
        <v>14</v>
      </c>
      <c r="G30">
        <v>1.00288</v>
      </c>
      <c r="H30">
        <v>1.0009999999999999</v>
      </c>
      <c r="I30">
        <v>0</v>
      </c>
      <c r="J30">
        <v>0</v>
      </c>
      <c r="K30">
        <v>0</v>
      </c>
      <c r="L30">
        <v>0</v>
      </c>
      <c r="M30">
        <v>35.72</v>
      </c>
    </row>
    <row r="31" spans="1:13" x14ac:dyDescent="0.2">
      <c r="A31">
        <v>117903390</v>
      </c>
      <c r="B31" s="1">
        <v>44803.540241006944</v>
      </c>
      <c r="C31" s="1">
        <v>44803.616311782411</v>
      </c>
      <c r="D31" s="2" t="s">
        <v>15</v>
      </c>
      <c r="E31">
        <v>0.12</v>
      </c>
      <c r="F31" s="2" t="s">
        <v>16</v>
      </c>
      <c r="G31">
        <v>1.3017000000000001</v>
      </c>
      <c r="H31">
        <v>1.3103499999999999</v>
      </c>
      <c r="I31">
        <v>0</v>
      </c>
      <c r="J31">
        <v>0</v>
      </c>
      <c r="K31">
        <v>0</v>
      </c>
      <c r="L31">
        <v>0</v>
      </c>
      <c r="M31">
        <v>79.22</v>
      </c>
    </row>
    <row r="32" spans="1:13" x14ac:dyDescent="0.2">
      <c r="A32">
        <v>115051789</v>
      </c>
      <c r="B32" s="1">
        <v>44802.628132280093</v>
      </c>
      <c r="C32" s="1">
        <v>44803.493839675924</v>
      </c>
      <c r="D32" s="2" t="s">
        <v>15</v>
      </c>
      <c r="E32">
        <v>0.17</v>
      </c>
      <c r="F32" s="2" t="s">
        <v>17</v>
      </c>
      <c r="G32">
        <v>0.68947000000000003</v>
      </c>
      <c r="H32">
        <v>0.69305000000000005</v>
      </c>
      <c r="I32">
        <v>0</v>
      </c>
      <c r="J32">
        <v>0</v>
      </c>
      <c r="K32">
        <v>0</v>
      </c>
      <c r="L32">
        <v>0</v>
      </c>
      <c r="M32">
        <v>60.86</v>
      </c>
    </row>
    <row r="33" spans="1:13" x14ac:dyDescent="0.2">
      <c r="A33">
        <v>117154230</v>
      </c>
      <c r="B33" s="1">
        <v>44803.286159884257</v>
      </c>
      <c r="C33" s="1">
        <v>44803.490728078701</v>
      </c>
      <c r="D33" s="2" t="s">
        <v>15</v>
      </c>
      <c r="E33">
        <v>0.13</v>
      </c>
      <c r="F33" s="2" t="s">
        <v>14</v>
      </c>
      <c r="G33">
        <v>0.99953000000000003</v>
      </c>
      <c r="H33">
        <v>1.002</v>
      </c>
      <c r="I33">
        <v>0</v>
      </c>
      <c r="J33">
        <v>0</v>
      </c>
      <c r="K33">
        <v>0</v>
      </c>
      <c r="L33">
        <v>0</v>
      </c>
      <c r="M33">
        <v>32.11</v>
      </c>
    </row>
    <row r="34" spans="1:13" x14ac:dyDescent="0.2">
      <c r="A34">
        <v>116421077</v>
      </c>
      <c r="B34" s="1">
        <v>44803.092221145831</v>
      </c>
      <c r="C34" s="1">
        <v>44803.410915092594</v>
      </c>
      <c r="D34" s="2" t="s">
        <v>15</v>
      </c>
      <c r="E34">
        <v>0.11</v>
      </c>
      <c r="F34" s="2" t="s">
        <v>18</v>
      </c>
      <c r="G34">
        <v>1.1695</v>
      </c>
      <c r="H34">
        <v>1.173</v>
      </c>
      <c r="I34">
        <v>0</v>
      </c>
      <c r="J34">
        <v>0</v>
      </c>
      <c r="K34">
        <v>0</v>
      </c>
      <c r="L34">
        <v>0</v>
      </c>
      <c r="M34">
        <v>38.5</v>
      </c>
    </row>
    <row r="35" spans="1:13" x14ac:dyDescent="0.2">
      <c r="A35">
        <v>116733022</v>
      </c>
      <c r="B35" s="1">
        <v>44803.1370178125</v>
      </c>
      <c r="C35" s="1">
        <v>44803.137435972225</v>
      </c>
      <c r="D35" s="2" t="s">
        <v>15</v>
      </c>
      <c r="E35">
        <v>0.13</v>
      </c>
      <c r="F35" s="2" t="s">
        <v>16</v>
      </c>
      <c r="G35">
        <v>1.3022400000000001</v>
      </c>
      <c r="H35">
        <v>1.3020400000000001</v>
      </c>
      <c r="I35">
        <v>0</v>
      </c>
      <c r="J35">
        <v>0</v>
      </c>
      <c r="K35">
        <v>0</v>
      </c>
      <c r="L35">
        <v>0</v>
      </c>
      <c r="M35">
        <v>-2</v>
      </c>
    </row>
    <row r="36" spans="1:13" x14ac:dyDescent="0.2">
      <c r="A36">
        <v>115048946</v>
      </c>
      <c r="B36" s="1">
        <v>44802.627023136571</v>
      </c>
      <c r="C36" s="1">
        <v>44803.136722418982</v>
      </c>
      <c r="D36" s="2" t="s">
        <v>13</v>
      </c>
      <c r="E36">
        <v>0.12</v>
      </c>
      <c r="F36" s="2" t="s">
        <v>16</v>
      </c>
      <c r="G36">
        <v>1.30203</v>
      </c>
      <c r="H36">
        <v>1.30233</v>
      </c>
      <c r="I36">
        <v>0</v>
      </c>
      <c r="J36">
        <v>0</v>
      </c>
      <c r="K36">
        <v>0</v>
      </c>
      <c r="L36">
        <v>0</v>
      </c>
      <c r="M36">
        <v>-2.76</v>
      </c>
    </row>
    <row r="37" spans="1:13" x14ac:dyDescent="0.2">
      <c r="A37">
        <v>113803354</v>
      </c>
      <c r="B37" s="1">
        <v>44802.278163275463</v>
      </c>
      <c r="C37" s="7">
        <v>44802.615852453702</v>
      </c>
      <c r="D37" s="2" t="s">
        <v>15</v>
      </c>
      <c r="E37">
        <v>7.0000000000000007E-2</v>
      </c>
      <c r="F37" s="2" t="s">
        <v>18</v>
      </c>
      <c r="G37">
        <v>1.1675599999999999</v>
      </c>
      <c r="H37">
        <v>1.17075</v>
      </c>
      <c r="I37">
        <v>0</v>
      </c>
      <c r="J37">
        <v>0</v>
      </c>
      <c r="K37">
        <v>0</v>
      </c>
      <c r="L37">
        <v>0</v>
      </c>
      <c r="M37">
        <v>22.33</v>
      </c>
    </row>
    <row r="38" spans="1:13" x14ac:dyDescent="0.2">
      <c r="A38">
        <v>113486277</v>
      </c>
      <c r="B38" s="1">
        <v>44802.073470162039</v>
      </c>
      <c r="C38" s="7">
        <v>44802.613587106483</v>
      </c>
      <c r="D38" s="2" t="s">
        <v>15</v>
      </c>
      <c r="E38">
        <v>0.17</v>
      </c>
      <c r="F38" s="2" t="s">
        <v>17</v>
      </c>
      <c r="G38">
        <v>0.68572</v>
      </c>
      <c r="H38">
        <v>0.69</v>
      </c>
      <c r="I38">
        <v>0</v>
      </c>
      <c r="J38">
        <v>0</v>
      </c>
      <c r="K38">
        <v>0</v>
      </c>
      <c r="L38">
        <v>0</v>
      </c>
      <c r="M38">
        <v>72.760000000000005</v>
      </c>
    </row>
    <row r="39" spans="1:13" x14ac:dyDescent="0.2">
      <c r="A39">
        <v>113485983</v>
      </c>
      <c r="B39" s="1">
        <v>44802.07337302083</v>
      </c>
      <c r="C39" s="7">
        <v>44802.610905243055</v>
      </c>
      <c r="D39" s="2" t="s">
        <v>15</v>
      </c>
      <c r="E39">
        <v>0.13</v>
      </c>
      <c r="F39" s="2" t="s">
        <v>14</v>
      </c>
      <c r="G39">
        <v>0.99267000000000005</v>
      </c>
      <c r="H39">
        <v>1</v>
      </c>
      <c r="I39">
        <v>0</v>
      </c>
      <c r="J39">
        <v>0</v>
      </c>
      <c r="K39">
        <v>0</v>
      </c>
      <c r="L39">
        <v>0</v>
      </c>
      <c r="M39">
        <v>95.29</v>
      </c>
    </row>
    <row r="40" spans="1:13" x14ac:dyDescent="0.2">
      <c r="A40">
        <v>114108437</v>
      </c>
      <c r="B40" s="1">
        <v>44802.418526226851</v>
      </c>
      <c r="C40" s="7">
        <v>44802.535381180554</v>
      </c>
      <c r="D40" s="2" t="s">
        <v>13</v>
      </c>
      <c r="E40">
        <v>0.15</v>
      </c>
      <c r="F40" s="2" t="s">
        <v>16</v>
      </c>
      <c r="G40">
        <v>1.30653</v>
      </c>
      <c r="H40">
        <v>1.3012999999999999</v>
      </c>
      <c r="I40">
        <v>0</v>
      </c>
      <c r="J40">
        <v>0</v>
      </c>
      <c r="K40">
        <v>0</v>
      </c>
      <c r="L40">
        <v>0</v>
      </c>
      <c r="M40">
        <v>60.29</v>
      </c>
    </row>
    <row r="41" spans="1:13" x14ac:dyDescent="0.2">
      <c r="A41">
        <v>113396206</v>
      </c>
      <c r="B41" s="1">
        <v>44802.057315312501</v>
      </c>
      <c r="C41" s="7">
        <v>44802.073153564816</v>
      </c>
      <c r="D41" s="2" t="s">
        <v>13</v>
      </c>
      <c r="E41">
        <v>0.17</v>
      </c>
      <c r="F41" s="2" t="s">
        <v>17</v>
      </c>
      <c r="G41">
        <v>0.68525999999999998</v>
      </c>
      <c r="H41">
        <v>0.68584999999999996</v>
      </c>
      <c r="I41">
        <v>0</v>
      </c>
      <c r="J41">
        <v>0</v>
      </c>
      <c r="K41">
        <v>0</v>
      </c>
      <c r="L41">
        <v>0</v>
      </c>
      <c r="M41">
        <v>-10.029999999999999</v>
      </c>
    </row>
    <row r="42" spans="1:13" x14ac:dyDescent="0.2">
      <c r="A42">
        <v>113423060</v>
      </c>
      <c r="B42" s="1">
        <v>44802.059746296298</v>
      </c>
      <c r="C42" s="7">
        <v>44802.073107986114</v>
      </c>
      <c r="D42" s="2" t="s">
        <v>13</v>
      </c>
      <c r="E42">
        <v>0.13</v>
      </c>
      <c r="F42" s="2" t="s">
        <v>14</v>
      </c>
      <c r="G42">
        <v>0.99270000000000003</v>
      </c>
      <c r="H42">
        <v>0.99265999999999999</v>
      </c>
      <c r="I42">
        <v>0</v>
      </c>
      <c r="J42">
        <v>0</v>
      </c>
      <c r="K42">
        <v>0</v>
      </c>
      <c r="L42">
        <v>0</v>
      </c>
      <c r="M42">
        <v>0.52</v>
      </c>
    </row>
    <row r="43" spans="1:13" x14ac:dyDescent="0.2">
      <c r="A43">
        <v>113269887</v>
      </c>
      <c r="B43" s="1">
        <v>44801.997839305557</v>
      </c>
      <c r="C43" s="7">
        <v>44802.057008310185</v>
      </c>
      <c r="D43" s="2" t="s">
        <v>15</v>
      </c>
      <c r="E43">
        <v>0.17</v>
      </c>
      <c r="F43" s="2" t="s">
        <v>17</v>
      </c>
      <c r="G43">
        <v>0.68657999999999997</v>
      </c>
      <c r="H43">
        <v>0.68554000000000004</v>
      </c>
      <c r="I43">
        <v>0</v>
      </c>
      <c r="J43">
        <v>0</v>
      </c>
      <c r="K43">
        <v>0</v>
      </c>
      <c r="L43">
        <v>0</v>
      </c>
      <c r="M43">
        <v>-17.68</v>
      </c>
    </row>
    <row r="44" spans="1:13" x14ac:dyDescent="0.2">
      <c r="A44">
        <v>110016105</v>
      </c>
      <c r="B44" s="1">
        <v>44798.997812407404</v>
      </c>
      <c r="C44" s="1">
        <v>44799.566667395833</v>
      </c>
      <c r="D44" s="2" t="s">
        <v>15</v>
      </c>
      <c r="E44">
        <v>0.18</v>
      </c>
      <c r="F44" s="2" t="s">
        <v>17</v>
      </c>
      <c r="G44">
        <v>0.69645000000000001</v>
      </c>
      <c r="H44">
        <v>0.69945999999999997</v>
      </c>
      <c r="I44">
        <v>0</v>
      </c>
      <c r="J44">
        <v>0</v>
      </c>
      <c r="K44">
        <v>0</v>
      </c>
      <c r="L44">
        <v>0</v>
      </c>
      <c r="M44">
        <v>54.18</v>
      </c>
    </row>
    <row r="45" spans="1:13" x14ac:dyDescent="0.2">
      <c r="A45">
        <v>110262905</v>
      </c>
      <c r="B45" s="1">
        <v>44799.232896701389</v>
      </c>
      <c r="C45" s="1">
        <v>44799.566560173611</v>
      </c>
      <c r="D45" s="2" t="s">
        <v>15</v>
      </c>
      <c r="E45">
        <v>0.05</v>
      </c>
      <c r="F45" s="2" t="s">
        <v>18</v>
      </c>
      <c r="G45">
        <v>1.18072</v>
      </c>
      <c r="H45">
        <v>1.1865000000000001</v>
      </c>
      <c r="I45">
        <v>0</v>
      </c>
      <c r="J45">
        <v>0</v>
      </c>
      <c r="K45">
        <v>0</v>
      </c>
      <c r="L45">
        <v>0</v>
      </c>
      <c r="M45">
        <v>28.9</v>
      </c>
    </row>
    <row r="46" spans="1:13" x14ac:dyDescent="0.2">
      <c r="A46">
        <v>110258489</v>
      </c>
      <c r="B46" s="1">
        <v>44799.283437337966</v>
      </c>
      <c r="C46" s="1">
        <v>44799.56656013889</v>
      </c>
      <c r="D46" s="2" t="s">
        <v>15</v>
      </c>
      <c r="E46">
        <v>0.1</v>
      </c>
      <c r="F46" s="2" t="s">
        <v>18</v>
      </c>
      <c r="G46">
        <v>1.1793</v>
      </c>
      <c r="H46">
        <v>1.1865000000000001</v>
      </c>
      <c r="I46">
        <v>0</v>
      </c>
      <c r="J46">
        <v>0</v>
      </c>
      <c r="K46">
        <v>0</v>
      </c>
      <c r="L46">
        <v>0</v>
      </c>
      <c r="M46">
        <v>72</v>
      </c>
    </row>
    <row r="47" spans="1:13" x14ac:dyDescent="0.2">
      <c r="A47">
        <v>109694192</v>
      </c>
      <c r="B47" s="1">
        <v>44798.659730879626</v>
      </c>
      <c r="C47" s="1">
        <v>44799.56647528935</v>
      </c>
      <c r="D47" s="2" t="s">
        <v>13</v>
      </c>
      <c r="E47">
        <v>0.16</v>
      </c>
      <c r="F47" s="2" t="s">
        <v>16</v>
      </c>
      <c r="G47">
        <v>1.2943499999999999</v>
      </c>
      <c r="H47">
        <v>1.292</v>
      </c>
      <c r="I47">
        <v>0</v>
      </c>
      <c r="J47">
        <v>0</v>
      </c>
      <c r="K47">
        <v>0</v>
      </c>
      <c r="L47">
        <v>0</v>
      </c>
      <c r="M47">
        <v>29.1</v>
      </c>
    </row>
    <row r="48" spans="1:13" x14ac:dyDescent="0.2">
      <c r="A48">
        <v>110142525</v>
      </c>
      <c r="B48" s="1">
        <v>44799.10684291667</v>
      </c>
      <c r="C48" s="1">
        <v>44799.44692642361</v>
      </c>
      <c r="D48" s="2" t="s">
        <v>15</v>
      </c>
      <c r="E48">
        <v>0.1</v>
      </c>
      <c r="F48" s="2" t="s">
        <v>18</v>
      </c>
      <c r="G48">
        <v>1.1822699999999999</v>
      </c>
      <c r="H48">
        <v>1.18411</v>
      </c>
      <c r="I48">
        <v>0</v>
      </c>
      <c r="J48">
        <v>0</v>
      </c>
      <c r="K48">
        <v>0</v>
      </c>
      <c r="L48">
        <v>0</v>
      </c>
      <c r="M48">
        <v>18.399999999999999</v>
      </c>
    </row>
    <row r="49" spans="1:13" x14ac:dyDescent="0.2">
      <c r="A49">
        <v>106684004</v>
      </c>
      <c r="B49" s="1">
        <v>44796.989557627312</v>
      </c>
      <c r="C49" s="7">
        <v>44798.422981238429</v>
      </c>
      <c r="D49" s="2" t="s">
        <v>15</v>
      </c>
      <c r="E49">
        <v>0.13</v>
      </c>
      <c r="F49" s="2" t="s">
        <v>17</v>
      </c>
      <c r="G49">
        <v>0.69159999999999999</v>
      </c>
      <c r="H49">
        <v>0.69726999999999995</v>
      </c>
      <c r="I49">
        <v>0</v>
      </c>
      <c r="J49">
        <v>0</v>
      </c>
      <c r="K49">
        <v>0</v>
      </c>
      <c r="L49">
        <v>0</v>
      </c>
      <c r="M49">
        <v>73.709999999999994</v>
      </c>
    </row>
    <row r="50" spans="1:13" x14ac:dyDescent="0.2">
      <c r="A50">
        <v>108303523</v>
      </c>
      <c r="B50" s="1">
        <v>44797.999365277778</v>
      </c>
      <c r="C50" s="7">
        <v>44798.421519918978</v>
      </c>
      <c r="D50" s="2" t="s">
        <v>15</v>
      </c>
      <c r="E50">
        <v>0.13</v>
      </c>
      <c r="F50" s="2" t="s">
        <v>17</v>
      </c>
      <c r="G50">
        <v>0.69067999999999996</v>
      </c>
      <c r="H50">
        <v>0.69730999999999999</v>
      </c>
      <c r="I50">
        <v>0</v>
      </c>
      <c r="J50">
        <v>0</v>
      </c>
      <c r="K50">
        <v>0</v>
      </c>
      <c r="L50">
        <v>0</v>
      </c>
      <c r="M50">
        <v>86.19</v>
      </c>
    </row>
    <row r="51" spans="1:13" x14ac:dyDescent="0.2">
      <c r="A51">
        <v>106690643</v>
      </c>
      <c r="B51" s="1">
        <v>44797.013311296294</v>
      </c>
      <c r="C51" s="7">
        <v>44798.394065439817</v>
      </c>
      <c r="D51" s="2" t="s">
        <v>15</v>
      </c>
      <c r="E51">
        <v>0.13</v>
      </c>
      <c r="F51" s="2" t="s">
        <v>18</v>
      </c>
      <c r="G51">
        <v>1.1819500000000001</v>
      </c>
      <c r="H51">
        <v>1.1839999999999999</v>
      </c>
      <c r="I51">
        <v>0</v>
      </c>
      <c r="J51">
        <v>0</v>
      </c>
      <c r="K51">
        <v>0</v>
      </c>
      <c r="L51">
        <v>0</v>
      </c>
      <c r="M51">
        <v>26.65</v>
      </c>
    </row>
    <row r="52" spans="1:13" x14ac:dyDescent="0.2">
      <c r="A52">
        <v>106681791</v>
      </c>
      <c r="B52" s="1">
        <v>44796.985612291668</v>
      </c>
      <c r="C52" s="7">
        <v>44798.391305173609</v>
      </c>
      <c r="D52" s="2" t="s">
        <v>15</v>
      </c>
      <c r="E52">
        <v>0.08</v>
      </c>
      <c r="F52" s="2" t="s">
        <v>14</v>
      </c>
      <c r="G52">
        <v>0.99641000000000002</v>
      </c>
      <c r="H52">
        <v>1</v>
      </c>
      <c r="I52">
        <v>0</v>
      </c>
      <c r="J52">
        <v>0</v>
      </c>
      <c r="K52">
        <v>0</v>
      </c>
      <c r="L52">
        <v>0</v>
      </c>
      <c r="M52">
        <v>28.72</v>
      </c>
    </row>
    <row r="53" spans="1:13" x14ac:dyDescent="0.2">
      <c r="A53">
        <v>107460316</v>
      </c>
      <c r="B53" s="1">
        <v>44797.475524456022</v>
      </c>
      <c r="C53" s="1">
        <v>44797.999949050929</v>
      </c>
      <c r="D53" s="2" t="s">
        <v>15</v>
      </c>
      <c r="E53">
        <v>0.08</v>
      </c>
      <c r="F53" s="2" t="s">
        <v>14</v>
      </c>
      <c r="G53">
        <v>0.99368000000000001</v>
      </c>
      <c r="H53">
        <v>0.99673999999999996</v>
      </c>
      <c r="I53">
        <v>0</v>
      </c>
      <c r="J53">
        <v>0</v>
      </c>
      <c r="K53">
        <v>0</v>
      </c>
      <c r="L53">
        <v>0</v>
      </c>
      <c r="M53">
        <v>24.48</v>
      </c>
    </row>
    <row r="54" spans="1:13" x14ac:dyDescent="0.2">
      <c r="A54">
        <v>106401767</v>
      </c>
      <c r="B54" s="1">
        <v>44796.687449826386</v>
      </c>
      <c r="C54" s="7">
        <v>44796.987528032405</v>
      </c>
      <c r="D54" s="2" t="s">
        <v>15</v>
      </c>
      <c r="E54">
        <v>7.0000000000000007E-2</v>
      </c>
      <c r="F54" s="2" t="s">
        <v>16</v>
      </c>
      <c r="G54">
        <v>1.29575</v>
      </c>
      <c r="H54">
        <v>1.29616</v>
      </c>
      <c r="I54">
        <v>0</v>
      </c>
      <c r="J54">
        <v>0</v>
      </c>
      <c r="K54">
        <v>0</v>
      </c>
      <c r="L54">
        <v>0</v>
      </c>
      <c r="M54">
        <v>2.21</v>
      </c>
    </row>
    <row r="55" spans="1:13" x14ac:dyDescent="0.2">
      <c r="A55">
        <v>106344002</v>
      </c>
      <c r="B55" s="1">
        <v>44796.651125914352</v>
      </c>
      <c r="C55" s="7">
        <v>44796.987474803238</v>
      </c>
      <c r="D55" s="2" t="s">
        <v>15</v>
      </c>
      <c r="E55">
        <v>0.15</v>
      </c>
      <c r="F55" s="2" t="s">
        <v>16</v>
      </c>
      <c r="G55">
        <v>1.2944599999999999</v>
      </c>
      <c r="H55">
        <v>1.2961499999999999</v>
      </c>
      <c r="I55">
        <v>0</v>
      </c>
      <c r="J55">
        <v>0</v>
      </c>
      <c r="K55">
        <v>0</v>
      </c>
      <c r="L55">
        <v>0</v>
      </c>
      <c r="M55">
        <v>19.559999999999999</v>
      </c>
    </row>
    <row r="56" spans="1:13" x14ac:dyDescent="0.2">
      <c r="A56">
        <v>106160689</v>
      </c>
      <c r="B56" s="1">
        <v>44796.593813240739</v>
      </c>
      <c r="C56" s="7">
        <v>44796.63467284722</v>
      </c>
      <c r="D56" s="2" t="s">
        <v>13</v>
      </c>
      <c r="E56">
        <v>7.0000000000000007E-2</v>
      </c>
      <c r="F56" s="2" t="s">
        <v>14</v>
      </c>
      <c r="G56">
        <v>1.0000599999999999</v>
      </c>
      <c r="H56">
        <v>0.99983999999999995</v>
      </c>
      <c r="I56">
        <v>0</v>
      </c>
      <c r="J56">
        <v>0</v>
      </c>
      <c r="K56">
        <v>0</v>
      </c>
      <c r="L56">
        <v>0</v>
      </c>
      <c r="M56">
        <v>1.54</v>
      </c>
    </row>
    <row r="57" spans="1:13" x14ac:dyDescent="0.2">
      <c r="A57">
        <v>106194916</v>
      </c>
      <c r="B57" s="1">
        <v>44796.600920636571</v>
      </c>
      <c r="C57" s="7">
        <v>44796.63349025463</v>
      </c>
      <c r="D57" s="2" t="s">
        <v>15</v>
      </c>
      <c r="E57">
        <v>0.15</v>
      </c>
      <c r="F57" s="2" t="s">
        <v>16</v>
      </c>
      <c r="G57">
        <v>1.29573</v>
      </c>
      <c r="H57">
        <v>1.2937799999999999</v>
      </c>
      <c r="I57">
        <v>0</v>
      </c>
      <c r="J57">
        <v>0</v>
      </c>
      <c r="K57">
        <v>0</v>
      </c>
      <c r="L57">
        <v>0</v>
      </c>
      <c r="M57">
        <v>-22.61</v>
      </c>
    </row>
    <row r="58" spans="1:13" x14ac:dyDescent="0.2">
      <c r="A58">
        <v>106158333</v>
      </c>
      <c r="B58" s="1">
        <v>44796.593225648146</v>
      </c>
      <c r="C58" s="7">
        <v>44796.593562789349</v>
      </c>
      <c r="D58" s="2" t="s">
        <v>15</v>
      </c>
      <c r="E58">
        <v>0.02</v>
      </c>
      <c r="F58" s="2" t="s">
        <v>19</v>
      </c>
      <c r="G58">
        <v>1753.385</v>
      </c>
      <c r="H58">
        <v>1753.1189999999999</v>
      </c>
      <c r="I58">
        <v>0</v>
      </c>
      <c r="J58">
        <v>0</v>
      </c>
      <c r="K58">
        <v>0</v>
      </c>
      <c r="L58">
        <v>0</v>
      </c>
      <c r="M58">
        <v>-0.53</v>
      </c>
    </row>
    <row r="59" spans="1:13" x14ac:dyDescent="0.2">
      <c r="A59">
        <v>105625529</v>
      </c>
      <c r="B59" s="1">
        <v>44796.370159155093</v>
      </c>
      <c r="C59" s="7">
        <v>44796.588058182868</v>
      </c>
      <c r="D59" s="2" t="s">
        <v>13</v>
      </c>
      <c r="E59">
        <v>0.02</v>
      </c>
      <c r="F59" s="2" t="s">
        <v>19</v>
      </c>
      <c r="G59">
        <v>1740.7940000000001</v>
      </c>
      <c r="H59">
        <v>1752.91</v>
      </c>
      <c r="I59">
        <v>0</v>
      </c>
      <c r="J59">
        <v>0</v>
      </c>
      <c r="K59">
        <v>0</v>
      </c>
      <c r="L59">
        <v>0</v>
      </c>
      <c r="M59">
        <v>-24.23</v>
      </c>
    </row>
    <row r="60" spans="1:13" x14ac:dyDescent="0.2">
      <c r="A60">
        <v>104949803</v>
      </c>
      <c r="B60" s="1">
        <v>44795.96869548611</v>
      </c>
      <c r="C60" s="7">
        <v>44796.583821435182</v>
      </c>
      <c r="D60" s="2" t="s">
        <v>13</v>
      </c>
      <c r="E60">
        <v>0.13</v>
      </c>
      <c r="F60" s="2" t="s">
        <v>17</v>
      </c>
      <c r="G60">
        <v>0.68798999999999999</v>
      </c>
      <c r="H60">
        <v>0.69228000000000001</v>
      </c>
      <c r="I60">
        <v>0</v>
      </c>
      <c r="J60">
        <v>0</v>
      </c>
      <c r="K60">
        <v>0</v>
      </c>
      <c r="L60">
        <v>0</v>
      </c>
      <c r="M60">
        <v>-55.77</v>
      </c>
    </row>
    <row r="61" spans="1:13" x14ac:dyDescent="0.2">
      <c r="A61">
        <v>105234446</v>
      </c>
      <c r="B61" s="1">
        <v>44796.228770648151</v>
      </c>
      <c r="C61" s="7">
        <v>44796.572989224536</v>
      </c>
      <c r="D61" s="2" t="s">
        <v>13</v>
      </c>
      <c r="E61">
        <v>7.0000000000000007E-2</v>
      </c>
      <c r="F61" s="2" t="s">
        <v>18</v>
      </c>
      <c r="G61">
        <v>1.1749400000000001</v>
      </c>
      <c r="H61">
        <v>1.18174</v>
      </c>
      <c r="I61">
        <v>0</v>
      </c>
      <c r="J61">
        <v>0</v>
      </c>
      <c r="K61">
        <v>0</v>
      </c>
      <c r="L61">
        <v>0</v>
      </c>
      <c r="M61">
        <v>-47.6</v>
      </c>
    </row>
    <row r="62" spans="1:13" x14ac:dyDescent="0.2">
      <c r="A62">
        <v>104609152</v>
      </c>
      <c r="B62" s="1">
        <v>44795.658661747686</v>
      </c>
      <c r="C62" s="7">
        <v>44796.36810821759</v>
      </c>
      <c r="D62" s="2" t="s">
        <v>13</v>
      </c>
      <c r="E62">
        <v>0.02</v>
      </c>
      <c r="F62" s="2" t="s">
        <v>19</v>
      </c>
      <c r="G62">
        <v>1735.364</v>
      </c>
      <c r="H62">
        <v>1742.44</v>
      </c>
      <c r="I62">
        <v>0</v>
      </c>
      <c r="J62">
        <v>0</v>
      </c>
      <c r="K62">
        <v>0</v>
      </c>
      <c r="L62">
        <v>0</v>
      </c>
      <c r="M62">
        <v>-14.15</v>
      </c>
    </row>
    <row r="63" spans="1:13" x14ac:dyDescent="0.2">
      <c r="A63">
        <v>104565808</v>
      </c>
      <c r="B63" s="1">
        <v>44795.643733414348</v>
      </c>
      <c r="C63" s="1">
        <v>44795.657965219907</v>
      </c>
      <c r="D63" s="2" t="s">
        <v>15</v>
      </c>
      <c r="E63">
        <v>0.17</v>
      </c>
      <c r="F63" s="2" t="s">
        <v>18</v>
      </c>
      <c r="G63">
        <v>1.1766099999999999</v>
      </c>
      <c r="H63">
        <v>1.1748000000000001</v>
      </c>
      <c r="I63">
        <v>0</v>
      </c>
      <c r="J63">
        <v>0</v>
      </c>
      <c r="K63">
        <v>0</v>
      </c>
      <c r="L63">
        <v>0</v>
      </c>
      <c r="M63">
        <v>-30.77</v>
      </c>
    </row>
    <row r="64" spans="1:13" x14ac:dyDescent="0.2">
      <c r="A64">
        <v>104504015</v>
      </c>
      <c r="B64" s="1">
        <v>44795.621826273149</v>
      </c>
      <c r="C64" s="1">
        <v>44795.657919837962</v>
      </c>
      <c r="D64" s="2" t="s">
        <v>15</v>
      </c>
      <c r="E64">
        <v>7.0000000000000007E-2</v>
      </c>
      <c r="F64" s="2" t="s">
        <v>14</v>
      </c>
      <c r="G64">
        <v>0.99692000000000003</v>
      </c>
      <c r="H64">
        <v>0.99346999999999996</v>
      </c>
      <c r="I64">
        <v>0</v>
      </c>
      <c r="J64">
        <v>0</v>
      </c>
      <c r="K64">
        <v>0</v>
      </c>
      <c r="L64">
        <v>0</v>
      </c>
      <c r="M64">
        <v>-24.15</v>
      </c>
    </row>
    <row r="65" spans="1:13" x14ac:dyDescent="0.2">
      <c r="A65">
        <v>103710494</v>
      </c>
      <c r="B65" s="1">
        <v>44795.338701284723</v>
      </c>
      <c r="C65" s="1">
        <v>44795.6432259375</v>
      </c>
      <c r="D65" s="2" t="s">
        <v>15</v>
      </c>
      <c r="E65">
        <v>0.23</v>
      </c>
      <c r="F65" s="2" t="s">
        <v>18</v>
      </c>
      <c r="G65">
        <v>1.1798900000000001</v>
      </c>
      <c r="H65">
        <v>1.1771</v>
      </c>
      <c r="I65">
        <v>0</v>
      </c>
      <c r="J65">
        <v>0</v>
      </c>
      <c r="K65">
        <v>0</v>
      </c>
      <c r="L65">
        <v>0</v>
      </c>
      <c r="M65">
        <v>-64.27</v>
      </c>
    </row>
    <row r="66" spans="1:13" x14ac:dyDescent="0.2">
      <c r="A66">
        <v>103712463</v>
      </c>
      <c r="B66" s="1">
        <v>44795.339669988425</v>
      </c>
      <c r="C66" s="1">
        <v>44795.617658449075</v>
      </c>
      <c r="D66" s="2" t="s">
        <v>15</v>
      </c>
      <c r="E66">
        <v>7.0000000000000007E-2</v>
      </c>
      <c r="F66" s="2" t="s">
        <v>14</v>
      </c>
      <c r="G66">
        <v>1.0001599999999999</v>
      </c>
      <c r="H66">
        <v>0.99612000000000001</v>
      </c>
      <c r="I66">
        <v>0</v>
      </c>
      <c r="J66">
        <v>0</v>
      </c>
      <c r="K66">
        <v>0</v>
      </c>
      <c r="L66">
        <v>0</v>
      </c>
      <c r="M66">
        <v>-28.28</v>
      </c>
    </row>
    <row r="67" spans="1:13" x14ac:dyDescent="0.2">
      <c r="A67">
        <v>103665165</v>
      </c>
      <c r="B67" s="1">
        <v>44795.329958761577</v>
      </c>
      <c r="C67" s="1">
        <v>44795.338426076392</v>
      </c>
      <c r="D67" s="2" t="s">
        <v>13</v>
      </c>
      <c r="E67">
        <v>0.13</v>
      </c>
      <c r="F67" s="2" t="s">
        <v>14</v>
      </c>
      <c r="G67">
        <v>1.0001100000000001</v>
      </c>
      <c r="H67">
        <v>1.0004500000000001</v>
      </c>
      <c r="I67">
        <v>0</v>
      </c>
      <c r="J67">
        <v>0</v>
      </c>
      <c r="K67">
        <v>0</v>
      </c>
      <c r="L67">
        <v>0</v>
      </c>
      <c r="M67">
        <v>-4.37</v>
      </c>
    </row>
    <row r="68" spans="1:13" x14ac:dyDescent="0.2">
      <c r="A68">
        <v>103676300</v>
      </c>
      <c r="B68" s="1">
        <v>44795.332436840275</v>
      </c>
      <c r="C68" s="1">
        <v>44795.338389745368</v>
      </c>
      <c r="D68" s="2" t="s">
        <v>13</v>
      </c>
      <c r="E68">
        <v>0.13</v>
      </c>
      <c r="F68" s="2" t="s">
        <v>18</v>
      </c>
      <c r="G68">
        <v>1.1794500000000001</v>
      </c>
      <c r="H68">
        <v>1.17987</v>
      </c>
      <c r="I68">
        <v>0</v>
      </c>
      <c r="J68">
        <v>0</v>
      </c>
      <c r="K68">
        <v>0</v>
      </c>
      <c r="L68">
        <v>0</v>
      </c>
      <c r="M68">
        <v>-5.46</v>
      </c>
    </row>
    <row r="69" spans="1:13" x14ac:dyDescent="0.2">
      <c r="A69">
        <v>103661295</v>
      </c>
      <c r="B69" s="1">
        <v>44795.328861064816</v>
      </c>
      <c r="C69" s="1">
        <v>44795.332093553239</v>
      </c>
      <c r="D69" s="2" t="s">
        <v>13</v>
      </c>
      <c r="E69">
        <v>0.11</v>
      </c>
      <c r="F69" s="2" t="s">
        <v>18</v>
      </c>
      <c r="G69">
        <v>1.179</v>
      </c>
      <c r="H69">
        <v>1.1798999999999999</v>
      </c>
      <c r="I69">
        <v>0</v>
      </c>
      <c r="J69">
        <v>0</v>
      </c>
      <c r="K69">
        <v>0</v>
      </c>
      <c r="L69">
        <v>0</v>
      </c>
      <c r="M69">
        <v>-9.9</v>
      </c>
    </row>
    <row r="70" spans="1:13" x14ac:dyDescent="0.2">
      <c r="A70">
        <v>103220763</v>
      </c>
      <c r="B70" s="1">
        <v>44795.127404803243</v>
      </c>
      <c r="C70" s="1">
        <v>44795.327876875002</v>
      </c>
      <c r="D70" s="2" t="s">
        <v>15</v>
      </c>
      <c r="E70">
        <v>0.15</v>
      </c>
      <c r="F70" s="2" t="s">
        <v>18</v>
      </c>
      <c r="G70">
        <v>1.1829099999999999</v>
      </c>
      <c r="H70">
        <v>1.17937</v>
      </c>
      <c r="I70">
        <v>0</v>
      </c>
      <c r="J70">
        <v>0</v>
      </c>
      <c r="K70">
        <v>0</v>
      </c>
      <c r="L70">
        <v>0</v>
      </c>
      <c r="M70">
        <v>-53.1</v>
      </c>
    </row>
    <row r="71" spans="1:13" x14ac:dyDescent="0.2">
      <c r="A71">
        <v>103036062</v>
      </c>
      <c r="B71" s="1">
        <v>44794.981378483797</v>
      </c>
      <c r="C71" s="1">
        <v>44795.322699363423</v>
      </c>
      <c r="D71" s="2" t="s">
        <v>15</v>
      </c>
      <c r="E71">
        <v>0.21</v>
      </c>
      <c r="F71" s="2" t="s">
        <v>14</v>
      </c>
      <c r="G71">
        <v>1.0036</v>
      </c>
      <c r="H71">
        <v>1.0022500000000001</v>
      </c>
      <c r="I71">
        <v>0</v>
      </c>
      <c r="J71">
        <v>0</v>
      </c>
      <c r="K71">
        <v>0</v>
      </c>
      <c r="L71">
        <v>0</v>
      </c>
      <c r="M71">
        <v>-28.39</v>
      </c>
    </row>
    <row r="72" spans="1:13" x14ac:dyDescent="0.2">
      <c r="A72">
        <v>103036824</v>
      </c>
      <c r="B72" s="1">
        <v>44794.982259722223</v>
      </c>
      <c r="C72" s="1">
        <v>44795.099384050925</v>
      </c>
      <c r="D72" s="2" t="s">
        <v>15</v>
      </c>
      <c r="E72">
        <v>0.5</v>
      </c>
      <c r="F72" s="2" t="s">
        <v>17</v>
      </c>
      <c r="G72">
        <v>0.68752000000000002</v>
      </c>
      <c r="H72">
        <v>0.68886999999999998</v>
      </c>
      <c r="I72">
        <v>0</v>
      </c>
      <c r="J72">
        <v>0</v>
      </c>
      <c r="K72">
        <v>0</v>
      </c>
      <c r="L72">
        <v>0</v>
      </c>
      <c r="M72">
        <v>67.599999999999994</v>
      </c>
    </row>
    <row r="73" spans="1:13" x14ac:dyDescent="0.2">
      <c r="A73">
        <v>100708215</v>
      </c>
      <c r="B73" s="1">
        <v>44792.041967662037</v>
      </c>
      <c r="C73" s="7">
        <v>44792.464027662034</v>
      </c>
      <c r="D73" s="2" t="s">
        <v>15</v>
      </c>
      <c r="E73">
        <v>0.17</v>
      </c>
      <c r="F73" s="2" t="s">
        <v>17</v>
      </c>
      <c r="G73">
        <v>0.69021999999999994</v>
      </c>
      <c r="H73">
        <v>0.68876999999999999</v>
      </c>
      <c r="I73">
        <v>0</v>
      </c>
      <c r="J73">
        <v>0</v>
      </c>
      <c r="K73">
        <v>0</v>
      </c>
      <c r="L73">
        <v>0</v>
      </c>
      <c r="M73">
        <v>-24.65</v>
      </c>
    </row>
    <row r="74" spans="1:13" x14ac:dyDescent="0.2">
      <c r="A74">
        <v>101549432</v>
      </c>
      <c r="B74" s="1">
        <v>44792.432817187502</v>
      </c>
      <c r="C74" s="7">
        <v>44792.463916932873</v>
      </c>
      <c r="D74" s="2" t="s">
        <v>15</v>
      </c>
      <c r="E74">
        <v>0.13</v>
      </c>
      <c r="F74" s="2" t="s">
        <v>18</v>
      </c>
      <c r="G74">
        <v>1.18605</v>
      </c>
      <c r="H74">
        <v>1.18327</v>
      </c>
      <c r="I74">
        <v>0</v>
      </c>
      <c r="J74">
        <v>0</v>
      </c>
      <c r="K74">
        <v>0</v>
      </c>
      <c r="L74">
        <v>0</v>
      </c>
      <c r="M74">
        <v>-36.14</v>
      </c>
    </row>
    <row r="75" spans="1:13" x14ac:dyDescent="0.2">
      <c r="A75">
        <v>101379620</v>
      </c>
      <c r="B75" s="1">
        <v>44792.347481099539</v>
      </c>
      <c r="C75" s="7">
        <v>44792.42148759259</v>
      </c>
      <c r="D75" s="2" t="s">
        <v>15</v>
      </c>
      <c r="E75">
        <v>0.17</v>
      </c>
      <c r="F75" s="2" t="s">
        <v>18</v>
      </c>
      <c r="G75">
        <v>1.1881999999999999</v>
      </c>
      <c r="H75">
        <v>1.1852</v>
      </c>
      <c r="I75">
        <v>0</v>
      </c>
      <c r="J75">
        <v>0</v>
      </c>
      <c r="K75">
        <v>0</v>
      </c>
      <c r="L75">
        <v>0</v>
      </c>
      <c r="M75">
        <v>-51</v>
      </c>
    </row>
    <row r="76" spans="1:13" x14ac:dyDescent="0.2">
      <c r="A76">
        <v>101346500</v>
      </c>
      <c r="B76" s="1">
        <v>44792.329762939815</v>
      </c>
      <c r="C76" s="7">
        <v>44792.347011238424</v>
      </c>
      <c r="D76" s="2" t="s">
        <v>15</v>
      </c>
      <c r="E76">
        <v>0.17</v>
      </c>
      <c r="F76" s="2" t="s">
        <v>18</v>
      </c>
      <c r="G76">
        <v>1.19133</v>
      </c>
      <c r="H76">
        <v>1.18821</v>
      </c>
      <c r="I76">
        <v>0</v>
      </c>
      <c r="J76">
        <v>0</v>
      </c>
      <c r="K76">
        <v>0</v>
      </c>
      <c r="L76">
        <v>0</v>
      </c>
      <c r="M76">
        <v>-53.04</v>
      </c>
    </row>
    <row r="77" spans="1:13" x14ac:dyDescent="0.2">
      <c r="A77">
        <v>99732209</v>
      </c>
      <c r="B77" s="1">
        <v>44791.426646631946</v>
      </c>
      <c r="C77" s="1">
        <v>44791.763667013889</v>
      </c>
      <c r="D77" s="2" t="s">
        <v>13</v>
      </c>
      <c r="E77">
        <v>0.01</v>
      </c>
      <c r="F77" s="2" t="s">
        <v>19</v>
      </c>
      <c r="G77">
        <v>1770.1</v>
      </c>
      <c r="H77">
        <v>1758.7909999999999</v>
      </c>
      <c r="I77">
        <v>0</v>
      </c>
      <c r="J77">
        <v>0</v>
      </c>
      <c r="K77">
        <v>0</v>
      </c>
      <c r="L77">
        <v>0</v>
      </c>
      <c r="M77">
        <v>11.31</v>
      </c>
    </row>
    <row r="78" spans="1:13" x14ac:dyDescent="0.2">
      <c r="A78">
        <v>99678934</v>
      </c>
      <c r="B78" s="1">
        <v>44791.397166134258</v>
      </c>
      <c r="C78" s="1">
        <v>44791.425557962961</v>
      </c>
      <c r="D78" s="2" t="s">
        <v>13</v>
      </c>
      <c r="E78">
        <v>0.21</v>
      </c>
      <c r="F78" s="2" t="s">
        <v>18</v>
      </c>
      <c r="G78">
        <v>1.20431</v>
      </c>
      <c r="H78">
        <v>1.2078899999999999</v>
      </c>
      <c r="I78">
        <v>0</v>
      </c>
      <c r="J78">
        <v>0</v>
      </c>
      <c r="K78">
        <v>0</v>
      </c>
      <c r="L78">
        <v>0</v>
      </c>
      <c r="M78">
        <v>-75.180000000000007</v>
      </c>
    </row>
    <row r="79" spans="1:13" x14ac:dyDescent="0.2">
      <c r="A79">
        <v>99587031</v>
      </c>
      <c r="B79" s="1">
        <v>44791.341732569446</v>
      </c>
      <c r="C79" s="1">
        <v>44791.380047777777</v>
      </c>
      <c r="D79" s="2" t="s">
        <v>13</v>
      </c>
      <c r="E79">
        <v>0.03</v>
      </c>
      <c r="F79" s="2" t="s">
        <v>18</v>
      </c>
      <c r="G79">
        <v>1.2038899999999999</v>
      </c>
      <c r="H79">
        <v>1.2059</v>
      </c>
      <c r="I79">
        <v>0</v>
      </c>
      <c r="J79">
        <v>0</v>
      </c>
      <c r="K79">
        <v>0</v>
      </c>
      <c r="L79">
        <v>0</v>
      </c>
      <c r="M79">
        <v>-6.03</v>
      </c>
    </row>
    <row r="80" spans="1:13" x14ac:dyDescent="0.2">
      <c r="A80">
        <v>99522839</v>
      </c>
      <c r="B80" s="1">
        <v>44791.307595891201</v>
      </c>
      <c r="C80" s="1">
        <v>44791.380047766201</v>
      </c>
      <c r="D80" s="2" t="s">
        <v>13</v>
      </c>
      <c r="E80">
        <v>0.2</v>
      </c>
      <c r="F80" s="2" t="s">
        <v>18</v>
      </c>
      <c r="G80">
        <v>1.20089</v>
      </c>
      <c r="H80">
        <v>1.2059</v>
      </c>
      <c r="I80">
        <v>0</v>
      </c>
      <c r="J80">
        <v>0</v>
      </c>
      <c r="K80">
        <v>0</v>
      </c>
      <c r="L80">
        <v>0</v>
      </c>
      <c r="M80">
        <v>-100.2</v>
      </c>
    </row>
    <row r="81" spans="1:13" x14ac:dyDescent="0.2">
      <c r="A81">
        <v>98922893</v>
      </c>
      <c r="B81" s="1">
        <v>44790.757555983793</v>
      </c>
      <c r="C81" s="1">
        <v>44791.287529247682</v>
      </c>
      <c r="D81" s="2" t="s">
        <v>15</v>
      </c>
      <c r="E81">
        <v>0.23</v>
      </c>
      <c r="F81" s="2" t="s">
        <v>14</v>
      </c>
      <c r="G81">
        <v>1.01888</v>
      </c>
      <c r="H81">
        <v>1.01519</v>
      </c>
      <c r="I81">
        <v>0</v>
      </c>
      <c r="J81">
        <v>0</v>
      </c>
      <c r="K81">
        <v>0</v>
      </c>
      <c r="L81">
        <v>0</v>
      </c>
      <c r="M81">
        <v>-84.87</v>
      </c>
    </row>
    <row r="82" spans="1:13" x14ac:dyDescent="0.2">
      <c r="A82">
        <v>98932618</v>
      </c>
      <c r="B82" s="1">
        <v>44790.76020744213</v>
      </c>
      <c r="C82" s="1">
        <v>44791.274771909724</v>
      </c>
      <c r="D82" s="2" t="s">
        <v>15</v>
      </c>
      <c r="E82">
        <v>0.23</v>
      </c>
      <c r="F82" s="2" t="s">
        <v>17</v>
      </c>
      <c r="G82">
        <v>0.69525999999999999</v>
      </c>
      <c r="H82">
        <v>0.69105000000000005</v>
      </c>
      <c r="I82">
        <v>0</v>
      </c>
      <c r="J82">
        <v>0</v>
      </c>
      <c r="K82">
        <v>0</v>
      </c>
      <c r="L82">
        <v>0</v>
      </c>
      <c r="M82">
        <v>-96.83</v>
      </c>
    </row>
    <row r="83" spans="1:13" x14ac:dyDescent="0.2">
      <c r="A83">
        <v>98030227</v>
      </c>
      <c r="B83" s="1">
        <v>44790.395241631944</v>
      </c>
      <c r="C83" s="7">
        <v>44790.756639409723</v>
      </c>
      <c r="D83" s="2" t="s">
        <v>13</v>
      </c>
      <c r="E83">
        <v>0.18</v>
      </c>
      <c r="F83" s="2" t="s">
        <v>18</v>
      </c>
      <c r="G83">
        <v>1.2096100000000001</v>
      </c>
      <c r="H83">
        <v>1.2071000000000001</v>
      </c>
      <c r="I83">
        <v>0</v>
      </c>
      <c r="J83">
        <v>0</v>
      </c>
      <c r="K83">
        <v>0</v>
      </c>
      <c r="L83">
        <v>0</v>
      </c>
      <c r="M83">
        <v>45.18</v>
      </c>
    </row>
    <row r="84" spans="1:13" x14ac:dyDescent="0.2">
      <c r="A84">
        <v>98638720</v>
      </c>
      <c r="B84" s="1">
        <v>44790.620811782406</v>
      </c>
      <c r="C84" s="7">
        <v>44790.756588819444</v>
      </c>
      <c r="D84" s="2" t="s">
        <v>13</v>
      </c>
      <c r="E84">
        <v>0.23</v>
      </c>
      <c r="F84" s="2" t="s">
        <v>14</v>
      </c>
      <c r="G84">
        <v>1.01658</v>
      </c>
      <c r="H84">
        <v>1.0192399999999999</v>
      </c>
      <c r="I84">
        <v>0</v>
      </c>
      <c r="J84">
        <v>0</v>
      </c>
      <c r="K84">
        <v>0</v>
      </c>
      <c r="L84">
        <v>0</v>
      </c>
      <c r="M84">
        <v>-61.18</v>
      </c>
    </row>
    <row r="85" spans="1:13" x14ac:dyDescent="0.2">
      <c r="A85">
        <v>97974757</v>
      </c>
      <c r="B85" s="1">
        <v>44790.35807195602</v>
      </c>
      <c r="C85" s="7">
        <v>44790.47284574074</v>
      </c>
      <c r="D85" s="2" t="s">
        <v>15</v>
      </c>
      <c r="E85">
        <v>0.25</v>
      </c>
      <c r="F85" s="2" t="s">
        <v>17</v>
      </c>
      <c r="G85">
        <v>0.69806000000000001</v>
      </c>
      <c r="H85">
        <v>0.69398000000000004</v>
      </c>
      <c r="I85">
        <v>0</v>
      </c>
      <c r="J85">
        <v>0</v>
      </c>
      <c r="K85">
        <v>0</v>
      </c>
      <c r="L85">
        <v>0</v>
      </c>
      <c r="M85">
        <v>-102</v>
      </c>
    </row>
    <row r="86" spans="1:13" x14ac:dyDescent="0.2">
      <c r="A86">
        <v>97758869</v>
      </c>
      <c r="B86" s="1">
        <v>44790.300171759256</v>
      </c>
      <c r="C86" s="7">
        <v>44790.357720381944</v>
      </c>
      <c r="D86" s="2" t="s">
        <v>13</v>
      </c>
      <c r="E86">
        <v>0.2</v>
      </c>
      <c r="F86" s="2" t="s">
        <v>18</v>
      </c>
      <c r="G86">
        <v>1.20957</v>
      </c>
      <c r="H86">
        <v>1.2117199999999999</v>
      </c>
      <c r="I86">
        <v>0</v>
      </c>
      <c r="J86">
        <v>0</v>
      </c>
      <c r="K86">
        <v>0</v>
      </c>
      <c r="L86">
        <v>0</v>
      </c>
      <c r="M86">
        <v>-43</v>
      </c>
    </row>
    <row r="87" spans="1:13" x14ac:dyDescent="0.2">
      <c r="A87">
        <v>97452944</v>
      </c>
      <c r="B87" s="1">
        <v>44790.080127731482</v>
      </c>
      <c r="C87" s="7">
        <v>44790.276231076386</v>
      </c>
      <c r="D87" s="2" t="s">
        <v>13</v>
      </c>
      <c r="E87">
        <v>0.25</v>
      </c>
      <c r="F87" s="2" t="s">
        <v>16</v>
      </c>
      <c r="G87">
        <v>1.28518</v>
      </c>
      <c r="H87">
        <v>1.2850900000000001</v>
      </c>
      <c r="I87">
        <v>0</v>
      </c>
      <c r="J87">
        <v>0</v>
      </c>
      <c r="K87">
        <v>0</v>
      </c>
      <c r="L87">
        <v>0</v>
      </c>
      <c r="M87">
        <v>1.75</v>
      </c>
    </row>
    <row r="88" spans="1:13" x14ac:dyDescent="0.2">
      <c r="A88">
        <v>97450388</v>
      </c>
      <c r="B88" s="1">
        <v>44790.076864513889</v>
      </c>
      <c r="C88" s="7">
        <v>44790.276175196763</v>
      </c>
      <c r="D88" s="2" t="s">
        <v>15</v>
      </c>
      <c r="E88">
        <v>0.3</v>
      </c>
      <c r="F88" s="2" t="s">
        <v>17</v>
      </c>
      <c r="G88">
        <v>0.69993000000000005</v>
      </c>
      <c r="H88">
        <v>0.69962999999999997</v>
      </c>
      <c r="I88">
        <v>0</v>
      </c>
      <c r="J88">
        <v>0</v>
      </c>
      <c r="K88">
        <v>0</v>
      </c>
      <c r="L88">
        <v>0</v>
      </c>
      <c r="M88">
        <v>-9</v>
      </c>
    </row>
    <row r="89" spans="1:13" x14ac:dyDescent="0.2">
      <c r="A89">
        <v>97445749</v>
      </c>
      <c r="B89" s="1">
        <v>44790.071446168979</v>
      </c>
      <c r="C89" s="7">
        <v>44790.076376018522</v>
      </c>
      <c r="D89" s="2" t="s">
        <v>13</v>
      </c>
      <c r="E89">
        <v>0.1</v>
      </c>
      <c r="F89" s="2" t="s">
        <v>18</v>
      </c>
      <c r="G89">
        <v>1.2104299999999999</v>
      </c>
      <c r="H89">
        <v>1.2106399999999999</v>
      </c>
      <c r="I89">
        <v>0</v>
      </c>
      <c r="J89">
        <v>0</v>
      </c>
      <c r="K89">
        <v>0</v>
      </c>
      <c r="L89">
        <v>0</v>
      </c>
      <c r="M89">
        <v>-2.1</v>
      </c>
    </row>
    <row r="90" spans="1:13" x14ac:dyDescent="0.2">
      <c r="A90">
        <v>97447373</v>
      </c>
      <c r="B90" s="1">
        <v>44790.073354143518</v>
      </c>
      <c r="C90" s="7">
        <v>44790.076331435186</v>
      </c>
      <c r="D90" s="2" t="s">
        <v>15</v>
      </c>
      <c r="E90">
        <v>0.35</v>
      </c>
      <c r="F90" s="2" t="s">
        <v>16</v>
      </c>
      <c r="G90">
        <v>1.28586</v>
      </c>
      <c r="H90">
        <v>1.28538</v>
      </c>
      <c r="I90">
        <v>0</v>
      </c>
      <c r="J90">
        <v>0</v>
      </c>
      <c r="K90">
        <v>0</v>
      </c>
      <c r="L90">
        <v>0</v>
      </c>
      <c r="M90">
        <v>-13.07</v>
      </c>
    </row>
    <row r="91" spans="1:13" x14ac:dyDescent="0.2">
      <c r="A91">
        <v>97443704</v>
      </c>
      <c r="B91" s="1">
        <v>44790.069683495371</v>
      </c>
      <c r="C91" s="7">
        <v>44790.071002453704</v>
      </c>
      <c r="D91" s="2" t="s">
        <v>13</v>
      </c>
      <c r="E91">
        <v>0.1</v>
      </c>
      <c r="F91" s="2" t="s">
        <v>18</v>
      </c>
      <c r="G91">
        <v>1.21045</v>
      </c>
      <c r="H91">
        <v>1.21079</v>
      </c>
      <c r="I91">
        <v>0</v>
      </c>
      <c r="J91">
        <v>0</v>
      </c>
      <c r="K91">
        <v>0</v>
      </c>
      <c r="L91">
        <v>0</v>
      </c>
      <c r="M91">
        <v>-3.4</v>
      </c>
    </row>
    <row r="92" spans="1:13" x14ac:dyDescent="0.2">
      <c r="A92">
        <v>96660161</v>
      </c>
      <c r="B92" s="1">
        <v>44789.468242766205</v>
      </c>
      <c r="C92" s="7">
        <v>44790.068138888892</v>
      </c>
      <c r="D92" s="2" t="s">
        <v>15</v>
      </c>
      <c r="E92">
        <v>0.06</v>
      </c>
      <c r="F92" s="2" t="s">
        <v>14</v>
      </c>
      <c r="G92">
        <v>1.0131300000000001</v>
      </c>
      <c r="H92">
        <v>1.01678</v>
      </c>
      <c r="I92">
        <v>0</v>
      </c>
      <c r="J92">
        <v>0</v>
      </c>
      <c r="K92">
        <v>0</v>
      </c>
      <c r="L92">
        <v>0</v>
      </c>
      <c r="M92">
        <v>21.9</v>
      </c>
    </row>
    <row r="93" spans="1:13" x14ac:dyDescent="0.2">
      <c r="A93">
        <v>96679569</v>
      </c>
      <c r="B93" s="1">
        <v>44789.482320543982</v>
      </c>
      <c r="C93" s="7">
        <v>44790.068079699071</v>
      </c>
      <c r="D93" s="2" t="s">
        <v>13</v>
      </c>
      <c r="E93">
        <v>0.2</v>
      </c>
      <c r="F93" s="2" t="s">
        <v>16</v>
      </c>
      <c r="G93">
        <v>1.2908500000000001</v>
      </c>
      <c r="H93">
        <v>1.2859499999999999</v>
      </c>
      <c r="I93">
        <v>0</v>
      </c>
      <c r="J93">
        <v>0</v>
      </c>
      <c r="K93">
        <v>0</v>
      </c>
      <c r="L93">
        <v>0</v>
      </c>
      <c r="M93">
        <v>76.209999999999994</v>
      </c>
    </row>
    <row r="94" spans="1:13" x14ac:dyDescent="0.2">
      <c r="A94">
        <v>96611002</v>
      </c>
      <c r="B94" s="1">
        <v>44789.425798136574</v>
      </c>
      <c r="C94" s="7">
        <v>44790.062545173612</v>
      </c>
      <c r="D94" s="2" t="s">
        <v>15</v>
      </c>
      <c r="E94">
        <v>0.15</v>
      </c>
      <c r="F94" s="2" t="s">
        <v>17</v>
      </c>
      <c r="G94">
        <v>0.70006999999999997</v>
      </c>
      <c r="H94">
        <v>0.70118999999999998</v>
      </c>
      <c r="I94">
        <v>0</v>
      </c>
      <c r="J94">
        <v>0</v>
      </c>
      <c r="K94">
        <v>0</v>
      </c>
      <c r="L94">
        <v>0</v>
      </c>
      <c r="M94">
        <v>16.8</v>
      </c>
    </row>
    <row r="95" spans="1:13" x14ac:dyDescent="0.2">
      <c r="A95">
        <v>96463632</v>
      </c>
      <c r="B95" s="1">
        <v>44789.314322141203</v>
      </c>
      <c r="C95" s="1">
        <v>44789.406569212966</v>
      </c>
      <c r="D95" s="2" t="s">
        <v>15</v>
      </c>
      <c r="E95">
        <v>0.35</v>
      </c>
      <c r="F95" s="2" t="s">
        <v>18</v>
      </c>
      <c r="G95">
        <v>1.2029300000000001</v>
      </c>
      <c r="H95">
        <v>1.20272</v>
      </c>
      <c r="I95">
        <v>0</v>
      </c>
      <c r="J95">
        <v>0</v>
      </c>
      <c r="K95">
        <v>0</v>
      </c>
      <c r="L95">
        <v>0</v>
      </c>
      <c r="M95">
        <v>-7.35</v>
      </c>
    </row>
    <row r="96" spans="1:13" x14ac:dyDescent="0.2">
      <c r="A96">
        <v>96454279</v>
      </c>
      <c r="B96" s="1">
        <v>44789.308238854166</v>
      </c>
      <c r="C96" s="1">
        <v>44789.313973217591</v>
      </c>
      <c r="D96" s="2" t="s">
        <v>13</v>
      </c>
      <c r="E96">
        <v>0.25</v>
      </c>
      <c r="F96" s="2" t="s">
        <v>19</v>
      </c>
      <c r="G96">
        <v>1777.575</v>
      </c>
      <c r="H96">
        <v>1778.36</v>
      </c>
      <c r="I96">
        <v>0</v>
      </c>
      <c r="J96">
        <v>0</v>
      </c>
      <c r="K96">
        <v>0</v>
      </c>
      <c r="L96">
        <v>0</v>
      </c>
      <c r="M96">
        <v>-19.62</v>
      </c>
    </row>
    <row r="97" spans="1:13" x14ac:dyDescent="0.2">
      <c r="A97">
        <v>96375613</v>
      </c>
      <c r="B97" s="1">
        <v>44789.260385590278</v>
      </c>
      <c r="C97" s="1">
        <v>44789.307821122682</v>
      </c>
      <c r="D97" s="2" t="s">
        <v>15</v>
      </c>
      <c r="E97">
        <v>0.16</v>
      </c>
      <c r="F97" s="2" t="s">
        <v>18</v>
      </c>
      <c r="G97">
        <v>1.20444</v>
      </c>
      <c r="H97">
        <v>1.20075</v>
      </c>
      <c r="I97">
        <v>0</v>
      </c>
      <c r="J97">
        <v>0</v>
      </c>
      <c r="K97">
        <v>0</v>
      </c>
      <c r="L97">
        <v>0</v>
      </c>
      <c r="M97">
        <v>-59.04</v>
      </c>
    </row>
    <row r="98" spans="1:13" x14ac:dyDescent="0.2">
      <c r="A98">
        <v>96383278</v>
      </c>
      <c r="B98" s="1">
        <v>44789.265871597221</v>
      </c>
      <c r="C98" s="1">
        <v>44789.306796851852</v>
      </c>
      <c r="D98" s="2" t="s">
        <v>15</v>
      </c>
      <c r="E98">
        <v>0.28999999999999998</v>
      </c>
      <c r="F98" s="2" t="s">
        <v>17</v>
      </c>
      <c r="G98">
        <v>0.70233000000000001</v>
      </c>
      <c r="H98">
        <v>0.69908999999999999</v>
      </c>
      <c r="I98">
        <v>0</v>
      </c>
      <c r="J98">
        <v>0</v>
      </c>
      <c r="K98">
        <v>0</v>
      </c>
      <c r="L98">
        <v>0</v>
      </c>
      <c r="M98">
        <v>-93.96</v>
      </c>
    </row>
    <row r="99" spans="1:13" x14ac:dyDescent="0.2">
      <c r="A99">
        <v>96290027</v>
      </c>
      <c r="B99" s="1">
        <v>44789.155912627313</v>
      </c>
      <c r="C99" s="1">
        <v>44789.264109270836</v>
      </c>
      <c r="D99" s="2" t="s">
        <v>15</v>
      </c>
      <c r="E99">
        <v>0.23</v>
      </c>
      <c r="F99" s="2" t="s">
        <v>17</v>
      </c>
      <c r="G99">
        <v>0.70223999999999998</v>
      </c>
      <c r="H99">
        <v>0.70250000000000001</v>
      </c>
      <c r="I99">
        <v>0</v>
      </c>
      <c r="J99">
        <v>0</v>
      </c>
      <c r="K99">
        <v>0</v>
      </c>
      <c r="L99">
        <v>0</v>
      </c>
      <c r="M99">
        <v>5.98</v>
      </c>
    </row>
    <row r="100" spans="1:13" x14ac:dyDescent="0.2">
      <c r="A100">
        <v>96146710</v>
      </c>
      <c r="B100" s="1">
        <v>44789.032948587963</v>
      </c>
      <c r="C100" s="1">
        <v>44789.155398518516</v>
      </c>
      <c r="D100" s="2" t="s">
        <v>15</v>
      </c>
      <c r="E100">
        <v>0.22</v>
      </c>
      <c r="F100" s="2" t="s">
        <v>18</v>
      </c>
      <c r="G100">
        <v>1.20438</v>
      </c>
      <c r="H100">
        <v>1.2050000000000001</v>
      </c>
      <c r="I100">
        <v>0</v>
      </c>
      <c r="J100">
        <v>0</v>
      </c>
      <c r="K100">
        <v>0</v>
      </c>
      <c r="L100">
        <v>0</v>
      </c>
      <c r="M100">
        <v>13.64</v>
      </c>
    </row>
    <row r="101" spans="1:13" x14ac:dyDescent="0.2">
      <c r="A101">
        <v>95645741</v>
      </c>
      <c r="B101" s="1">
        <v>44788.555156736111</v>
      </c>
      <c r="C101" s="1">
        <v>44789.150451331021</v>
      </c>
      <c r="D101" s="2" t="s">
        <v>15</v>
      </c>
      <c r="E101">
        <v>0.26</v>
      </c>
      <c r="F101" s="2" t="s">
        <v>17</v>
      </c>
      <c r="G101">
        <v>0.70245999999999997</v>
      </c>
      <c r="H101">
        <v>0.70250000000000001</v>
      </c>
      <c r="I101">
        <v>0</v>
      </c>
      <c r="J101">
        <v>0</v>
      </c>
      <c r="K101">
        <v>0</v>
      </c>
      <c r="L101">
        <v>0</v>
      </c>
      <c r="M101">
        <v>1.04</v>
      </c>
    </row>
    <row r="102" spans="1:13" x14ac:dyDescent="0.2">
      <c r="A102">
        <v>96172755</v>
      </c>
      <c r="B102" s="1">
        <v>44789.04571859954</v>
      </c>
      <c r="C102" s="1">
        <v>44789.118108298608</v>
      </c>
      <c r="D102" s="2" t="s">
        <v>13</v>
      </c>
      <c r="E102">
        <v>0.03</v>
      </c>
      <c r="F102" s="2" t="s">
        <v>20</v>
      </c>
      <c r="G102">
        <v>33890.199999999997</v>
      </c>
      <c r="H102">
        <v>33944</v>
      </c>
      <c r="I102">
        <v>0</v>
      </c>
      <c r="J102">
        <v>0</v>
      </c>
      <c r="K102">
        <v>0</v>
      </c>
      <c r="L102">
        <v>0</v>
      </c>
      <c r="M102">
        <v>-1.61</v>
      </c>
    </row>
    <row r="103" spans="1:13" x14ac:dyDescent="0.2">
      <c r="A103">
        <v>95643515</v>
      </c>
      <c r="B103" s="1">
        <v>44788.55385984954</v>
      </c>
      <c r="C103" s="1">
        <v>44789.02991853009</v>
      </c>
      <c r="D103" s="2" t="s">
        <v>13</v>
      </c>
      <c r="E103">
        <v>0.14000000000000001</v>
      </c>
      <c r="F103" s="2" t="s">
        <v>16</v>
      </c>
      <c r="G103">
        <v>1.2924</v>
      </c>
      <c r="H103">
        <v>1.2920700000000001</v>
      </c>
      <c r="I103">
        <v>0</v>
      </c>
      <c r="J103">
        <v>0</v>
      </c>
      <c r="K103">
        <v>0</v>
      </c>
      <c r="L103">
        <v>0</v>
      </c>
      <c r="M103">
        <v>3.58</v>
      </c>
    </row>
    <row r="104" spans="1:13" x14ac:dyDescent="0.2">
      <c r="A104">
        <v>95180874</v>
      </c>
      <c r="B104" s="1">
        <v>44788.375060590275</v>
      </c>
      <c r="C104" s="7">
        <v>44788.399898009258</v>
      </c>
      <c r="D104" s="2" t="s">
        <v>15</v>
      </c>
      <c r="E104">
        <v>0.16</v>
      </c>
      <c r="F104" s="2" t="s">
        <v>14</v>
      </c>
      <c r="G104">
        <v>1.0206999999999999</v>
      </c>
      <c r="H104">
        <v>1.0187900000000001</v>
      </c>
      <c r="I104">
        <v>0</v>
      </c>
      <c r="J104">
        <v>0</v>
      </c>
      <c r="K104">
        <v>0</v>
      </c>
      <c r="L104">
        <v>0</v>
      </c>
      <c r="M104">
        <v>-30.56</v>
      </c>
    </row>
    <row r="105" spans="1:13" x14ac:dyDescent="0.2">
      <c r="A105">
        <v>95183418</v>
      </c>
      <c r="B105" s="1">
        <v>44788.376779027778</v>
      </c>
      <c r="C105" s="7">
        <v>44788.399854305557</v>
      </c>
      <c r="D105" s="2" t="s">
        <v>15</v>
      </c>
      <c r="E105">
        <v>0.16</v>
      </c>
      <c r="F105" s="2" t="s">
        <v>18</v>
      </c>
      <c r="G105">
        <v>1.2079599999999999</v>
      </c>
      <c r="H105">
        <v>1.2051700000000001</v>
      </c>
      <c r="I105">
        <v>0</v>
      </c>
      <c r="J105">
        <v>0</v>
      </c>
      <c r="K105">
        <v>0</v>
      </c>
      <c r="L105">
        <v>0</v>
      </c>
      <c r="M105">
        <v>-44.64</v>
      </c>
    </row>
    <row r="106" spans="1:13" x14ac:dyDescent="0.2">
      <c r="A106">
        <v>94761968</v>
      </c>
      <c r="B106" s="1">
        <v>44788.259268275462</v>
      </c>
      <c r="C106" s="7">
        <v>44788.384803310182</v>
      </c>
      <c r="D106" s="2" t="s">
        <v>15</v>
      </c>
      <c r="E106">
        <v>0.18</v>
      </c>
      <c r="F106" s="2" t="s">
        <v>18</v>
      </c>
      <c r="G106">
        <v>1.21157</v>
      </c>
      <c r="H106">
        <v>1.2063200000000001</v>
      </c>
      <c r="I106">
        <v>0</v>
      </c>
      <c r="J106">
        <v>0</v>
      </c>
      <c r="K106">
        <v>0</v>
      </c>
      <c r="L106">
        <v>0</v>
      </c>
      <c r="M106">
        <v>-94.5</v>
      </c>
    </row>
    <row r="107" spans="1:13" x14ac:dyDescent="0.2">
      <c r="A107">
        <v>94441001</v>
      </c>
      <c r="B107" s="1">
        <v>44788.018640462964</v>
      </c>
      <c r="C107" s="7">
        <v>44788.376693877311</v>
      </c>
      <c r="D107" s="2" t="s">
        <v>13</v>
      </c>
      <c r="E107">
        <v>0.01</v>
      </c>
      <c r="F107" s="2" t="s">
        <v>19</v>
      </c>
      <c r="G107">
        <v>1799.317</v>
      </c>
      <c r="H107">
        <v>1783.7170000000001</v>
      </c>
      <c r="I107">
        <v>0</v>
      </c>
      <c r="J107">
        <v>0</v>
      </c>
      <c r="K107">
        <v>0</v>
      </c>
      <c r="L107">
        <v>0</v>
      </c>
      <c r="M107">
        <v>15.6</v>
      </c>
    </row>
    <row r="108" spans="1:13" x14ac:dyDescent="0.2">
      <c r="A108">
        <v>95182743</v>
      </c>
      <c r="B108" s="1">
        <v>44788.376304583333</v>
      </c>
      <c r="C108" s="7">
        <v>44788.376485821762</v>
      </c>
      <c r="D108" s="2" t="s">
        <v>13</v>
      </c>
      <c r="E108">
        <v>0.16</v>
      </c>
      <c r="F108" s="2" t="s">
        <v>18</v>
      </c>
      <c r="G108">
        <v>1.2077100000000001</v>
      </c>
      <c r="H108">
        <v>1.2077899999999999</v>
      </c>
      <c r="I108">
        <v>0</v>
      </c>
      <c r="J108">
        <v>0</v>
      </c>
      <c r="K108">
        <v>0</v>
      </c>
      <c r="L108">
        <v>0</v>
      </c>
      <c r="M108">
        <v>-1.28</v>
      </c>
    </row>
    <row r="109" spans="1:13" x14ac:dyDescent="0.2">
      <c r="A109">
        <v>94765962</v>
      </c>
      <c r="B109" s="1">
        <v>44788.261284409724</v>
      </c>
      <c r="C109" s="7">
        <v>44788.372018113427</v>
      </c>
      <c r="D109" s="2" t="s">
        <v>15</v>
      </c>
      <c r="E109">
        <v>0.24</v>
      </c>
      <c r="F109" s="2" t="s">
        <v>14</v>
      </c>
      <c r="G109">
        <v>1.02444</v>
      </c>
      <c r="H109">
        <v>1.0204899999999999</v>
      </c>
      <c r="I109">
        <v>0</v>
      </c>
      <c r="J109">
        <v>0</v>
      </c>
      <c r="K109">
        <v>0</v>
      </c>
      <c r="L109">
        <v>0</v>
      </c>
      <c r="M109">
        <v>-94.8</v>
      </c>
    </row>
    <row r="110" spans="1:13" x14ac:dyDescent="0.2">
      <c r="A110">
        <v>92182635</v>
      </c>
      <c r="B110" s="1">
        <v>44785.190233379632</v>
      </c>
      <c r="C110" s="1">
        <v>44785.713241296296</v>
      </c>
      <c r="D110" s="2" t="s">
        <v>13</v>
      </c>
      <c r="E110">
        <v>0.01</v>
      </c>
      <c r="F110" s="2" t="s">
        <v>19</v>
      </c>
      <c r="G110">
        <v>1791.7249999999999</v>
      </c>
      <c r="H110">
        <v>1800.9780000000001</v>
      </c>
      <c r="I110">
        <v>0</v>
      </c>
      <c r="J110">
        <v>0</v>
      </c>
      <c r="K110">
        <v>0</v>
      </c>
      <c r="L110">
        <v>0</v>
      </c>
      <c r="M110">
        <v>-9.25</v>
      </c>
    </row>
    <row r="111" spans="1:13" x14ac:dyDescent="0.2">
      <c r="A111">
        <v>92619275</v>
      </c>
      <c r="B111" s="1">
        <v>44785.526783449073</v>
      </c>
      <c r="C111" s="1">
        <v>44785.712772060186</v>
      </c>
      <c r="D111" s="2" t="s">
        <v>13</v>
      </c>
      <c r="E111">
        <v>0.01</v>
      </c>
      <c r="F111" s="2" t="s">
        <v>19</v>
      </c>
      <c r="G111">
        <v>1791.212</v>
      </c>
      <c r="H111">
        <v>1799.884</v>
      </c>
      <c r="I111">
        <v>0</v>
      </c>
      <c r="J111">
        <v>0</v>
      </c>
      <c r="K111">
        <v>0</v>
      </c>
      <c r="L111">
        <v>0</v>
      </c>
      <c r="M111">
        <v>-8.67</v>
      </c>
    </row>
    <row r="112" spans="1:13" x14ac:dyDescent="0.2">
      <c r="A112">
        <v>92252156</v>
      </c>
      <c r="B112" s="1">
        <v>44785.289378055553</v>
      </c>
      <c r="C112" s="1">
        <v>44785.453237476853</v>
      </c>
      <c r="D112" s="2" t="s">
        <v>13</v>
      </c>
      <c r="E112">
        <v>0.12</v>
      </c>
      <c r="F112" s="2" t="s">
        <v>18</v>
      </c>
      <c r="G112">
        <v>1.22034</v>
      </c>
      <c r="H112">
        <v>1.2121500000000001</v>
      </c>
      <c r="I112">
        <v>0</v>
      </c>
      <c r="J112">
        <v>0</v>
      </c>
      <c r="K112">
        <v>0</v>
      </c>
      <c r="L112">
        <v>0</v>
      </c>
      <c r="M112">
        <v>98.28</v>
      </c>
    </row>
    <row r="113" spans="1:13" x14ac:dyDescent="0.2">
      <c r="A113">
        <v>91637721</v>
      </c>
      <c r="B113" s="1">
        <v>44784.524844513886</v>
      </c>
      <c r="C113" s="1">
        <v>44785.22647115741</v>
      </c>
      <c r="D113" s="2" t="s">
        <v>13</v>
      </c>
      <c r="E113">
        <v>0.26</v>
      </c>
      <c r="F113" s="2" t="s">
        <v>18</v>
      </c>
      <c r="G113">
        <v>1.2215400000000001</v>
      </c>
      <c r="H113">
        <v>1.22</v>
      </c>
      <c r="I113">
        <v>0</v>
      </c>
      <c r="J113">
        <v>0</v>
      </c>
      <c r="K113">
        <v>0</v>
      </c>
      <c r="L113">
        <v>0</v>
      </c>
      <c r="M113">
        <v>40.04</v>
      </c>
    </row>
    <row r="114" spans="1:13" x14ac:dyDescent="0.2">
      <c r="A114">
        <v>91638956</v>
      </c>
      <c r="B114" s="1">
        <v>44784.524943460645</v>
      </c>
      <c r="C114" s="1">
        <v>44785.171951979166</v>
      </c>
      <c r="D114" s="2" t="s">
        <v>13</v>
      </c>
      <c r="E114">
        <v>0.24</v>
      </c>
      <c r="F114" s="2" t="s">
        <v>14</v>
      </c>
      <c r="G114">
        <v>1.03328</v>
      </c>
      <c r="H114">
        <v>1.032</v>
      </c>
      <c r="I114">
        <v>0</v>
      </c>
      <c r="J114">
        <v>0</v>
      </c>
      <c r="K114">
        <v>0</v>
      </c>
      <c r="L114">
        <v>0</v>
      </c>
      <c r="M114">
        <v>30.72</v>
      </c>
    </row>
    <row r="115" spans="1:13" x14ac:dyDescent="0.2">
      <c r="A115">
        <v>91595906</v>
      </c>
      <c r="B115" s="1">
        <v>44784.515158946757</v>
      </c>
      <c r="C115" s="7">
        <v>44784.524520092593</v>
      </c>
      <c r="D115" s="2" t="s">
        <v>15</v>
      </c>
      <c r="E115">
        <v>0.26</v>
      </c>
      <c r="F115" s="2" t="s">
        <v>14</v>
      </c>
      <c r="G115">
        <v>1.03406</v>
      </c>
      <c r="H115">
        <v>1.0331900000000001</v>
      </c>
      <c r="I115">
        <v>0</v>
      </c>
      <c r="J115">
        <v>0</v>
      </c>
      <c r="K115">
        <v>0</v>
      </c>
      <c r="L115">
        <v>0</v>
      </c>
      <c r="M115">
        <v>-22.62</v>
      </c>
    </row>
    <row r="116" spans="1:13" x14ac:dyDescent="0.2">
      <c r="A116">
        <v>91593955</v>
      </c>
      <c r="B116" s="1">
        <v>44784.521092824078</v>
      </c>
      <c r="C116" s="7">
        <v>44784.524483368055</v>
      </c>
      <c r="D116" s="2" t="s">
        <v>15</v>
      </c>
      <c r="E116">
        <v>0.24</v>
      </c>
      <c r="F116" s="2" t="s">
        <v>18</v>
      </c>
      <c r="G116">
        <v>1.224</v>
      </c>
      <c r="H116">
        <v>1.2217800000000001</v>
      </c>
      <c r="I116">
        <v>0</v>
      </c>
      <c r="J116">
        <v>0</v>
      </c>
      <c r="K116">
        <v>0</v>
      </c>
      <c r="L116">
        <v>0</v>
      </c>
      <c r="M116">
        <v>-53.28</v>
      </c>
    </row>
    <row r="117" spans="1:13" x14ac:dyDescent="0.2">
      <c r="A117">
        <v>91566589</v>
      </c>
      <c r="B117" s="1">
        <v>44784.49801033565</v>
      </c>
      <c r="C117" s="7">
        <v>44784.511990567131</v>
      </c>
      <c r="D117" s="2" t="s">
        <v>13</v>
      </c>
      <c r="E117">
        <v>0.01</v>
      </c>
      <c r="F117" s="2" t="s">
        <v>19</v>
      </c>
      <c r="G117">
        <v>1794.1990000000001</v>
      </c>
      <c r="H117">
        <v>1797.0630000000001</v>
      </c>
      <c r="I117">
        <v>0</v>
      </c>
      <c r="J117">
        <v>0</v>
      </c>
      <c r="K117">
        <v>0</v>
      </c>
      <c r="L117">
        <v>0</v>
      </c>
      <c r="M117">
        <v>-2.86</v>
      </c>
    </row>
    <row r="118" spans="1:13" x14ac:dyDescent="0.2">
      <c r="A118">
        <v>91550679</v>
      </c>
      <c r="B118" s="1">
        <v>44784.493825370373</v>
      </c>
      <c r="C118" s="7">
        <v>44784.511928796295</v>
      </c>
      <c r="D118" s="2" t="s">
        <v>13</v>
      </c>
      <c r="E118">
        <v>0.24</v>
      </c>
      <c r="F118" s="2" t="s">
        <v>14</v>
      </c>
      <c r="G118">
        <v>1.0329999999999999</v>
      </c>
      <c r="H118">
        <v>1.0336799999999999</v>
      </c>
      <c r="I118">
        <v>0</v>
      </c>
      <c r="J118">
        <v>0</v>
      </c>
      <c r="K118">
        <v>0</v>
      </c>
      <c r="L118">
        <v>0</v>
      </c>
      <c r="M118">
        <v>-16.32</v>
      </c>
    </row>
    <row r="119" spans="1:13" x14ac:dyDescent="0.2">
      <c r="A119">
        <v>91561393</v>
      </c>
      <c r="B119" s="1">
        <v>44784.493215312497</v>
      </c>
      <c r="C119" s="7">
        <v>44784.511893182869</v>
      </c>
      <c r="D119" s="2" t="s">
        <v>13</v>
      </c>
      <c r="E119">
        <v>0.25</v>
      </c>
      <c r="F119" s="2" t="s">
        <v>17</v>
      </c>
      <c r="G119">
        <v>0.71104000000000001</v>
      </c>
      <c r="H119">
        <v>0.71152000000000004</v>
      </c>
      <c r="I119">
        <v>0</v>
      </c>
      <c r="J119">
        <v>0</v>
      </c>
      <c r="K119">
        <v>0</v>
      </c>
      <c r="L119">
        <v>0</v>
      </c>
      <c r="M119">
        <v>-12</v>
      </c>
    </row>
    <row r="120" spans="1:13" x14ac:dyDescent="0.2">
      <c r="A120">
        <v>91379023</v>
      </c>
      <c r="B120" s="1">
        <v>44784.295926643521</v>
      </c>
      <c r="C120" s="7">
        <v>44784.48636077546</v>
      </c>
      <c r="D120" s="2" t="s">
        <v>13</v>
      </c>
      <c r="E120">
        <v>0.18</v>
      </c>
      <c r="F120" s="2" t="s">
        <v>18</v>
      </c>
      <c r="G120">
        <v>1.2223200000000001</v>
      </c>
      <c r="H120">
        <v>1.2222</v>
      </c>
      <c r="I120">
        <v>0</v>
      </c>
      <c r="J120">
        <v>0</v>
      </c>
      <c r="K120">
        <v>0</v>
      </c>
      <c r="L120">
        <v>0</v>
      </c>
      <c r="M120">
        <v>2.16</v>
      </c>
    </row>
    <row r="121" spans="1:13" x14ac:dyDescent="0.2">
      <c r="A121">
        <v>91399806</v>
      </c>
      <c r="B121" s="1">
        <v>44784.311219050927</v>
      </c>
      <c r="C121" s="7">
        <v>44784.485249201389</v>
      </c>
      <c r="D121" s="2" t="s">
        <v>13</v>
      </c>
      <c r="E121">
        <v>0.25</v>
      </c>
      <c r="F121" s="2" t="s">
        <v>17</v>
      </c>
      <c r="G121">
        <v>0.70965</v>
      </c>
      <c r="H121">
        <v>0.71116000000000001</v>
      </c>
      <c r="I121">
        <v>0</v>
      </c>
      <c r="J121">
        <v>0</v>
      </c>
      <c r="K121">
        <v>0</v>
      </c>
      <c r="L121">
        <v>0</v>
      </c>
      <c r="M121">
        <v>-37.75</v>
      </c>
    </row>
    <row r="122" spans="1:13" x14ac:dyDescent="0.2">
      <c r="A122">
        <v>91108143</v>
      </c>
      <c r="B122" s="1">
        <v>44784.044071759257</v>
      </c>
      <c r="C122" s="7">
        <v>44784.485249166668</v>
      </c>
      <c r="D122" s="2" t="s">
        <v>13</v>
      </c>
      <c r="E122">
        <v>0.25</v>
      </c>
      <c r="F122" s="2" t="s">
        <v>17</v>
      </c>
      <c r="G122">
        <v>0.70753999999999995</v>
      </c>
      <c r="H122">
        <v>0.71116000000000001</v>
      </c>
      <c r="I122">
        <v>0</v>
      </c>
      <c r="J122">
        <v>0</v>
      </c>
      <c r="K122">
        <v>0</v>
      </c>
      <c r="L122">
        <v>0</v>
      </c>
      <c r="M122">
        <v>-90.5</v>
      </c>
    </row>
    <row r="123" spans="1:13" x14ac:dyDescent="0.2">
      <c r="A123">
        <v>91156629</v>
      </c>
      <c r="B123" s="1">
        <v>44784.084760127313</v>
      </c>
      <c r="C123" s="7">
        <v>44784.397603634257</v>
      </c>
      <c r="D123" s="2" t="s">
        <v>13</v>
      </c>
      <c r="E123">
        <v>0.01</v>
      </c>
      <c r="F123" s="2" t="s">
        <v>19</v>
      </c>
      <c r="G123">
        <v>1787.2449999999999</v>
      </c>
      <c r="H123">
        <v>1790.0709999999999</v>
      </c>
      <c r="I123">
        <v>0</v>
      </c>
      <c r="J123">
        <v>0</v>
      </c>
      <c r="K123">
        <v>0</v>
      </c>
      <c r="L123">
        <v>0</v>
      </c>
      <c r="M123">
        <v>-2.82</v>
      </c>
    </row>
    <row r="124" spans="1:13" x14ac:dyDescent="0.2">
      <c r="A124">
        <v>89796657</v>
      </c>
      <c r="B124" s="1">
        <v>44782.69912484954</v>
      </c>
      <c r="C124" s="1">
        <v>44783.544463796294</v>
      </c>
      <c r="D124" s="2" t="s">
        <v>15</v>
      </c>
      <c r="E124">
        <v>0.11</v>
      </c>
      <c r="F124" s="2" t="s">
        <v>18</v>
      </c>
      <c r="G124">
        <v>1.2078199999999999</v>
      </c>
      <c r="H124">
        <v>1.2226300000000001</v>
      </c>
      <c r="I124">
        <v>0</v>
      </c>
      <c r="J124">
        <v>0</v>
      </c>
      <c r="K124">
        <v>0</v>
      </c>
      <c r="L124">
        <v>0</v>
      </c>
      <c r="M124">
        <v>162.91</v>
      </c>
    </row>
    <row r="125" spans="1:13" x14ac:dyDescent="0.2">
      <c r="A125">
        <v>89686743</v>
      </c>
      <c r="B125" s="1">
        <v>44782.611462766203</v>
      </c>
      <c r="C125" s="1">
        <v>44783.544423391206</v>
      </c>
      <c r="D125" s="2" t="s">
        <v>15</v>
      </c>
      <c r="E125">
        <v>7.0000000000000007E-2</v>
      </c>
      <c r="F125" s="2" t="s">
        <v>14</v>
      </c>
      <c r="G125">
        <v>1.0230999999999999</v>
      </c>
      <c r="H125">
        <v>1.0325299999999999</v>
      </c>
      <c r="I125">
        <v>0</v>
      </c>
      <c r="J125">
        <v>0</v>
      </c>
      <c r="K125">
        <v>0</v>
      </c>
      <c r="L125">
        <v>0</v>
      </c>
      <c r="M125">
        <v>66.010000000000005</v>
      </c>
    </row>
    <row r="126" spans="1:13" x14ac:dyDescent="0.2">
      <c r="A126">
        <v>89308354</v>
      </c>
      <c r="B126" s="1">
        <v>44782.381652534721</v>
      </c>
      <c r="C126" s="1">
        <v>44783.544386875001</v>
      </c>
      <c r="D126" s="2" t="s">
        <v>15</v>
      </c>
      <c r="E126">
        <v>0.09</v>
      </c>
      <c r="F126" s="2" t="s">
        <v>17</v>
      </c>
      <c r="G126">
        <v>0.69932000000000005</v>
      </c>
      <c r="H126">
        <v>0.70581000000000005</v>
      </c>
      <c r="I126">
        <v>0</v>
      </c>
      <c r="J126">
        <v>0</v>
      </c>
      <c r="K126">
        <v>0</v>
      </c>
      <c r="L126">
        <v>0</v>
      </c>
      <c r="M126">
        <v>58.41</v>
      </c>
    </row>
    <row r="127" spans="1:13" x14ac:dyDescent="0.2">
      <c r="A127">
        <v>89307423</v>
      </c>
      <c r="B127" s="1">
        <v>44782.380648333332</v>
      </c>
      <c r="C127" s="1">
        <v>44783.544344745373</v>
      </c>
      <c r="D127" s="2" t="s">
        <v>15</v>
      </c>
      <c r="E127">
        <v>0.11</v>
      </c>
      <c r="F127" s="2" t="s">
        <v>18</v>
      </c>
      <c r="G127">
        <v>1.21286</v>
      </c>
      <c r="H127">
        <v>1.2229399999999999</v>
      </c>
      <c r="I127">
        <v>0</v>
      </c>
      <c r="J127">
        <v>0</v>
      </c>
      <c r="K127">
        <v>0</v>
      </c>
      <c r="L127">
        <v>0</v>
      </c>
      <c r="M127">
        <v>110.88</v>
      </c>
    </row>
    <row r="128" spans="1:13" x14ac:dyDescent="0.2">
      <c r="A128">
        <v>89306534</v>
      </c>
      <c r="B128" s="1">
        <v>44782.379709525463</v>
      </c>
      <c r="C128" s="7">
        <v>44782.698227175926</v>
      </c>
      <c r="D128" s="2" t="s">
        <v>15</v>
      </c>
      <c r="E128">
        <v>0.01</v>
      </c>
      <c r="F128" s="2" t="s">
        <v>19</v>
      </c>
      <c r="G128">
        <v>1791.8030000000001</v>
      </c>
      <c r="H128">
        <v>1795.2619999999999</v>
      </c>
      <c r="I128">
        <v>0</v>
      </c>
      <c r="J128">
        <v>0</v>
      </c>
      <c r="K128">
        <v>0</v>
      </c>
      <c r="L128">
        <v>0</v>
      </c>
      <c r="M128">
        <v>3.46</v>
      </c>
    </row>
    <row r="129" spans="1:13" x14ac:dyDescent="0.2">
      <c r="A129">
        <v>88720126</v>
      </c>
      <c r="B129" s="1">
        <v>44781.657501979163</v>
      </c>
      <c r="C129" s="7">
        <v>44782.381040787041</v>
      </c>
      <c r="D129" s="2" t="s">
        <v>13</v>
      </c>
      <c r="E129">
        <v>0.09</v>
      </c>
      <c r="F129" s="2" t="s">
        <v>17</v>
      </c>
      <c r="G129">
        <v>0.69857999999999998</v>
      </c>
      <c r="H129">
        <v>0.69942000000000004</v>
      </c>
      <c r="I129">
        <v>0</v>
      </c>
      <c r="J129">
        <v>0</v>
      </c>
      <c r="K129">
        <v>0</v>
      </c>
      <c r="L129">
        <v>0</v>
      </c>
      <c r="M129">
        <v>-7.56</v>
      </c>
    </row>
    <row r="130" spans="1:13" x14ac:dyDescent="0.2">
      <c r="A130">
        <v>88592144</v>
      </c>
      <c r="B130" s="1">
        <v>44781.569781493054</v>
      </c>
      <c r="C130" s="7">
        <v>44782.380211516203</v>
      </c>
      <c r="D130" s="2" t="s">
        <v>13</v>
      </c>
      <c r="E130">
        <v>0.09</v>
      </c>
      <c r="F130" s="2" t="s">
        <v>18</v>
      </c>
      <c r="G130">
        <v>1.21163</v>
      </c>
      <c r="H130">
        <v>1.2123999999999999</v>
      </c>
      <c r="I130">
        <v>0</v>
      </c>
      <c r="J130">
        <v>0</v>
      </c>
      <c r="K130">
        <v>0</v>
      </c>
      <c r="L130">
        <v>0</v>
      </c>
      <c r="M130">
        <v>-6.97</v>
      </c>
    </row>
    <row r="131" spans="1:13" x14ac:dyDescent="0.2">
      <c r="A131">
        <v>88321440</v>
      </c>
      <c r="B131" s="1">
        <v>44781.313948425923</v>
      </c>
      <c r="C131" s="7">
        <v>44782.380131296297</v>
      </c>
      <c r="D131" s="2" t="s">
        <v>13</v>
      </c>
      <c r="E131">
        <v>0.04</v>
      </c>
      <c r="F131" s="2" t="s">
        <v>18</v>
      </c>
      <c r="G131">
        <v>1.2105399999999999</v>
      </c>
      <c r="H131">
        <v>1.2123900000000001</v>
      </c>
      <c r="I131">
        <v>0</v>
      </c>
      <c r="J131">
        <v>0</v>
      </c>
      <c r="K131">
        <v>0</v>
      </c>
      <c r="L131">
        <v>0</v>
      </c>
      <c r="M131">
        <v>-7.4</v>
      </c>
    </row>
    <row r="132" spans="1:13" x14ac:dyDescent="0.2">
      <c r="A132">
        <v>88503223</v>
      </c>
      <c r="B132" s="1">
        <v>44781.504196666669</v>
      </c>
      <c r="C132" s="7">
        <v>44782.378857453703</v>
      </c>
      <c r="D132" s="2" t="s">
        <v>13</v>
      </c>
      <c r="E132">
        <v>0.01</v>
      </c>
      <c r="F132" s="2" t="s">
        <v>19</v>
      </c>
      <c r="G132">
        <v>1783.5329999999999</v>
      </c>
      <c r="H132">
        <v>1791.165</v>
      </c>
      <c r="I132">
        <v>0</v>
      </c>
      <c r="J132">
        <v>0</v>
      </c>
      <c r="K132">
        <v>0</v>
      </c>
      <c r="L132">
        <v>0</v>
      </c>
      <c r="M132">
        <v>-7.64</v>
      </c>
    </row>
    <row r="133" spans="1:13" x14ac:dyDescent="0.2">
      <c r="A133">
        <v>88692647</v>
      </c>
      <c r="B133" s="1">
        <v>44781.633144317129</v>
      </c>
      <c r="C133" s="7">
        <v>44782.376441967594</v>
      </c>
      <c r="D133" s="2" t="s">
        <v>15</v>
      </c>
      <c r="E133">
        <v>0.1</v>
      </c>
      <c r="F133" s="2" t="s">
        <v>16</v>
      </c>
      <c r="G133">
        <v>1.2845299999999999</v>
      </c>
      <c r="H133">
        <v>1.2850600000000001</v>
      </c>
      <c r="I133">
        <v>0</v>
      </c>
      <c r="J133">
        <v>0</v>
      </c>
      <c r="K133">
        <v>0</v>
      </c>
      <c r="L133">
        <v>0</v>
      </c>
      <c r="M133">
        <v>4.12</v>
      </c>
    </row>
    <row r="134" spans="1:13" x14ac:dyDescent="0.2">
      <c r="A134">
        <v>88081375</v>
      </c>
      <c r="B134" s="1">
        <v>44781.033313587963</v>
      </c>
      <c r="C134" s="1">
        <v>44781.259590451387</v>
      </c>
      <c r="D134" s="2" t="s">
        <v>15</v>
      </c>
      <c r="E134">
        <v>0.22</v>
      </c>
      <c r="F134" s="2" t="s">
        <v>17</v>
      </c>
      <c r="G134">
        <v>0.69088000000000005</v>
      </c>
      <c r="H134">
        <v>0.69308999999999998</v>
      </c>
      <c r="I134">
        <v>0</v>
      </c>
      <c r="J134">
        <v>0</v>
      </c>
      <c r="K134">
        <v>0</v>
      </c>
      <c r="L134">
        <v>0</v>
      </c>
      <c r="M134">
        <v>48.62</v>
      </c>
    </row>
    <row r="135" spans="1:13" x14ac:dyDescent="0.2">
      <c r="A135">
        <v>87215626</v>
      </c>
      <c r="B135" s="1">
        <v>44778.280220289351</v>
      </c>
      <c r="C135" s="7">
        <v>44778.531231006942</v>
      </c>
      <c r="D135" s="2" t="s">
        <v>15</v>
      </c>
      <c r="E135">
        <v>0.15</v>
      </c>
      <c r="F135" s="2" t="s">
        <v>18</v>
      </c>
      <c r="G135">
        <v>1.2152799999999999</v>
      </c>
      <c r="H135">
        <v>1.20661</v>
      </c>
      <c r="I135">
        <v>0</v>
      </c>
      <c r="J135">
        <v>0</v>
      </c>
      <c r="K135">
        <v>0</v>
      </c>
      <c r="L135">
        <v>0</v>
      </c>
      <c r="M135">
        <v>-130.05000000000001</v>
      </c>
    </row>
    <row r="136" spans="1:13" x14ac:dyDescent="0.2">
      <c r="A136">
        <v>86772984</v>
      </c>
      <c r="B136" s="1">
        <v>44777.573342858799</v>
      </c>
      <c r="C136" s="7">
        <v>44778.521074942131</v>
      </c>
      <c r="D136" s="2" t="s">
        <v>15</v>
      </c>
      <c r="E136">
        <v>0.3</v>
      </c>
      <c r="F136" s="2" t="s">
        <v>17</v>
      </c>
      <c r="G136">
        <v>0.69593000000000005</v>
      </c>
      <c r="H136">
        <v>0.69099999999999995</v>
      </c>
      <c r="I136">
        <v>0</v>
      </c>
      <c r="J136">
        <v>0</v>
      </c>
      <c r="K136">
        <v>0</v>
      </c>
      <c r="L136">
        <v>0</v>
      </c>
      <c r="M136">
        <v>-147.9</v>
      </c>
    </row>
    <row r="137" spans="1:13" x14ac:dyDescent="0.2">
      <c r="A137">
        <v>86772833</v>
      </c>
      <c r="B137" s="1">
        <v>44777.573289143518</v>
      </c>
      <c r="C137" s="7">
        <v>44778.520929652776</v>
      </c>
      <c r="D137" s="2" t="s">
        <v>13</v>
      </c>
      <c r="E137">
        <v>0.3</v>
      </c>
      <c r="F137" s="2" t="s">
        <v>16</v>
      </c>
      <c r="G137">
        <v>1.2860499999999999</v>
      </c>
      <c r="H137">
        <v>1.29087</v>
      </c>
      <c r="I137">
        <v>0</v>
      </c>
      <c r="J137">
        <v>0</v>
      </c>
      <c r="K137">
        <v>0</v>
      </c>
      <c r="L137">
        <v>0</v>
      </c>
      <c r="M137">
        <v>-112.02</v>
      </c>
    </row>
    <row r="138" spans="1:13" x14ac:dyDescent="0.2">
      <c r="A138">
        <v>86880476</v>
      </c>
      <c r="B138" s="1">
        <v>44777.641012465276</v>
      </c>
      <c r="C138" s="1">
        <v>44777.658985312497</v>
      </c>
      <c r="D138" s="2" t="s">
        <v>15</v>
      </c>
      <c r="E138">
        <v>0.18</v>
      </c>
      <c r="F138" s="2" t="s">
        <v>18</v>
      </c>
      <c r="G138">
        <v>1.21407</v>
      </c>
      <c r="H138">
        <v>1.2132000000000001</v>
      </c>
      <c r="I138">
        <v>0</v>
      </c>
      <c r="J138">
        <v>0</v>
      </c>
      <c r="K138">
        <v>0</v>
      </c>
      <c r="L138">
        <v>0</v>
      </c>
      <c r="M138">
        <v>-15.66</v>
      </c>
    </row>
    <row r="139" spans="1:13" x14ac:dyDescent="0.2">
      <c r="A139">
        <v>86761738</v>
      </c>
      <c r="B139" s="1">
        <v>44777.567181967592</v>
      </c>
      <c r="C139" s="1">
        <v>44777.573183194443</v>
      </c>
      <c r="D139" s="2" t="s">
        <v>15</v>
      </c>
      <c r="E139">
        <v>0.3</v>
      </c>
      <c r="F139" s="2" t="s">
        <v>16</v>
      </c>
      <c r="G139">
        <v>1.2865599999999999</v>
      </c>
      <c r="H139">
        <v>1.2863100000000001</v>
      </c>
      <c r="I139">
        <v>0</v>
      </c>
      <c r="J139">
        <v>0</v>
      </c>
      <c r="K139">
        <v>0</v>
      </c>
      <c r="L139">
        <v>0</v>
      </c>
      <c r="M139">
        <v>-5.83</v>
      </c>
    </row>
    <row r="140" spans="1:13" x14ac:dyDescent="0.2">
      <c r="A140">
        <v>86764545</v>
      </c>
      <c r="B140" s="1">
        <v>44777.568928101849</v>
      </c>
      <c r="C140" s="1">
        <v>44777.573133680555</v>
      </c>
      <c r="D140" s="2" t="s">
        <v>13</v>
      </c>
      <c r="E140">
        <v>0.2</v>
      </c>
      <c r="F140" s="2" t="s">
        <v>17</v>
      </c>
      <c r="G140">
        <v>0.69450000000000001</v>
      </c>
      <c r="H140">
        <v>0.69577999999999995</v>
      </c>
      <c r="I140">
        <v>0</v>
      </c>
      <c r="J140">
        <v>0</v>
      </c>
      <c r="K140">
        <v>0</v>
      </c>
      <c r="L140">
        <v>0</v>
      </c>
      <c r="M140">
        <v>-25.6</v>
      </c>
    </row>
    <row r="141" spans="1:13" x14ac:dyDescent="0.2">
      <c r="A141">
        <v>86747685</v>
      </c>
      <c r="B141" s="1">
        <v>44777.55855966435</v>
      </c>
      <c r="C141" s="1">
        <v>44777.567099918982</v>
      </c>
      <c r="D141" s="2" t="s">
        <v>13</v>
      </c>
      <c r="E141">
        <v>0.3</v>
      </c>
      <c r="F141" s="2" t="s">
        <v>16</v>
      </c>
      <c r="G141">
        <v>1.28624</v>
      </c>
      <c r="H141">
        <v>1.28685</v>
      </c>
      <c r="I141">
        <v>0</v>
      </c>
      <c r="J141">
        <v>0</v>
      </c>
      <c r="K141">
        <v>0</v>
      </c>
      <c r="L141">
        <v>0</v>
      </c>
      <c r="M141">
        <v>-14.22</v>
      </c>
    </row>
    <row r="142" spans="1:13" x14ac:dyDescent="0.2">
      <c r="A142">
        <v>86650838</v>
      </c>
      <c r="B142" s="1">
        <v>44777.504175312497</v>
      </c>
      <c r="C142" s="1">
        <v>44777.555682395832</v>
      </c>
      <c r="D142" s="2" t="s">
        <v>13</v>
      </c>
      <c r="E142">
        <v>0.19</v>
      </c>
      <c r="F142" s="2" t="s">
        <v>16</v>
      </c>
      <c r="G142">
        <v>1.28348</v>
      </c>
      <c r="H142">
        <v>1.2864800000000001</v>
      </c>
      <c r="I142">
        <v>0</v>
      </c>
      <c r="J142">
        <v>0</v>
      </c>
      <c r="K142">
        <v>0</v>
      </c>
      <c r="L142">
        <v>0</v>
      </c>
      <c r="M142">
        <v>-44.31</v>
      </c>
    </row>
    <row r="143" spans="1:13" x14ac:dyDescent="0.2">
      <c r="A143">
        <v>86581120</v>
      </c>
      <c r="B143" s="1">
        <v>44777.464963356484</v>
      </c>
      <c r="C143" s="1">
        <v>44777.494601134262</v>
      </c>
      <c r="D143" s="2" t="s">
        <v>15</v>
      </c>
      <c r="E143">
        <v>0.2</v>
      </c>
      <c r="F143" s="2" t="s">
        <v>18</v>
      </c>
      <c r="G143">
        <v>1.2103900000000001</v>
      </c>
      <c r="H143">
        <v>1.2071099999999999</v>
      </c>
      <c r="I143">
        <v>0</v>
      </c>
      <c r="J143">
        <v>0</v>
      </c>
      <c r="K143">
        <v>0</v>
      </c>
      <c r="L143">
        <v>0</v>
      </c>
      <c r="M143">
        <v>-65.599999999999994</v>
      </c>
    </row>
    <row r="144" spans="1:13" x14ac:dyDescent="0.2">
      <c r="A144">
        <v>86576755</v>
      </c>
      <c r="B144" s="1">
        <v>44777.461817164352</v>
      </c>
      <c r="C144" s="1">
        <v>44777.494566597219</v>
      </c>
      <c r="D144" s="2" t="s">
        <v>15</v>
      </c>
      <c r="E144">
        <v>0.3</v>
      </c>
      <c r="F144" s="2" t="s">
        <v>18</v>
      </c>
      <c r="G144">
        <v>1.21302</v>
      </c>
      <c r="H144">
        <v>1.2072700000000001</v>
      </c>
      <c r="I144">
        <v>0</v>
      </c>
      <c r="J144">
        <v>0</v>
      </c>
      <c r="K144">
        <v>0</v>
      </c>
      <c r="L144">
        <v>0</v>
      </c>
      <c r="M144">
        <v>-172.5</v>
      </c>
    </row>
    <row r="145" spans="1:13" x14ac:dyDescent="0.2">
      <c r="A145">
        <v>86533723</v>
      </c>
      <c r="B145" s="1">
        <v>44777.420048217595</v>
      </c>
      <c r="C145" s="1">
        <v>44777.494528518517</v>
      </c>
      <c r="D145" s="2" t="s">
        <v>15</v>
      </c>
      <c r="E145">
        <v>0.3</v>
      </c>
      <c r="F145" s="2" t="s">
        <v>14</v>
      </c>
      <c r="G145">
        <v>1.0191399999999999</v>
      </c>
      <c r="H145">
        <v>1.0162899999999999</v>
      </c>
      <c r="I145">
        <v>0</v>
      </c>
      <c r="J145">
        <v>0</v>
      </c>
      <c r="K145">
        <v>0</v>
      </c>
      <c r="L145">
        <v>0</v>
      </c>
      <c r="M145">
        <v>-85.5</v>
      </c>
    </row>
    <row r="146" spans="1:13" x14ac:dyDescent="0.2">
      <c r="A146">
        <v>86533212</v>
      </c>
      <c r="B146" s="1">
        <v>44777.419656782411</v>
      </c>
      <c r="C146" s="1">
        <v>44777.464187708334</v>
      </c>
      <c r="D146" s="2" t="s">
        <v>15</v>
      </c>
      <c r="E146">
        <v>0.3</v>
      </c>
      <c r="F146" s="2" t="s">
        <v>17</v>
      </c>
      <c r="G146">
        <v>0.69828000000000001</v>
      </c>
      <c r="H146">
        <v>0.69845999999999997</v>
      </c>
      <c r="I146">
        <v>0</v>
      </c>
      <c r="J146">
        <v>0</v>
      </c>
      <c r="K146">
        <v>0</v>
      </c>
      <c r="L146">
        <v>0</v>
      </c>
      <c r="M146">
        <v>5.4</v>
      </c>
    </row>
    <row r="147" spans="1:13" x14ac:dyDescent="0.2">
      <c r="A147">
        <v>86533098</v>
      </c>
      <c r="B147" s="1">
        <v>44777.419593935185</v>
      </c>
      <c r="C147" s="1">
        <v>44777.46165459491</v>
      </c>
      <c r="D147" s="2" t="s">
        <v>15</v>
      </c>
      <c r="E147">
        <v>0.3</v>
      </c>
      <c r="F147" s="2" t="s">
        <v>18</v>
      </c>
      <c r="G147">
        <v>1.2187600000000001</v>
      </c>
      <c r="H147">
        <v>1.21343</v>
      </c>
      <c r="I147">
        <v>0</v>
      </c>
      <c r="J147">
        <v>0</v>
      </c>
      <c r="K147">
        <v>0</v>
      </c>
      <c r="L147">
        <v>0</v>
      </c>
      <c r="M147">
        <v>-159.9</v>
      </c>
    </row>
    <row r="148" spans="1:13" x14ac:dyDescent="0.2">
      <c r="A148">
        <v>86473294</v>
      </c>
      <c r="B148" s="1">
        <v>44777.35007064815</v>
      </c>
      <c r="C148" s="1">
        <v>44777.419519756942</v>
      </c>
      <c r="D148" s="2" t="s">
        <v>13</v>
      </c>
      <c r="E148">
        <v>0.3</v>
      </c>
      <c r="F148" s="2" t="s">
        <v>17</v>
      </c>
      <c r="G148">
        <v>0.69674999999999998</v>
      </c>
      <c r="H148">
        <v>0.69823999999999997</v>
      </c>
      <c r="I148">
        <v>0</v>
      </c>
      <c r="J148">
        <v>0</v>
      </c>
      <c r="K148">
        <v>0</v>
      </c>
      <c r="L148">
        <v>0</v>
      </c>
      <c r="M148">
        <v>-44.7</v>
      </c>
    </row>
    <row r="149" spans="1:13" x14ac:dyDescent="0.2">
      <c r="A149">
        <v>86461496</v>
      </c>
      <c r="B149" s="1">
        <v>44777.337001180553</v>
      </c>
      <c r="C149" s="1">
        <v>44777.419475011571</v>
      </c>
      <c r="D149" s="2" t="s">
        <v>13</v>
      </c>
      <c r="E149">
        <v>0.3</v>
      </c>
      <c r="F149" s="2" t="s">
        <v>18</v>
      </c>
      <c r="G149">
        <v>1.2164699999999999</v>
      </c>
      <c r="H149">
        <v>1.2187699999999999</v>
      </c>
      <c r="I149">
        <v>0</v>
      </c>
      <c r="J149">
        <v>0</v>
      </c>
      <c r="K149">
        <v>0</v>
      </c>
      <c r="L149">
        <v>0</v>
      </c>
      <c r="M149">
        <v>-69</v>
      </c>
    </row>
    <row r="150" spans="1:13" x14ac:dyDescent="0.2">
      <c r="A150">
        <v>86474610</v>
      </c>
      <c r="B150" s="1">
        <v>44777.351747766203</v>
      </c>
      <c r="C150" s="1">
        <v>44777.409774085645</v>
      </c>
      <c r="D150" s="2" t="s">
        <v>15</v>
      </c>
      <c r="E150">
        <v>0.2</v>
      </c>
      <c r="F150" s="2" t="s">
        <v>16</v>
      </c>
      <c r="G150">
        <v>1.2847900000000001</v>
      </c>
      <c r="H150">
        <v>1.28311</v>
      </c>
      <c r="I150">
        <v>0</v>
      </c>
      <c r="J150">
        <v>0</v>
      </c>
      <c r="K150">
        <v>0</v>
      </c>
      <c r="L150">
        <v>0</v>
      </c>
      <c r="M150">
        <v>-26.19</v>
      </c>
    </row>
    <row r="151" spans="1:13" x14ac:dyDescent="0.2">
      <c r="A151">
        <v>86444819</v>
      </c>
      <c r="B151" s="1">
        <v>44777.310985682867</v>
      </c>
      <c r="C151" s="1">
        <v>44777.336518229167</v>
      </c>
      <c r="D151" s="2" t="s">
        <v>15</v>
      </c>
      <c r="E151">
        <v>0.3</v>
      </c>
      <c r="F151" s="2" t="s">
        <v>18</v>
      </c>
      <c r="G151">
        <v>1.21719</v>
      </c>
      <c r="H151">
        <v>1.2162599999999999</v>
      </c>
      <c r="I151">
        <v>0</v>
      </c>
      <c r="J151">
        <v>0</v>
      </c>
      <c r="K151">
        <v>0</v>
      </c>
      <c r="L151">
        <v>0</v>
      </c>
      <c r="M151">
        <v>-27.9</v>
      </c>
    </row>
    <row r="152" spans="1:13" x14ac:dyDescent="0.2">
      <c r="A152">
        <v>86445057</v>
      </c>
      <c r="B152" s="1">
        <v>44777.311360995373</v>
      </c>
      <c r="C152" s="1">
        <v>44777.336465972221</v>
      </c>
      <c r="D152" s="2" t="s">
        <v>13</v>
      </c>
      <c r="E152">
        <v>0.3</v>
      </c>
      <c r="F152" s="2" t="s">
        <v>16</v>
      </c>
      <c r="G152">
        <v>1.2843599999999999</v>
      </c>
      <c r="H152">
        <v>1.2845800000000001</v>
      </c>
      <c r="I152">
        <v>0</v>
      </c>
      <c r="J152">
        <v>0</v>
      </c>
      <c r="K152">
        <v>0</v>
      </c>
      <c r="L152">
        <v>0</v>
      </c>
      <c r="M152">
        <v>-5.14</v>
      </c>
    </row>
    <row r="153" spans="1:13" x14ac:dyDescent="0.2">
      <c r="A153">
        <v>86444646</v>
      </c>
      <c r="B153" s="1">
        <v>44777.310766585651</v>
      </c>
      <c r="C153" s="1">
        <v>44777.336425682872</v>
      </c>
      <c r="D153" s="2" t="s">
        <v>15</v>
      </c>
      <c r="E153">
        <v>0.3</v>
      </c>
      <c r="F153" s="2" t="s">
        <v>17</v>
      </c>
      <c r="G153">
        <v>0.69740000000000002</v>
      </c>
      <c r="H153">
        <v>0.69681000000000004</v>
      </c>
      <c r="I153">
        <v>0</v>
      </c>
      <c r="J153">
        <v>0</v>
      </c>
      <c r="K153">
        <v>0</v>
      </c>
      <c r="L153">
        <v>0</v>
      </c>
      <c r="M153">
        <v>-17.7</v>
      </c>
    </row>
    <row r="154" spans="1:13" x14ac:dyDescent="0.2">
      <c r="A154">
        <v>86412613</v>
      </c>
      <c r="B154" s="1">
        <v>44777.276207314811</v>
      </c>
      <c r="C154" s="1">
        <v>44777.310661944444</v>
      </c>
      <c r="D154" s="2" t="s">
        <v>15</v>
      </c>
      <c r="E154">
        <v>0.3</v>
      </c>
      <c r="F154" s="2" t="s">
        <v>16</v>
      </c>
      <c r="G154">
        <v>1.28545</v>
      </c>
      <c r="H154">
        <v>1.2843100000000001</v>
      </c>
      <c r="I154">
        <v>0</v>
      </c>
      <c r="J154">
        <v>0</v>
      </c>
      <c r="K154">
        <v>0</v>
      </c>
      <c r="L154">
        <v>0</v>
      </c>
      <c r="M154">
        <v>-26.63</v>
      </c>
    </row>
    <row r="155" spans="1:13" x14ac:dyDescent="0.2">
      <c r="A155">
        <v>86410471</v>
      </c>
      <c r="B155" s="1">
        <v>44777.273558993053</v>
      </c>
      <c r="C155" s="1">
        <v>44777.30978265046</v>
      </c>
      <c r="D155" s="2" t="s">
        <v>13</v>
      </c>
      <c r="E155">
        <v>0.3</v>
      </c>
      <c r="F155" s="2" t="s">
        <v>18</v>
      </c>
      <c r="G155">
        <v>1.2137199999999999</v>
      </c>
      <c r="H155">
        <v>1.2172499999999999</v>
      </c>
      <c r="I155">
        <v>0</v>
      </c>
      <c r="J155">
        <v>0</v>
      </c>
      <c r="K155">
        <v>0</v>
      </c>
      <c r="L155">
        <v>0</v>
      </c>
      <c r="M155">
        <v>-105.9</v>
      </c>
    </row>
    <row r="156" spans="1:13" x14ac:dyDescent="0.2">
      <c r="A156">
        <v>85914900</v>
      </c>
      <c r="B156" s="1">
        <v>44776.588285300924</v>
      </c>
      <c r="C156" s="7">
        <v>44776.614318333333</v>
      </c>
      <c r="D156" s="2" t="s">
        <v>15</v>
      </c>
      <c r="E156">
        <v>0.2</v>
      </c>
      <c r="F156" s="2" t="s">
        <v>16</v>
      </c>
      <c r="G156">
        <v>1.2857000000000001</v>
      </c>
      <c r="H156">
        <v>1.2867500000000001</v>
      </c>
      <c r="I156">
        <v>0</v>
      </c>
      <c r="J156">
        <v>0</v>
      </c>
      <c r="K156">
        <v>0</v>
      </c>
      <c r="L156">
        <v>0</v>
      </c>
      <c r="M156">
        <v>16.32</v>
      </c>
    </row>
    <row r="157" spans="1:13" x14ac:dyDescent="0.2">
      <c r="A157">
        <v>85776023</v>
      </c>
      <c r="B157" s="1">
        <v>44776.505696585649</v>
      </c>
      <c r="C157" s="7">
        <v>44776.614318321757</v>
      </c>
      <c r="D157" s="2" t="s">
        <v>15</v>
      </c>
      <c r="E157">
        <v>0.3</v>
      </c>
      <c r="F157" s="2" t="s">
        <v>16</v>
      </c>
      <c r="G157">
        <v>1.28426</v>
      </c>
      <c r="H157">
        <v>1.2867500000000001</v>
      </c>
      <c r="I157">
        <v>0</v>
      </c>
      <c r="J157">
        <v>0</v>
      </c>
      <c r="K157">
        <v>0</v>
      </c>
      <c r="L157">
        <v>0</v>
      </c>
      <c r="M157">
        <v>58.05</v>
      </c>
    </row>
    <row r="158" spans="1:13" x14ac:dyDescent="0.2">
      <c r="A158">
        <v>85777225</v>
      </c>
      <c r="B158" s="1">
        <v>44776.506700428239</v>
      </c>
      <c r="C158" s="7">
        <v>44776.587634930554</v>
      </c>
      <c r="D158" s="2" t="s">
        <v>13</v>
      </c>
      <c r="E158">
        <v>0.2</v>
      </c>
      <c r="F158" s="2" t="s">
        <v>18</v>
      </c>
      <c r="G158">
        <v>1.21835</v>
      </c>
      <c r="H158">
        <v>1.2130099999999999</v>
      </c>
      <c r="I158">
        <v>0</v>
      </c>
      <c r="J158">
        <v>0</v>
      </c>
      <c r="K158">
        <v>0</v>
      </c>
      <c r="L158">
        <v>0</v>
      </c>
      <c r="M158">
        <v>106.8</v>
      </c>
    </row>
    <row r="159" spans="1:13" x14ac:dyDescent="0.2">
      <c r="A159">
        <v>85648642</v>
      </c>
      <c r="B159" s="1">
        <v>44776.324314826386</v>
      </c>
      <c r="C159" s="7">
        <v>44776.587590428244</v>
      </c>
      <c r="D159" s="2" t="s">
        <v>13</v>
      </c>
      <c r="E159">
        <v>0.3</v>
      </c>
      <c r="F159" s="2" t="s">
        <v>18</v>
      </c>
      <c r="G159">
        <v>1.2186999999999999</v>
      </c>
      <c r="H159">
        <v>1.21286</v>
      </c>
      <c r="I159">
        <v>0</v>
      </c>
      <c r="J159">
        <v>0</v>
      </c>
      <c r="K159">
        <v>0</v>
      </c>
      <c r="L159">
        <v>0</v>
      </c>
      <c r="M159">
        <v>175.2</v>
      </c>
    </row>
    <row r="160" spans="1:13" x14ac:dyDescent="0.2">
      <c r="A160">
        <v>85714247</v>
      </c>
      <c r="B160" s="1">
        <v>44776.429108715274</v>
      </c>
      <c r="C160" s="7">
        <v>44776.502252719911</v>
      </c>
      <c r="D160" s="2" t="s">
        <v>15</v>
      </c>
      <c r="E160">
        <v>0.2</v>
      </c>
      <c r="F160" s="2" t="s">
        <v>16</v>
      </c>
      <c r="G160">
        <v>1.28525</v>
      </c>
      <c r="H160">
        <v>1.2835099999999999</v>
      </c>
      <c r="I160">
        <v>0</v>
      </c>
      <c r="J160">
        <v>0</v>
      </c>
      <c r="K160">
        <v>0</v>
      </c>
      <c r="L160">
        <v>0</v>
      </c>
      <c r="M160">
        <v>-27.11</v>
      </c>
    </row>
    <row r="161" spans="1:13" x14ac:dyDescent="0.2">
      <c r="A161">
        <v>85581849</v>
      </c>
      <c r="B161" s="1">
        <v>44776.267381817132</v>
      </c>
      <c r="C161" s="7">
        <v>44776.350040868056</v>
      </c>
      <c r="D161" s="2" t="s">
        <v>15</v>
      </c>
      <c r="E161">
        <v>0.2</v>
      </c>
      <c r="F161" s="2" t="s">
        <v>16</v>
      </c>
      <c r="G161">
        <v>1.2859400000000001</v>
      </c>
      <c r="H161">
        <v>1.2863899999999999</v>
      </c>
      <c r="I161">
        <v>0</v>
      </c>
      <c r="J161">
        <v>0</v>
      </c>
      <c r="K161">
        <v>0</v>
      </c>
      <c r="L161">
        <v>0</v>
      </c>
      <c r="M161">
        <v>7</v>
      </c>
    </row>
    <row r="162" spans="1:13" x14ac:dyDescent="0.2">
      <c r="A162">
        <v>85580554</v>
      </c>
      <c r="B162" s="1">
        <v>44776.265533460646</v>
      </c>
      <c r="C162" s="7">
        <v>44776.30854953704</v>
      </c>
      <c r="D162" s="2" t="s">
        <v>13</v>
      </c>
      <c r="E162">
        <v>0.3</v>
      </c>
      <c r="F162" s="2" t="s">
        <v>18</v>
      </c>
      <c r="G162">
        <v>1.21787</v>
      </c>
      <c r="H162">
        <v>1.2199500000000001</v>
      </c>
      <c r="I162">
        <v>0</v>
      </c>
      <c r="J162">
        <v>0</v>
      </c>
      <c r="K162">
        <v>0</v>
      </c>
      <c r="L162">
        <v>0</v>
      </c>
      <c r="M162">
        <v>-62.4</v>
      </c>
    </row>
    <row r="163" spans="1:13" x14ac:dyDescent="0.2">
      <c r="A163">
        <v>85463902</v>
      </c>
      <c r="B163" s="1">
        <v>44776.118622407404</v>
      </c>
      <c r="C163" s="7">
        <v>44776.250162256947</v>
      </c>
      <c r="D163" s="2" t="s">
        <v>15</v>
      </c>
      <c r="E163">
        <v>0.2</v>
      </c>
      <c r="F163" s="2" t="s">
        <v>17</v>
      </c>
      <c r="G163">
        <v>0.69191999999999998</v>
      </c>
      <c r="H163">
        <v>0.69299999999999995</v>
      </c>
      <c r="I163">
        <v>0</v>
      </c>
      <c r="J163">
        <v>0</v>
      </c>
      <c r="K163">
        <v>0</v>
      </c>
      <c r="L163">
        <v>0</v>
      </c>
      <c r="M163">
        <v>21.6</v>
      </c>
    </row>
    <row r="164" spans="1:13" x14ac:dyDescent="0.2">
      <c r="A164">
        <v>84850627</v>
      </c>
      <c r="B164" s="1">
        <v>44775.568844629626</v>
      </c>
      <c r="C164" s="1">
        <v>44775.610819618058</v>
      </c>
      <c r="D164" s="2" t="s">
        <v>15</v>
      </c>
      <c r="E164">
        <v>0.2</v>
      </c>
      <c r="F164" s="2" t="s">
        <v>16</v>
      </c>
      <c r="G164">
        <v>1.28555</v>
      </c>
      <c r="H164">
        <v>1.2869999999999999</v>
      </c>
      <c r="I164">
        <v>0</v>
      </c>
      <c r="J164">
        <v>0</v>
      </c>
      <c r="K164">
        <v>0</v>
      </c>
      <c r="L164">
        <v>0</v>
      </c>
      <c r="M164">
        <v>22.53</v>
      </c>
    </row>
    <row r="165" spans="1:13" x14ac:dyDescent="0.2">
      <c r="A165">
        <v>84758305</v>
      </c>
      <c r="B165" s="1">
        <v>44775.526337106479</v>
      </c>
      <c r="C165" s="1">
        <v>44775.559445902778</v>
      </c>
      <c r="D165" s="2" t="s">
        <v>13</v>
      </c>
      <c r="E165">
        <v>0.2</v>
      </c>
      <c r="F165" s="2" t="s">
        <v>19</v>
      </c>
      <c r="G165">
        <v>1786.278</v>
      </c>
      <c r="H165">
        <v>1777.075</v>
      </c>
      <c r="I165">
        <v>0</v>
      </c>
      <c r="J165">
        <v>0</v>
      </c>
      <c r="K165">
        <v>0</v>
      </c>
      <c r="L165">
        <v>0</v>
      </c>
      <c r="M165">
        <v>184.06</v>
      </c>
    </row>
    <row r="166" spans="1:13" x14ac:dyDescent="0.2">
      <c r="A166">
        <v>84713194</v>
      </c>
      <c r="B166" s="1">
        <v>44775.514911319442</v>
      </c>
      <c r="C166" s="1">
        <v>44775.559403310188</v>
      </c>
      <c r="D166" s="2" t="s">
        <v>13</v>
      </c>
      <c r="E166">
        <v>0.2</v>
      </c>
      <c r="F166" s="2" t="s">
        <v>19</v>
      </c>
      <c r="G166">
        <v>1781.4179999999999</v>
      </c>
      <c r="H166">
        <v>1777.088</v>
      </c>
      <c r="I166">
        <v>0</v>
      </c>
      <c r="J166">
        <v>0</v>
      </c>
      <c r="K166">
        <v>0</v>
      </c>
      <c r="L166">
        <v>0</v>
      </c>
      <c r="M166">
        <v>86.6</v>
      </c>
    </row>
    <row r="167" spans="1:13" x14ac:dyDescent="0.2">
      <c r="A167">
        <v>84708585</v>
      </c>
      <c r="B167" s="1">
        <v>44775.512663020832</v>
      </c>
      <c r="C167" s="1">
        <v>44775.514634328705</v>
      </c>
      <c r="D167" s="2" t="s">
        <v>13</v>
      </c>
      <c r="E167">
        <v>0.2</v>
      </c>
      <c r="F167" s="2" t="s">
        <v>19</v>
      </c>
      <c r="G167">
        <v>1778.8320000000001</v>
      </c>
      <c r="H167">
        <v>1781.5</v>
      </c>
      <c r="I167">
        <v>0</v>
      </c>
      <c r="J167">
        <v>0</v>
      </c>
      <c r="K167">
        <v>0</v>
      </c>
      <c r="L167">
        <v>0</v>
      </c>
      <c r="M167">
        <v>-53.36</v>
      </c>
    </row>
    <row r="168" spans="1:13" x14ac:dyDescent="0.2">
      <c r="A168">
        <v>84670869</v>
      </c>
      <c r="B168" s="1">
        <v>44775.482243958337</v>
      </c>
      <c r="C168" s="1">
        <v>44775.511480752313</v>
      </c>
      <c r="D168" s="2" t="s">
        <v>13</v>
      </c>
      <c r="E168">
        <v>0.2</v>
      </c>
      <c r="F168" s="2" t="s">
        <v>19</v>
      </c>
      <c r="G168">
        <v>1778.2809999999999</v>
      </c>
      <c r="H168">
        <v>1780.5</v>
      </c>
      <c r="I168">
        <v>0</v>
      </c>
      <c r="J168">
        <v>0</v>
      </c>
      <c r="K168">
        <v>0</v>
      </c>
      <c r="L168">
        <v>0</v>
      </c>
      <c r="M168">
        <v>-44.38</v>
      </c>
    </row>
    <row r="169" spans="1:13" x14ac:dyDescent="0.2">
      <c r="A169">
        <v>84622041</v>
      </c>
      <c r="B169" s="1">
        <v>44775.450008402775</v>
      </c>
      <c r="C169" s="1">
        <v>44775.511480532405</v>
      </c>
      <c r="D169" s="2" t="s">
        <v>13</v>
      </c>
      <c r="E169">
        <v>0.1</v>
      </c>
      <c r="F169" s="2" t="s">
        <v>19</v>
      </c>
      <c r="G169">
        <v>1774</v>
      </c>
      <c r="H169">
        <v>1780.5</v>
      </c>
      <c r="I169">
        <v>0</v>
      </c>
      <c r="J169">
        <v>0</v>
      </c>
      <c r="K169">
        <v>0</v>
      </c>
      <c r="L169">
        <v>0</v>
      </c>
      <c r="M169">
        <v>-65</v>
      </c>
    </row>
    <row r="170" spans="1:13" x14ac:dyDescent="0.2">
      <c r="A170">
        <v>83489928</v>
      </c>
      <c r="B170" s="1">
        <v>44774.417375729165</v>
      </c>
      <c r="C170" s="1">
        <v>44775.460202499999</v>
      </c>
      <c r="D170" s="2" t="s">
        <v>13</v>
      </c>
      <c r="E170">
        <v>0.3</v>
      </c>
      <c r="F170" s="2" t="s">
        <v>18</v>
      </c>
      <c r="G170">
        <v>1.22441</v>
      </c>
      <c r="H170">
        <v>1.22075</v>
      </c>
      <c r="I170">
        <v>0</v>
      </c>
      <c r="J170">
        <v>0</v>
      </c>
      <c r="K170">
        <v>0</v>
      </c>
      <c r="L170">
        <v>0</v>
      </c>
      <c r="M170">
        <v>109.8</v>
      </c>
    </row>
    <row r="171" spans="1:13" x14ac:dyDescent="0.2">
      <c r="A171">
        <v>84180220</v>
      </c>
      <c r="B171" s="1">
        <v>44775.068526006944</v>
      </c>
      <c r="C171" s="1">
        <v>44775.460202465278</v>
      </c>
      <c r="D171" s="2" t="s">
        <v>13</v>
      </c>
      <c r="E171">
        <v>0.2</v>
      </c>
      <c r="F171" s="2" t="s">
        <v>18</v>
      </c>
      <c r="G171">
        <v>1.2266999999999999</v>
      </c>
      <c r="H171">
        <v>1.22075</v>
      </c>
      <c r="I171">
        <v>0</v>
      </c>
      <c r="J171">
        <v>0</v>
      </c>
      <c r="K171">
        <v>0</v>
      </c>
      <c r="L171">
        <v>0</v>
      </c>
      <c r="M171">
        <v>119</v>
      </c>
    </row>
    <row r="172" spans="1:13" x14ac:dyDescent="0.2">
      <c r="A172">
        <v>84168732</v>
      </c>
      <c r="B172" s="1">
        <v>44775.059337430554</v>
      </c>
      <c r="C172" s="1">
        <v>44775.191970127315</v>
      </c>
      <c r="D172" s="2" t="s">
        <v>13</v>
      </c>
      <c r="E172">
        <v>0.3</v>
      </c>
      <c r="F172" s="2" t="s">
        <v>17</v>
      </c>
      <c r="G172">
        <v>0.70189999999999997</v>
      </c>
      <c r="H172">
        <v>0.69938</v>
      </c>
      <c r="I172">
        <v>0</v>
      </c>
      <c r="J172">
        <v>0</v>
      </c>
      <c r="K172">
        <v>0</v>
      </c>
      <c r="L172">
        <v>0</v>
      </c>
      <c r="M172">
        <v>75.599999999999994</v>
      </c>
    </row>
    <row r="173" spans="1:13" x14ac:dyDescent="0.2">
      <c r="A173">
        <v>83635156</v>
      </c>
      <c r="B173" s="1">
        <v>44774.534559293985</v>
      </c>
      <c r="C173" s="1">
        <v>44775.026837835649</v>
      </c>
      <c r="D173" s="2" t="s">
        <v>13</v>
      </c>
      <c r="E173">
        <v>0.1</v>
      </c>
      <c r="F173" s="2" t="s">
        <v>19</v>
      </c>
      <c r="G173">
        <v>1767.3320000000001</v>
      </c>
      <c r="H173">
        <v>1777.056</v>
      </c>
      <c r="I173">
        <v>0</v>
      </c>
      <c r="J173">
        <v>0</v>
      </c>
      <c r="K173">
        <v>0</v>
      </c>
      <c r="L173">
        <v>0</v>
      </c>
      <c r="M173">
        <v>-97.24</v>
      </c>
    </row>
    <row r="174" spans="1:13" x14ac:dyDescent="0.2">
      <c r="A174">
        <v>83406375</v>
      </c>
      <c r="B174" s="1">
        <v>44774.350319618054</v>
      </c>
      <c r="C174" s="7">
        <v>44774.406783148152</v>
      </c>
      <c r="D174" s="2" t="s">
        <v>13</v>
      </c>
      <c r="E174">
        <v>0.2</v>
      </c>
      <c r="F174" s="2" t="s">
        <v>18</v>
      </c>
      <c r="G174">
        <v>1.2201900000000001</v>
      </c>
      <c r="H174">
        <v>1.2256199999999999</v>
      </c>
      <c r="I174">
        <v>0</v>
      </c>
      <c r="J174">
        <v>0</v>
      </c>
      <c r="K174">
        <v>0</v>
      </c>
      <c r="L174">
        <v>0</v>
      </c>
      <c r="M174">
        <v>-108.6</v>
      </c>
    </row>
    <row r="175" spans="1:13" x14ac:dyDescent="0.2">
      <c r="A175">
        <v>83192829</v>
      </c>
      <c r="B175" s="1">
        <v>44774.172986817131</v>
      </c>
      <c r="C175" s="7">
        <v>44774.344698090281</v>
      </c>
      <c r="D175" s="2" t="s">
        <v>13</v>
      </c>
      <c r="E175">
        <v>0.2</v>
      </c>
      <c r="F175" s="2" t="s">
        <v>18</v>
      </c>
      <c r="G175">
        <v>1.21797</v>
      </c>
      <c r="H175">
        <v>1.22109</v>
      </c>
      <c r="I175">
        <v>0</v>
      </c>
      <c r="J175">
        <v>0</v>
      </c>
      <c r="K175">
        <v>0</v>
      </c>
      <c r="L175">
        <v>0</v>
      </c>
      <c r="M175">
        <v>-62.4</v>
      </c>
    </row>
    <row r="176" spans="1:13" x14ac:dyDescent="0.2">
      <c r="A176">
        <v>82179417</v>
      </c>
      <c r="B176" s="1">
        <v>44771.614674444441</v>
      </c>
      <c r="C176" s="1">
        <v>44773.960482326387</v>
      </c>
      <c r="D176" s="2" t="s">
        <v>15</v>
      </c>
      <c r="E176">
        <v>0.2</v>
      </c>
      <c r="F176" s="2" t="s">
        <v>17</v>
      </c>
      <c r="G176">
        <v>0.69577</v>
      </c>
      <c r="H176">
        <v>0.69779999999999998</v>
      </c>
      <c r="I176">
        <v>0</v>
      </c>
      <c r="J176">
        <v>0</v>
      </c>
      <c r="K176">
        <v>0</v>
      </c>
      <c r="L176">
        <v>0</v>
      </c>
      <c r="M176">
        <v>40.6</v>
      </c>
    </row>
    <row r="177" spans="1:13" x14ac:dyDescent="0.2">
      <c r="A177">
        <v>82070356</v>
      </c>
      <c r="B177" s="1">
        <v>44771.544766944447</v>
      </c>
      <c r="C177" s="7">
        <v>44771.613825682871</v>
      </c>
      <c r="D177" s="2" t="s">
        <v>13</v>
      </c>
      <c r="E177">
        <v>0.1</v>
      </c>
      <c r="F177" s="2" t="s">
        <v>19</v>
      </c>
      <c r="G177">
        <v>1757.7059999999999</v>
      </c>
      <c r="H177">
        <v>1759.298</v>
      </c>
      <c r="I177">
        <v>0</v>
      </c>
      <c r="J177">
        <v>0</v>
      </c>
      <c r="K177">
        <v>0</v>
      </c>
      <c r="L177">
        <v>0</v>
      </c>
      <c r="M177">
        <v>-15.92</v>
      </c>
    </row>
    <row r="178" spans="1:13" x14ac:dyDescent="0.2">
      <c r="A178">
        <v>81999928</v>
      </c>
      <c r="B178" s="1">
        <v>44771.49760707176</v>
      </c>
      <c r="C178" s="7">
        <v>44771.544676620368</v>
      </c>
      <c r="D178" s="2" t="s">
        <v>15</v>
      </c>
      <c r="E178">
        <v>0.1</v>
      </c>
      <c r="F178" s="2" t="s">
        <v>19</v>
      </c>
      <c r="G178">
        <v>1761.328</v>
      </c>
      <c r="H178">
        <v>1757.173</v>
      </c>
      <c r="I178">
        <v>0</v>
      </c>
      <c r="J178">
        <v>0</v>
      </c>
      <c r="K178">
        <v>0</v>
      </c>
      <c r="L178">
        <v>0</v>
      </c>
      <c r="M178">
        <v>-41.55</v>
      </c>
    </row>
    <row r="179" spans="1:13" x14ac:dyDescent="0.2">
      <c r="A179">
        <v>81795229</v>
      </c>
      <c r="B179" s="1">
        <v>44771.290752002315</v>
      </c>
      <c r="C179" s="7">
        <v>44771.350378101852</v>
      </c>
      <c r="D179" s="2" t="s">
        <v>13</v>
      </c>
      <c r="E179">
        <v>0.17</v>
      </c>
      <c r="F179" s="2" t="s">
        <v>18</v>
      </c>
      <c r="G179">
        <v>1.22322</v>
      </c>
      <c r="H179">
        <v>1.2170000000000001</v>
      </c>
      <c r="I179">
        <v>0</v>
      </c>
      <c r="J179">
        <v>0</v>
      </c>
      <c r="K179">
        <v>0</v>
      </c>
      <c r="L179">
        <v>0</v>
      </c>
      <c r="M179">
        <v>105.74</v>
      </c>
    </row>
    <row r="180" spans="1:13" x14ac:dyDescent="0.2">
      <c r="A180">
        <v>81657212</v>
      </c>
      <c r="B180" s="1">
        <v>44771.189309814814</v>
      </c>
      <c r="C180" s="7">
        <v>44771.234699687499</v>
      </c>
      <c r="D180" s="2" t="s">
        <v>13</v>
      </c>
      <c r="E180">
        <v>0.14000000000000001</v>
      </c>
      <c r="F180" s="2" t="s">
        <v>19</v>
      </c>
      <c r="G180">
        <v>1761.4190000000001</v>
      </c>
      <c r="H180">
        <v>1764</v>
      </c>
      <c r="I180">
        <v>0</v>
      </c>
      <c r="J180">
        <v>0</v>
      </c>
      <c r="K180">
        <v>0</v>
      </c>
      <c r="L180">
        <v>0</v>
      </c>
      <c r="M180">
        <v>-36.130000000000003</v>
      </c>
    </row>
    <row r="181" spans="1:13" x14ac:dyDescent="0.2">
      <c r="A181">
        <v>81418222</v>
      </c>
      <c r="B181" s="1">
        <v>44770.946454513891</v>
      </c>
      <c r="C181" s="7">
        <v>44771.168752858794</v>
      </c>
      <c r="D181" s="2" t="s">
        <v>13</v>
      </c>
      <c r="E181">
        <v>0.15</v>
      </c>
      <c r="F181" s="2" t="s">
        <v>17</v>
      </c>
      <c r="G181">
        <v>0.69925999999999999</v>
      </c>
      <c r="H181">
        <v>0.70091999999999999</v>
      </c>
      <c r="I181">
        <v>0</v>
      </c>
      <c r="J181">
        <v>0</v>
      </c>
      <c r="K181">
        <v>0</v>
      </c>
      <c r="L181">
        <v>0</v>
      </c>
      <c r="M181">
        <v>-24.9</v>
      </c>
    </row>
    <row r="182" spans="1:13" x14ac:dyDescent="0.2">
      <c r="A182">
        <v>81110617</v>
      </c>
      <c r="B182" s="1">
        <v>44770.56194709491</v>
      </c>
      <c r="C182" s="7">
        <v>44771.163238425928</v>
      </c>
      <c r="D182" s="2" t="s">
        <v>13</v>
      </c>
      <c r="E182">
        <v>0.2</v>
      </c>
      <c r="F182" s="2" t="s">
        <v>19</v>
      </c>
      <c r="G182">
        <v>1752.588</v>
      </c>
      <c r="H182">
        <v>1764.222</v>
      </c>
      <c r="I182">
        <v>0</v>
      </c>
      <c r="J182">
        <v>0</v>
      </c>
      <c r="K182">
        <v>0</v>
      </c>
      <c r="L182">
        <v>0</v>
      </c>
      <c r="M182">
        <v>-232.68</v>
      </c>
    </row>
    <row r="183" spans="1:13" x14ac:dyDescent="0.2">
      <c r="A183">
        <v>81037015</v>
      </c>
      <c r="B183" s="1">
        <v>44770.525403055559</v>
      </c>
      <c r="C183" s="1">
        <v>44770.561569826386</v>
      </c>
      <c r="D183" s="2" t="s">
        <v>13</v>
      </c>
      <c r="E183">
        <v>0.1</v>
      </c>
      <c r="F183" s="2" t="s">
        <v>19</v>
      </c>
      <c r="G183">
        <v>1743.95</v>
      </c>
      <c r="H183">
        <v>1752.9659999999999</v>
      </c>
      <c r="I183">
        <v>0</v>
      </c>
      <c r="J183">
        <v>0</v>
      </c>
      <c r="K183">
        <v>0</v>
      </c>
      <c r="L183">
        <v>0</v>
      </c>
      <c r="M183">
        <v>-90.16</v>
      </c>
    </row>
    <row r="184" spans="1:13" x14ac:dyDescent="0.2">
      <c r="A184">
        <v>80668244</v>
      </c>
      <c r="B184" s="1">
        <v>44770.285756921294</v>
      </c>
      <c r="C184" s="1">
        <v>44770.473339849537</v>
      </c>
      <c r="D184" s="2" t="s">
        <v>13</v>
      </c>
      <c r="E184">
        <v>0.17</v>
      </c>
      <c r="F184" s="2" t="s">
        <v>18</v>
      </c>
      <c r="G184">
        <v>1.2158</v>
      </c>
      <c r="H184">
        <v>1.21069</v>
      </c>
      <c r="I184">
        <v>0</v>
      </c>
      <c r="J184">
        <v>0</v>
      </c>
      <c r="K184">
        <v>0</v>
      </c>
      <c r="L184">
        <v>0</v>
      </c>
      <c r="M184">
        <v>86.87</v>
      </c>
    </row>
    <row r="185" spans="1:13" x14ac:dyDescent="0.2">
      <c r="A185">
        <v>80651856</v>
      </c>
      <c r="B185" s="1">
        <v>44770.273466481478</v>
      </c>
      <c r="C185" s="1">
        <v>44770.47323625</v>
      </c>
      <c r="D185" s="2" t="s">
        <v>13</v>
      </c>
      <c r="E185">
        <v>0.3</v>
      </c>
      <c r="F185" s="2" t="s">
        <v>17</v>
      </c>
      <c r="G185">
        <v>0.70082</v>
      </c>
      <c r="H185">
        <v>0.69674999999999998</v>
      </c>
      <c r="I185">
        <v>0</v>
      </c>
      <c r="J185">
        <v>0</v>
      </c>
      <c r="K185">
        <v>0</v>
      </c>
      <c r="L185">
        <v>0</v>
      </c>
      <c r="M185">
        <v>122.1</v>
      </c>
    </row>
    <row r="186" spans="1:13" x14ac:dyDescent="0.2">
      <c r="A186">
        <v>80342144</v>
      </c>
      <c r="B186" s="1">
        <v>44769.998108194442</v>
      </c>
      <c r="C186" s="1">
        <v>44770.272453090278</v>
      </c>
      <c r="D186" s="2" t="s">
        <v>13</v>
      </c>
      <c r="E186">
        <v>0.3</v>
      </c>
      <c r="F186" s="2" t="s">
        <v>17</v>
      </c>
      <c r="G186">
        <v>0.69955000000000001</v>
      </c>
      <c r="H186">
        <v>0.70040000000000002</v>
      </c>
      <c r="I186">
        <v>0</v>
      </c>
      <c r="J186">
        <v>0</v>
      </c>
      <c r="K186">
        <v>0</v>
      </c>
      <c r="L186">
        <v>0</v>
      </c>
      <c r="M186">
        <v>-25.5</v>
      </c>
    </row>
    <row r="187" spans="1:13" x14ac:dyDescent="0.2">
      <c r="A187">
        <v>79451866</v>
      </c>
      <c r="B187" s="1">
        <v>44769.092295752314</v>
      </c>
      <c r="C187" s="7">
        <v>44769.778261331019</v>
      </c>
      <c r="D187" s="2" t="s">
        <v>13</v>
      </c>
      <c r="E187">
        <v>0.4</v>
      </c>
      <c r="F187" s="2" t="s">
        <v>19</v>
      </c>
      <c r="G187">
        <v>1716.518</v>
      </c>
      <c r="H187">
        <v>1731.4870000000001</v>
      </c>
      <c r="I187">
        <v>0</v>
      </c>
      <c r="J187">
        <v>0</v>
      </c>
      <c r="K187">
        <v>0</v>
      </c>
      <c r="L187">
        <v>0</v>
      </c>
      <c r="M187">
        <v>-598.76</v>
      </c>
    </row>
    <row r="188" spans="1:13" x14ac:dyDescent="0.2">
      <c r="A188">
        <v>79573300</v>
      </c>
      <c r="B188" s="1">
        <v>44769.256968009257</v>
      </c>
      <c r="C188" s="7">
        <v>44769.777948854164</v>
      </c>
      <c r="D188" s="2" t="s">
        <v>13</v>
      </c>
      <c r="E188">
        <v>0.1</v>
      </c>
      <c r="F188" s="2" t="s">
        <v>18</v>
      </c>
      <c r="G188">
        <v>1.2056500000000001</v>
      </c>
      <c r="H188">
        <v>1.21</v>
      </c>
      <c r="I188">
        <v>0</v>
      </c>
      <c r="J188">
        <v>0</v>
      </c>
      <c r="K188">
        <v>0</v>
      </c>
      <c r="L188">
        <v>0</v>
      </c>
      <c r="M188">
        <v>-43.5</v>
      </c>
    </row>
    <row r="189" spans="1:13" x14ac:dyDescent="0.2">
      <c r="A189">
        <v>79412980</v>
      </c>
      <c r="B189" s="1">
        <v>44769.045344652775</v>
      </c>
      <c r="C189" s="7">
        <v>44769.092223449072</v>
      </c>
      <c r="D189" s="2" t="s">
        <v>15</v>
      </c>
      <c r="E189">
        <v>0.4</v>
      </c>
      <c r="F189" s="2" t="s">
        <v>19</v>
      </c>
      <c r="G189">
        <v>1719.836</v>
      </c>
      <c r="H189">
        <v>1716.57</v>
      </c>
      <c r="I189">
        <v>0</v>
      </c>
      <c r="J189">
        <v>0</v>
      </c>
      <c r="K189">
        <v>0</v>
      </c>
      <c r="L189">
        <v>0</v>
      </c>
      <c r="M189">
        <v>-130.63999999999999</v>
      </c>
    </row>
    <row r="190" spans="1:13" x14ac:dyDescent="0.2">
      <c r="A190">
        <v>79148170</v>
      </c>
      <c r="B190" s="1">
        <v>44768.586520810182</v>
      </c>
      <c r="C190" s="7">
        <v>44769.045160706017</v>
      </c>
      <c r="D190" s="2" t="s">
        <v>13</v>
      </c>
      <c r="E190">
        <v>0.15</v>
      </c>
      <c r="F190" s="2" t="s">
        <v>19</v>
      </c>
      <c r="G190">
        <v>1718.413</v>
      </c>
      <c r="H190">
        <v>1719.5619999999999</v>
      </c>
      <c r="I190">
        <v>0</v>
      </c>
      <c r="J190">
        <v>0</v>
      </c>
      <c r="K190">
        <v>0</v>
      </c>
      <c r="L190">
        <v>0</v>
      </c>
      <c r="M190">
        <v>-17.23</v>
      </c>
    </row>
    <row r="191" spans="1:13" x14ac:dyDescent="0.2">
      <c r="A191">
        <v>79148003</v>
      </c>
      <c r="B191" s="1">
        <v>44768.586440949075</v>
      </c>
      <c r="C191" s="7">
        <v>44769.045043437502</v>
      </c>
      <c r="D191" s="2" t="s">
        <v>13</v>
      </c>
      <c r="E191">
        <v>0.15</v>
      </c>
      <c r="F191" s="2" t="s">
        <v>21</v>
      </c>
      <c r="G191">
        <v>18.619</v>
      </c>
      <c r="H191">
        <v>18.722000000000001</v>
      </c>
      <c r="I191">
        <v>0</v>
      </c>
      <c r="J191">
        <v>0</v>
      </c>
      <c r="K191">
        <v>0</v>
      </c>
      <c r="L191">
        <v>-0.45</v>
      </c>
      <c r="M191">
        <v>-77.25</v>
      </c>
    </row>
    <row r="192" spans="1:13" x14ac:dyDescent="0.2">
      <c r="A192">
        <v>79168879</v>
      </c>
      <c r="B192" s="1">
        <v>44768.603130208336</v>
      </c>
      <c r="C192" s="1">
        <v>44768.613586712963</v>
      </c>
      <c r="D192" s="2" t="s">
        <v>13</v>
      </c>
      <c r="E192">
        <v>0.1</v>
      </c>
      <c r="F192" s="2" t="s">
        <v>16</v>
      </c>
      <c r="G192">
        <v>1.2884</v>
      </c>
      <c r="H192">
        <v>1.2875399999999999</v>
      </c>
      <c r="I192">
        <v>0</v>
      </c>
      <c r="J192">
        <v>0</v>
      </c>
      <c r="K192">
        <v>0</v>
      </c>
      <c r="L192">
        <v>0</v>
      </c>
      <c r="M192">
        <v>6.68</v>
      </c>
    </row>
    <row r="193" spans="1:13" x14ac:dyDescent="0.2">
      <c r="A193">
        <v>79120731</v>
      </c>
      <c r="B193" s="1">
        <v>44768.567659328706</v>
      </c>
      <c r="C193" s="1">
        <v>44768.586290856481</v>
      </c>
      <c r="D193" s="2" t="s">
        <v>15</v>
      </c>
      <c r="E193">
        <v>0.1</v>
      </c>
      <c r="F193" s="2" t="s">
        <v>19</v>
      </c>
      <c r="G193">
        <v>1721.498</v>
      </c>
      <c r="H193">
        <v>1718.502</v>
      </c>
      <c r="I193">
        <v>0</v>
      </c>
      <c r="J193">
        <v>0</v>
      </c>
      <c r="K193">
        <v>0</v>
      </c>
      <c r="L193">
        <v>0</v>
      </c>
      <c r="M193">
        <v>-29.96</v>
      </c>
    </row>
    <row r="194" spans="1:13" x14ac:dyDescent="0.2">
      <c r="A194">
        <v>79120171</v>
      </c>
      <c r="B194" s="1">
        <v>44768.567262627315</v>
      </c>
      <c r="C194" s="1">
        <v>44768.58621390046</v>
      </c>
      <c r="D194" s="2" t="s">
        <v>15</v>
      </c>
      <c r="E194">
        <v>0.1</v>
      </c>
      <c r="F194" s="2" t="s">
        <v>21</v>
      </c>
      <c r="G194">
        <v>18.681000000000001</v>
      </c>
      <c r="H194">
        <v>18.614000000000001</v>
      </c>
      <c r="I194">
        <v>0</v>
      </c>
      <c r="J194">
        <v>0</v>
      </c>
      <c r="K194">
        <v>0</v>
      </c>
      <c r="L194">
        <v>0</v>
      </c>
      <c r="M194">
        <v>-33.5</v>
      </c>
    </row>
    <row r="195" spans="1:13" x14ac:dyDescent="0.2">
      <c r="A195">
        <v>79029656</v>
      </c>
      <c r="B195" s="1">
        <v>44768.498762118055</v>
      </c>
      <c r="C195" s="1">
        <v>44768.567596006942</v>
      </c>
      <c r="D195" s="2" t="s">
        <v>13</v>
      </c>
      <c r="E195">
        <v>0.05</v>
      </c>
      <c r="F195" s="2" t="s">
        <v>19</v>
      </c>
      <c r="G195">
        <v>1717.412</v>
      </c>
      <c r="H195">
        <v>1721.259</v>
      </c>
      <c r="I195">
        <v>0</v>
      </c>
      <c r="J195">
        <v>0</v>
      </c>
      <c r="K195">
        <v>0</v>
      </c>
      <c r="L195">
        <v>0</v>
      </c>
      <c r="M195">
        <v>-19.239999999999998</v>
      </c>
    </row>
    <row r="196" spans="1:13" x14ac:dyDescent="0.2">
      <c r="A196">
        <v>79114211</v>
      </c>
      <c r="B196" s="1">
        <v>44768.564028356479</v>
      </c>
      <c r="C196" s="1">
        <v>44768.567072083337</v>
      </c>
      <c r="D196" s="2" t="s">
        <v>13</v>
      </c>
      <c r="E196">
        <v>0.05</v>
      </c>
      <c r="F196" s="2" t="s">
        <v>21</v>
      </c>
      <c r="G196">
        <v>18.620999999999999</v>
      </c>
      <c r="H196">
        <v>18.690999999999999</v>
      </c>
      <c r="I196">
        <v>0</v>
      </c>
      <c r="J196">
        <v>0</v>
      </c>
      <c r="K196">
        <v>0</v>
      </c>
      <c r="L196">
        <v>0</v>
      </c>
      <c r="M196">
        <v>-17.5</v>
      </c>
    </row>
    <row r="197" spans="1:13" x14ac:dyDescent="0.2">
      <c r="A197">
        <v>78919651</v>
      </c>
      <c r="B197" s="1">
        <v>44768.358917500002</v>
      </c>
      <c r="C197" s="1">
        <v>44768.427099050925</v>
      </c>
      <c r="D197" s="2" t="s">
        <v>13</v>
      </c>
      <c r="E197">
        <v>0.3</v>
      </c>
      <c r="F197" s="2" t="s">
        <v>17</v>
      </c>
      <c r="G197">
        <v>0.69569000000000003</v>
      </c>
      <c r="H197">
        <v>0.69399</v>
      </c>
      <c r="I197">
        <v>0</v>
      </c>
      <c r="J197">
        <v>0</v>
      </c>
      <c r="K197">
        <v>0</v>
      </c>
      <c r="L197">
        <v>0</v>
      </c>
      <c r="M197">
        <v>51</v>
      </c>
    </row>
    <row r="198" spans="1:13" x14ac:dyDescent="0.2">
      <c r="A198">
        <v>78919722</v>
      </c>
      <c r="B198" s="1">
        <v>44768.359023958335</v>
      </c>
      <c r="C198" s="1">
        <v>44768.42684763889</v>
      </c>
      <c r="D198" s="2" t="s">
        <v>13</v>
      </c>
      <c r="E198">
        <v>0.2</v>
      </c>
      <c r="F198" s="2" t="s">
        <v>18</v>
      </c>
      <c r="G198">
        <v>1.2033700000000001</v>
      </c>
      <c r="H198">
        <v>1.19981</v>
      </c>
      <c r="I198">
        <v>0</v>
      </c>
      <c r="J198">
        <v>0</v>
      </c>
      <c r="K198">
        <v>0</v>
      </c>
      <c r="L198">
        <v>0</v>
      </c>
      <c r="M198">
        <v>71.2</v>
      </c>
    </row>
    <row r="199" spans="1:13" x14ac:dyDescent="0.2">
      <c r="A199">
        <v>78919562</v>
      </c>
      <c r="B199" s="1">
        <v>44768.358818657405</v>
      </c>
      <c r="C199" s="1">
        <v>44768.393522141203</v>
      </c>
      <c r="D199" s="2" t="s">
        <v>15</v>
      </c>
      <c r="E199">
        <v>0.3</v>
      </c>
      <c r="F199" s="2" t="s">
        <v>16</v>
      </c>
      <c r="G199">
        <v>1.2834099999999999</v>
      </c>
      <c r="H199">
        <v>1.2856300000000001</v>
      </c>
      <c r="I199">
        <v>0</v>
      </c>
      <c r="J199">
        <v>0</v>
      </c>
      <c r="K199">
        <v>0</v>
      </c>
      <c r="L199">
        <v>0</v>
      </c>
      <c r="M199">
        <v>51.8</v>
      </c>
    </row>
    <row r="200" spans="1:13" x14ac:dyDescent="0.2">
      <c r="A200">
        <v>78901388</v>
      </c>
      <c r="B200" s="1">
        <v>44768.33352594907</v>
      </c>
      <c r="C200" s="1">
        <v>44768.358689201392</v>
      </c>
      <c r="D200" s="2" t="s">
        <v>15</v>
      </c>
      <c r="E200">
        <v>0.1</v>
      </c>
      <c r="F200" s="2" t="s">
        <v>18</v>
      </c>
      <c r="G200">
        <v>1.20459</v>
      </c>
      <c r="H200">
        <v>1.2032700000000001</v>
      </c>
      <c r="I200">
        <v>0</v>
      </c>
      <c r="J200">
        <v>0</v>
      </c>
      <c r="K200">
        <v>0</v>
      </c>
      <c r="L200">
        <v>0</v>
      </c>
      <c r="M200">
        <v>-13.2</v>
      </c>
    </row>
    <row r="201" spans="1:13" x14ac:dyDescent="0.2">
      <c r="A201">
        <v>78888577</v>
      </c>
      <c r="B201" s="1">
        <v>44768.316553842589</v>
      </c>
      <c r="C201" s="1">
        <v>44768.358643993059</v>
      </c>
      <c r="D201" s="2" t="s">
        <v>13</v>
      </c>
      <c r="E201">
        <v>0.2</v>
      </c>
      <c r="F201" s="2" t="s">
        <v>16</v>
      </c>
      <c r="G201">
        <v>1.2817799999999999</v>
      </c>
      <c r="H201">
        <v>1.2834000000000001</v>
      </c>
      <c r="I201">
        <v>0</v>
      </c>
      <c r="J201">
        <v>0</v>
      </c>
      <c r="K201">
        <v>0</v>
      </c>
      <c r="L201">
        <v>0</v>
      </c>
      <c r="M201">
        <v>-25.25</v>
      </c>
    </row>
    <row r="202" spans="1:13" x14ac:dyDescent="0.2">
      <c r="A202">
        <v>78889223</v>
      </c>
      <c r="B202" s="1">
        <v>44768.31764199074</v>
      </c>
      <c r="C202" s="1">
        <v>44768.358599733794</v>
      </c>
      <c r="D202" s="2" t="s">
        <v>15</v>
      </c>
      <c r="E202">
        <v>0.2</v>
      </c>
      <c r="F202" s="2" t="s">
        <v>17</v>
      </c>
      <c r="G202">
        <v>0.69718999999999998</v>
      </c>
      <c r="H202">
        <v>0.69569999999999999</v>
      </c>
      <c r="I202">
        <v>0</v>
      </c>
      <c r="J202">
        <v>0</v>
      </c>
      <c r="K202">
        <v>0</v>
      </c>
      <c r="L202">
        <v>0</v>
      </c>
      <c r="M202">
        <v>-29.8</v>
      </c>
    </row>
    <row r="203" spans="1:13" x14ac:dyDescent="0.2">
      <c r="A203">
        <v>78592418</v>
      </c>
      <c r="B203" s="1">
        <v>44767.963175682868</v>
      </c>
      <c r="C203" s="1">
        <v>44768.31750203704</v>
      </c>
      <c r="D203" s="2" t="s">
        <v>13</v>
      </c>
      <c r="E203">
        <v>0.1</v>
      </c>
      <c r="F203" s="2" t="s">
        <v>17</v>
      </c>
      <c r="G203">
        <v>0.69530000000000003</v>
      </c>
      <c r="H203">
        <v>0.69720000000000004</v>
      </c>
      <c r="I203">
        <v>0</v>
      </c>
      <c r="J203">
        <v>0</v>
      </c>
      <c r="K203">
        <v>0</v>
      </c>
      <c r="L203">
        <v>0</v>
      </c>
      <c r="M203">
        <v>-19</v>
      </c>
    </row>
    <row r="204" spans="1:13" x14ac:dyDescent="0.2">
      <c r="A204">
        <v>78366123</v>
      </c>
      <c r="B204" s="1">
        <v>44767.603856134258</v>
      </c>
      <c r="C204" s="1">
        <v>44768.251710775461</v>
      </c>
      <c r="D204" s="2" t="s">
        <v>15</v>
      </c>
      <c r="E204">
        <v>0.1</v>
      </c>
      <c r="F204" s="2" t="s">
        <v>16</v>
      </c>
      <c r="G204">
        <v>1.2863899999999999</v>
      </c>
      <c r="H204">
        <v>1.2822100000000001</v>
      </c>
      <c r="I204">
        <v>0</v>
      </c>
      <c r="J204">
        <v>0</v>
      </c>
      <c r="K204">
        <v>0</v>
      </c>
      <c r="L204">
        <v>0</v>
      </c>
      <c r="M204">
        <v>-32.6</v>
      </c>
    </row>
    <row r="205" spans="1:13" x14ac:dyDescent="0.2">
      <c r="A205">
        <v>78193743</v>
      </c>
      <c r="B205" s="1">
        <v>44767.499297291666</v>
      </c>
      <c r="C205" s="7">
        <v>44767.600178368055</v>
      </c>
      <c r="D205" s="2" t="s">
        <v>13</v>
      </c>
      <c r="E205">
        <v>0.05</v>
      </c>
      <c r="F205" s="2" t="s">
        <v>19</v>
      </c>
      <c r="G205">
        <v>1726.356</v>
      </c>
      <c r="H205">
        <v>1717.625</v>
      </c>
      <c r="I205">
        <v>0</v>
      </c>
      <c r="J205">
        <v>0</v>
      </c>
      <c r="K205">
        <v>0</v>
      </c>
      <c r="L205">
        <v>0</v>
      </c>
      <c r="M205">
        <v>43.65</v>
      </c>
    </row>
    <row r="206" spans="1:13" x14ac:dyDescent="0.2">
      <c r="A206">
        <v>77981693</v>
      </c>
      <c r="B206" s="1">
        <v>44767.338597326387</v>
      </c>
      <c r="C206" s="7">
        <v>44767.40673422454</v>
      </c>
      <c r="D206" s="2" t="s">
        <v>15</v>
      </c>
      <c r="E206">
        <v>0.2</v>
      </c>
      <c r="F206" s="2" t="s">
        <v>17</v>
      </c>
      <c r="G206">
        <v>0.69281000000000004</v>
      </c>
      <c r="H206">
        <v>0.69535999999999998</v>
      </c>
      <c r="I206">
        <v>0</v>
      </c>
      <c r="J206">
        <v>0</v>
      </c>
      <c r="K206">
        <v>0</v>
      </c>
      <c r="L206">
        <v>0</v>
      </c>
      <c r="M206">
        <v>51</v>
      </c>
    </row>
    <row r="207" spans="1:13" x14ac:dyDescent="0.2">
      <c r="A207">
        <v>77980564</v>
      </c>
      <c r="B207" s="1">
        <v>44767.337745370372</v>
      </c>
      <c r="C207" s="7">
        <v>44767.382712569444</v>
      </c>
      <c r="D207" s="2" t="s">
        <v>15</v>
      </c>
      <c r="E207">
        <v>0.1</v>
      </c>
      <c r="F207" s="2" t="s">
        <v>18</v>
      </c>
      <c r="G207">
        <v>1.2005300000000001</v>
      </c>
      <c r="H207">
        <v>1.2043200000000001</v>
      </c>
      <c r="I207">
        <v>0</v>
      </c>
      <c r="J207">
        <v>0</v>
      </c>
      <c r="K207">
        <v>0</v>
      </c>
      <c r="L207">
        <v>0</v>
      </c>
      <c r="M207">
        <v>37.9</v>
      </c>
    </row>
    <row r="208" spans="1:13" x14ac:dyDescent="0.2">
      <c r="A208">
        <v>77554150</v>
      </c>
      <c r="B208" s="1">
        <v>44767.000327349539</v>
      </c>
      <c r="C208" s="7">
        <v>44767.338238888886</v>
      </c>
      <c r="D208" s="2" t="s">
        <v>13</v>
      </c>
      <c r="E208">
        <v>0.1</v>
      </c>
      <c r="F208" s="2" t="s">
        <v>17</v>
      </c>
      <c r="G208">
        <v>0.69006000000000001</v>
      </c>
      <c r="H208">
        <v>0.69277</v>
      </c>
      <c r="I208">
        <v>0</v>
      </c>
      <c r="J208">
        <v>0</v>
      </c>
      <c r="K208">
        <v>0</v>
      </c>
      <c r="L208">
        <v>0</v>
      </c>
      <c r="M208">
        <v>-27.1</v>
      </c>
    </row>
    <row r="209" spans="1:13" x14ac:dyDescent="0.2">
      <c r="A209">
        <v>76674155</v>
      </c>
      <c r="B209" s="1">
        <v>44764.552159513885</v>
      </c>
      <c r="C209" s="1">
        <v>44764.573501932871</v>
      </c>
      <c r="D209" s="2" t="s">
        <v>15</v>
      </c>
      <c r="E209">
        <v>0.05</v>
      </c>
      <c r="F209" s="2" t="s">
        <v>19</v>
      </c>
      <c r="G209">
        <v>1726.777</v>
      </c>
      <c r="H209">
        <v>1731.703</v>
      </c>
      <c r="I209">
        <v>0</v>
      </c>
      <c r="J209">
        <v>0</v>
      </c>
      <c r="K209">
        <v>0</v>
      </c>
      <c r="L209">
        <v>0</v>
      </c>
      <c r="M209">
        <v>24.63</v>
      </c>
    </row>
    <row r="210" spans="1:13" x14ac:dyDescent="0.2">
      <c r="A210">
        <v>76423373</v>
      </c>
      <c r="B210" s="1">
        <v>44764.353444652777</v>
      </c>
      <c r="C210" s="1">
        <v>44764.569839814816</v>
      </c>
      <c r="D210" s="2" t="s">
        <v>13</v>
      </c>
      <c r="E210">
        <v>0.2</v>
      </c>
      <c r="F210" s="2" t="s">
        <v>16</v>
      </c>
      <c r="G210">
        <v>1.2873600000000001</v>
      </c>
      <c r="H210">
        <v>1.28416</v>
      </c>
      <c r="I210">
        <v>0</v>
      </c>
      <c r="J210">
        <v>0</v>
      </c>
      <c r="K210">
        <v>0</v>
      </c>
      <c r="L210">
        <v>0</v>
      </c>
      <c r="M210">
        <v>49.84</v>
      </c>
    </row>
    <row r="211" spans="1:13" x14ac:dyDescent="0.2">
      <c r="A211">
        <v>76641207</v>
      </c>
      <c r="B211" s="1">
        <v>44764.525728437497</v>
      </c>
      <c r="C211" s="1">
        <v>44764.552085833333</v>
      </c>
      <c r="D211" s="2" t="s">
        <v>13</v>
      </c>
      <c r="E211">
        <v>0.05</v>
      </c>
      <c r="F211" s="2" t="s">
        <v>19</v>
      </c>
      <c r="G211">
        <v>1725.059</v>
      </c>
      <c r="H211">
        <v>1726.7070000000001</v>
      </c>
      <c r="I211">
        <v>0</v>
      </c>
      <c r="J211">
        <v>0</v>
      </c>
      <c r="K211">
        <v>0</v>
      </c>
      <c r="L211">
        <v>0</v>
      </c>
      <c r="M211">
        <v>-8.24</v>
      </c>
    </row>
    <row r="212" spans="1:13" x14ac:dyDescent="0.2">
      <c r="A212">
        <v>76400343</v>
      </c>
      <c r="B212" s="1">
        <v>44764.332635682869</v>
      </c>
      <c r="C212" s="1">
        <v>44764.382552187497</v>
      </c>
      <c r="D212" s="2" t="s">
        <v>15</v>
      </c>
      <c r="E212">
        <v>0.1</v>
      </c>
      <c r="F212" s="2" t="s">
        <v>18</v>
      </c>
      <c r="G212">
        <v>1.19279</v>
      </c>
      <c r="H212">
        <v>1.1964300000000001</v>
      </c>
      <c r="I212">
        <v>0</v>
      </c>
      <c r="J212">
        <v>0</v>
      </c>
      <c r="K212">
        <v>0</v>
      </c>
      <c r="L212">
        <v>0</v>
      </c>
      <c r="M212">
        <v>36.4</v>
      </c>
    </row>
    <row r="213" spans="1:13" x14ac:dyDescent="0.2">
      <c r="A213">
        <v>75526222</v>
      </c>
      <c r="B213" s="1">
        <v>44763.62876767361</v>
      </c>
      <c r="C213" s="1">
        <v>44764.35334361111</v>
      </c>
      <c r="D213" s="2" t="s">
        <v>15</v>
      </c>
      <c r="E213">
        <v>0.2</v>
      </c>
      <c r="F213" s="2" t="s">
        <v>16</v>
      </c>
      <c r="G213">
        <v>1.28857</v>
      </c>
      <c r="H213">
        <v>1.2874399999999999</v>
      </c>
      <c r="I213">
        <v>0</v>
      </c>
      <c r="J213">
        <v>0</v>
      </c>
      <c r="K213">
        <v>0</v>
      </c>
      <c r="L213">
        <v>0</v>
      </c>
      <c r="M213">
        <v>-17.55</v>
      </c>
    </row>
    <row r="214" spans="1:13" x14ac:dyDescent="0.2">
      <c r="A214">
        <v>75959403</v>
      </c>
      <c r="B214" s="1">
        <v>44763.974083726855</v>
      </c>
      <c r="C214" s="1">
        <v>44764.205898541666</v>
      </c>
      <c r="D214" s="2" t="s">
        <v>13</v>
      </c>
      <c r="E214">
        <v>0.1</v>
      </c>
      <c r="F214" s="2" t="s">
        <v>17</v>
      </c>
      <c r="G214">
        <v>0.69262000000000001</v>
      </c>
      <c r="H214">
        <v>0.69032000000000004</v>
      </c>
      <c r="I214">
        <v>0</v>
      </c>
      <c r="J214">
        <v>0</v>
      </c>
      <c r="K214">
        <v>0</v>
      </c>
      <c r="L214">
        <v>0</v>
      </c>
      <c r="M214">
        <v>23</v>
      </c>
    </row>
    <row r="215" spans="1:13" x14ac:dyDescent="0.2">
      <c r="A215">
        <v>75446492</v>
      </c>
      <c r="B215" s="1">
        <v>44763.604289363429</v>
      </c>
      <c r="C215" s="7">
        <v>44763.628178252315</v>
      </c>
      <c r="D215" s="2" t="s">
        <v>15</v>
      </c>
      <c r="E215">
        <v>0.1</v>
      </c>
      <c r="F215" s="2" t="s">
        <v>16</v>
      </c>
      <c r="G215">
        <v>1.29373</v>
      </c>
      <c r="H215">
        <v>1.2883100000000001</v>
      </c>
      <c r="I215">
        <v>0</v>
      </c>
      <c r="J215">
        <v>0</v>
      </c>
      <c r="K215">
        <v>0</v>
      </c>
      <c r="L215">
        <v>0</v>
      </c>
      <c r="M215">
        <v>-42.07</v>
      </c>
    </row>
    <row r="216" spans="1:13" x14ac:dyDescent="0.2">
      <c r="A216">
        <v>74872793</v>
      </c>
      <c r="B216" s="1">
        <v>44763.49734671296</v>
      </c>
      <c r="C216" s="7">
        <v>44763.533569398147</v>
      </c>
      <c r="D216" s="2" t="s">
        <v>15</v>
      </c>
      <c r="E216">
        <v>0.05</v>
      </c>
      <c r="F216" s="2" t="s">
        <v>19</v>
      </c>
      <c r="G216">
        <v>1684.95</v>
      </c>
      <c r="H216">
        <v>1702.1690000000001</v>
      </c>
      <c r="I216">
        <v>0</v>
      </c>
      <c r="J216">
        <v>0</v>
      </c>
      <c r="K216">
        <v>0</v>
      </c>
      <c r="L216">
        <v>0</v>
      </c>
      <c r="M216">
        <v>86.1</v>
      </c>
    </row>
    <row r="217" spans="1:13" x14ac:dyDescent="0.2">
      <c r="A217">
        <v>74872511</v>
      </c>
      <c r="B217" s="1">
        <v>44763.497139305553</v>
      </c>
      <c r="C217" s="7">
        <v>44763.497209780093</v>
      </c>
      <c r="D217" s="2" t="s">
        <v>15</v>
      </c>
      <c r="E217">
        <v>0.5</v>
      </c>
      <c r="F217" s="2" t="s">
        <v>19</v>
      </c>
      <c r="G217">
        <v>1685.018</v>
      </c>
      <c r="H217">
        <v>1684.8230000000001</v>
      </c>
      <c r="I217">
        <v>0</v>
      </c>
      <c r="J217">
        <v>0</v>
      </c>
      <c r="K217">
        <v>0</v>
      </c>
      <c r="L217">
        <v>0</v>
      </c>
      <c r="M217">
        <v>-9.75</v>
      </c>
    </row>
    <row r="218" spans="1:13" x14ac:dyDescent="0.2">
      <c r="A218">
        <v>74639474</v>
      </c>
      <c r="B218" s="1">
        <v>44763.327713217594</v>
      </c>
      <c r="C218" s="7">
        <v>44763.342494548611</v>
      </c>
      <c r="D218" s="2" t="s">
        <v>13</v>
      </c>
      <c r="E218">
        <v>0.5</v>
      </c>
      <c r="F218" s="2" t="s">
        <v>18</v>
      </c>
      <c r="G218">
        <v>1.1944699999999999</v>
      </c>
      <c r="H218">
        <v>1.1924300000000001</v>
      </c>
      <c r="I218">
        <v>0</v>
      </c>
      <c r="J218">
        <v>0</v>
      </c>
      <c r="K218">
        <v>0</v>
      </c>
      <c r="L218">
        <v>0</v>
      </c>
      <c r="M218">
        <v>102</v>
      </c>
    </row>
    <row r="219" spans="1:13" x14ac:dyDescent="0.2">
      <c r="A219">
        <v>74622648</v>
      </c>
      <c r="B219" s="1">
        <v>44763.320355763892</v>
      </c>
      <c r="C219" s="7">
        <v>44763.327102685187</v>
      </c>
      <c r="D219" s="2" t="s">
        <v>15</v>
      </c>
      <c r="E219">
        <v>0.2</v>
      </c>
      <c r="F219" s="2" t="s">
        <v>18</v>
      </c>
      <c r="G219">
        <v>1.1964699999999999</v>
      </c>
      <c r="H219">
        <v>1.1943699999999999</v>
      </c>
      <c r="I219">
        <v>0</v>
      </c>
      <c r="J219">
        <v>0</v>
      </c>
      <c r="K219">
        <v>0</v>
      </c>
      <c r="L219">
        <v>0</v>
      </c>
      <c r="M219">
        <v>-42</v>
      </c>
    </row>
    <row r="220" spans="1:13" x14ac:dyDescent="0.2">
      <c r="A220">
        <v>74248370</v>
      </c>
      <c r="B220" s="1">
        <v>44763.087124814818</v>
      </c>
      <c r="C220" s="7">
        <v>44763.326992337963</v>
      </c>
      <c r="D220" s="2" t="s">
        <v>15</v>
      </c>
      <c r="E220">
        <v>0.5</v>
      </c>
      <c r="F220" s="2" t="s">
        <v>18</v>
      </c>
      <c r="G220">
        <v>1.1984600000000001</v>
      </c>
      <c r="H220">
        <v>1.1944600000000001</v>
      </c>
      <c r="I220">
        <v>0</v>
      </c>
      <c r="J220">
        <v>0</v>
      </c>
      <c r="K220">
        <v>0</v>
      </c>
      <c r="L220">
        <v>0</v>
      </c>
      <c r="M220">
        <v>-200</v>
      </c>
    </row>
    <row r="221" spans="1:13" x14ac:dyDescent="0.2">
      <c r="A221">
        <v>74248606</v>
      </c>
      <c r="B221" s="1">
        <v>44763.087323217595</v>
      </c>
      <c r="C221" s="7">
        <v>44763.21443709491</v>
      </c>
      <c r="D221" s="2" t="s">
        <v>15</v>
      </c>
      <c r="E221">
        <v>0.2</v>
      </c>
      <c r="F221" s="2" t="s">
        <v>17</v>
      </c>
      <c r="G221">
        <v>0.68925999999999998</v>
      </c>
      <c r="H221">
        <v>0.69147999999999998</v>
      </c>
      <c r="I221">
        <v>0</v>
      </c>
      <c r="J221">
        <v>0</v>
      </c>
      <c r="K221">
        <v>0</v>
      </c>
      <c r="L221">
        <v>0</v>
      </c>
      <c r="M221">
        <v>44.4</v>
      </c>
    </row>
    <row r="222" spans="1:13" x14ac:dyDescent="0.2">
      <c r="A222">
        <v>73680034</v>
      </c>
      <c r="B222" s="1">
        <v>44762.598861331018</v>
      </c>
      <c r="C222" s="7">
        <v>44763.08720303241</v>
      </c>
      <c r="D222" s="2" t="s">
        <v>15</v>
      </c>
      <c r="E222">
        <v>0.1</v>
      </c>
      <c r="F222" s="2" t="s">
        <v>16</v>
      </c>
      <c r="G222">
        <v>1.2891600000000001</v>
      </c>
      <c r="H222">
        <v>1.28779</v>
      </c>
      <c r="I222">
        <v>0</v>
      </c>
      <c r="J222">
        <v>0</v>
      </c>
      <c r="K222">
        <v>0</v>
      </c>
      <c r="L222">
        <v>0</v>
      </c>
      <c r="M222">
        <v>-10.64</v>
      </c>
    </row>
    <row r="223" spans="1:13" x14ac:dyDescent="0.2">
      <c r="A223">
        <v>73675161</v>
      </c>
      <c r="B223" s="1">
        <v>44762.595258969908</v>
      </c>
      <c r="C223" s="7">
        <v>44763.086984085647</v>
      </c>
      <c r="D223" s="2" t="s">
        <v>13</v>
      </c>
      <c r="E223">
        <v>0.5</v>
      </c>
      <c r="F223" s="2" t="s">
        <v>18</v>
      </c>
      <c r="G223">
        <v>1.1980200000000001</v>
      </c>
      <c r="H223">
        <v>1.19848</v>
      </c>
      <c r="I223">
        <v>0</v>
      </c>
      <c r="J223">
        <v>0</v>
      </c>
      <c r="K223">
        <v>0</v>
      </c>
      <c r="L223">
        <v>0</v>
      </c>
      <c r="M223">
        <v>-23</v>
      </c>
    </row>
    <row r="224" spans="1:13" x14ac:dyDescent="0.2">
      <c r="A224">
        <v>73664697</v>
      </c>
      <c r="B224" s="1">
        <v>44762.588496620374</v>
      </c>
      <c r="C224" s="1">
        <v>44762.595108310183</v>
      </c>
      <c r="D224" s="2" t="s">
        <v>15</v>
      </c>
      <c r="E224">
        <v>0.5</v>
      </c>
      <c r="F224" s="2" t="s">
        <v>18</v>
      </c>
      <c r="G224">
        <v>1.1980200000000001</v>
      </c>
      <c r="H224">
        <v>1.1980200000000001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>
        <v>73586046</v>
      </c>
      <c r="B225" s="1">
        <v>44762.554223738429</v>
      </c>
      <c r="C225" s="1">
        <v>44762.588043923613</v>
      </c>
      <c r="D225" s="2" t="s">
        <v>15</v>
      </c>
      <c r="E225">
        <v>0.4</v>
      </c>
      <c r="F225" s="2" t="s">
        <v>18</v>
      </c>
      <c r="G225">
        <v>1.1990499999999999</v>
      </c>
      <c r="H225">
        <v>1.19753</v>
      </c>
      <c r="I225">
        <v>0</v>
      </c>
      <c r="J225">
        <v>0</v>
      </c>
      <c r="K225">
        <v>0</v>
      </c>
      <c r="L225">
        <v>0</v>
      </c>
      <c r="M225">
        <v>-60.8</v>
      </c>
    </row>
    <row r="226" spans="1:13" x14ac:dyDescent="0.2">
      <c r="A226">
        <v>73630897</v>
      </c>
      <c r="B226" s="1">
        <v>44762.572828530094</v>
      </c>
      <c r="C226" s="1">
        <v>44762.573895671296</v>
      </c>
      <c r="D226" s="2" t="s">
        <v>15</v>
      </c>
      <c r="E226">
        <v>0.05</v>
      </c>
      <c r="F226" s="2" t="s">
        <v>19</v>
      </c>
      <c r="G226">
        <v>1710.259</v>
      </c>
      <c r="H226">
        <v>1709.087</v>
      </c>
      <c r="I226">
        <v>0</v>
      </c>
      <c r="J226">
        <v>0</v>
      </c>
      <c r="K226">
        <v>0</v>
      </c>
      <c r="L226">
        <v>0</v>
      </c>
      <c r="M226">
        <v>-5.86</v>
      </c>
    </row>
    <row r="227" spans="1:13" x14ac:dyDescent="0.2">
      <c r="A227">
        <v>73577930</v>
      </c>
      <c r="B227" s="1">
        <v>44762.548731643517</v>
      </c>
      <c r="C227" s="1">
        <v>44762.562783483794</v>
      </c>
      <c r="D227" s="2" t="s">
        <v>15</v>
      </c>
      <c r="E227">
        <v>0.1</v>
      </c>
      <c r="F227" s="2" t="s">
        <v>19</v>
      </c>
      <c r="G227">
        <v>1709.0920000000001</v>
      </c>
      <c r="H227">
        <v>1714.069</v>
      </c>
      <c r="I227">
        <v>0</v>
      </c>
      <c r="J227">
        <v>0</v>
      </c>
      <c r="K227">
        <v>0</v>
      </c>
      <c r="L227">
        <v>0</v>
      </c>
      <c r="M227">
        <v>49.77</v>
      </c>
    </row>
    <row r="228" spans="1:13" x14ac:dyDescent="0.2">
      <c r="A228">
        <v>73548372</v>
      </c>
      <c r="B228" s="1">
        <v>44762.529496423609</v>
      </c>
      <c r="C228" s="1">
        <v>44762.554121261572</v>
      </c>
      <c r="D228" s="2" t="s">
        <v>13</v>
      </c>
      <c r="E228">
        <v>0.3</v>
      </c>
      <c r="F228" s="2" t="s">
        <v>18</v>
      </c>
      <c r="G228">
        <v>1.1964300000000001</v>
      </c>
      <c r="H228">
        <v>1.19909</v>
      </c>
      <c r="I228">
        <v>0</v>
      </c>
      <c r="J228">
        <v>0</v>
      </c>
      <c r="K228">
        <v>0</v>
      </c>
      <c r="L228">
        <v>0</v>
      </c>
      <c r="M228">
        <v>-79.8</v>
      </c>
    </row>
    <row r="229" spans="1:13" x14ac:dyDescent="0.2">
      <c r="A229">
        <v>73549513</v>
      </c>
      <c r="B229" s="1">
        <v>44762.53027116898</v>
      </c>
      <c r="C229" s="1">
        <v>44762.548623333336</v>
      </c>
      <c r="D229" s="2" t="s">
        <v>13</v>
      </c>
      <c r="E229">
        <v>0.1</v>
      </c>
      <c r="F229" s="2" t="s">
        <v>19</v>
      </c>
      <c r="G229">
        <v>1709.5</v>
      </c>
      <c r="H229">
        <v>1708.7560000000001</v>
      </c>
      <c r="I229">
        <v>0</v>
      </c>
      <c r="J229">
        <v>0</v>
      </c>
      <c r="K229">
        <v>0</v>
      </c>
      <c r="L229">
        <v>0</v>
      </c>
      <c r="M229">
        <v>7.44</v>
      </c>
    </row>
    <row r="230" spans="1:13" x14ac:dyDescent="0.2">
      <c r="A230">
        <v>73440990</v>
      </c>
      <c r="B230" s="1">
        <v>44762.442047847224</v>
      </c>
      <c r="C230" s="1">
        <v>44762.529406493057</v>
      </c>
      <c r="D230" s="2" t="s">
        <v>15</v>
      </c>
      <c r="E230">
        <v>0.1</v>
      </c>
      <c r="F230" s="2" t="s">
        <v>18</v>
      </c>
      <c r="G230">
        <v>1.1987099999999999</v>
      </c>
      <c r="H230">
        <v>1.1963699999999999</v>
      </c>
      <c r="I230">
        <v>0</v>
      </c>
      <c r="J230">
        <v>0</v>
      </c>
      <c r="K230">
        <v>0</v>
      </c>
      <c r="L230">
        <v>0</v>
      </c>
      <c r="M230">
        <v>-23.4</v>
      </c>
    </row>
    <row r="231" spans="1:13" x14ac:dyDescent="0.2">
      <c r="A231">
        <v>73359232</v>
      </c>
      <c r="B231" s="1">
        <v>44762.357861319448</v>
      </c>
      <c r="C231" s="1">
        <v>44762.529356145831</v>
      </c>
      <c r="D231" s="2" t="s">
        <v>15</v>
      </c>
      <c r="E231">
        <v>0.2</v>
      </c>
      <c r="F231" s="2" t="s">
        <v>18</v>
      </c>
      <c r="G231">
        <v>1.2007699999999999</v>
      </c>
      <c r="H231">
        <v>1.1964600000000001</v>
      </c>
      <c r="I231">
        <v>0</v>
      </c>
      <c r="J231">
        <v>0</v>
      </c>
      <c r="K231">
        <v>0</v>
      </c>
      <c r="L231">
        <v>0</v>
      </c>
      <c r="M231">
        <v>-86.2</v>
      </c>
    </row>
    <row r="232" spans="1:13" x14ac:dyDescent="0.2">
      <c r="A232">
        <v>73468748</v>
      </c>
      <c r="B232" s="1">
        <v>44762.456259166669</v>
      </c>
      <c r="C232" s="1">
        <v>44762.522541712962</v>
      </c>
      <c r="D232" s="2" t="s">
        <v>15</v>
      </c>
      <c r="E232">
        <v>0.05</v>
      </c>
      <c r="F232" s="2" t="s">
        <v>19</v>
      </c>
      <c r="G232">
        <v>1708.3889999999999</v>
      </c>
      <c r="H232">
        <v>1711.0540000000001</v>
      </c>
      <c r="I232">
        <v>0</v>
      </c>
      <c r="J232">
        <v>0</v>
      </c>
      <c r="K232">
        <v>0</v>
      </c>
      <c r="L232">
        <v>0</v>
      </c>
      <c r="M232">
        <v>13.32</v>
      </c>
    </row>
    <row r="233" spans="1:13" x14ac:dyDescent="0.2">
      <c r="A233">
        <v>73349375</v>
      </c>
      <c r="B233" s="1">
        <v>44762.344554895833</v>
      </c>
      <c r="C233" s="1">
        <v>44762.357802511571</v>
      </c>
      <c r="D233" s="2" t="s">
        <v>13</v>
      </c>
      <c r="E233">
        <v>0.2</v>
      </c>
      <c r="F233" s="2" t="s">
        <v>18</v>
      </c>
      <c r="G233">
        <v>1.2005399999999999</v>
      </c>
      <c r="H233">
        <v>1.2007300000000001</v>
      </c>
      <c r="I233">
        <v>0</v>
      </c>
      <c r="J233">
        <v>0</v>
      </c>
      <c r="K233">
        <v>0</v>
      </c>
      <c r="L233">
        <v>0</v>
      </c>
      <c r="M233">
        <v>-3.8</v>
      </c>
    </row>
    <row r="234" spans="1:13" x14ac:dyDescent="0.2">
      <c r="A234">
        <v>73347448</v>
      </c>
      <c r="B234" s="1">
        <v>44762.342235821758</v>
      </c>
      <c r="C234" s="1">
        <v>44762.344470358796</v>
      </c>
      <c r="D234" s="2" t="s">
        <v>15</v>
      </c>
      <c r="E234">
        <v>0.15</v>
      </c>
      <c r="F234" s="2" t="s">
        <v>18</v>
      </c>
      <c r="G234">
        <v>1.2009399999999999</v>
      </c>
      <c r="H234">
        <v>1.20041</v>
      </c>
      <c r="I234">
        <v>0</v>
      </c>
      <c r="J234">
        <v>0</v>
      </c>
      <c r="K234">
        <v>0</v>
      </c>
      <c r="L234">
        <v>0</v>
      </c>
      <c r="M234">
        <v>-7.95</v>
      </c>
    </row>
    <row r="235" spans="1:13" x14ac:dyDescent="0.2">
      <c r="A235">
        <v>73342721</v>
      </c>
      <c r="B235" s="1">
        <v>44762.336969259261</v>
      </c>
      <c r="C235" s="1">
        <v>44762.342155740742</v>
      </c>
      <c r="D235" s="2" t="s">
        <v>13</v>
      </c>
      <c r="E235">
        <v>0.1</v>
      </c>
      <c r="F235" s="2" t="s">
        <v>18</v>
      </c>
      <c r="G235">
        <v>1.20045</v>
      </c>
      <c r="H235">
        <v>1.2009099999999999</v>
      </c>
      <c r="I235">
        <v>0</v>
      </c>
      <c r="J235">
        <v>0</v>
      </c>
      <c r="K235">
        <v>0</v>
      </c>
      <c r="L235">
        <v>0</v>
      </c>
      <c r="M235">
        <v>-4.5999999999999996</v>
      </c>
    </row>
    <row r="236" spans="1:13" x14ac:dyDescent="0.2">
      <c r="A236">
        <v>73135091</v>
      </c>
      <c r="B236" s="1">
        <v>44762.139572581022</v>
      </c>
      <c r="C236" s="1">
        <v>44762.253872280089</v>
      </c>
      <c r="D236" s="2" t="s">
        <v>15</v>
      </c>
      <c r="E236">
        <v>0.1</v>
      </c>
      <c r="F236" s="2" t="s">
        <v>18</v>
      </c>
      <c r="G236">
        <v>1.20289</v>
      </c>
      <c r="H236">
        <v>1.2019500000000001</v>
      </c>
      <c r="I236">
        <v>0</v>
      </c>
      <c r="J236">
        <v>0</v>
      </c>
      <c r="K236">
        <v>0</v>
      </c>
      <c r="L236">
        <v>0</v>
      </c>
      <c r="M236">
        <v>-9.4</v>
      </c>
    </row>
    <row r="237" spans="1:13" x14ac:dyDescent="0.2">
      <c r="A237">
        <v>73054878</v>
      </c>
      <c r="B237" s="1">
        <v>44761.964711250002</v>
      </c>
      <c r="C237" s="1">
        <v>44762.253817488425</v>
      </c>
      <c r="D237" s="2" t="s">
        <v>15</v>
      </c>
      <c r="E237">
        <v>0.1</v>
      </c>
      <c r="F237" s="2" t="s">
        <v>17</v>
      </c>
      <c r="G237">
        <v>0.69032000000000004</v>
      </c>
      <c r="H237">
        <v>0.69106999999999996</v>
      </c>
      <c r="I237">
        <v>0</v>
      </c>
      <c r="J237">
        <v>0</v>
      </c>
      <c r="K237">
        <v>0</v>
      </c>
      <c r="L237">
        <v>0</v>
      </c>
      <c r="M237">
        <v>7.5</v>
      </c>
    </row>
    <row r="238" spans="1:13" x14ac:dyDescent="0.2">
      <c r="A238">
        <v>72827370</v>
      </c>
      <c r="B238" s="1">
        <v>44761.60763604167</v>
      </c>
      <c r="C238" s="7">
        <v>44761.819079074077</v>
      </c>
      <c r="D238" s="2" t="s">
        <v>15</v>
      </c>
      <c r="E238">
        <v>0.1</v>
      </c>
      <c r="F238" s="2" t="s">
        <v>16</v>
      </c>
      <c r="G238">
        <v>1.2909999999999999</v>
      </c>
      <c r="H238">
        <v>1.2876300000000001</v>
      </c>
      <c r="I238">
        <v>0</v>
      </c>
      <c r="J238">
        <v>0</v>
      </c>
      <c r="K238">
        <v>0</v>
      </c>
      <c r="L238">
        <v>0</v>
      </c>
      <c r="M238">
        <v>-26.17</v>
      </c>
    </row>
    <row r="239" spans="1:13" x14ac:dyDescent="0.2">
      <c r="A239">
        <v>72625613</v>
      </c>
      <c r="B239" s="1">
        <v>44761.512374282407</v>
      </c>
      <c r="C239" s="7">
        <v>44761.818695428243</v>
      </c>
      <c r="D239" s="2" t="s">
        <v>13</v>
      </c>
      <c r="E239">
        <v>0.1</v>
      </c>
      <c r="F239" s="2" t="s">
        <v>18</v>
      </c>
      <c r="G239">
        <v>1.2011700000000001</v>
      </c>
      <c r="H239">
        <v>1.1996199999999999</v>
      </c>
      <c r="I239">
        <v>0</v>
      </c>
      <c r="J239">
        <v>0</v>
      </c>
      <c r="K239">
        <v>0</v>
      </c>
      <c r="L239">
        <v>0</v>
      </c>
      <c r="M239">
        <v>15.5</v>
      </c>
    </row>
    <row r="240" spans="1:13" x14ac:dyDescent="0.2">
      <c r="A240">
        <v>72607151</v>
      </c>
      <c r="B240" s="1">
        <v>44761.497674791666</v>
      </c>
      <c r="C240" s="7">
        <v>44761.818302916668</v>
      </c>
      <c r="D240" s="2" t="s">
        <v>13</v>
      </c>
      <c r="E240">
        <v>0.05</v>
      </c>
      <c r="F240" s="2" t="s">
        <v>21</v>
      </c>
      <c r="G240">
        <v>18.815999999999999</v>
      </c>
      <c r="H240">
        <v>18.776</v>
      </c>
      <c r="I240">
        <v>0</v>
      </c>
      <c r="J240">
        <v>0</v>
      </c>
      <c r="K240">
        <v>0</v>
      </c>
      <c r="L240">
        <v>0</v>
      </c>
      <c r="M240">
        <v>10</v>
      </c>
    </row>
    <row r="241" spans="1:13" x14ac:dyDescent="0.2">
      <c r="A241">
        <v>72606071</v>
      </c>
      <c r="B241" s="1">
        <v>44761.496888495371</v>
      </c>
      <c r="C241" s="7">
        <v>44761.516451365744</v>
      </c>
      <c r="D241" s="2" t="s">
        <v>13</v>
      </c>
      <c r="E241">
        <v>0.05</v>
      </c>
      <c r="F241" s="2" t="s">
        <v>19</v>
      </c>
      <c r="G241">
        <v>1714.537</v>
      </c>
      <c r="H241">
        <v>1710.046</v>
      </c>
      <c r="I241">
        <v>0</v>
      </c>
      <c r="J241">
        <v>0</v>
      </c>
      <c r="K241">
        <v>0</v>
      </c>
      <c r="L241">
        <v>0</v>
      </c>
      <c r="M241">
        <v>22.46</v>
      </c>
    </row>
    <row r="242" spans="1:13" x14ac:dyDescent="0.2">
      <c r="A242">
        <v>72412345</v>
      </c>
      <c r="B242" s="1">
        <v>44761.333477939814</v>
      </c>
      <c r="C242" s="7">
        <v>44761.497133680554</v>
      </c>
      <c r="D242" s="2" t="s">
        <v>15</v>
      </c>
      <c r="E242">
        <v>0.1</v>
      </c>
      <c r="F242" s="2" t="s">
        <v>18</v>
      </c>
      <c r="G242">
        <v>1.20095</v>
      </c>
      <c r="H242">
        <v>1.20177</v>
      </c>
      <c r="I242">
        <v>0</v>
      </c>
      <c r="J242">
        <v>0</v>
      </c>
      <c r="K242">
        <v>0</v>
      </c>
      <c r="L242">
        <v>0</v>
      </c>
      <c r="M242">
        <v>8.1999999999999993</v>
      </c>
    </row>
    <row r="243" spans="1:13" x14ac:dyDescent="0.2">
      <c r="A243">
        <v>72473324</v>
      </c>
      <c r="B243" s="1">
        <v>44761.389981712964</v>
      </c>
      <c r="C243" s="7">
        <v>44761.453589456018</v>
      </c>
      <c r="D243" s="2" t="s">
        <v>15</v>
      </c>
      <c r="E243">
        <v>0.05</v>
      </c>
      <c r="F243" s="2" t="s">
        <v>19</v>
      </c>
      <c r="G243">
        <v>1712.549</v>
      </c>
      <c r="H243">
        <v>1715.9739999999999</v>
      </c>
      <c r="I243">
        <v>0</v>
      </c>
      <c r="J243">
        <v>0</v>
      </c>
      <c r="K243">
        <v>0</v>
      </c>
      <c r="L243">
        <v>0</v>
      </c>
      <c r="M243">
        <v>17.12</v>
      </c>
    </row>
    <row r="244" spans="1:13" x14ac:dyDescent="0.2">
      <c r="A244">
        <v>72025729</v>
      </c>
      <c r="B244" s="1">
        <v>44760.960026724541</v>
      </c>
      <c r="C244" s="7">
        <v>44761.124693101854</v>
      </c>
      <c r="D244" s="2" t="s">
        <v>15</v>
      </c>
      <c r="E244">
        <v>0.1</v>
      </c>
      <c r="F244" s="2" t="s">
        <v>17</v>
      </c>
      <c r="G244">
        <v>0.68098999999999998</v>
      </c>
      <c r="H244">
        <v>0.68252000000000002</v>
      </c>
      <c r="I244">
        <v>0</v>
      </c>
      <c r="J244">
        <v>0</v>
      </c>
      <c r="K244">
        <v>0</v>
      </c>
      <c r="L244">
        <v>0</v>
      </c>
      <c r="M244">
        <v>15.3</v>
      </c>
    </row>
    <row r="245" spans="1:13" x14ac:dyDescent="0.2">
      <c r="A245">
        <v>71789650</v>
      </c>
      <c r="B245" s="1">
        <v>44760.629585381947</v>
      </c>
      <c r="C245" s="1">
        <v>44760.825797824073</v>
      </c>
      <c r="D245" s="2" t="s">
        <v>13</v>
      </c>
      <c r="E245">
        <v>0.2</v>
      </c>
      <c r="F245" s="2" t="s">
        <v>19</v>
      </c>
      <c r="G245">
        <v>1712.9670000000001</v>
      </c>
      <c r="H245">
        <v>1706.9770000000001</v>
      </c>
      <c r="I245">
        <v>0</v>
      </c>
      <c r="J245">
        <v>0</v>
      </c>
      <c r="K245">
        <v>0</v>
      </c>
      <c r="L245">
        <v>0</v>
      </c>
      <c r="M245">
        <v>119.8</v>
      </c>
    </row>
    <row r="246" spans="1:13" x14ac:dyDescent="0.2">
      <c r="A246">
        <v>71711340</v>
      </c>
      <c r="B246" s="1">
        <v>44760.574658437501</v>
      </c>
      <c r="C246" s="1">
        <v>44760.62945695602</v>
      </c>
      <c r="D246" s="2" t="s">
        <v>15</v>
      </c>
      <c r="E246">
        <v>0.05</v>
      </c>
      <c r="F246" s="2" t="s">
        <v>19</v>
      </c>
      <c r="G246">
        <v>1716.88</v>
      </c>
      <c r="H246">
        <v>1713.0260000000001</v>
      </c>
      <c r="I246">
        <v>0</v>
      </c>
      <c r="J246">
        <v>0</v>
      </c>
      <c r="K246">
        <v>0</v>
      </c>
      <c r="L246">
        <v>0</v>
      </c>
      <c r="M246">
        <v>-19.27</v>
      </c>
    </row>
    <row r="247" spans="1:13" x14ac:dyDescent="0.2">
      <c r="A247">
        <v>71693578</v>
      </c>
      <c r="B247" s="1">
        <v>44760.566337731485</v>
      </c>
      <c r="C247" s="1">
        <v>44760.629413148148</v>
      </c>
      <c r="D247" s="2" t="s">
        <v>15</v>
      </c>
      <c r="E247">
        <v>0.1</v>
      </c>
      <c r="F247" s="2" t="s">
        <v>19</v>
      </c>
      <c r="G247">
        <v>1720.1410000000001</v>
      </c>
      <c r="H247">
        <v>1713.0630000000001</v>
      </c>
      <c r="I247">
        <v>0</v>
      </c>
      <c r="J247">
        <v>0</v>
      </c>
      <c r="K247">
        <v>0</v>
      </c>
      <c r="L247">
        <v>0</v>
      </c>
      <c r="M247">
        <v>-70.78</v>
      </c>
    </row>
    <row r="248" spans="1:13" x14ac:dyDescent="0.2">
      <c r="A248">
        <v>71695958</v>
      </c>
      <c r="B248" s="1">
        <v>44760.567172604169</v>
      </c>
      <c r="C248" s="1">
        <v>44760.624734016201</v>
      </c>
      <c r="D248" s="2" t="s">
        <v>15</v>
      </c>
      <c r="E248">
        <v>0.3</v>
      </c>
      <c r="F248" s="2" t="s">
        <v>18</v>
      </c>
      <c r="G248">
        <v>1.1993</v>
      </c>
      <c r="H248">
        <v>1.2023900000000001</v>
      </c>
      <c r="I248">
        <v>0</v>
      </c>
      <c r="J248">
        <v>0</v>
      </c>
      <c r="K248">
        <v>0</v>
      </c>
      <c r="L248">
        <v>0</v>
      </c>
      <c r="M248">
        <v>92.7</v>
      </c>
    </row>
    <row r="249" spans="1:13" x14ac:dyDescent="0.2">
      <c r="A249">
        <v>71431277</v>
      </c>
      <c r="B249" s="1">
        <v>44760.334479641206</v>
      </c>
      <c r="C249" s="1">
        <v>44760.567092013887</v>
      </c>
      <c r="D249" s="2" t="s">
        <v>13</v>
      </c>
      <c r="E249">
        <v>0.1</v>
      </c>
      <c r="F249" s="2" t="s">
        <v>18</v>
      </c>
      <c r="G249">
        <v>1.1949399999999999</v>
      </c>
      <c r="H249">
        <v>1.19937</v>
      </c>
      <c r="I249">
        <v>0</v>
      </c>
      <c r="J249">
        <v>0</v>
      </c>
      <c r="K249">
        <v>0</v>
      </c>
      <c r="L249">
        <v>0</v>
      </c>
      <c r="M249">
        <v>-44.3</v>
      </c>
    </row>
    <row r="250" spans="1:13" x14ac:dyDescent="0.2">
      <c r="A250">
        <v>71533491</v>
      </c>
      <c r="B250" s="1">
        <v>44760.433970486112</v>
      </c>
      <c r="C250" s="1">
        <v>44760.567032210645</v>
      </c>
      <c r="D250" s="2" t="s">
        <v>13</v>
      </c>
      <c r="E250">
        <v>0.2</v>
      </c>
      <c r="F250" s="2" t="s">
        <v>18</v>
      </c>
      <c r="G250">
        <v>1.1986300000000001</v>
      </c>
      <c r="H250">
        <v>1.1993</v>
      </c>
      <c r="I250">
        <v>0</v>
      </c>
      <c r="J250">
        <v>0</v>
      </c>
      <c r="K250">
        <v>0</v>
      </c>
      <c r="L250">
        <v>0</v>
      </c>
      <c r="M250">
        <v>-13.4</v>
      </c>
    </row>
    <row r="251" spans="1:13" x14ac:dyDescent="0.2">
      <c r="A251">
        <v>71595529</v>
      </c>
      <c r="B251" s="1">
        <v>44760.500030625</v>
      </c>
      <c r="C251" s="1">
        <v>44760.566215069448</v>
      </c>
      <c r="D251" s="2" t="s">
        <v>13</v>
      </c>
      <c r="E251">
        <v>0.05</v>
      </c>
      <c r="F251" s="2" t="s">
        <v>19</v>
      </c>
      <c r="G251">
        <v>1715.4570000000001</v>
      </c>
      <c r="H251">
        <v>1720.6759999999999</v>
      </c>
      <c r="I251">
        <v>0</v>
      </c>
      <c r="J251">
        <v>0</v>
      </c>
      <c r="K251">
        <v>0</v>
      </c>
      <c r="L251">
        <v>0</v>
      </c>
      <c r="M251">
        <v>-26.09</v>
      </c>
    </row>
    <row r="252" spans="1:13" x14ac:dyDescent="0.2">
      <c r="A252">
        <v>70245073</v>
      </c>
      <c r="B252" s="1">
        <v>44757.524762870373</v>
      </c>
      <c r="C252" s="7">
        <v>44757.552012708336</v>
      </c>
      <c r="D252" s="2" t="s">
        <v>15</v>
      </c>
      <c r="E252">
        <v>0.15</v>
      </c>
      <c r="F252" s="2" t="s">
        <v>19</v>
      </c>
      <c r="G252">
        <v>1704.1210000000001</v>
      </c>
      <c r="H252">
        <v>1713.5029999999999</v>
      </c>
      <c r="I252">
        <v>0</v>
      </c>
      <c r="J252">
        <v>0</v>
      </c>
      <c r="K252">
        <v>0</v>
      </c>
      <c r="L252">
        <v>0</v>
      </c>
      <c r="M252">
        <v>140.72999999999999</v>
      </c>
    </row>
    <row r="253" spans="1:13" x14ac:dyDescent="0.2">
      <c r="A253">
        <v>70245538</v>
      </c>
      <c r="B253" s="1">
        <v>44757.524846504632</v>
      </c>
      <c r="C253" s="7">
        <v>44757.546112592594</v>
      </c>
      <c r="D253" s="2" t="s">
        <v>15</v>
      </c>
      <c r="E253">
        <v>0.3</v>
      </c>
      <c r="F253" s="2" t="s">
        <v>18</v>
      </c>
      <c r="G253">
        <v>1.18225</v>
      </c>
      <c r="H253">
        <v>1.18634</v>
      </c>
      <c r="I253">
        <v>0</v>
      </c>
      <c r="J253">
        <v>0</v>
      </c>
      <c r="K253">
        <v>0</v>
      </c>
      <c r="L253">
        <v>0</v>
      </c>
      <c r="M253">
        <v>122.7</v>
      </c>
    </row>
    <row r="254" spans="1:13" x14ac:dyDescent="0.2">
      <c r="A254">
        <v>70242234</v>
      </c>
      <c r="B254" s="1">
        <v>44757.523907210649</v>
      </c>
      <c r="C254" s="7">
        <v>44757.524669861108</v>
      </c>
      <c r="D254" s="2" t="s">
        <v>13</v>
      </c>
      <c r="E254">
        <v>0.1</v>
      </c>
      <c r="F254" s="2" t="s">
        <v>19</v>
      </c>
      <c r="G254">
        <v>1700.4559999999999</v>
      </c>
      <c r="H254">
        <v>1702.9760000000001</v>
      </c>
      <c r="I254">
        <v>0</v>
      </c>
      <c r="J254">
        <v>0</v>
      </c>
      <c r="K254">
        <v>0</v>
      </c>
      <c r="L254">
        <v>0</v>
      </c>
      <c r="M254">
        <v>-25.2</v>
      </c>
    </row>
    <row r="255" spans="1:13" x14ac:dyDescent="0.2">
      <c r="A255">
        <v>70185309</v>
      </c>
      <c r="B255" s="1">
        <v>44757.481494791668</v>
      </c>
      <c r="C255" s="7">
        <v>44757.524338599535</v>
      </c>
      <c r="D255" s="2" t="s">
        <v>15</v>
      </c>
      <c r="E255">
        <v>0.2</v>
      </c>
      <c r="F255" s="2" t="s">
        <v>18</v>
      </c>
      <c r="G255">
        <v>1.18387</v>
      </c>
      <c r="H255">
        <v>1.1811400000000001</v>
      </c>
      <c r="I255">
        <v>0</v>
      </c>
      <c r="J255">
        <v>0</v>
      </c>
      <c r="K255">
        <v>0</v>
      </c>
      <c r="L255">
        <v>0</v>
      </c>
      <c r="M255">
        <v>-54.6</v>
      </c>
    </row>
    <row r="256" spans="1:13" x14ac:dyDescent="0.2">
      <c r="A256">
        <v>70205201</v>
      </c>
      <c r="B256" s="1">
        <v>44757.502282013891</v>
      </c>
      <c r="C256" s="7">
        <v>44757.523821076386</v>
      </c>
      <c r="D256" s="2" t="s">
        <v>15</v>
      </c>
      <c r="E256">
        <v>0.05</v>
      </c>
      <c r="F256" s="2" t="s">
        <v>19</v>
      </c>
      <c r="G256">
        <v>1706.0889999999999</v>
      </c>
      <c r="H256">
        <v>1700.5740000000001</v>
      </c>
      <c r="I256">
        <v>0</v>
      </c>
      <c r="J256">
        <v>0</v>
      </c>
      <c r="K256">
        <v>0</v>
      </c>
      <c r="L256">
        <v>0</v>
      </c>
      <c r="M256">
        <v>-27.58</v>
      </c>
    </row>
    <row r="257" spans="1:13" x14ac:dyDescent="0.2">
      <c r="A257">
        <v>70043277</v>
      </c>
      <c r="B257" s="1">
        <v>44757.329957256945</v>
      </c>
      <c r="C257" s="7">
        <v>44757.481429664353</v>
      </c>
      <c r="D257" s="2" t="s">
        <v>13</v>
      </c>
      <c r="E257">
        <v>0.1</v>
      </c>
      <c r="F257" s="2" t="s">
        <v>18</v>
      </c>
      <c r="G257">
        <v>1.1833499999999999</v>
      </c>
      <c r="H257">
        <v>1.1837899999999999</v>
      </c>
      <c r="I257">
        <v>0</v>
      </c>
      <c r="J257">
        <v>0</v>
      </c>
      <c r="K257">
        <v>0</v>
      </c>
      <c r="L257">
        <v>0</v>
      </c>
      <c r="M257">
        <v>-4.4000000000000004</v>
      </c>
    </row>
    <row r="258" spans="1:13" x14ac:dyDescent="0.2">
      <c r="A258">
        <v>69129665</v>
      </c>
      <c r="B258" s="1">
        <v>44756.593167060186</v>
      </c>
      <c r="C258" s="7">
        <v>44757.087544918984</v>
      </c>
      <c r="D258" s="2" t="s">
        <v>15</v>
      </c>
      <c r="E258">
        <v>0.2</v>
      </c>
      <c r="F258" s="2" t="s">
        <v>19</v>
      </c>
      <c r="G258">
        <v>1703.2550000000001</v>
      </c>
      <c r="H258">
        <v>1715.088</v>
      </c>
      <c r="I258">
        <v>0</v>
      </c>
      <c r="J258">
        <v>0</v>
      </c>
      <c r="K258">
        <v>0</v>
      </c>
      <c r="L258">
        <v>0</v>
      </c>
      <c r="M258">
        <v>236.66</v>
      </c>
    </row>
    <row r="259" spans="1:13" x14ac:dyDescent="0.2">
      <c r="A259">
        <v>69127216</v>
      </c>
      <c r="B259" s="1">
        <v>44756.592199629631</v>
      </c>
      <c r="C259" s="7">
        <v>44757.087493854167</v>
      </c>
      <c r="D259" s="2" t="s">
        <v>15</v>
      </c>
      <c r="E259">
        <v>0.25</v>
      </c>
      <c r="F259" s="2" t="s">
        <v>19</v>
      </c>
      <c r="G259">
        <v>1704.23</v>
      </c>
      <c r="H259">
        <v>1715.085</v>
      </c>
      <c r="I259">
        <v>0</v>
      </c>
      <c r="J259">
        <v>0</v>
      </c>
      <c r="K259">
        <v>0</v>
      </c>
      <c r="L259">
        <v>0</v>
      </c>
      <c r="M259">
        <v>271.38</v>
      </c>
    </row>
    <row r="260" spans="1:13" x14ac:dyDescent="0.2">
      <c r="A260">
        <v>69118002</v>
      </c>
      <c r="B260" s="1">
        <v>44756.587870266201</v>
      </c>
      <c r="C260" s="1">
        <v>44756.591981319441</v>
      </c>
      <c r="D260" s="2" t="s">
        <v>13</v>
      </c>
      <c r="E260">
        <v>0.3</v>
      </c>
      <c r="F260" s="2" t="s">
        <v>18</v>
      </c>
      <c r="G260">
        <v>1.1785099999999999</v>
      </c>
      <c r="H260">
        <v>1.17865</v>
      </c>
      <c r="I260">
        <v>0</v>
      </c>
      <c r="J260">
        <v>0</v>
      </c>
      <c r="K260">
        <v>0</v>
      </c>
      <c r="L260">
        <v>0</v>
      </c>
      <c r="M260">
        <v>-4.2</v>
      </c>
    </row>
    <row r="261" spans="1:13" x14ac:dyDescent="0.2">
      <c r="A261">
        <v>69118753</v>
      </c>
      <c r="B261" s="1">
        <v>44756.58815546296</v>
      </c>
      <c r="C261" s="1">
        <v>44756.591933194446</v>
      </c>
      <c r="D261" s="2" t="s">
        <v>13</v>
      </c>
      <c r="E261">
        <v>0.15</v>
      </c>
      <c r="F261" s="2" t="s">
        <v>21</v>
      </c>
      <c r="G261">
        <v>18.161000000000001</v>
      </c>
      <c r="H261">
        <v>18.224</v>
      </c>
      <c r="I261">
        <v>0</v>
      </c>
      <c r="J261">
        <v>0</v>
      </c>
      <c r="K261">
        <v>0</v>
      </c>
      <c r="L261">
        <v>0</v>
      </c>
      <c r="M261">
        <v>-47.25</v>
      </c>
    </row>
    <row r="262" spans="1:13" x14ac:dyDescent="0.2">
      <c r="A262">
        <v>69118389</v>
      </c>
      <c r="B262" s="1">
        <v>44756.587998796298</v>
      </c>
      <c r="C262" s="1">
        <v>44756.591892488424</v>
      </c>
      <c r="D262" s="2" t="s">
        <v>13</v>
      </c>
      <c r="E262">
        <v>0.2</v>
      </c>
      <c r="F262" s="2" t="s">
        <v>19</v>
      </c>
      <c r="G262">
        <v>1698.7670000000001</v>
      </c>
      <c r="H262">
        <v>1702.8510000000001</v>
      </c>
      <c r="I262">
        <v>0</v>
      </c>
      <c r="J262">
        <v>0</v>
      </c>
      <c r="K262">
        <v>0</v>
      </c>
      <c r="L262">
        <v>0</v>
      </c>
      <c r="M262">
        <v>-81.680000000000007</v>
      </c>
    </row>
    <row r="263" spans="1:13" x14ac:dyDescent="0.2">
      <c r="A263">
        <v>69006543</v>
      </c>
      <c r="B263" s="1">
        <v>44756.561027071759</v>
      </c>
      <c r="C263" s="1">
        <v>44756.587733761575</v>
      </c>
      <c r="D263" s="2" t="s">
        <v>15</v>
      </c>
      <c r="E263">
        <v>0.05</v>
      </c>
      <c r="F263" s="2" t="s">
        <v>21</v>
      </c>
      <c r="G263">
        <v>18.363</v>
      </c>
      <c r="H263">
        <v>18.149000000000001</v>
      </c>
      <c r="I263">
        <v>0</v>
      </c>
      <c r="J263">
        <v>0</v>
      </c>
      <c r="K263">
        <v>0</v>
      </c>
      <c r="L263">
        <v>0</v>
      </c>
      <c r="M263">
        <v>-53.5</v>
      </c>
    </row>
    <row r="264" spans="1:13" x14ac:dyDescent="0.2">
      <c r="A264">
        <v>69027502</v>
      </c>
      <c r="B264" s="1">
        <v>44756.565193946757</v>
      </c>
      <c r="C264" s="1">
        <v>44756.587687719904</v>
      </c>
      <c r="D264" s="2" t="s">
        <v>15</v>
      </c>
      <c r="E264">
        <v>0.1</v>
      </c>
      <c r="F264" s="2" t="s">
        <v>19</v>
      </c>
      <c r="G264">
        <v>1704.4880000000001</v>
      </c>
      <c r="H264">
        <v>1698.7059999999999</v>
      </c>
      <c r="I264">
        <v>0</v>
      </c>
      <c r="J264">
        <v>0</v>
      </c>
      <c r="K264">
        <v>0</v>
      </c>
      <c r="L264">
        <v>0</v>
      </c>
      <c r="M264">
        <v>-57.82</v>
      </c>
    </row>
    <row r="265" spans="1:13" x14ac:dyDescent="0.2">
      <c r="A265">
        <v>69092900</v>
      </c>
      <c r="B265" s="1">
        <v>44756.579372118053</v>
      </c>
      <c r="C265" s="1">
        <v>44756.587633159725</v>
      </c>
      <c r="D265" s="2" t="s">
        <v>15</v>
      </c>
      <c r="E265">
        <v>0.05</v>
      </c>
      <c r="F265" s="2" t="s">
        <v>21</v>
      </c>
      <c r="G265">
        <v>18.318000000000001</v>
      </c>
      <c r="H265">
        <v>18.146000000000001</v>
      </c>
      <c r="I265">
        <v>0</v>
      </c>
      <c r="J265">
        <v>0</v>
      </c>
      <c r="K265">
        <v>0</v>
      </c>
      <c r="L265">
        <v>0</v>
      </c>
      <c r="M265">
        <v>-43</v>
      </c>
    </row>
    <row r="266" spans="1:13" x14ac:dyDescent="0.2">
      <c r="A266">
        <v>69034245</v>
      </c>
      <c r="B266" s="1">
        <v>44756.567155729164</v>
      </c>
      <c r="C266" s="1">
        <v>44756.587584907407</v>
      </c>
      <c r="D266" s="2" t="s">
        <v>15</v>
      </c>
      <c r="E266">
        <v>0.3</v>
      </c>
      <c r="F266" s="2" t="s">
        <v>18</v>
      </c>
      <c r="G266">
        <v>1.17736</v>
      </c>
      <c r="H266">
        <v>1.1789799999999999</v>
      </c>
      <c r="I266">
        <v>0</v>
      </c>
      <c r="J266">
        <v>0</v>
      </c>
      <c r="K266">
        <v>0</v>
      </c>
      <c r="L266">
        <v>0</v>
      </c>
      <c r="M266">
        <v>48.6</v>
      </c>
    </row>
    <row r="267" spans="1:13" x14ac:dyDescent="0.2">
      <c r="A267">
        <v>68788552</v>
      </c>
      <c r="B267" s="1">
        <v>44756.464256504631</v>
      </c>
      <c r="C267" s="1">
        <v>44756.566275717596</v>
      </c>
      <c r="D267" s="2" t="s">
        <v>15</v>
      </c>
      <c r="E267">
        <v>0.2</v>
      </c>
      <c r="F267" s="2" t="s">
        <v>18</v>
      </c>
      <c r="G267">
        <v>1.18248</v>
      </c>
      <c r="H267">
        <v>1.17761</v>
      </c>
      <c r="I267">
        <v>0</v>
      </c>
      <c r="J267">
        <v>0</v>
      </c>
      <c r="K267">
        <v>0</v>
      </c>
      <c r="L267">
        <v>0</v>
      </c>
      <c r="M267">
        <v>-97.4</v>
      </c>
    </row>
    <row r="268" spans="1:13" x14ac:dyDescent="0.2">
      <c r="A268">
        <v>68847743</v>
      </c>
      <c r="B268" s="1">
        <v>44756.503541307873</v>
      </c>
      <c r="C268" s="1">
        <v>44756.56441554398</v>
      </c>
      <c r="D268" s="2" t="s">
        <v>15</v>
      </c>
      <c r="E268">
        <v>0.05</v>
      </c>
      <c r="F268" s="2" t="s">
        <v>19</v>
      </c>
      <c r="G268">
        <v>1713.152</v>
      </c>
      <c r="H268">
        <v>1703.0340000000001</v>
      </c>
      <c r="I268">
        <v>0</v>
      </c>
      <c r="J268">
        <v>0</v>
      </c>
      <c r="K268">
        <v>0</v>
      </c>
      <c r="L268">
        <v>0</v>
      </c>
      <c r="M268">
        <v>-50.59</v>
      </c>
    </row>
    <row r="269" spans="1:13" x14ac:dyDescent="0.2">
      <c r="A269">
        <v>68600957</v>
      </c>
      <c r="B269" s="1">
        <v>44756.334710104165</v>
      </c>
      <c r="C269" s="1">
        <v>44756.459927974538</v>
      </c>
      <c r="D269" s="2" t="s">
        <v>15</v>
      </c>
      <c r="E269">
        <v>0.1</v>
      </c>
      <c r="F269" s="2" t="s">
        <v>18</v>
      </c>
      <c r="G269">
        <v>1.18675</v>
      </c>
      <c r="H269">
        <v>1.18191</v>
      </c>
      <c r="I269">
        <v>0</v>
      </c>
      <c r="J269">
        <v>0</v>
      </c>
      <c r="K269">
        <v>0</v>
      </c>
      <c r="L269">
        <v>0</v>
      </c>
      <c r="M269">
        <v>-48.4</v>
      </c>
    </row>
    <row r="270" spans="1:13" x14ac:dyDescent="0.2">
      <c r="A270">
        <v>68131857</v>
      </c>
      <c r="B270" s="1">
        <v>44755.967600254633</v>
      </c>
      <c r="C270" s="1">
        <v>44756.114385821762</v>
      </c>
      <c r="D270" s="2" t="s">
        <v>15</v>
      </c>
      <c r="E270">
        <v>0.1</v>
      </c>
      <c r="F270" s="2" t="s">
        <v>17</v>
      </c>
      <c r="G270">
        <v>0.67434000000000005</v>
      </c>
      <c r="H270">
        <v>0.67732999999999999</v>
      </c>
      <c r="I270">
        <v>0</v>
      </c>
      <c r="J270">
        <v>0</v>
      </c>
      <c r="K270">
        <v>0</v>
      </c>
      <c r="L270">
        <v>0</v>
      </c>
      <c r="M270">
        <v>29.9</v>
      </c>
    </row>
    <row r="271" spans="1:13" x14ac:dyDescent="0.2">
      <c r="A271">
        <v>67644042</v>
      </c>
      <c r="B271" s="1">
        <v>44755.545889004628</v>
      </c>
      <c r="C271" s="7">
        <v>44755.61321585648</v>
      </c>
      <c r="D271" s="2" t="s">
        <v>15</v>
      </c>
      <c r="E271">
        <v>0.05</v>
      </c>
      <c r="F271" s="2" t="s">
        <v>21</v>
      </c>
      <c r="G271">
        <v>19.023</v>
      </c>
      <c r="H271">
        <v>19.178000000000001</v>
      </c>
      <c r="I271">
        <v>0</v>
      </c>
      <c r="J271">
        <v>0</v>
      </c>
      <c r="K271">
        <v>0</v>
      </c>
      <c r="L271">
        <v>0</v>
      </c>
      <c r="M271">
        <v>38.75</v>
      </c>
    </row>
    <row r="272" spans="1:13" x14ac:dyDescent="0.2">
      <c r="A272">
        <v>67738281</v>
      </c>
      <c r="B272" s="1">
        <v>44755.569802534723</v>
      </c>
      <c r="C272" s="7">
        <v>44755.583340277779</v>
      </c>
      <c r="D272" s="2" t="s">
        <v>13</v>
      </c>
      <c r="E272">
        <v>0.1</v>
      </c>
      <c r="F272" s="2" t="s">
        <v>16</v>
      </c>
      <c r="G272">
        <v>1.3017300000000001</v>
      </c>
      <c r="H272">
        <v>1.29738</v>
      </c>
      <c r="I272">
        <v>0</v>
      </c>
      <c r="J272">
        <v>0</v>
      </c>
      <c r="K272">
        <v>0</v>
      </c>
      <c r="L272">
        <v>0</v>
      </c>
      <c r="M272">
        <v>33.53</v>
      </c>
    </row>
    <row r="273" spans="1:13" x14ac:dyDescent="0.2">
      <c r="A273">
        <v>67510938</v>
      </c>
      <c r="B273" s="1">
        <v>44755.525380509258</v>
      </c>
      <c r="C273" s="7">
        <v>44755.552175717596</v>
      </c>
      <c r="D273" s="2" t="s">
        <v>15</v>
      </c>
      <c r="E273">
        <v>0.1</v>
      </c>
      <c r="F273" s="2" t="s">
        <v>19</v>
      </c>
      <c r="G273">
        <v>1712.9280000000001</v>
      </c>
      <c r="H273">
        <v>1719.8130000000001</v>
      </c>
      <c r="I273">
        <v>0</v>
      </c>
      <c r="J273">
        <v>0</v>
      </c>
      <c r="K273">
        <v>0</v>
      </c>
      <c r="L273">
        <v>0</v>
      </c>
      <c r="M273">
        <v>68.849999999999994</v>
      </c>
    </row>
    <row r="274" spans="1:13" x14ac:dyDescent="0.2">
      <c r="A274">
        <v>67406265</v>
      </c>
      <c r="B274" s="1">
        <v>44755.499900694442</v>
      </c>
      <c r="C274" s="7">
        <v>44755.522924155091</v>
      </c>
      <c r="D274" s="2" t="s">
        <v>15</v>
      </c>
      <c r="E274">
        <v>0.05</v>
      </c>
      <c r="F274" s="2" t="s">
        <v>19</v>
      </c>
      <c r="G274">
        <v>1729.5619999999999</v>
      </c>
      <c r="H274">
        <v>1720.6</v>
      </c>
      <c r="I274">
        <v>0</v>
      </c>
      <c r="J274">
        <v>0</v>
      </c>
      <c r="K274">
        <v>0</v>
      </c>
      <c r="L274">
        <v>0</v>
      </c>
      <c r="M274">
        <v>-44.81</v>
      </c>
    </row>
    <row r="275" spans="1:13" x14ac:dyDescent="0.2">
      <c r="A275">
        <v>67287523</v>
      </c>
      <c r="B275" s="1">
        <v>44755.329719236113</v>
      </c>
      <c r="C275" s="7">
        <v>44755.501068541664</v>
      </c>
      <c r="D275" s="2" t="s">
        <v>15</v>
      </c>
      <c r="E275">
        <v>0.1</v>
      </c>
      <c r="F275" s="2" t="s">
        <v>18</v>
      </c>
      <c r="G275">
        <v>1.1906099999999999</v>
      </c>
      <c r="H275">
        <v>1.19343</v>
      </c>
      <c r="I275">
        <v>0</v>
      </c>
      <c r="J275">
        <v>0</v>
      </c>
      <c r="K275">
        <v>0</v>
      </c>
      <c r="L275">
        <v>0</v>
      </c>
      <c r="M275">
        <v>28.2</v>
      </c>
    </row>
    <row r="276" spans="1:13" x14ac:dyDescent="0.2">
      <c r="A276">
        <v>67147602</v>
      </c>
      <c r="B276" s="1">
        <v>44755.181370740742</v>
      </c>
      <c r="C276" s="7">
        <v>44755.49998872685</v>
      </c>
      <c r="D276" s="2" t="s">
        <v>15</v>
      </c>
      <c r="E276">
        <v>0.2</v>
      </c>
      <c r="F276" s="2" t="s">
        <v>17</v>
      </c>
      <c r="G276">
        <v>0.67730000000000001</v>
      </c>
      <c r="H276">
        <v>0.67932000000000003</v>
      </c>
      <c r="I276">
        <v>0</v>
      </c>
      <c r="J276">
        <v>0</v>
      </c>
      <c r="K276">
        <v>0</v>
      </c>
      <c r="L276">
        <v>0</v>
      </c>
      <c r="M276">
        <v>40.4</v>
      </c>
    </row>
    <row r="277" spans="1:13" x14ac:dyDescent="0.2">
      <c r="A277">
        <v>67281891</v>
      </c>
      <c r="B277" s="1">
        <v>44755.328400474536</v>
      </c>
      <c r="C277" s="7">
        <v>44755.362706712964</v>
      </c>
      <c r="D277" s="2" t="s">
        <v>15</v>
      </c>
      <c r="E277">
        <v>0.2</v>
      </c>
      <c r="F277" s="2" t="s">
        <v>14</v>
      </c>
      <c r="G277">
        <v>1.00173</v>
      </c>
      <c r="H277">
        <v>1.0032399999999999</v>
      </c>
      <c r="I277">
        <v>0</v>
      </c>
      <c r="J277">
        <v>0</v>
      </c>
      <c r="K277">
        <v>0</v>
      </c>
      <c r="L277">
        <v>0</v>
      </c>
      <c r="M277">
        <v>30.2</v>
      </c>
    </row>
    <row r="278" spans="1:13" x14ac:dyDescent="0.2">
      <c r="A278">
        <v>67221909</v>
      </c>
      <c r="B278" s="1">
        <v>44755.27652122685</v>
      </c>
      <c r="C278" s="7">
        <v>44755.31108068287</v>
      </c>
      <c r="D278" s="2" t="s">
        <v>15</v>
      </c>
      <c r="E278">
        <v>0.1</v>
      </c>
      <c r="F278" s="2" t="s">
        <v>14</v>
      </c>
      <c r="G278">
        <v>1.0045200000000001</v>
      </c>
      <c r="H278">
        <v>1.00081</v>
      </c>
      <c r="I278">
        <v>0</v>
      </c>
      <c r="J278">
        <v>0</v>
      </c>
      <c r="K278">
        <v>0</v>
      </c>
      <c r="L278">
        <v>0</v>
      </c>
      <c r="M278">
        <v>-37.1</v>
      </c>
    </row>
    <row r="279" spans="1:13" x14ac:dyDescent="0.2">
      <c r="A279">
        <v>67034455</v>
      </c>
      <c r="B279" s="1">
        <v>44755.000037280093</v>
      </c>
      <c r="C279" s="7">
        <v>44755.181242870371</v>
      </c>
      <c r="D279" s="2" t="s">
        <v>13</v>
      </c>
      <c r="E279">
        <v>0.1</v>
      </c>
      <c r="F279" s="2" t="s">
        <v>17</v>
      </c>
      <c r="G279">
        <v>0.67464000000000002</v>
      </c>
      <c r="H279">
        <v>0.67732999999999999</v>
      </c>
      <c r="I279">
        <v>0</v>
      </c>
      <c r="J279">
        <v>0</v>
      </c>
      <c r="K279">
        <v>0</v>
      </c>
      <c r="L279">
        <v>0</v>
      </c>
      <c r="M279">
        <v>-26.9</v>
      </c>
    </row>
    <row r="280" spans="1:13" x14ac:dyDescent="0.2">
      <c r="A280">
        <v>67023606</v>
      </c>
      <c r="B280" s="1">
        <v>44754.980695636572</v>
      </c>
      <c r="C280" s="1">
        <v>44754.999922222225</v>
      </c>
      <c r="D280" s="2" t="s">
        <v>15</v>
      </c>
      <c r="E280">
        <v>0.1</v>
      </c>
      <c r="F280" s="2" t="s">
        <v>17</v>
      </c>
      <c r="G280">
        <v>0.6754</v>
      </c>
      <c r="H280">
        <v>0.67452000000000001</v>
      </c>
      <c r="I280">
        <v>0</v>
      </c>
      <c r="J280">
        <v>0</v>
      </c>
      <c r="K280">
        <v>0</v>
      </c>
      <c r="L280">
        <v>0</v>
      </c>
      <c r="M280">
        <v>-8.8000000000000007</v>
      </c>
    </row>
    <row r="281" spans="1:13" x14ac:dyDescent="0.2">
      <c r="A281">
        <v>66854752</v>
      </c>
      <c r="B281" s="1">
        <v>44754.621461493058</v>
      </c>
      <c r="C281" s="1">
        <v>44754.651863981482</v>
      </c>
      <c r="D281" s="2" t="s">
        <v>15</v>
      </c>
      <c r="E281">
        <v>0.15</v>
      </c>
      <c r="F281" s="2" t="s">
        <v>19</v>
      </c>
      <c r="G281">
        <v>1729.848</v>
      </c>
      <c r="H281">
        <v>1732.806</v>
      </c>
      <c r="I281">
        <v>0</v>
      </c>
      <c r="J281">
        <v>0</v>
      </c>
      <c r="K281">
        <v>0</v>
      </c>
      <c r="L281">
        <v>0</v>
      </c>
      <c r="M281">
        <v>44.37</v>
      </c>
    </row>
    <row r="282" spans="1:13" x14ac:dyDescent="0.2">
      <c r="A282">
        <v>66859649</v>
      </c>
      <c r="B282" s="1">
        <v>44754.626806250002</v>
      </c>
      <c r="C282" s="1">
        <v>44754.651668356484</v>
      </c>
      <c r="D282" s="2" t="s">
        <v>15</v>
      </c>
      <c r="E282">
        <v>0.15</v>
      </c>
      <c r="F282" s="2" t="s">
        <v>21</v>
      </c>
      <c r="G282">
        <v>18.983000000000001</v>
      </c>
      <c r="H282">
        <v>19.096</v>
      </c>
      <c r="I282">
        <v>0</v>
      </c>
      <c r="J282">
        <v>0</v>
      </c>
      <c r="K282">
        <v>0</v>
      </c>
      <c r="L282">
        <v>0</v>
      </c>
      <c r="M282">
        <v>84.75</v>
      </c>
    </row>
    <row r="283" spans="1:13" x14ac:dyDescent="0.2">
      <c r="A283">
        <v>66828258</v>
      </c>
      <c r="B283" s="1">
        <v>44754.595267349534</v>
      </c>
      <c r="C283" s="1">
        <v>44754.633730497684</v>
      </c>
      <c r="D283" s="2" t="s">
        <v>13</v>
      </c>
      <c r="E283">
        <v>0.1</v>
      </c>
      <c r="F283" s="2" t="s">
        <v>16</v>
      </c>
      <c r="G283">
        <v>1.3029599999999999</v>
      </c>
      <c r="H283">
        <v>1.29931</v>
      </c>
      <c r="I283">
        <v>0</v>
      </c>
      <c r="J283">
        <v>0</v>
      </c>
      <c r="K283">
        <v>0</v>
      </c>
      <c r="L283">
        <v>0</v>
      </c>
      <c r="M283">
        <v>28.09</v>
      </c>
    </row>
    <row r="284" spans="1:13" x14ac:dyDescent="0.2">
      <c r="A284">
        <v>66845831</v>
      </c>
      <c r="B284" s="1">
        <v>44754.61253849537</v>
      </c>
      <c r="C284" s="1">
        <v>44754.621071458336</v>
      </c>
      <c r="D284" s="2" t="s">
        <v>13</v>
      </c>
      <c r="E284">
        <v>0.15</v>
      </c>
      <c r="F284" s="2" t="s">
        <v>21</v>
      </c>
      <c r="G284">
        <v>18.873999999999999</v>
      </c>
      <c r="H284">
        <v>18.934000000000001</v>
      </c>
      <c r="I284">
        <v>0</v>
      </c>
      <c r="J284">
        <v>0</v>
      </c>
      <c r="K284">
        <v>0</v>
      </c>
      <c r="L284">
        <v>0</v>
      </c>
      <c r="M284">
        <v>-45</v>
      </c>
    </row>
    <row r="285" spans="1:13" x14ac:dyDescent="0.2">
      <c r="A285">
        <v>66832832</v>
      </c>
      <c r="B285" s="1">
        <v>44754.599523217592</v>
      </c>
      <c r="C285" s="1">
        <v>44754.612408229164</v>
      </c>
      <c r="D285" s="2" t="s">
        <v>15</v>
      </c>
      <c r="E285">
        <v>0.1</v>
      </c>
      <c r="F285" s="2" t="s">
        <v>21</v>
      </c>
      <c r="G285">
        <v>18.949000000000002</v>
      </c>
      <c r="H285">
        <v>18.873999999999999</v>
      </c>
      <c r="I285">
        <v>0</v>
      </c>
      <c r="J285">
        <v>0</v>
      </c>
      <c r="K285">
        <v>0</v>
      </c>
      <c r="L285">
        <v>0</v>
      </c>
      <c r="M285">
        <v>-37.5</v>
      </c>
    </row>
    <row r="286" spans="1:13" x14ac:dyDescent="0.2">
      <c r="A286">
        <v>66830053</v>
      </c>
      <c r="B286" s="1">
        <v>44754.596816296296</v>
      </c>
      <c r="C286" s="1">
        <v>44754.611546770837</v>
      </c>
      <c r="D286" s="2" t="s">
        <v>13</v>
      </c>
      <c r="E286">
        <v>0.1</v>
      </c>
      <c r="F286" s="2" t="s">
        <v>22</v>
      </c>
      <c r="G286">
        <v>108.054</v>
      </c>
      <c r="H286">
        <v>108.062</v>
      </c>
      <c r="I286">
        <v>0</v>
      </c>
      <c r="J286">
        <v>0</v>
      </c>
      <c r="K286">
        <v>0</v>
      </c>
      <c r="L286">
        <v>0</v>
      </c>
      <c r="M286">
        <v>-0.8</v>
      </c>
    </row>
    <row r="287" spans="1:13" x14ac:dyDescent="0.2">
      <c r="A287">
        <v>66787613</v>
      </c>
      <c r="B287" s="1">
        <v>44754.568905740744</v>
      </c>
      <c r="C287" s="1">
        <v>44754.598079178242</v>
      </c>
      <c r="D287" s="2" t="s">
        <v>15</v>
      </c>
      <c r="E287">
        <v>0.05</v>
      </c>
      <c r="F287" s="2" t="s">
        <v>19</v>
      </c>
      <c r="G287">
        <v>1731.471</v>
      </c>
      <c r="H287">
        <v>1728.248</v>
      </c>
      <c r="I287">
        <v>0</v>
      </c>
      <c r="J287">
        <v>0</v>
      </c>
      <c r="K287">
        <v>0</v>
      </c>
      <c r="L287">
        <v>0</v>
      </c>
      <c r="M287">
        <v>-16.12</v>
      </c>
    </row>
    <row r="288" spans="1:13" x14ac:dyDescent="0.2">
      <c r="A288">
        <v>66799110</v>
      </c>
      <c r="B288" s="1">
        <v>44754.575692303239</v>
      </c>
      <c r="C288" s="1">
        <v>44754.596508298608</v>
      </c>
      <c r="D288" s="2" t="s">
        <v>15</v>
      </c>
      <c r="E288">
        <v>0.05</v>
      </c>
      <c r="F288" s="2" t="s">
        <v>21</v>
      </c>
      <c r="G288">
        <v>18.945</v>
      </c>
      <c r="H288">
        <v>18.882999999999999</v>
      </c>
      <c r="I288">
        <v>0</v>
      </c>
      <c r="J288">
        <v>0</v>
      </c>
      <c r="K288">
        <v>0</v>
      </c>
      <c r="L288">
        <v>0</v>
      </c>
      <c r="M288">
        <v>-15.5</v>
      </c>
    </row>
    <row r="289" spans="1:13" x14ac:dyDescent="0.2">
      <c r="A289">
        <v>66708034</v>
      </c>
      <c r="B289" s="1">
        <v>44754.497892777777</v>
      </c>
      <c r="C289" s="1">
        <v>44754.573616203706</v>
      </c>
      <c r="D289" s="2" t="s">
        <v>15</v>
      </c>
      <c r="E289">
        <v>0.1</v>
      </c>
      <c r="F289" s="2" t="s">
        <v>21</v>
      </c>
      <c r="G289">
        <v>18.895</v>
      </c>
      <c r="H289">
        <v>18.907</v>
      </c>
      <c r="I289">
        <v>0</v>
      </c>
      <c r="J289">
        <v>0</v>
      </c>
      <c r="K289">
        <v>0</v>
      </c>
      <c r="L289">
        <v>0</v>
      </c>
      <c r="M289">
        <v>6</v>
      </c>
    </row>
    <row r="290" spans="1:13" x14ac:dyDescent="0.2">
      <c r="A290">
        <v>66628715</v>
      </c>
      <c r="B290" s="1">
        <v>44754.409072847222</v>
      </c>
      <c r="C290" s="1">
        <v>44754.473278194448</v>
      </c>
      <c r="D290" s="2" t="s">
        <v>15</v>
      </c>
      <c r="E290">
        <v>0.3</v>
      </c>
      <c r="F290" s="2" t="s">
        <v>18</v>
      </c>
      <c r="G290">
        <v>1.18235</v>
      </c>
      <c r="H290">
        <v>1.1870000000000001</v>
      </c>
      <c r="I290">
        <v>0</v>
      </c>
      <c r="J290">
        <v>0</v>
      </c>
      <c r="K290">
        <v>0</v>
      </c>
      <c r="L290">
        <v>0</v>
      </c>
      <c r="M290">
        <v>139.5</v>
      </c>
    </row>
    <row r="291" spans="1:13" x14ac:dyDescent="0.2">
      <c r="A291">
        <v>66629578</v>
      </c>
      <c r="B291" s="1">
        <v>44754.410037696762</v>
      </c>
      <c r="C291" s="1">
        <v>44754.471424212963</v>
      </c>
      <c r="D291" s="2" t="s">
        <v>15</v>
      </c>
      <c r="E291">
        <v>0.1</v>
      </c>
      <c r="F291" s="2" t="s">
        <v>14</v>
      </c>
      <c r="G291">
        <v>1.0007999999999999</v>
      </c>
      <c r="H291">
        <v>1.0044999999999999</v>
      </c>
      <c r="I291">
        <v>0</v>
      </c>
      <c r="J291">
        <v>0</v>
      </c>
      <c r="K291">
        <v>0</v>
      </c>
      <c r="L291">
        <v>0</v>
      </c>
      <c r="M291">
        <v>37</v>
      </c>
    </row>
    <row r="292" spans="1:13" x14ac:dyDescent="0.2">
      <c r="A292">
        <v>66626942</v>
      </c>
      <c r="B292" s="1">
        <v>44754.405942037039</v>
      </c>
      <c r="C292" s="1">
        <v>44754.409000486114</v>
      </c>
      <c r="D292" s="2" t="s">
        <v>13</v>
      </c>
      <c r="E292">
        <v>0.3</v>
      </c>
      <c r="F292" s="2" t="s">
        <v>18</v>
      </c>
      <c r="G292">
        <v>1.1819200000000001</v>
      </c>
      <c r="H292">
        <v>1.1825300000000001</v>
      </c>
      <c r="I292">
        <v>0</v>
      </c>
      <c r="J292">
        <v>0</v>
      </c>
      <c r="K292">
        <v>0</v>
      </c>
      <c r="L292">
        <v>0</v>
      </c>
      <c r="M292">
        <v>-18.3</v>
      </c>
    </row>
    <row r="293" spans="1:13" x14ac:dyDescent="0.2">
      <c r="A293">
        <v>66610062</v>
      </c>
      <c r="B293" s="1">
        <v>44754.381897175925</v>
      </c>
      <c r="C293" s="1">
        <v>44754.405863842592</v>
      </c>
      <c r="D293" s="2" t="s">
        <v>15</v>
      </c>
      <c r="E293">
        <v>0.3</v>
      </c>
      <c r="F293" s="2" t="s">
        <v>18</v>
      </c>
      <c r="G293">
        <v>1.1828000000000001</v>
      </c>
      <c r="H293">
        <v>1.1819200000000001</v>
      </c>
      <c r="I293">
        <v>0</v>
      </c>
      <c r="J293">
        <v>0</v>
      </c>
      <c r="K293">
        <v>0</v>
      </c>
      <c r="L293">
        <v>0</v>
      </c>
      <c r="M293">
        <v>-26.4</v>
      </c>
    </row>
    <row r="294" spans="1:13" x14ac:dyDescent="0.2">
      <c r="A294">
        <v>66609085</v>
      </c>
      <c r="B294" s="1">
        <v>44754.381063958332</v>
      </c>
      <c r="C294" s="1">
        <v>44754.381819351853</v>
      </c>
      <c r="D294" s="2" t="s">
        <v>13</v>
      </c>
      <c r="E294">
        <v>0.2</v>
      </c>
      <c r="F294" s="2" t="s">
        <v>18</v>
      </c>
      <c r="G294">
        <v>1.18201</v>
      </c>
      <c r="H294">
        <v>1.18293</v>
      </c>
      <c r="I294">
        <v>0</v>
      </c>
      <c r="J294">
        <v>0</v>
      </c>
      <c r="K294">
        <v>0</v>
      </c>
      <c r="L294">
        <v>0</v>
      </c>
      <c r="M294">
        <v>-18.399999999999999</v>
      </c>
    </row>
    <row r="295" spans="1:13" x14ac:dyDescent="0.2">
      <c r="A295">
        <v>66608997</v>
      </c>
      <c r="B295" s="1">
        <v>44754.3809271875</v>
      </c>
      <c r="C295" s="1">
        <v>44754.380986365744</v>
      </c>
      <c r="D295" s="2" t="s">
        <v>13</v>
      </c>
      <c r="E295">
        <v>0.2</v>
      </c>
      <c r="F295" s="2" t="s">
        <v>19</v>
      </c>
      <c r="G295">
        <v>1735.306</v>
      </c>
      <c r="H295">
        <v>1735.5309999999999</v>
      </c>
      <c r="I295">
        <v>0</v>
      </c>
      <c r="J295">
        <v>0</v>
      </c>
      <c r="K295">
        <v>0</v>
      </c>
      <c r="L295">
        <v>0</v>
      </c>
      <c r="M295">
        <v>-4.5</v>
      </c>
    </row>
    <row r="296" spans="1:13" x14ac:dyDescent="0.2">
      <c r="A296">
        <v>66588443</v>
      </c>
      <c r="B296" s="1">
        <v>44754.357749212963</v>
      </c>
      <c r="C296" s="1">
        <v>44754.380867673608</v>
      </c>
      <c r="D296" s="2" t="s">
        <v>15</v>
      </c>
      <c r="E296">
        <v>0.1</v>
      </c>
      <c r="F296" s="2" t="s">
        <v>18</v>
      </c>
      <c r="G296">
        <v>1.1835</v>
      </c>
      <c r="H296">
        <v>1.1821299999999999</v>
      </c>
      <c r="I296">
        <v>0</v>
      </c>
      <c r="J296">
        <v>0</v>
      </c>
      <c r="K296">
        <v>0</v>
      </c>
      <c r="L296">
        <v>0</v>
      </c>
      <c r="M296">
        <v>-13.7</v>
      </c>
    </row>
    <row r="297" spans="1:13" x14ac:dyDescent="0.2">
      <c r="A297">
        <v>66568743</v>
      </c>
      <c r="B297" s="1">
        <v>44754.337426412036</v>
      </c>
      <c r="C297" s="1">
        <v>44754.357677893517</v>
      </c>
      <c r="D297" s="2" t="s">
        <v>13</v>
      </c>
      <c r="E297">
        <v>0.1</v>
      </c>
      <c r="F297" s="2" t="s">
        <v>18</v>
      </c>
      <c r="G297">
        <v>1.18293</v>
      </c>
      <c r="H297">
        <v>1.1834100000000001</v>
      </c>
      <c r="I297">
        <v>0</v>
      </c>
      <c r="J297">
        <v>0</v>
      </c>
      <c r="K297">
        <v>0</v>
      </c>
      <c r="L297">
        <v>0</v>
      </c>
      <c r="M297">
        <v>-4.8</v>
      </c>
    </row>
    <row r="298" spans="1:13" x14ac:dyDescent="0.2">
      <c r="A298">
        <v>66180969</v>
      </c>
      <c r="B298" s="1">
        <v>44754.050738275466</v>
      </c>
      <c r="C298" s="1">
        <v>44754.177881828706</v>
      </c>
      <c r="D298" s="2" t="s">
        <v>15</v>
      </c>
      <c r="E298">
        <v>0.1</v>
      </c>
      <c r="F298" s="2" t="s">
        <v>17</v>
      </c>
      <c r="G298">
        <v>0.67212000000000005</v>
      </c>
      <c r="H298">
        <v>0.67220000000000002</v>
      </c>
      <c r="I298">
        <v>0</v>
      </c>
      <c r="J298">
        <v>0</v>
      </c>
      <c r="K298">
        <v>0</v>
      </c>
      <c r="L298">
        <v>0</v>
      </c>
      <c r="M298">
        <v>0.8</v>
      </c>
    </row>
    <row r="299" spans="1:13" x14ac:dyDescent="0.2">
      <c r="A299">
        <v>64346070</v>
      </c>
      <c r="B299" s="1">
        <v>44750.483934780095</v>
      </c>
      <c r="C299" s="1">
        <v>44754.049691087966</v>
      </c>
      <c r="D299" s="2" t="s">
        <v>15</v>
      </c>
      <c r="E299">
        <v>0.2</v>
      </c>
      <c r="F299" s="2" t="s">
        <v>19</v>
      </c>
      <c r="G299">
        <v>1742.018</v>
      </c>
      <c r="H299">
        <v>1725.183</v>
      </c>
      <c r="I299">
        <v>0</v>
      </c>
      <c r="J299">
        <v>0</v>
      </c>
      <c r="K299">
        <v>0</v>
      </c>
      <c r="L299">
        <v>0</v>
      </c>
      <c r="M299">
        <v>-336.7</v>
      </c>
    </row>
    <row r="300" spans="1:13" x14ac:dyDescent="0.2">
      <c r="A300">
        <v>64256192</v>
      </c>
      <c r="B300" s="1">
        <v>44750.382307685184</v>
      </c>
      <c r="C300" s="7">
        <v>44750.483785034725</v>
      </c>
      <c r="D300" s="2" t="s">
        <v>13</v>
      </c>
      <c r="E300">
        <v>0.15</v>
      </c>
      <c r="F300" s="2" t="s">
        <v>19</v>
      </c>
      <c r="G300">
        <v>1735.6969999999999</v>
      </c>
      <c r="H300">
        <v>1742.01</v>
      </c>
      <c r="I300">
        <v>0</v>
      </c>
      <c r="J300">
        <v>0</v>
      </c>
      <c r="K300">
        <v>0</v>
      </c>
      <c r="L300">
        <v>0</v>
      </c>
      <c r="M300">
        <v>-94.69</v>
      </c>
    </row>
    <row r="301" spans="1:13" x14ac:dyDescent="0.2">
      <c r="A301">
        <v>64257279</v>
      </c>
      <c r="B301" s="1">
        <v>44750.383475034723</v>
      </c>
      <c r="C301" s="7">
        <v>44750.483743599536</v>
      </c>
      <c r="D301" s="2" t="s">
        <v>13</v>
      </c>
      <c r="E301">
        <v>0.2</v>
      </c>
      <c r="F301" s="2" t="s">
        <v>18</v>
      </c>
      <c r="G301">
        <v>1.1934</v>
      </c>
      <c r="H301">
        <v>1.1997100000000001</v>
      </c>
      <c r="I301">
        <v>0</v>
      </c>
      <c r="J301">
        <v>0</v>
      </c>
      <c r="K301">
        <v>0</v>
      </c>
      <c r="L301">
        <v>0</v>
      </c>
      <c r="M301">
        <v>-126.2</v>
      </c>
    </row>
    <row r="302" spans="1:13" x14ac:dyDescent="0.2">
      <c r="A302">
        <v>64190024</v>
      </c>
      <c r="B302" s="1">
        <v>44750.334356898151</v>
      </c>
      <c r="C302" s="7">
        <v>44750.382064004632</v>
      </c>
      <c r="D302" s="2" t="s">
        <v>15</v>
      </c>
      <c r="E302">
        <v>0.1</v>
      </c>
      <c r="F302" s="2" t="s">
        <v>18</v>
      </c>
      <c r="G302">
        <v>1.1937500000000001</v>
      </c>
      <c r="H302">
        <v>1.1933400000000001</v>
      </c>
      <c r="I302">
        <v>0</v>
      </c>
      <c r="J302">
        <v>0</v>
      </c>
      <c r="K302">
        <v>0</v>
      </c>
      <c r="L302">
        <v>0</v>
      </c>
      <c r="M302">
        <v>-4.0999999999999996</v>
      </c>
    </row>
    <row r="303" spans="1:13" x14ac:dyDescent="0.2">
      <c r="A303">
        <v>64005206</v>
      </c>
      <c r="B303" s="1">
        <v>44750.207226759259</v>
      </c>
      <c r="C303" s="7">
        <v>44750.381970995368</v>
      </c>
      <c r="D303" s="2" t="s">
        <v>15</v>
      </c>
      <c r="E303">
        <v>0.2</v>
      </c>
      <c r="F303" s="2" t="s">
        <v>17</v>
      </c>
      <c r="G303">
        <v>0.68235000000000001</v>
      </c>
      <c r="H303">
        <v>0.68100000000000005</v>
      </c>
      <c r="I303">
        <v>0</v>
      </c>
      <c r="J303">
        <v>0</v>
      </c>
      <c r="K303">
        <v>0</v>
      </c>
      <c r="L303">
        <v>0</v>
      </c>
      <c r="M303">
        <v>-27</v>
      </c>
    </row>
    <row r="304" spans="1:13" x14ac:dyDescent="0.2">
      <c r="A304">
        <v>64005106</v>
      </c>
      <c r="B304" s="1">
        <v>44750.207129826391</v>
      </c>
      <c r="C304" s="7">
        <v>44750.381898009262</v>
      </c>
      <c r="D304" s="2" t="s">
        <v>15</v>
      </c>
      <c r="E304">
        <v>0.1</v>
      </c>
      <c r="F304" s="2" t="s">
        <v>19</v>
      </c>
      <c r="G304">
        <v>1742.1369999999999</v>
      </c>
      <c r="H304">
        <v>1735.328</v>
      </c>
      <c r="I304">
        <v>0</v>
      </c>
      <c r="J304">
        <v>0</v>
      </c>
      <c r="K304">
        <v>0</v>
      </c>
      <c r="L304">
        <v>0</v>
      </c>
      <c r="M304">
        <v>-68.09</v>
      </c>
    </row>
    <row r="305" spans="1:13" x14ac:dyDescent="0.2">
      <c r="A305">
        <v>63968524</v>
      </c>
      <c r="B305" s="1">
        <v>44750.172875532407</v>
      </c>
      <c r="C305" s="7">
        <v>44750.207009108795</v>
      </c>
      <c r="D305" s="2" t="s">
        <v>13</v>
      </c>
      <c r="E305">
        <v>0.2</v>
      </c>
      <c r="F305" s="2" t="s">
        <v>17</v>
      </c>
      <c r="G305">
        <v>0.68225000000000002</v>
      </c>
      <c r="H305">
        <v>0.68235000000000001</v>
      </c>
      <c r="I305">
        <v>0</v>
      </c>
      <c r="J305">
        <v>0</v>
      </c>
      <c r="K305">
        <v>0</v>
      </c>
      <c r="L305">
        <v>0</v>
      </c>
      <c r="M305">
        <v>-2</v>
      </c>
    </row>
    <row r="306" spans="1:13" x14ac:dyDescent="0.2">
      <c r="A306">
        <v>63968292</v>
      </c>
      <c r="B306" s="1">
        <v>44750.172781458336</v>
      </c>
      <c r="C306" s="7">
        <v>44750.206970231484</v>
      </c>
      <c r="D306" s="2" t="s">
        <v>13</v>
      </c>
      <c r="E306">
        <v>0.1</v>
      </c>
      <c r="F306" s="2" t="s">
        <v>19</v>
      </c>
      <c r="G306">
        <v>1741.8679999999999</v>
      </c>
      <c r="H306">
        <v>1742.145</v>
      </c>
      <c r="I306">
        <v>0</v>
      </c>
      <c r="J306">
        <v>0</v>
      </c>
      <c r="K306">
        <v>0</v>
      </c>
      <c r="L306">
        <v>0</v>
      </c>
      <c r="M306">
        <v>-2.77</v>
      </c>
    </row>
    <row r="307" spans="1:13" x14ac:dyDescent="0.2">
      <c r="A307">
        <v>63727007</v>
      </c>
      <c r="B307" s="1">
        <v>44749.956840648148</v>
      </c>
      <c r="C307" s="7">
        <v>44750.172655555558</v>
      </c>
      <c r="D307" s="2" t="s">
        <v>15</v>
      </c>
      <c r="E307">
        <v>0.1</v>
      </c>
      <c r="F307" s="2" t="s">
        <v>17</v>
      </c>
      <c r="G307">
        <v>0.68408000000000002</v>
      </c>
      <c r="H307">
        <v>0.68232999999999999</v>
      </c>
      <c r="I307">
        <v>0</v>
      </c>
      <c r="J307">
        <v>0</v>
      </c>
      <c r="K307">
        <v>0</v>
      </c>
      <c r="L307">
        <v>0</v>
      </c>
      <c r="M307">
        <v>-17.5</v>
      </c>
    </row>
    <row r="308" spans="1:13" x14ac:dyDescent="0.2">
      <c r="A308">
        <v>63211501</v>
      </c>
      <c r="B308" s="1">
        <v>44749.50106412037</v>
      </c>
      <c r="C308" s="7">
        <v>44750.172576493052</v>
      </c>
      <c r="D308" s="2" t="s">
        <v>15</v>
      </c>
      <c r="E308">
        <v>0.05</v>
      </c>
      <c r="F308" s="2" t="s">
        <v>19</v>
      </c>
      <c r="G308">
        <v>1743.2059999999999</v>
      </c>
      <c r="H308">
        <v>1741.8620000000001</v>
      </c>
      <c r="I308">
        <v>0</v>
      </c>
      <c r="J308">
        <v>0</v>
      </c>
      <c r="K308">
        <v>0</v>
      </c>
      <c r="L308">
        <v>0</v>
      </c>
      <c r="M308">
        <v>-6.72</v>
      </c>
    </row>
    <row r="309" spans="1:13" x14ac:dyDescent="0.2">
      <c r="A309">
        <v>63388359</v>
      </c>
      <c r="B309" s="1">
        <v>44749.603243182872</v>
      </c>
      <c r="C309" s="1">
        <v>44749.963148692128</v>
      </c>
      <c r="D309" s="2" t="s">
        <v>13</v>
      </c>
      <c r="E309">
        <v>0.1</v>
      </c>
      <c r="F309" s="2" t="s">
        <v>16</v>
      </c>
      <c r="G309">
        <v>1.29938</v>
      </c>
      <c r="H309">
        <v>1.2972399999999999</v>
      </c>
      <c r="I309">
        <v>0</v>
      </c>
      <c r="J309">
        <v>0</v>
      </c>
      <c r="K309">
        <v>0</v>
      </c>
      <c r="L309">
        <v>0</v>
      </c>
      <c r="M309">
        <v>16.5</v>
      </c>
    </row>
    <row r="310" spans="1:13" x14ac:dyDescent="0.2">
      <c r="A310">
        <v>63211269</v>
      </c>
      <c r="B310" s="1">
        <v>44749.500915150464</v>
      </c>
      <c r="C310" s="1">
        <v>44749.500969710651</v>
      </c>
      <c r="D310" s="2" t="s">
        <v>15</v>
      </c>
      <c r="E310">
        <v>0.1</v>
      </c>
      <c r="F310" s="2" t="s">
        <v>19</v>
      </c>
      <c r="G310">
        <v>1743.376</v>
      </c>
      <c r="H310">
        <v>1743.201</v>
      </c>
      <c r="I310">
        <v>0</v>
      </c>
      <c r="J310">
        <v>0</v>
      </c>
      <c r="K310">
        <v>0</v>
      </c>
      <c r="L310">
        <v>0</v>
      </c>
      <c r="M310">
        <v>-1.75</v>
      </c>
    </row>
    <row r="311" spans="1:13" x14ac:dyDescent="0.2">
      <c r="A311">
        <v>62992607</v>
      </c>
      <c r="B311" s="1">
        <v>44749.293723206021</v>
      </c>
      <c r="C311" s="1">
        <v>44749.462312997683</v>
      </c>
      <c r="D311" s="2" t="s">
        <v>15</v>
      </c>
      <c r="E311">
        <v>0.1</v>
      </c>
      <c r="F311" s="2" t="s">
        <v>18</v>
      </c>
      <c r="G311">
        <v>1.1953100000000001</v>
      </c>
      <c r="H311">
        <v>1.19845</v>
      </c>
      <c r="I311">
        <v>0</v>
      </c>
      <c r="J311">
        <v>0</v>
      </c>
      <c r="K311">
        <v>0</v>
      </c>
      <c r="L311">
        <v>0</v>
      </c>
      <c r="M311">
        <v>31.4</v>
      </c>
    </row>
    <row r="312" spans="1:13" x14ac:dyDescent="0.2">
      <c r="A312">
        <v>62691772</v>
      </c>
      <c r="B312" s="1">
        <v>44749.010378831015</v>
      </c>
      <c r="C312" s="1">
        <v>44749.326336226855</v>
      </c>
      <c r="D312" s="2" t="s">
        <v>15</v>
      </c>
      <c r="E312">
        <v>0.1</v>
      </c>
      <c r="F312" s="2" t="s">
        <v>17</v>
      </c>
      <c r="G312">
        <v>0.67723</v>
      </c>
      <c r="H312">
        <v>0.68139000000000005</v>
      </c>
      <c r="I312">
        <v>0</v>
      </c>
      <c r="J312">
        <v>0</v>
      </c>
      <c r="K312">
        <v>0</v>
      </c>
      <c r="L312">
        <v>0</v>
      </c>
      <c r="M312">
        <v>41.6</v>
      </c>
    </row>
    <row r="313" spans="1:13" x14ac:dyDescent="0.2">
      <c r="A313">
        <v>62148576</v>
      </c>
      <c r="B313" s="1">
        <v>44748.593440763892</v>
      </c>
      <c r="C313" s="7">
        <v>44748.645605243059</v>
      </c>
      <c r="D313" s="2" t="s">
        <v>15</v>
      </c>
      <c r="E313">
        <v>0.2</v>
      </c>
      <c r="F313" s="2" t="s">
        <v>16</v>
      </c>
      <c r="G313">
        <v>1.30436</v>
      </c>
      <c r="H313">
        <v>1.30623</v>
      </c>
      <c r="I313">
        <v>0</v>
      </c>
      <c r="J313">
        <v>0</v>
      </c>
      <c r="K313">
        <v>0</v>
      </c>
      <c r="L313">
        <v>0</v>
      </c>
      <c r="M313">
        <v>28.63</v>
      </c>
    </row>
    <row r="314" spans="1:13" x14ac:dyDescent="0.2">
      <c r="A314">
        <v>62139893</v>
      </c>
      <c r="B314" s="1">
        <v>44748.591302291665</v>
      </c>
      <c r="C314" s="7">
        <v>44748.644898032406</v>
      </c>
      <c r="D314" s="2" t="s">
        <v>13</v>
      </c>
      <c r="E314">
        <v>0.15</v>
      </c>
      <c r="F314" s="2" t="s">
        <v>19</v>
      </c>
      <c r="G314">
        <v>1755.3869999999999</v>
      </c>
      <c r="H314">
        <v>1739.19</v>
      </c>
      <c r="I314">
        <v>0</v>
      </c>
      <c r="J314">
        <v>0</v>
      </c>
      <c r="K314">
        <v>0</v>
      </c>
      <c r="L314">
        <v>0</v>
      </c>
      <c r="M314">
        <v>242.96</v>
      </c>
    </row>
    <row r="315" spans="1:13" x14ac:dyDescent="0.2">
      <c r="A315">
        <v>62068493</v>
      </c>
      <c r="B315" s="1">
        <v>44748.570129537038</v>
      </c>
      <c r="C315" s="7">
        <v>44748.593231782404</v>
      </c>
      <c r="D315" s="2" t="s">
        <v>13</v>
      </c>
      <c r="E315">
        <v>0.1</v>
      </c>
      <c r="F315" s="2" t="s">
        <v>16</v>
      </c>
      <c r="G315">
        <v>1.3020099999999999</v>
      </c>
      <c r="H315">
        <v>1.3046199999999999</v>
      </c>
      <c r="I315">
        <v>0</v>
      </c>
      <c r="J315">
        <v>0</v>
      </c>
      <c r="K315">
        <v>0</v>
      </c>
      <c r="L315">
        <v>0</v>
      </c>
      <c r="M315">
        <v>-20.010000000000002</v>
      </c>
    </row>
    <row r="316" spans="1:13" x14ac:dyDescent="0.2">
      <c r="A316">
        <v>61956902</v>
      </c>
      <c r="B316" s="1">
        <v>44748.505718449072</v>
      </c>
      <c r="C316" s="7">
        <v>44748.591215497683</v>
      </c>
      <c r="D316" s="2" t="s">
        <v>15</v>
      </c>
      <c r="E316">
        <v>0.1</v>
      </c>
      <c r="F316" s="2" t="s">
        <v>19</v>
      </c>
      <c r="G316">
        <v>1764.5319999999999</v>
      </c>
      <c r="H316">
        <v>1755.269</v>
      </c>
      <c r="I316">
        <v>0</v>
      </c>
      <c r="J316">
        <v>0</v>
      </c>
      <c r="K316">
        <v>0</v>
      </c>
      <c r="L316">
        <v>0</v>
      </c>
      <c r="M316">
        <v>-92.63</v>
      </c>
    </row>
    <row r="317" spans="1:13" x14ac:dyDescent="0.2">
      <c r="A317">
        <v>61896243</v>
      </c>
      <c r="B317" s="1">
        <v>44748.456109513892</v>
      </c>
      <c r="C317" s="7">
        <v>44748.505608599538</v>
      </c>
      <c r="D317" s="2" t="s">
        <v>13</v>
      </c>
      <c r="E317">
        <v>0.05</v>
      </c>
      <c r="F317" s="2" t="s">
        <v>19</v>
      </c>
      <c r="G317">
        <v>1760.3150000000001</v>
      </c>
      <c r="H317">
        <v>1764.5530000000001</v>
      </c>
      <c r="I317">
        <v>0</v>
      </c>
      <c r="J317">
        <v>0</v>
      </c>
      <c r="K317">
        <v>0</v>
      </c>
      <c r="L317">
        <v>0</v>
      </c>
      <c r="M317">
        <v>-21.19</v>
      </c>
    </row>
    <row r="318" spans="1:13" x14ac:dyDescent="0.2">
      <c r="A318">
        <v>61751048</v>
      </c>
      <c r="B318" s="1">
        <v>44748.334894490741</v>
      </c>
      <c r="C318" s="7">
        <v>44748.483709953704</v>
      </c>
      <c r="D318" s="2" t="s">
        <v>13</v>
      </c>
      <c r="E318">
        <v>0.1</v>
      </c>
      <c r="F318" s="2" t="s">
        <v>18</v>
      </c>
      <c r="G318">
        <v>1.1964900000000001</v>
      </c>
      <c r="H318">
        <v>1.1894199999999999</v>
      </c>
      <c r="I318">
        <v>0</v>
      </c>
      <c r="J318">
        <v>0</v>
      </c>
      <c r="K318">
        <v>0</v>
      </c>
      <c r="L318">
        <v>0</v>
      </c>
      <c r="M318">
        <v>70.7</v>
      </c>
    </row>
    <row r="319" spans="1:13" x14ac:dyDescent="0.2">
      <c r="A319">
        <v>61477629</v>
      </c>
      <c r="B319" s="1">
        <v>44748.113189351854</v>
      </c>
      <c r="C319" s="7">
        <v>44748.425524166669</v>
      </c>
      <c r="D319" s="2" t="s">
        <v>13</v>
      </c>
      <c r="E319">
        <v>0.1</v>
      </c>
      <c r="F319" s="2" t="s">
        <v>17</v>
      </c>
      <c r="G319">
        <v>0.68103000000000002</v>
      </c>
      <c r="H319">
        <v>0.67935999999999996</v>
      </c>
      <c r="I319">
        <v>0</v>
      </c>
      <c r="J319">
        <v>0</v>
      </c>
      <c r="K319">
        <v>0</v>
      </c>
      <c r="L319">
        <v>0</v>
      </c>
      <c r="M319">
        <v>16.7</v>
      </c>
    </row>
    <row r="320" spans="1:13" x14ac:dyDescent="0.2">
      <c r="A320">
        <v>61004711</v>
      </c>
      <c r="B320" s="1">
        <v>44747.606129884261</v>
      </c>
      <c r="C320" s="1">
        <v>44747.972643831017</v>
      </c>
      <c r="D320" s="2" t="s">
        <v>13</v>
      </c>
      <c r="E320">
        <v>0.1</v>
      </c>
      <c r="F320" s="2" t="s">
        <v>16</v>
      </c>
      <c r="G320">
        <v>1.30358</v>
      </c>
      <c r="H320">
        <v>1.30315</v>
      </c>
      <c r="I320">
        <v>0</v>
      </c>
      <c r="J320">
        <v>0</v>
      </c>
      <c r="K320">
        <v>0</v>
      </c>
      <c r="L320">
        <v>0</v>
      </c>
      <c r="M320">
        <v>3.3</v>
      </c>
    </row>
    <row r="321" spans="1:13" x14ac:dyDescent="0.2">
      <c r="A321">
        <v>61092029</v>
      </c>
      <c r="B321" s="1">
        <v>44747.65751125</v>
      </c>
      <c r="C321" s="1">
        <v>44747.972589386576</v>
      </c>
      <c r="D321" s="2" t="s">
        <v>15</v>
      </c>
      <c r="E321">
        <v>0.1</v>
      </c>
      <c r="F321" s="2" t="s">
        <v>17</v>
      </c>
      <c r="G321">
        <v>0.67752000000000001</v>
      </c>
      <c r="H321">
        <v>0.67937000000000003</v>
      </c>
      <c r="I321">
        <v>0</v>
      </c>
      <c r="J321">
        <v>0</v>
      </c>
      <c r="K321">
        <v>0</v>
      </c>
      <c r="L321">
        <v>0</v>
      </c>
      <c r="M321">
        <v>18.5</v>
      </c>
    </row>
    <row r="322" spans="1:13" x14ac:dyDescent="0.2">
      <c r="A322">
        <v>60667173</v>
      </c>
      <c r="B322" s="1">
        <v>44747.466664340274</v>
      </c>
      <c r="C322" s="1">
        <v>44747.572721180557</v>
      </c>
      <c r="D322" s="2" t="s">
        <v>13</v>
      </c>
      <c r="E322">
        <v>0.05</v>
      </c>
      <c r="F322" s="2" t="s">
        <v>19</v>
      </c>
      <c r="G322">
        <v>1801.193</v>
      </c>
      <c r="H322">
        <v>1790</v>
      </c>
      <c r="I322">
        <v>0</v>
      </c>
      <c r="J322">
        <v>0</v>
      </c>
      <c r="K322">
        <v>0</v>
      </c>
      <c r="L322">
        <v>0</v>
      </c>
      <c r="M322">
        <v>55.97</v>
      </c>
    </row>
    <row r="323" spans="1:13" x14ac:dyDescent="0.2">
      <c r="A323">
        <v>60436126</v>
      </c>
      <c r="B323" s="1">
        <v>44747.298175254633</v>
      </c>
      <c r="C323" s="1">
        <v>44747.465937893518</v>
      </c>
      <c r="D323" s="2" t="s">
        <v>13</v>
      </c>
      <c r="E323">
        <v>0.3</v>
      </c>
      <c r="F323" s="2" t="s">
        <v>17</v>
      </c>
      <c r="G323">
        <v>0.68345999999999996</v>
      </c>
      <c r="H323">
        <v>0.67937000000000003</v>
      </c>
      <c r="I323">
        <v>0</v>
      </c>
      <c r="J323">
        <v>0</v>
      </c>
      <c r="K323">
        <v>0</v>
      </c>
      <c r="L323">
        <v>0</v>
      </c>
      <c r="M323">
        <v>122.7</v>
      </c>
    </row>
    <row r="324" spans="1:13" x14ac:dyDescent="0.2">
      <c r="A324">
        <v>60445984</v>
      </c>
      <c r="B324" s="1">
        <v>44747.300993854165</v>
      </c>
      <c r="C324" s="1">
        <v>44747.465781412036</v>
      </c>
      <c r="D324" s="2" t="s">
        <v>13</v>
      </c>
      <c r="E324">
        <v>0.08</v>
      </c>
      <c r="F324" s="2" t="s">
        <v>18</v>
      </c>
      <c r="G324">
        <v>1.2079800000000001</v>
      </c>
      <c r="H324">
        <v>1.2015</v>
      </c>
      <c r="I324">
        <v>0</v>
      </c>
      <c r="J324">
        <v>0</v>
      </c>
      <c r="K324">
        <v>0</v>
      </c>
      <c r="L324">
        <v>0</v>
      </c>
      <c r="M324">
        <v>51.84</v>
      </c>
    </row>
    <row r="325" spans="1:13" x14ac:dyDescent="0.2">
      <c r="A325">
        <v>60395871</v>
      </c>
      <c r="B325" s="1">
        <v>44747.267298587962</v>
      </c>
      <c r="C325" s="1">
        <v>44747.298096956016</v>
      </c>
      <c r="D325" s="2" t="s">
        <v>15</v>
      </c>
      <c r="E325">
        <v>0.2</v>
      </c>
      <c r="F325" s="2" t="s">
        <v>17</v>
      </c>
      <c r="G325">
        <v>0.68593999999999999</v>
      </c>
      <c r="H325">
        <v>0.68345999999999996</v>
      </c>
      <c r="I325">
        <v>0</v>
      </c>
      <c r="J325">
        <v>0</v>
      </c>
      <c r="K325">
        <v>0</v>
      </c>
      <c r="L325">
        <v>0</v>
      </c>
      <c r="M325">
        <v>-49.6</v>
      </c>
    </row>
    <row r="326" spans="1:13" x14ac:dyDescent="0.2">
      <c r="A326">
        <v>60352305</v>
      </c>
      <c r="B326" s="1">
        <v>44747.211557002316</v>
      </c>
      <c r="C326" s="1">
        <v>44747.267222650466</v>
      </c>
      <c r="D326" s="2" t="s">
        <v>13</v>
      </c>
      <c r="E326">
        <v>0.2</v>
      </c>
      <c r="F326" s="2" t="s">
        <v>16</v>
      </c>
      <c r="G326">
        <v>1.2853000000000001</v>
      </c>
      <c r="H326">
        <v>1.28495</v>
      </c>
      <c r="I326">
        <v>0</v>
      </c>
      <c r="J326">
        <v>0</v>
      </c>
      <c r="K326">
        <v>0</v>
      </c>
      <c r="L326">
        <v>0</v>
      </c>
      <c r="M326">
        <v>5.45</v>
      </c>
    </row>
    <row r="327" spans="1:13" x14ac:dyDescent="0.2">
      <c r="A327">
        <v>60353721</v>
      </c>
      <c r="B327" s="1">
        <v>44747.213665787036</v>
      </c>
      <c r="C327" s="1">
        <v>44747.264113171295</v>
      </c>
      <c r="D327" s="2" t="s">
        <v>15</v>
      </c>
      <c r="E327">
        <v>0.1</v>
      </c>
      <c r="F327" s="2" t="s">
        <v>17</v>
      </c>
      <c r="G327">
        <v>0.6865</v>
      </c>
      <c r="H327">
        <v>0.68574999999999997</v>
      </c>
      <c r="I327">
        <v>0</v>
      </c>
      <c r="J327">
        <v>0</v>
      </c>
      <c r="K327">
        <v>0</v>
      </c>
      <c r="L327">
        <v>0</v>
      </c>
      <c r="M327">
        <v>-7.5</v>
      </c>
    </row>
    <row r="328" spans="1:13" x14ac:dyDescent="0.2">
      <c r="A328">
        <v>60139058</v>
      </c>
      <c r="B328" s="1">
        <v>44746.956074467591</v>
      </c>
      <c r="C328" s="1">
        <v>44747.211383865739</v>
      </c>
      <c r="D328" s="2" t="s">
        <v>13</v>
      </c>
      <c r="E328">
        <v>0.1</v>
      </c>
      <c r="F328" s="2" t="s">
        <v>17</v>
      </c>
      <c r="G328">
        <v>0.68652000000000002</v>
      </c>
      <c r="H328">
        <v>0.68628999999999996</v>
      </c>
      <c r="I328">
        <v>0</v>
      </c>
      <c r="J328">
        <v>0</v>
      </c>
      <c r="K328">
        <v>0</v>
      </c>
      <c r="L328">
        <v>0</v>
      </c>
      <c r="M328">
        <v>2.2999999999999998</v>
      </c>
    </row>
    <row r="329" spans="1:13" x14ac:dyDescent="0.2">
      <c r="A329">
        <v>59983438</v>
      </c>
      <c r="B329" s="1">
        <v>44746.604630057867</v>
      </c>
      <c r="C329" s="1">
        <v>44747.210578032405</v>
      </c>
      <c r="D329" s="2" t="s">
        <v>15</v>
      </c>
      <c r="E329">
        <v>0.1</v>
      </c>
      <c r="F329" s="2" t="s">
        <v>16</v>
      </c>
      <c r="G329">
        <v>1.28776</v>
      </c>
      <c r="H329">
        <v>1.2851900000000001</v>
      </c>
      <c r="I329">
        <v>0</v>
      </c>
      <c r="J329">
        <v>0</v>
      </c>
      <c r="K329">
        <v>0</v>
      </c>
      <c r="L329">
        <v>0</v>
      </c>
      <c r="M329">
        <v>-20</v>
      </c>
    </row>
    <row r="330" spans="1:13" x14ac:dyDescent="0.2">
      <c r="A330">
        <v>59976209</v>
      </c>
      <c r="B330" s="1">
        <v>44746.596985694443</v>
      </c>
      <c r="C330" s="7">
        <v>44746.947658217592</v>
      </c>
      <c r="D330" s="2" t="s">
        <v>13</v>
      </c>
      <c r="E330">
        <v>0.05</v>
      </c>
      <c r="F330" s="2" t="s">
        <v>19</v>
      </c>
      <c r="G330">
        <v>1808.4770000000001</v>
      </c>
      <c r="H330">
        <v>1808.432</v>
      </c>
      <c r="I330">
        <v>0</v>
      </c>
      <c r="J330">
        <v>0</v>
      </c>
      <c r="K330">
        <v>0</v>
      </c>
      <c r="L330">
        <v>0</v>
      </c>
      <c r="M330">
        <v>0.23</v>
      </c>
    </row>
    <row r="331" spans="1:13" x14ac:dyDescent="0.2">
      <c r="A331">
        <v>59912809</v>
      </c>
      <c r="B331" s="1">
        <v>44746.517834062499</v>
      </c>
      <c r="C331" s="7">
        <v>44746.596283680556</v>
      </c>
      <c r="D331" s="2" t="s">
        <v>15</v>
      </c>
      <c r="E331">
        <v>0.1</v>
      </c>
      <c r="F331" s="2" t="s">
        <v>19</v>
      </c>
      <c r="G331">
        <v>1808.2929999999999</v>
      </c>
      <c r="H331">
        <v>1808.4390000000001</v>
      </c>
      <c r="I331">
        <v>0</v>
      </c>
      <c r="J331">
        <v>0</v>
      </c>
      <c r="K331">
        <v>0</v>
      </c>
      <c r="L331">
        <v>0</v>
      </c>
      <c r="M331">
        <v>1.46</v>
      </c>
    </row>
    <row r="332" spans="1:13" x14ac:dyDescent="0.2">
      <c r="A332">
        <v>59744542</v>
      </c>
      <c r="B332" s="1">
        <v>44746.33579568287</v>
      </c>
      <c r="C332" s="7">
        <v>44746.586060428242</v>
      </c>
      <c r="D332" s="2" t="s">
        <v>15</v>
      </c>
      <c r="E332">
        <v>0.1</v>
      </c>
      <c r="F332" s="2" t="s">
        <v>18</v>
      </c>
      <c r="G332">
        <v>1.21157</v>
      </c>
      <c r="H332">
        <v>1.21408</v>
      </c>
      <c r="I332">
        <v>0</v>
      </c>
      <c r="J332">
        <v>0</v>
      </c>
      <c r="K332">
        <v>0</v>
      </c>
      <c r="L332">
        <v>0</v>
      </c>
      <c r="M332">
        <v>25.1</v>
      </c>
    </row>
    <row r="333" spans="1:13" x14ac:dyDescent="0.2">
      <c r="A333">
        <v>59908853</v>
      </c>
      <c r="B333" s="1">
        <v>44746.513871087962</v>
      </c>
      <c r="C333" s="7">
        <v>44746.51767390046</v>
      </c>
      <c r="D333" s="2" t="s">
        <v>13</v>
      </c>
      <c r="E333">
        <v>0.15</v>
      </c>
      <c r="F333" s="2" t="s">
        <v>19</v>
      </c>
      <c r="G333">
        <v>1806.046</v>
      </c>
      <c r="H333">
        <v>1808.403</v>
      </c>
      <c r="I333">
        <v>0</v>
      </c>
      <c r="J333">
        <v>0</v>
      </c>
      <c r="K333">
        <v>0</v>
      </c>
      <c r="L333">
        <v>0</v>
      </c>
      <c r="M333">
        <v>-35.36</v>
      </c>
    </row>
    <row r="334" spans="1:13" x14ac:dyDescent="0.2">
      <c r="A334">
        <v>59908030</v>
      </c>
      <c r="B334" s="1">
        <v>44746.513302280095</v>
      </c>
      <c r="C334" s="7">
        <v>44746.513732361112</v>
      </c>
      <c r="D334" s="2" t="s">
        <v>15</v>
      </c>
      <c r="E334">
        <v>0.1</v>
      </c>
      <c r="F334" s="2" t="s">
        <v>19</v>
      </c>
      <c r="G334">
        <v>1806.9639999999999</v>
      </c>
      <c r="H334">
        <v>1806.066</v>
      </c>
      <c r="I334">
        <v>0</v>
      </c>
      <c r="J334">
        <v>0</v>
      </c>
      <c r="K334">
        <v>0</v>
      </c>
      <c r="L334">
        <v>0</v>
      </c>
      <c r="M334">
        <v>-8.98</v>
      </c>
    </row>
    <row r="335" spans="1:13" x14ac:dyDescent="0.2">
      <c r="A335">
        <v>59899702</v>
      </c>
      <c r="B335" s="1">
        <v>44746.503985694442</v>
      </c>
      <c r="C335" s="7">
        <v>44746.513204189818</v>
      </c>
      <c r="D335" s="2" t="s">
        <v>13</v>
      </c>
      <c r="E335">
        <v>0.05</v>
      </c>
      <c r="F335" s="2" t="s">
        <v>19</v>
      </c>
      <c r="G335">
        <v>1806.5070000000001</v>
      </c>
      <c r="H335">
        <v>1808.239</v>
      </c>
      <c r="I335">
        <v>0</v>
      </c>
      <c r="J335">
        <v>0</v>
      </c>
      <c r="K335">
        <v>0</v>
      </c>
      <c r="L335">
        <v>0</v>
      </c>
      <c r="M335">
        <v>-8.66</v>
      </c>
    </row>
    <row r="336" spans="1:13" x14ac:dyDescent="0.2">
      <c r="A336">
        <v>58419177</v>
      </c>
      <c r="B336" s="1">
        <v>44743.591058402781</v>
      </c>
      <c r="C336" s="1">
        <v>44743.621695590278</v>
      </c>
      <c r="D336" s="2" t="s">
        <v>13</v>
      </c>
      <c r="E336">
        <v>0.09</v>
      </c>
      <c r="F336" s="2" t="s">
        <v>16</v>
      </c>
      <c r="G336">
        <v>1.29491</v>
      </c>
      <c r="H336">
        <v>1.2917700000000001</v>
      </c>
      <c r="I336">
        <v>0</v>
      </c>
      <c r="J336">
        <v>0</v>
      </c>
      <c r="K336">
        <v>0</v>
      </c>
      <c r="L336">
        <v>0</v>
      </c>
      <c r="M336">
        <v>21.88</v>
      </c>
    </row>
    <row r="337" spans="1:13" x14ac:dyDescent="0.2">
      <c r="A337">
        <v>58158860</v>
      </c>
      <c r="B337" s="1">
        <v>44743.501707939817</v>
      </c>
      <c r="C337" s="1">
        <v>44743.590709131946</v>
      </c>
      <c r="D337" s="2" t="s">
        <v>15</v>
      </c>
      <c r="E337">
        <v>0.05</v>
      </c>
      <c r="F337" s="2" t="s">
        <v>19</v>
      </c>
      <c r="G337">
        <v>1790.741</v>
      </c>
      <c r="H337">
        <v>1797.771</v>
      </c>
      <c r="I337">
        <v>0</v>
      </c>
      <c r="J337">
        <v>0</v>
      </c>
      <c r="K337">
        <v>0</v>
      </c>
      <c r="L337">
        <v>0</v>
      </c>
      <c r="M337">
        <v>35.15</v>
      </c>
    </row>
    <row r="338" spans="1:13" x14ac:dyDescent="0.2">
      <c r="A338">
        <v>58016391</v>
      </c>
      <c r="B338" s="1">
        <v>44743.385821215277</v>
      </c>
      <c r="C338" s="1">
        <v>44743.483222418981</v>
      </c>
      <c r="D338" s="2" t="s">
        <v>15</v>
      </c>
      <c r="E338">
        <v>0.2</v>
      </c>
      <c r="F338" s="2" t="s">
        <v>18</v>
      </c>
      <c r="G338">
        <v>1.20919</v>
      </c>
      <c r="H338">
        <v>1.204</v>
      </c>
      <c r="I338">
        <v>0</v>
      </c>
      <c r="J338">
        <v>0</v>
      </c>
      <c r="K338">
        <v>0</v>
      </c>
      <c r="L338">
        <v>0</v>
      </c>
      <c r="M338">
        <v>-103.8</v>
      </c>
    </row>
    <row r="339" spans="1:13" x14ac:dyDescent="0.2">
      <c r="A339">
        <v>57943334</v>
      </c>
      <c r="B339" s="1">
        <v>44743.334054074076</v>
      </c>
      <c r="C339" s="1">
        <v>44743.385187870372</v>
      </c>
      <c r="D339" s="2" t="s">
        <v>15</v>
      </c>
      <c r="E339">
        <v>0.1</v>
      </c>
      <c r="F339" s="2" t="s">
        <v>18</v>
      </c>
      <c r="G339">
        <v>1.21122</v>
      </c>
      <c r="H339">
        <v>1.20886</v>
      </c>
      <c r="I339">
        <v>0</v>
      </c>
      <c r="J339">
        <v>0</v>
      </c>
      <c r="K339">
        <v>0</v>
      </c>
      <c r="L339">
        <v>0</v>
      </c>
      <c r="M339">
        <v>-23.6</v>
      </c>
    </row>
    <row r="340" spans="1:13" x14ac:dyDescent="0.2">
      <c r="A340">
        <v>57479408</v>
      </c>
      <c r="B340" s="1">
        <v>44743.091616921294</v>
      </c>
      <c r="C340" s="1">
        <v>44743.120131759257</v>
      </c>
      <c r="D340" s="2" t="s">
        <v>15</v>
      </c>
      <c r="E340">
        <v>0.1</v>
      </c>
      <c r="F340" s="2" t="s">
        <v>17</v>
      </c>
      <c r="G340">
        <v>0.68896000000000002</v>
      </c>
      <c r="H340">
        <v>0.68725999999999998</v>
      </c>
      <c r="I340">
        <v>0</v>
      </c>
      <c r="J340">
        <v>0</v>
      </c>
      <c r="K340">
        <v>0</v>
      </c>
      <c r="L340">
        <v>0</v>
      </c>
      <c r="M340">
        <v>-17</v>
      </c>
    </row>
    <row r="341" spans="1:13" x14ac:dyDescent="0.2">
      <c r="A341">
        <v>57284972</v>
      </c>
      <c r="B341" s="1">
        <v>44742.988758749998</v>
      </c>
      <c r="C341" s="1">
        <v>44743.120082569447</v>
      </c>
      <c r="D341" s="2" t="s">
        <v>15</v>
      </c>
      <c r="E341">
        <v>0.1</v>
      </c>
      <c r="F341" s="2" t="s">
        <v>17</v>
      </c>
      <c r="G341">
        <v>0.68989999999999996</v>
      </c>
      <c r="H341">
        <v>0.68725000000000003</v>
      </c>
      <c r="I341">
        <v>0</v>
      </c>
      <c r="J341">
        <v>0</v>
      </c>
      <c r="K341">
        <v>0</v>
      </c>
      <c r="L341">
        <v>0</v>
      </c>
      <c r="M341">
        <v>-26.5</v>
      </c>
    </row>
    <row r="342" spans="1:13" x14ac:dyDescent="0.2">
      <c r="A342">
        <v>56587844</v>
      </c>
      <c r="B342" s="1">
        <v>44742.631922233799</v>
      </c>
      <c r="C342" s="1">
        <v>44743.083885752312</v>
      </c>
      <c r="D342" s="2" t="s">
        <v>13</v>
      </c>
      <c r="E342">
        <v>0.3</v>
      </c>
      <c r="F342" s="2" t="s">
        <v>16</v>
      </c>
      <c r="G342">
        <v>1.2892399999999999</v>
      </c>
      <c r="H342">
        <v>1.2885</v>
      </c>
      <c r="I342">
        <v>0</v>
      </c>
      <c r="J342">
        <v>0</v>
      </c>
      <c r="K342">
        <v>0</v>
      </c>
      <c r="L342">
        <v>0</v>
      </c>
      <c r="M342">
        <v>17.23</v>
      </c>
    </row>
    <row r="343" spans="1:13" x14ac:dyDescent="0.2">
      <c r="A343">
        <v>56557279</v>
      </c>
      <c r="B343" s="1">
        <v>44742.622460497689</v>
      </c>
      <c r="C343" s="1">
        <v>44742.631833472224</v>
      </c>
      <c r="D343" s="2" t="s">
        <v>15</v>
      </c>
      <c r="E343">
        <v>0.3</v>
      </c>
      <c r="F343" s="2" t="s">
        <v>16</v>
      </c>
      <c r="G343">
        <v>1.28952</v>
      </c>
      <c r="H343">
        <v>1.2893300000000001</v>
      </c>
      <c r="I343">
        <v>0</v>
      </c>
      <c r="J343">
        <v>0</v>
      </c>
      <c r="K343">
        <v>0</v>
      </c>
      <c r="L343">
        <v>0</v>
      </c>
      <c r="M343">
        <v>-4.42</v>
      </c>
    </row>
    <row r="344" spans="1:13" x14ac:dyDescent="0.2">
      <c r="A344">
        <v>56495320</v>
      </c>
      <c r="B344" s="1">
        <v>44742.609586238425</v>
      </c>
      <c r="C344" s="1">
        <v>44742.622178796293</v>
      </c>
      <c r="D344" s="2" t="s">
        <v>15</v>
      </c>
      <c r="E344">
        <v>0.3</v>
      </c>
      <c r="F344" s="2" t="s">
        <v>16</v>
      </c>
      <c r="G344">
        <v>1.2916300000000001</v>
      </c>
      <c r="H344">
        <v>1.2891699999999999</v>
      </c>
      <c r="I344">
        <v>0</v>
      </c>
      <c r="J344">
        <v>0</v>
      </c>
      <c r="K344">
        <v>0</v>
      </c>
      <c r="L344">
        <v>0</v>
      </c>
      <c r="M344">
        <v>-57.25</v>
      </c>
    </row>
    <row r="345" spans="1:13" x14ac:dyDescent="0.2">
      <c r="A345">
        <v>56479982</v>
      </c>
      <c r="B345" s="1">
        <v>44742.606176666668</v>
      </c>
      <c r="C345" s="1">
        <v>44742.609483217595</v>
      </c>
      <c r="D345" s="2" t="s">
        <v>13</v>
      </c>
      <c r="E345">
        <v>0.2</v>
      </c>
      <c r="F345" s="2" t="s">
        <v>16</v>
      </c>
      <c r="G345">
        <v>1.2908900000000001</v>
      </c>
      <c r="H345">
        <v>1.2916300000000001</v>
      </c>
      <c r="I345">
        <v>0</v>
      </c>
      <c r="J345">
        <v>0</v>
      </c>
      <c r="K345">
        <v>0</v>
      </c>
      <c r="L345">
        <v>0</v>
      </c>
      <c r="M345">
        <v>-11.46</v>
      </c>
    </row>
    <row r="346" spans="1:13" x14ac:dyDescent="0.2">
      <c r="A346">
        <v>56400709</v>
      </c>
      <c r="B346" s="1">
        <v>44742.587735486108</v>
      </c>
      <c r="C346" s="1">
        <v>44742.603022523152</v>
      </c>
      <c r="D346" s="2" t="s">
        <v>13</v>
      </c>
      <c r="E346">
        <v>0.1</v>
      </c>
      <c r="F346" s="2" t="s">
        <v>16</v>
      </c>
      <c r="G346">
        <v>1.28935</v>
      </c>
      <c r="H346">
        <v>1.29216</v>
      </c>
      <c r="I346">
        <v>0</v>
      </c>
      <c r="J346">
        <v>0</v>
      </c>
      <c r="K346">
        <v>0</v>
      </c>
      <c r="L346">
        <v>0</v>
      </c>
      <c r="M346">
        <v>-21.75</v>
      </c>
    </row>
    <row r="347" spans="1:13" x14ac:dyDescent="0.2">
      <c r="A347">
        <v>56172384</v>
      </c>
      <c r="B347" s="1">
        <v>44742.538477326387</v>
      </c>
      <c r="C347" s="1">
        <v>44742.583118877315</v>
      </c>
      <c r="D347" s="2" t="s">
        <v>15</v>
      </c>
      <c r="E347">
        <v>0.3</v>
      </c>
      <c r="F347" s="2" t="s">
        <v>18</v>
      </c>
      <c r="G347">
        <v>1.2125300000000001</v>
      </c>
      <c r="H347">
        <v>1.2159599999999999</v>
      </c>
      <c r="I347">
        <v>0</v>
      </c>
      <c r="J347">
        <v>0</v>
      </c>
      <c r="K347">
        <v>0</v>
      </c>
      <c r="L347">
        <v>0</v>
      </c>
      <c r="M347">
        <v>102.9</v>
      </c>
    </row>
    <row r="348" spans="1:13" x14ac:dyDescent="0.2">
      <c r="A348">
        <v>55853096</v>
      </c>
      <c r="B348" s="1">
        <v>44742.451869340279</v>
      </c>
      <c r="C348" s="1">
        <v>44742.538361180559</v>
      </c>
      <c r="D348" s="2" t="s">
        <v>13</v>
      </c>
      <c r="E348">
        <v>0.3</v>
      </c>
      <c r="F348" s="2" t="s">
        <v>18</v>
      </c>
      <c r="G348">
        <v>1.2120299999999999</v>
      </c>
      <c r="H348">
        <v>1.21231</v>
      </c>
      <c r="I348">
        <v>0</v>
      </c>
      <c r="J348">
        <v>0</v>
      </c>
      <c r="K348">
        <v>0</v>
      </c>
      <c r="L348">
        <v>0</v>
      </c>
      <c r="M348">
        <v>-8.4</v>
      </c>
    </row>
    <row r="349" spans="1:13" x14ac:dyDescent="0.2">
      <c r="A349">
        <v>55987800</v>
      </c>
      <c r="B349" s="1">
        <v>44742.500865532405</v>
      </c>
      <c r="C349" s="1">
        <v>44742.528515254628</v>
      </c>
      <c r="D349" s="2" t="s">
        <v>15</v>
      </c>
      <c r="E349">
        <v>0.05</v>
      </c>
      <c r="F349" s="2" t="s">
        <v>19</v>
      </c>
      <c r="G349">
        <v>1805.3150000000001</v>
      </c>
      <c r="H349">
        <v>1812.5319999999999</v>
      </c>
      <c r="I349">
        <v>0</v>
      </c>
      <c r="J349">
        <v>0</v>
      </c>
      <c r="K349">
        <v>0</v>
      </c>
      <c r="L349">
        <v>0</v>
      </c>
      <c r="M349">
        <v>36.08</v>
      </c>
    </row>
    <row r="350" spans="1:13" x14ac:dyDescent="0.2">
      <c r="A350">
        <v>55768392</v>
      </c>
      <c r="B350" s="1">
        <v>44742.399375231478</v>
      </c>
      <c r="C350" s="1">
        <v>44742.451771458334</v>
      </c>
      <c r="D350" s="2" t="s">
        <v>15</v>
      </c>
      <c r="E350">
        <v>0.3</v>
      </c>
      <c r="F350" s="2" t="s">
        <v>18</v>
      </c>
      <c r="G350">
        <v>1.2134499999999999</v>
      </c>
      <c r="H350">
        <v>1.21201</v>
      </c>
      <c r="I350">
        <v>0</v>
      </c>
      <c r="J350">
        <v>0</v>
      </c>
      <c r="K350">
        <v>0</v>
      </c>
      <c r="L350">
        <v>0</v>
      </c>
      <c r="M350">
        <v>-43.2</v>
      </c>
    </row>
    <row r="351" spans="1:13" x14ac:dyDescent="0.2">
      <c r="A351">
        <v>55741274</v>
      </c>
      <c r="B351" s="1">
        <v>44742.385818750001</v>
      </c>
      <c r="C351" s="1">
        <v>44742.398679918981</v>
      </c>
      <c r="D351" s="2" t="s">
        <v>13</v>
      </c>
      <c r="E351">
        <v>0.2</v>
      </c>
      <c r="F351" s="2" t="s">
        <v>18</v>
      </c>
      <c r="G351">
        <v>1.21302</v>
      </c>
      <c r="H351">
        <v>1.2133700000000001</v>
      </c>
      <c r="I351">
        <v>0</v>
      </c>
      <c r="J351">
        <v>0</v>
      </c>
      <c r="K351">
        <v>0</v>
      </c>
      <c r="L351">
        <v>0</v>
      </c>
      <c r="M351">
        <v>-7</v>
      </c>
    </row>
    <row r="352" spans="1:13" x14ac:dyDescent="0.2">
      <c r="A352">
        <v>55752865</v>
      </c>
      <c r="B352" s="1">
        <v>44742.390238460648</v>
      </c>
      <c r="C352" s="1">
        <v>44742.398620555556</v>
      </c>
      <c r="D352" s="2" t="s">
        <v>13</v>
      </c>
      <c r="E352">
        <v>0.3</v>
      </c>
      <c r="F352" s="2" t="s">
        <v>17</v>
      </c>
      <c r="G352">
        <v>0.68808999999999998</v>
      </c>
      <c r="H352">
        <v>0.68849000000000005</v>
      </c>
      <c r="I352">
        <v>0</v>
      </c>
      <c r="J352">
        <v>0</v>
      </c>
      <c r="K352">
        <v>0</v>
      </c>
      <c r="L352">
        <v>0</v>
      </c>
      <c r="M352">
        <v>-12</v>
      </c>
    </row>
    <row r="353" spans="1:13" x14ac:dyDescent="0.2">
      <c r="A353">
        <v>55531338</v>
      </c>
      <c r="B353" s="1">
        <v>44742.238032638888</v>
      </c>
      <c r="C353" s="1">
        <v>44742.385721342594</v>
      </c>
      <c r="D353" s="2" t="s">
        <v>15</v>
      </c>
      <c r="E353">
        <v>0.2</v>
      </c>
      <c r="F353" s="2" t="s">
        <v>17</v>
      </c>
      <c r="G353">
        <v>0.68842999999999999</v>
      </c>
      <c r="H353">
        <v>0.68823999999999996</v>
      </c>
      <c r="I353">
        <v>0</v>
      </c>
      <c r="J353">
        <v>0</v>
      </c>
      <c r="K353">
        <v>0</v>
      </c>
      <c r="L353">
        <v>0</v>
      </c>
      <c r="M353">
        <v>-3.8</v>
      </c>
    </row>
    <row r="354" spans="1:13" x14ac:dyDescent="0.2">
      <c r="A354">
        <v>55541787</v>
      </c>
      <c r="B354" s="1">
        <v>44742.253507824076</v>
      </c>
      <c r="C354" s="1">
        <v>44742.385674502315</v>
      </c>
      <c r="D354" s="2" t="s">
        <v>15</v>
      </c>
      <c r="E354">
        <v>0.1</v>
      </c>
      <c r="F354" s="2" t="s">
        <v>18</v>
      </c>
      <c r="G354">
        <v>1.21479</v>
      </c>
      <c r="H354">
        <v>1.21309</v>
      </c>
      <c r="I354">
        <v>0</v>
      </c>
      <c r="J354">
        <v>0</v>
      </c>
      <c r="K354">
        <v>0</v>
      </c>
      <c r="L354">
        <v>0</v>
      </c>
      <c r="M354">
        <v>-17</v>
      </c>
    </row>
    <row r="355" spans="1:13" x14ac:dyDescent="0.2">
      <c r="A355">
        <v>55521136</v>
      </c>
      <c r="B355" s="1">
        <v>44742.223976111112</v>
      </c>
      <c r="C355" s="1">
        <v>44742.23794673611</v>
      </c>
      <c r="D355" s="2" t="s">
        <v>13</v>
      </c>
      <c r="E355">
        <v>0.2</v>
      </c>
      <c r="F355" s="2" t="s">
        <v>17</v>
      </c>
      <c r="G355">
        <v>0.68842000000000003</v>
      </c>
      <c r="H355">
        <v>0.68845999999999996</v>
      </c>
      <c r="I355">
        <v>0</v>
      </c>
      <c r="J355">
        <v>0</v>
      </c>
      <c r="K355">
        <v>0</v>
      </c>
      <c r="L355">
        <v>0</v>
      </c>
      <c r="M355">
        <v>-0.8</v>
      </c>
    </row>
    <row r="356" spans="1:13" x14ac:dyDescent="0.2">
      <c r="A356">
        <v>55335901</v>
      </c>
      <c r="B356" s="1">
        <v>44741.962938368059</v>
      </c>
      <c r="C356" s="1">
        <v>44742.223808298608</v>
      </c>
      <c r="D356" s="2" t="s">
        <v>15</v>
      </c>
      <c r="E356">
        <v>0.1</v>
      </c>
      <c r="F356" s="2" t="s">
        <v>17</v>
      </c>
      <c r="G356">
        <v>0.68813999999999997</v>
      </c>
      <c r="H356">
        <v>0.68840000000000001</v>
      </c>
      <c r="I356">
        <v>0</v>
      </c>
      <c r="J356">
        <v>0</v>
      </c>
      <c r="K356">
        <v>0</v>
      </c>
      <c r="L356">
        <v>0</v>
      </c>
      <c r="M356">
        <v>2.6</v>
      </c>
    </row>
    <row r="357" spans="1:13" x14ac:dyDescent="0.2">
      <c r="A357">
        <v>54847381</v>
      </c>
      <c r="B357" s="1">
        <v>44741.603734374999</v>
      </c>
      <c r="C357" s="1">
        <v>44741.947238206019</v>
      </c>
      <c r="D357" s="2" t="s">
        <v>15</v>
      </c>
      <c r="E357">
        <v>0.1</v>
      </c>
      <c r="F357" s="2" t="s">
        <v>16</v>
      </c>
      <c r="G357">
        <v>1.28759</v>
      </c>
      <c r="H357">
        <v>1.2891600000000001</v>
      </c>
      <c r="I357">
        <v>0</v>
      </c>
      <c r="J357">
        <v>0</v>
      </c>
      <c r="K357">
        <v>0</v>
      </c>
      <c r="L357">
        <v>0</v>
      </c>
      <c r="M357">
        <v>12.18</v>
      </c>
    </row>
    <row r="358" spans="1:13" x14ac:dyDescent="0.2">
      <c r="A358">
        <v>54520070</v>
      </c>
      <c r="B358" s="1">
        <v>44741.49986747685</v>
      </c>
      <c r="C358" s="1">
        <v>44741.58563173611</v>
      </c>
      <c r="D358" s="2" t="s">
        <v>13</v>
      </c>
      <c r="E358">
        <v>0.05</v>
      </c>
      <c r="F358" s="2" t="s">
        <v>19</v>
      </c>
      <c r="G358">
        <v>1824.777</v>
      </c>
      <c r="H358">
        <v>1817.7729999999999</v>
      </c>
      <c r="I358">
        <v>0</v>
      </c>
      <c r="J358">
        <v>0</v>
      </c>
      <c r="K358">
        <v>0</v>
      </c>
      <c r="L358">
        <v>0</v>
      </c>
      <c r="M358">
        <v>35.020000000000003</v>
      </c>
    </row>
    <row r="359" spans="1:13" x14ac:dyDescent="0.2">
      <c r="A359">
        <v>54215668</v>
      </c>
      <c r="B359" s="1">
        <v>44741.334611307873</v>
      </c>
      <c r="C359" s="1">
        <v>44741.422003819447</v>
      </c>
      <c r="D359" s="2" t="s">
        <v>13</v>
      </c>
      <c r="E359">
        <v>0.1</v>
      </c>
      <c r="F359" s="2" t="s">
        <v>18</v>
      </c>
      <c r="G359">
        <v>1.2197100000000001</v>
      </c>
      <c r="H359">
        <v>1.2169300000000001</v>
      </c>
      <c r="I359">
        <v>0</v>
      </c>
      <c r="J359">
        <v>0</v>
      </c>
      <c r="K359">
        <v>0</v>
      </c>
      <c r="L359">
        <v>0</v>
      </c>
      <c r="M359">
        <v>27.8</v>
      </c>
    </row>
    <row r="360" spans="1:13" x14ac:dyDescent="0.2">
      <c r="A360">
        <v>53452551</v>
      </c>
      <c r="B360" s="1">
        <v>44740.539738125</v>
      </c>
      <c r="C360" s="1">
        <v>44741.176504432871</v>
      </c>
      <c r="D360" s="2" t="s">
        <v>13</v>
      </c>
      <c r="E360">
        <v>0.1</v>
      </c>
      <c r="F360" s="2" t="s">
        <v>19</v>
      </c>
      <c r="G360">
        <v>1822.434</v>
      </c>
      <c r="H360">
        <v>1821.0329999999999</v>
      </c>
      <c r="I360">
        <v>0</v>
      </c>
      <c r="J360">
        <v>0</v>
      </c>
      <c r="K360">
        <v>0</v>
      </c>
      <c r="L360">
        <v>0</v>
      </c>
      <c r="M360">
        <v>14.01</v>
      </c>
    </row>
    <row r="361" spans="1:13" x14ac:dyDescent="0.2">
      <c r="A361">
        <v>53559728</v>
      </c>
      <c r="B361" s="1">
        <v>44740.608293020836</v>
      </c>
      <c r="C361" s="1">
        <v>44741.176449328705</v>
      </c>
      <c r="D361" s="2" t="s">
        <v>15</v>
      </c>
      <c r="E361">
        <v>0.1</v>
      </c>
      <c r="F361" s="2" t="s">
        <v>16</v>
      </c>
      <c r="G361">
        <v>1.28688</v>
      </c>
      <c r="H361">
        <v>1.28651</v>
      </c>
      <c r="I361">
        <v>0</v>
      </c>
      <c r="J361">
        <v>0</v>
      </c>
      <c r="K361">
        <v>0</v>
      </c>
      <c r="L361">
        <v>0</v>
      </c>
      <c r="M361">
        <v>-2.88</v>
      </c>
    </row>
    <row r="362" spans="1:13" x14ac:dyDescent="0.2">
      <c r="A362">
        <v>53410937</v>
      </c>
      <c r="B362" s="1">
        <v>44740.507754444443</v>
      </c>
      <c r="C362" s="1">
        <v>44740.539619502313</v>
      </c>
      <c r="D362" s="2" t="s">
        <v>15</v>
      </c>
      <c r="E362">
        <v>0.05</v>
      </c>
      <c r="F362" s="2" t="s">
        <v>19</v>
      </c>
      <c r="G362">
        <v>1825.14</v>
      </c>
      <c r="H362">
        <v>1822.1780000000001</v>
      </c>
      <c r="I362">
        <v>0</v>
      </c>
      <c r="J362">
        <v>0</v>
      </c>
      <c r="K362">
        <v>0</v>
      </c>
      <c r="L362">
        <v>0</v>
      </c>
      <c r="M362">
        <v>-14.81</v>
      </c>
    </row>
    <row r="363" spans="1:13" x14ac:dyDescent="0.2">
      <c r="A363">
        <v>52593584</v>
      </c>
      <c r="B363" s="1">
        <v>44739.616141018516</v>
      </c>
      <c r="C363" s="1">
        <v>44740.537709791664</v>
      </c>
      <c r="D363" s="2" t="s">
        <v>15</v>
      </c>
      <c r="E363">
        <v>0.3</v>
      </c>
      <c r="F363" s="2" t="s">
        <v>18</v>
      </c>
      <c r="G363">
        <v>1.2299500000000001</v>
      </c>
      <c r="H363">
        <v>1.2215</v>
      </c>
      <c r="I363">
        <v>0</v>
      </c>
      <c r="J363">
        <v>0</v>
      </c>
      <c r="K363">
        <v>0</v>
      </c>
      <c r="L363">
        <v>0</v>
      </c>
      <c r="M363">
        <v>-253.5</v>
      </c>
    </row>
    <row r="364" spans="1:13" x14ac:dyDescent="0.2">
      <c r="A364">
        <v>52598643</v>
      </c>
      <c r="B364" s="1">
        <v>44739.617938148149</v>
      </c>
      <c r="C364" s="1">
        <v>44740.507599143515</v>
      </c>
      <c r="D364" s="2" t="s">
        <v>15</v>
      </c>
      <c r="E364">
        <v>0.3</v>
      </c>
      <c r="F364" s="2" t="s">
        <v>17</v>
      </c>
      <c r="G364">
        <v>0.69398000000000004</v>
      </c>
      <c r="H364">
        <v>0.69447999999999999</v>
      </c>
      <c r="I364">
        <v>0</v>
      </c>
      <c r="J364">
        <v>0</v>
      </c>
      <c r="K364">
        <v>0</v>
      </c>
      <c r="L364">
        <v>0</v>
      </c>
      <c r="M364">
        <v>15</v>
      </c>
    </row>
    <row r="365" spans="1:13" x14ac:dyDescent="0.2">
      <c r="A365">
        <v>52592189</v>
      </c>
      <c r="B365" s="1">
        <v>44739.615519143517</v>
      </c>
      <c r="C365" s="1">
        <v>44740.255779050924</v>
      </c>
      <c r="D365" s="2" t="s">
        <v>13</v>
      </c>
      <c r="E365">
        <v>0.1</v>
      </c>
      <c r="F365" s="2" t="s">
        <v>16</v>
      </c>
      <c r="G365">
        <v>1.28887</v>
      </c>
      <c r="H365">
        <v>1.2844100000000001</v>
      </c>
      <c r="I365">
        <v>0</v>
      </c>
      <c r="J365">
        <v>0</v>
      </c>
      <c r="K365">
        <v>0</v>
      </c>
      <c r="L365">
        <v>0</v>
      </c>
      <c r="M365">
        <v>34.72</v>
      </c>
    </row>
    <row r="366" spans="1:13" x14ac:dyDescent="0.2">
      <c r="A366">
        <v>52397639</v>
      </c>
      <c r="B366" s="1">
        <v>44739.530392581015</v>
      </c>
      <c r="C366" s="1">
        <v>44739.61725771991</v>
      </c>
      <c r="D366" s="2" t="s">
        <v>13</v>
      </c>
      <c r="E366">
        <v>0.3</v>
      </c>
      <c r="F366" s="2" t="s">
        <v>17</v>
      </c>
      <c r="G366">
        <v>0.69111</v>
      </c>
      <c r="H366">
        <v>0.69449000000000005</v>
      </c>
      <c r="I366">
        <v>0</v>
      </c>
      <c r="J366">
        <v>0</v>
      </c>
      <c r="K366">
        <v>0</v>
      </c>
      <c r="L366">
        <v>0</v>
      </c>
      <c r="M366">
        <v>-101.4</v>
      </c>
    </row>
    <row r="367" spans="1:13" x14ac:dyDescent="0.2">
      <c r="A367">
        <v>52393685</v>
      </c>
      <c r="B367" s="1">
        <v>44739.528596539349</v>
      </c>
      <c r="C367" s="1">
        <v>44739.615932615743</v>
      </c>
      <c r="D367" s="2" t="s">
        <v>13</v>
      </c>
      <c r="E367">
        <v>0.2</v>
      </c>
      <c r="F367" s="2" t="s">
        <v>18</v>
      </c>
      <c r="G367">
        <v>1.2239599999999999</v>
      </c>
      <c r="H367">
        <v>1.2295499999999999</v>
      </c>
      <c r="I367">
        <v>0</v>
      </c>
      <c r="J367">
        <v>0</v>
      </c>
      <c r="K367">
        <v>0</v>
      </c>
      <c r="L367">
        <v>0</v>
      </c>
      <c r="M367">
        <v>-111.8</v>
      </c>
    </row>
    <row r="368" spans="1:13" x14ac:dyDescent="0.2">
      <c r="A368">
        <v>52588770</v>
      </c>
      <c r="B368" s="1">
        <v>44739.613455046296</v>
      </c>
      <c r="C368" s="1">
        <v>44739.614640347223</v>
      </c>
      <c r="D368" s="2" t="s">
        <v>15</v>
      </c>
      <c r="E368">
        <v>0.1</v>
      </c>
      <c r="F368" s="2" t="s">
        <v>16</v>
      </c>
      <c r="G368">
        <v>1.28956</v>
      </c>
      <c r="H368">
        <v>1.28905</v>
      </c>
      <c r="I368">
        <v>0</v>
      </c>
      <c r="J368">
        <v>0</v>
      </c>
      <c r="K368">
        <v>0</v>
      </c>
      <c r="L368">
        <v>0</v>
      </c>
      <c r="M368">
        <v>-3.96</v>
      </c>
    </row>
    <row r="369" spans="1:13" x14ac:dyDescent="0.2">
      <c r="A369">
        <v>52398809</v>
      </c>
      <c r="B369" s="1">
        <v>44739.531174861113</v>
      </c>
      <c r="C369" s="1">
        <v>44739.611604166668</v>
      </c>
      <c r="D369" s="2" t="s">
        <v>13</v>
      </c>
      <c r="E369">
        <v>0.1</v>
      </c>
      <c r="F369" s="2" t="s">
        <v>19</v>
      </c>
      <c r="G369">
        <v>1829.2170000000001</v>
      </c>
      <c r="H369">
        <v>1825.377</v>
      </c>
      <c r="I369">
        <v>0</v>
      </c>
      <c r="J369">
        <v>0</v>
      </c>
      <c r="K369">
        <v>0</v>
      </c>
      <c r="L369">
        <v>0</v>
      </c>
      <c r="M369">
        <v>38.4</v>
      </c>
    </row>
    <row r="370" spans="1:13" x14ac:dyDescent="0.2">
      <c r="A370">
        <v>52339353</v>
      </c>
      <c r="B370" s="1">
        <v>44739.500930543982</v>
      </c>
      <c r="C370" s="1">
        <v>44739.530696956019</v>
      </c>
      <c r="D370" s="2" t="s">
        <v>15</v>
      </c>
      <c r="E370">
        <v>0.05</v>
      </c>
      <c r="F370" s="2" t="s">
        <v>19</v>
      </c>
      <c r="G370">
        <v>1833.3240000000001</v>
      </c>
      <c r="H370">
        <v>1829.2349999999999</v>
      </c>
      <c r="I370">
        <v>0</v>
      </c>
      <c r="J370">
        <v>0</v>
      </c>
      <c r="K370">
        <v>0</v>
      </c>
      <c r="L370">
        <v>0</v>
      </c>
      <c r="M370">
        <v>-20.440000000000001</v>
      </c>
    </row>
    <row r="371" spans="1:13" x14ac:dyDescent="0.2">
      <c r="A371">
        <v>52078267</v>
      </c>
      <c r="B371" s="1">
        <v>44739.293185937502</v>
      </c>
      <c r="C371" s="1">
        <v>44739.529911064812</v>
      </c>
      <c r="D371" s="2" t="s">
        <v>15</v>
      </c>
      <c r="E371">
        <v>0.3</v>
      </c>
      <c r="F371" s="2" t="s">
        <v>17</v>
      </c>
      <c r="G371">
        <v>0.69362999999999997</v>
      </c>
      <c r="H371">
        <v>0.69101000000000001</v>
      </c>
      <c r="I371">
        <v>0</v>
      </c>
      <c r="J371">
        <v>0</v>
      </c>
      <c r="K371">
        <v>0</v>
      </c>
      <c r="L371">
        <v>0</v>
      </c>
      <c r="M371">
        <v>-78.599999999999994</v>
      </c>
    </row>
    <row r="372" spans="1:13" x14ac:dyDescent="0.2">
      <c r="A372">
        <v>52083843</v>
      </c>
      <c r="B372" s="1">
        <v>44739.295482210648</v>
      </c>
      <c r="C372" s="1">
        <v>44739.528451215279</v>
      </c>
      <c r="D372" s="2" t="s">
        <v>15</v>
      </c>
      <c r="E372">
        <v>0.1</v>
      </c>
      <c r="F372" s="2" t="s">
        <v>18</v>
      </c>
      <c r="G372">
        <v>1.2299100000000001</v>
      </c>
      <c r="H372">
        <v>1.224</v>
      </c>
      <c r="I372">
        <v>0</v>
      </c>
      <c r="J372">
        <v>0</v>
      </c>
      <c r="K372">
        <v>0</v>
      </c>
      <c r="L372">
        <v>0</v>
      </c>
      <c r="M372">
        <v>-59.1</v>
      </c>
    </row>
    <row r="373" spans="1:13" x14ac:dyDescent="0.2">
      <c r="A373">
        <v>51874504</v>
      </c>
      <c r="B373" s="1">
        <v>44739.048633206017</v>
      </c>
      <c r="C373" s="1">
        <v>44739.293097662034</v>
      </c>
      <c r="D373" s="2" t="s">
        <v>13</v>
      </c>
      <c r="E373">
        <v>0.2</v>
      </c>
      <c r="F373" s="2" t="s">
        <v>17</v>
      </c>
      <c r="G373">
        <v>0.69228999999999996</v>
      </c>
      <c r="H373">
        <v>0.69345999999999997</v>
      </c>
      <c r="I373">
        <v>0</v>
      </c>
      <c r="J373">
        <v>0</v>
      </c>
      <c r="K373">
        <v>0</v>
      </c>
      <c r="L373">
        <v>0</v>
      </c>
      <c r="M373">
        <v>-23.4</v>
      </c>
    </row>
    <row r="374" spans="1:13" x14ac:dyDescent="0.2">
      <c r="A374">
        <v>51808796</v>
      </c>
      <c r="B374" s="1">
        <v>44738.983036331018</v>
      </c>
      <c r="C374" s="1">
        <v>44739.020976701388</v>
      </c>
      <c r="D374" s="2" t="s">
        <v>15</v>
      </c>
      <c r="E374">
        <v>0.1</v>
      </c>
      <c r="F374" s="2" t="s">
        <v>17</v>
      </c>
      <c r="G374">
        <v>0.69540000000000002</v>
      </c>
      <c r="H374">
        <v>0.69328999999999996</v>
      </c>
      <c r="I374">
        <v>0</v>
      </c>
      <c r="J374">
        <v>0</v>
      </c>
      <c r="K374">
        <v>0</v>
      </c>
      <c r="L374">
        <v>0</v>
      </c>
      <c r="M374">
        <v>-21.1</v>
      </c>
    </row>
    <row r="375" spans="1:13" x14ac:dyDescent="0.2">
      <c r="A375">
        <v>48804494</v>
      </c>
      <c r="B375" s="1">
        <v>44736.549136400463</v>
      </c>
      <c r="C375" s="1">
        <v>44736.585363402781</v>
      </c>
      <c r="D375" s="2" t="s">
        <v>15</v>
      </c>
      <c r="E375">
        <v>0.1</v>
      </c>
      <c r="F375" s="2" t="s">
        <v>19</v>
      </c>
      <c r="G375">
        <v>1822.021</v>
      </c>
      <c r="H375">
        <v>1827.432</v>
      </c>
      <c r="I375">
        <v>0</v>
      </c>
      <c r="J375">
        <v>0</v>
      </c>
      <c r="K375">
        <v>0</v>
      </c>
      <c r="L375">
        <v>0</v>
      </c>
      <c r="M375">
        <v>54.11</v>
      </c>
    </row>
    <row r="376" spans="1:13" x14ac:dyDescent="0.2">
      <c r="A376">
        <v>48628171</v>
      </c>
      <c r="B376" s="1">
        <v>44736.375023900466</v>
      </c>
      <c r="C376" s="1">
        <v>44736.585009282404</v>
      </c>
      <c r="D376" s="2" t="s">
        <v>15</v>
      </c>
      <c r="E376">
        <v>0.2</v>
      </c>
      <c r="F376" s="2" t="s">
        <v>18</v>
      </c>
      <c r="G376">
        <v>1.22756</v>
      </c>
      <c r="H376">
        <v>1.2314799999999999</v>
      </c>
      <c r="I376">
        <v>0</v>
      </c>
      <c r="J376">
        <v>0</v>
      </c>
      <c r="K376">
        <v>0</v>
      </c>
      <c r="L376">
        <v>0</v>
      </c>
      <c r="M376">
        <v>78.400000000000006</v>
      </c>
    </row>
    <row r="377" spans="1:13" x14ac:dyDescent="0.2">
      <c r="A377">
        <v>48628323</v>
      </c>
      <c r="B377" s="1">
        <v>44736.37517013889</v>
      </c>
      <c r="C377" s="1">
        <v>44736.584684027781</v>
      </c>
      <c r="D377" s="2" t="s">
        <v>15</v>
      </c>
      <c r="E377">
        <v>0.3</v>
      </c>
      <c r="F377" s="2" t="s">
        <v>17</v>
      </c>
      <c r="G377">
        <v>0.69054000000000004</v>
      </c>
      <c r="H377">
        <v>0.69288000000000005</v>
      </c>
      <c r="I377">
        <v>0</v>
      </c>
      <c r="J377">
        <v>0</v>
      </c>
      <c r="K377">
        <v>0</v>
      </c>
      <c r="L377">
        <v>0</v>
      </c>
      <c r="M377">
        <v>70.2</v>
      </c>
    </row>
    <row r="378" spans="1:13" x14ac:dyDescent="0.2">
      <c r="A378">
        <v>48728843</v>
      </c>
      <c r="B378" s="1">
        <v>44736.494520902779</v>
      </c>
      <c r="C378" s="1">
        <v>44736.545336284726</v>
      </c>
      <c r="D378" s="2" t="s">
        <v>15</v>
      </c>
      <c r="E378">
        <v>0.05</v>
      </c>
      <c r="F378" s="2" t="s">
        <v>19</v>
      </c>
      <c r="G378">
        <v>1823.991</v>
      </c>
      <c r="H378">
        <v>1817.1120000000001</v>
      </c>
      <c r="I378">
        <v>0</v>
      </c>
      <c r="J378">
        <v>0</v>
      </c>
      <c r="K378">
        <v>0</v>
      </c>
      <c r="L378">
        <v>0</v>
      </c>
      <c r="M378">
        <v>-34.4</v>
      </c>
    </row>
    <row r="379" spans="1:13" x14ac:dyDescent="0.2">
      <c r="A379">
        <v>48585733</v>
      </c>
      <c r="B379" s="1">
        <v>44736.335556180558</v>
      </c>
      <c r="C379" s="1">
        <v>44736.375105520834</v>
      </c>
      <c r="D379" s="2" t="s">
        <v>13</v>
      </c>
      <c r="E379">
        <v>0.2</v>
      </c>
      <c r="F379" s="2" t="s">
        <v>17</v>
      </c>
      <c r="G379">
        <v>0.69025999999999998</v>
      </c>
      <c r="H379">
        <v>0.69054000000000004</v>
      </c>
      <c r="I379">
        <v>0</v>
      </c>
      <c r="J379">
        <v>0</v>
      </c>
      <c r="K379">
        <v>0</v>
      </c>
      <c r="L379">
        <v>0</v>
      </c>
      <c r="M379">
        <v>-5.6</v>
      </c>
    </row>
    <row r="380" spans="1:13" x14ac:dyDescent="0.2">
      <c r="A380">
        <v>48585826</v>
      </c>
      <c r="B380" s="1">
        <v>44736.335649050925</v>
      </c>
      <c r="C380" s="1">
        <v>44736.374957268519</v>
      </c>
      <c r="D380" s="2" t="s">
        <v>13</v>
      </c>
      <c r="E380">
        <v>0.1</v>
      </c>
      <c r="F380" s="2" t="s">
        <v>18</v>
      </c>
      <c r="G380">
        <v>1.22715</v>
      </c>
      <c r="H380">
        <v>1.22766</v>
      </c>
      <c r="I380">
        <v>0</v>
      </c>
      <c r="J380">
        <v>0</v>
      </c>
      <c r="K380">
        <v>0</v>
      </c>
      <c r="L380">
        <v>0</v>
      </c>
      <c r="M380">
        <v>-5.0999999999999996</v>
      </c>
    </row>
    <row r="381" spans="1:13" x14ac:dyDescent="0.2">
      <c r="A381">
        <v>48240213</v>
      </c>
      <c r="B381" s="1">
        <v>44735.994874826392</v>
      </c>
      <c r="C381" s="1">
        <v>44736.335389409724</v>
      </c>
      <c r="D381" s="2" t="s">
        <v>15</v>
      </c>
      <c r="E381">
        <v>0.1</v>
      </c>
      <c r="F381" s="2" t="s">
        <v>17</v>
      </c>
      <c r="G381">
        <v>0.69035999999999997</v>
      </c>
      <c r="H381">
        <v>0.69020000000000004</v>
      </c>
      <c r="I381">
        <v>0</v>
      </c>
      <c r="J381">
        <v>0</v>
      </c>
      <c r="K381">
        <v>0</v>
      </c>
      <c r="L381">
        <v>0</v>
      </c>
      <c r="M381">
        <v>-1.6</v>
      </c>
    </row>
    <row r="382" spans="1:13" x14ac:dyDescent="0.2">
      <c r="A382">
        <v>47981830</v>
      </c>
      <c r="B382" s="1">
        <v>44735.604483495372</v>
      </c>
      <c r="C382" s="1">
        <v>44735.682241030096</v>
      </c>
      <c r="D382" s="2" t="s">
        <v>13</v>
      </c>
      <c r="E382">
        <v>0.1</v>
      </c>
      <c r="F382" s="2" t="s">
        <v>16</v>
      </c>
      <c r="G382">
        <v>1.29687</v>
      </c>
      <c r="H382">
        <v>1.2989999999999999</v>
      </c>
      <c r="I382">
        <v>0</v>
      </c>
      <c r="J382">
        <v>0</v>
      </c>
      <c r="K382">
        <v>0</v>
      </c>
      <c r="L382">
        <v>0</v>
      </c>
      <c r="M382">
        <v>-16.399999999999999</v>
      </c>
    </row>
    <row r="383" spans="1:13" x14ac:dyDescent="0.2">
      <c r="A383">
        <v>47825746</v>
      </c>
      <c r="B383" s="1">
        <v>44735.502586284725</v>
      </c>
      <c r="C383" s="1">
        <v>44735.547397847222</v>
      </c>
      <c r="D383" s="2" t="s">
        <v>15</v>
      </c>
      <c r="E383">
        <v>0.05</v>
      </c>
      <c r="F383" s="2" t="s">
        <v>19</v>
      </c>
      <c r="G383">
        <v>1829.24</v>
      </c>
      <c r="H383">
        <v>1836.2090000000001</v>
      </c>
      <c r="I383">
        <v>0</v>
      </c>
      <c r="J383">
        <v>0</v>
      </c>
      <c r="K383">
        <v>0</v>
      </c>
      <c r="L383">
        <v>0</v>
      </c>
      <c r="M383">
        <v>34.85</v>
      </c>
    </row>
    <row r="384" spans="1:13" x14ac:dyDescent="0.2">
      <c r="A384">
        <v>47767670</v>
      </c>
      <c r="B384" s="1">
        <v>44735.426511979167</v>
      </c>
      <c r="C384" s="1">
        <v>44735.547355717594</v>
      </c>
      <c r="D384" s="2" t="s">
        <v>15</v>
      </c>
      <c r="E384">
        <v>0.3</v>
      </c>
      <c r="F384" s="2" t="s">
        <v>18</v>
      </c>
      <c r="G384">
        <v>1.2206600000000001</v>
      </c>
      <c r="H384">
        <v>1.2257100000000001</v>
      </c>
      <c r="I384">
        <v>0</v>
      </c>
      <c r="J384">
        <v>0</v>
      </c>
      <c r="K384">
        <v>0</v>
      </c>
      <c r="L384">
        <v>0</v>
      </c>
      <c r="M384">
        <v>151.5</v>
      </c>
    </row>
    <row r="385" spans="1:13" x14ac:dyDescent="0.2">
      <c r="A385">
        <v>47732684</v>
      </c>
      <c r="B385" s="1">
        <v>44735.399960277777</v>
      </c>
      <c r="C385" s="1">
        <v>44735.426341307873</v>
      </c>
      <c r="D385" s="2" t="s">
        <v>13</v>
      </c>
      <c r="E385">
        <v>0.3</v>
      </c>
      <c r="F385" s="2" t="s">
        <v>18</v>
      </c>
      <c r="G385">
        <v>1.22037</v>
      </c>
      <c r="H385">
        <v>1.22065</v>
      </c>
      <c r="I385">
        <v>0</v>
      </c>
      <c r="J385">
        <v>0</v>
      </c>
      <c r="K385">
        <v>0</v>
      </c>
      <c r="L385">
        <v>0</v>
      </c>
      <c r="M385">
        <v>-8.4</v>
      </c>
    </row>
    <row r="386" spans="1:13" x14ac:dyDescent="0.2">
      <c r="A386">
        <v>47734191</v>
      </c>
      <c r="B386" s="1">
        <v>44735.40146734954</v>
      </c>
      <c r="C386" s="1">
        <v>44735.426141122683</v>
      </c>
      <c r="D386" s="2" t="s">
        <v>15</v>
      </c>
      <c r="E386">
        <v>0.2</v>
      </c>
      <c r="F386" s="2" t="s">
        <v>16</v>
      </c>
      <c r="G386">
        <v>1.29762</v>
      </c>
      <c r="H386">
        <v>1.29687</v>
      </c>
      <c r="I386">
        <v>0</v>
      </c>
      <c r="J386">
        <v>0</v>
      </c>
      <c r="K386">
        <v>0</v>
      </c>
      <c r="L386">
        <v>0</v>
      </c>
      <c r="M386">
        <v>-11.57</v>
      </c>
    </row>
    <row r="387" spans="1:13" x14ac:dyDescent="0.2">
      <c r="A387">
        <v>47190066</v>
      </c>
      <c r="B387" s="1">
        <v>44734.605917025459</v>
      </c>
      <c r="C387" s="1">
        <v>44735.401310162037</v>
      </c>
      <c r="D387" s="2" t="s">
        <v>13</v>
      </c>
      <c r="E387">
        <v>0.1</v>
      </c>
      <c r="F387" s="2" t="s">
        <v>16</v>
      </c>
      <c r="G387">
        <v>1.29433</v>
      </c>
      <c r="H387">
        <v>1.2976399999999999</v>
      </c>
      <c r="I387">
        <v>0</v>
      </c>
      <c r="J387">
        <v>0</v>
      </c>
      <c r="K387">
        <v>0</v>
      </c>
      <c r="L387">
        <v>0</v>
      </c>
      <c r="M387">
        <v>-25.51</v>
      </c>
    </row>
    <row r="388" spans="1:13" x14ac:dyDescent="0.2">
      <c r="A388">
        <v>47644595</v>
      </c>
      <c r="B388" s="1">
        <v>44735.314353078706</v>
      </c>
      <c r="C388" s="1">
        <v>44735.399845590277</v>
      </c>
      <c r="D388" s="2" t="s">
        <v>15</v>
      </c>
      <c r="E388">
        <v>0.3</v>
      </c>
      <c r="F388" s="2" t="s">
        <v>18</v>
      </c>
      <c r="G388">
        <v>1.2196100000000001</v>
      </c>
      <c r="H388">
        <v>1.22037</v>
      </c>
      <c r="I388">
        <v>0</v>
      </c>
      <c r="J388">
        <v>0</v>
      </c>
      <c r="K388">
        <v>0</v>
      </c>
      <c r="L388">
        <v>0</v>
      </c>
      <c r="M388">
        <v>22.8</v>
      </c>
    </row>
    <row r="389" spans="1:13" x14ac:dyDescent="0.2">
      <c r="A389">
        <v>46886090</v>
      </c>
      <c r="B389" s="1">
        <v>44734.415573009261</v>
      </c>
      <c r="C389" s="1">
        <v>44735.313527604165</v>
      </c>
      <c r="D389" s="2" t="s">
        <v>15</v>
      </c>
      <c r="E389">
        <v>0.2</v>
      </c>
      <c r="F389" s="2" t="s">
        <v>18</v>
      </c>
      <c r="G389">
        <v>1.2255</v>
      </c>
      <c r="H389">
        <v>1.2188000000000001</v>
      </c>
      <c r="I389">
        <v>0</v>
      </c>
      <c r="J389">
        <v>0</v>
      </c>
      <c r="K389">
        <v>0</v>
      </c>
      <c r="L389">
        <v>0</v>
      </c>
      <c r="M389">
        <v>-134</v>
      </c>
    </row>
    <row r="390" spans="1:13" x14ac:dyDescent="0.2">
      <c r="A390">
        <v>47420105</v>
      </c>
      <c r="B390" s="1">
        <v>44734.963244999999</v>
      </c>
      <c r="C390" s="1">
        <v>44735.021355868055</v>
      </c>
      <c r="D390" s="2" t="s">
        <v>13</v>
      </c>
      <c r="E390">
        <v>0.1</v>
      </c>
      <c r="F390" s="2" t="s">
        <v>17</v>
      </c>
      <c r="G390">
        <v>0.69235000000000002</v>
      </c>
      <c r="H390">
        <v>0.69025000000000003</v>
      </c>
      <c r="I390">
        <v>0</v>
      </c>
      <c r="J390">
        <v>0</v>
      </c>
      <c r="K390">
        <v>0</v>
      </c>
      <c r="L390">
        <v>0</v>
      </c>
      <c r="M390">
        <v>21</v>
      </c>
    </row>
    <row r="391" spans="1:13" x14ac:dyDescent="0.2">
      <c r="A391">
        <v>46983808</v>
      </c>
      <c r="B391" s="1">
        <v>44734.500819328707</v>
      </c>
      <c r="C391" s="1">
        <v>44734.529360023145</v>
      </c>
      <c r="D391" s="2" t="s">
        <v>15</v>
      </c>
      <c r="E391">
        <v>0.05</v>
      </c>
      <c r="F391" s="2" t="s">
        <v>19</v>
      </c>
      <c r="G391">
        <v>1837.126</v>
      </c>
      <c r="H391">
        <v>1843</v>
      </c>
      <c r="I391">
        <v>0</v>
      </c>
      <c r="J391">
        <v>0</v>
      </c>
      <c r="K391">
        <v>0</v>
      </c>
      <c r="L391">
        <v>0</v>
      </c>
      <c r="M391">
        <v>29.37</v>
      </c>
    </row>
    <row r="392" spans="1:13" x14ac:dyDescent="0.2">
      <c r="A392">
        <v>46823536</v>
      </c>
      <c r="B392" s="1">
        <v>44734.338900069444</v>
      </c>
      <c r="C392" s="1">
        <v>44734.415002210648</v>
      </c>
      <c r="D392" s="2" t="s">
        <v>13</v>
      </c>
      <c r="E392">
        <v>0.1</v>
      </c>
      <c r="F392" s="2" t="s">
        <v>18</v>
      </c>
      <c r="G392">
        <v>1.2190799999999999</v>
      </c>
      <c r="H392">
        <v>1.2244999999999999</v>
      </c>
      <c r="I392">
        <v>0</v>
      </c>
      <c r="J392">
        <v>0</v>
      </c>
      <c r="K392">
        <v>0</v>
      </c>
      <c r="L392">
        <v>0</v>
      </c>
      <c r="M392">
        <v>-54.2</v>
      </c>
    </row>
    <row r="393" spans="1:13" x14ac:dyDescent="0.2">
      <c r="A393">
        <v>46089645</v>
      </c>
      <c r="B393" s="1">
        <v>44733.473270706018</v>
      </c>
      <c r="C393" s="1">
        <v>44734.236561712962</v>
      </c>
      <c r="D393" s="2" t="s">
        <v>13</v>
      </c>
      <c r="E393">
        <v>0.25</v>
      </c>
      <c r="F393" s="2" t="s">
        <v>19</v>
      </c>
      <c r="G393">
        <v>1833.22</v>
      </c>
      <c r="H393">
        <v>1825</v>
      </c>
      <c r="I393">
        <v>0</v>
      </c>
      <c r="J393">
        <v>0</v>
      </c>
      <c r="K393">
        <v>0</v>
      </c>
      <c r="L393">
        <v>0</v>
      </c>
      <c r="M393">
        <v>205.5</v>
      </c>
    </row>
    <row r="394" spans="1:13" x14ac:dyDescent="0.2">
      <c r="A394">
        <v>46039400</v>
      </c>
      <c r="B394" s="1">
        <v>44733.397220439816</v>
      </c>
      <c r="C394" s="1">
        <v>44733.463597847222</v>
      </c>
      <c r="D394" s="2" t="s">
        <v>15</v>
      </c>
      <c r="E394">
        <v>0.05</v>
      </c>
      <c r="F394" s="2" t="s">
        <v>19</v>
      </c>
      <c r="G394">
        <v>1837.19</v>
      </c>
      <c r="H394">
        <v>1832</v>
      </c>
      <c r="I394">
        <v>0</v>
      </c>
      <c r="J394">
        <v>0</v>
      </c>
      <c r="K394">
        <v>0</v>
      </c>
      <c r="L394">
        <v>0</v>
      </c>
      <c r="M394">
        <v>-25.95</v>
      </c>
    </row>
    <row r="395" spans="1:13" x14ac:dyDescent="0.2">
      <c r="A395">
        <v>45354348</v>
      </c>
      <c r="B395" s="1">
        <v>44732.55007675926</v>
      </c>
      <c r="C395" s="1">
        <v>44733.463593773151</v>
      </c>
      <c r="D395" s="2" t="s">
        <v>15</v>
      </c>
      <c r="E395">
        <v>0.1</v>
      </c>
      <c r="F395" s="2" t="s">
        <v>19</v>
      </c>
      <c r="G395">
        <v>1841.008</v>
      </c>
      <c r="H395">
        <v>1832.0129999999999</v>
      </c>
      <c r="I395">
        <v>0</v>
      </c>
      <c r="J395">
        <v>0</v>
      </c>
      <c r="K395">
        <v>0</v>
      </c>
      <c r="L395">
        <v>0</v>
      </c>
      <c r="M395">
        <v>-89.95</v>
      </c>
    </row>
    <row r="396" spans="1:13" x14ac:dyDescent="0.2">
      <c r="A396">
        <v>45734269</v>
      </c>
      <c r="B396" s="1">
        <v>44732.960188773148</v>
      </c>
      <c r="C396" s="1">
        <v>44733.396631481482</v>
      </c>
      <c r="D396" s="2" t="s">
        <v>15</v>
      </c>
      <c r="E396">
        <v>0.1</v>
      </c>
      <c r="F396" s="2" t="s">
        <v>17</v>
      </c>
      <c r="G396">
        <v>0.69625999999999999</v>
      </c>
      <c r="H396">
        <v>0.69755</v>
      </c>
      <c r="I396">
        <v>0</v>
      </c>
      <c r="J396">
        <v>0</v>
      </c>
      <c r="K396">
        <v>0</v>
      </c>
      <c r="L396">
        <v>0</v>
      </c>
      <c r="M396">
        <v>12.9</v>
      </c>
    </row>
    <row r="397" spans="1:13" x14ac:dyDescent="0.2">
      <c r="A397">
        <v>45397356</v>
      </c>
      <c r="B397" s="1">
        <v>44732.603096250001</v>
      </c>
      <c r="C397" s="1">
        <v>44733.396552430553</v>
      </c>
      <c r="D397" s="2" t="s">
        <v>13</v>
      </c>
      <c r="E397">
        <v>0.1</v>
      </c>
      <c r="F397" s="2" t="s">
        <v>16</v>
      </c>
      <c r="G397">
        <v>1.2991699999999999</v>
      </c>
      <c r="H397">
        <v>1.2914600000000001</v>
      </c>
      <c r="I397">
        <v>0</v>
      </c>
      <c r="J397">
        <v>0</v>
      </c>
      <c r="K397">
        <v>0</v>
      </c>
      <c r="L397">
        <v>0</v>
      </c>
      <c r="M397">
        <v>59.7</v>
      </c>
    </row>
    <row r="398" spans="1:13" x14ac:dyDescent="0.2">
      <c r="A398">
        <v>45142880</v>
      </c>
      <c r="B398" s="1">
        <v>44732.270367210651</v>
      </c>
      <c r="C398" s="1">
        <v>44733.364169849534</v>
      </c>
      <c r="D398" s="2" t="s">
        <v>15</v>
      </c>
      <c r="E398">
        <v>0.1</v>
      </c>
      <c r="F398" s="2" t="s">
        <v>18</v>
      </c>
      <c r="G398">
        <v>1.2239599999999999</v>
      </c>
      <c r="H398">
        <v>1.2317499999999999</v>
      </c>
      <c r="I398">
        <v>0</v>
      </c>
      <c r="J398">
        <v>0</v>
      </c>
      <c r="K398">
        <v>0</v>
      </c>
      <c r="L398">
        <v>0</v>
      </c>
      <c r="M398">
        <v>77.900000000000006</v>
      </c>
    </row>
    <row r="399" spans="1:13" x14ac:dyDescent="0.2">
      <c r="A399">
        <v>45319366</v>
      </c>
      <c r="B399" s="1">
        <v>44732.50132265046</v>
      </c>
      <c r="C399" s="1">
        <v>44732.549807002317</v>
      </c>
      <c r="D399" s="2" t="s">
        <v>13</v>
      </c>
      <c r="E399">
        <v>0.05</v>
      </c>
      <c r="F399" s="2" t="s">
        <v>19</v>
      </c>
      <c r="G399">
        <v>1837.702</v>
      </c>
      <c r="H399">
        <v>1841.162</v>
      </c>
      <c r="I399">
        <v>0</v>
      </c>
      <c r="J399">
        <v>0</v>
      </c>
      <c r="K399">
        <v>0</v>
      </c>
      <c r="L399">
        <v>0</v>
      </c>
      <c r="M399">
        <v>-17.3</v>
      </c>
    </row>
    <row r="400" spans="1:13" x14ac:dyDescent="0.2">
      <c r="A400">
        <v>45129988</v>
      </c>
      <c r="B400" s="1">
        <v>44732.256628530093</v>
      </c>
      <c r="C400" s="1">
        <v>44732.319209675923</v>
      </c>
      <c r="D400" s="2" t="s">
        <v>15</v>
      </c>
      <c r="E400">
        <v>0.3</v>
      </c>
      <c r="F400" s="2" t="s">
        <v>17</v>
      </c>
      <c r="G400">
        <v>0.69662999999999997</v>
      </c>
      <c r="H400">
        <v>0.69801999999999997</v>
      </c>
      <c r="I400">
        <v>0</v>
      </c>
      <c r="J400">
        <v>0</v>
      </c>
      <c r="K400">
        <v>0</v>
      </c>
      <c r="L400">
        <v>0</v>
      </c>
      <c r="M400">
        <v>41.7</v>
      </c>
    </row>
    <row r="401" spans="1:13" x14ac:dyDescent="0.2">
      <c r="A401">
        <v>45070278</v>
      </c>
      <c r="B401" s="1">
        <v>44732.152139699072</v>
      </c>
      <c r="C401" s="1">
        <v>44732.256487106482</v>
      </c>
      <c r="D401" s="2" t="s">
        <v>13</v>
      </c>
      <c r="E401">
        <v>0.3</v>
      </c>
      <c r="F401" s="2" t="s">
        <v>17</v>
      </c>
      <c r="G401">
        <v>0.69593000000000005</v>
      </c>
      <c r="H401">
        <v>0.69664000000000004</v>
      </c>
      <c r="I401">
        <v>0</v>
      </c>
      <c r="J401">
        <v>0</v>
      </c>
      <c r="K401">
        <v>0</v>
      </c>
      <c r="L401">
        <v>0</v>
      </c>
      <c r="M401">
        <v>-21.3</v>
      </c>
    </row>
    <row r="402" spans="1:13" x14ac:dyDescent="0.2">
      <c r="A402">
        <v>45004416</v>
      </c>
      <c r="B402" s="1">
        <v>44732.067049895835</v>
      </c>
      <c r="C402" s="1">
        <v>44732.150906643517</v>
      </c>
      <c r="D402" s="2" t="s">
        <v>13</v>
      </c>
      <c r="E402">
        <v>0.2</v>
      </c>
      <c r="F402" s="2" t="s">
        <v>17</v>
      </c>
      <c r="G402">
        <v>0.69357999999999997</v>
      </c>
      <c r="H402">
        <v>0.69599999999999995</v>
      </c>
      <c r="I402">
        <v>0</v>
      </c>
      <c r="J402">
        <v>0</v>
      </c>
      <c r="K402">
        <v>0</v>
      </c>
      <c r="L402">
        <v>0</v>
      </c>
      <c r="M402">
        <v>-48.4</v>
      </c>
    </row>
    <row r="403" spans="1:13" x14ac:dyDescent="0.2">
      <c r="A403">
        <v>44955301</v>
      </c>
      <c r="B403" s="1">
        <v>44731.985121921294</v>
      </c>
      <c r="C403" s="1">
        <v>44732.066947233798</v>
      </c>
      <c r="D403" s="2" t="s">
        <v>15</v>
      </c>
      <c r="E403">
        <v>0.1</v>
      </c>
      <c r="F403" s="2" t="s">
        <v>17</v>
      </c>
      <c r="G403">
        <v>0.69498000000000004</v>
      </c>
      <c r="H403">
        <v>0.69354000000000005</v>
      </c>
      <c r="I403">
        <v>0</v>
      </c>
      <c r="J403">
        <v>0</v>
      </c>
      <c r="K403">
        <v>0</v>
      </c>
      <c r="L403">
        <v>0</v>
      </c>
      <c r="M403">
        <v>-14.4</v>
      </c>
    </row>
    <row r="404" spans="1:13" x14ac:dyDescent="0.2">
      <c r="A404">
        <v>43851102</v>
      </c>
      <c r="B404" s="1">
        <v>44729.502982939812</v>
      </c>
      <c r="C404" s="1">
        <v>44729.592700624999</v>
      </c>
      <c r="D404" s="2" t="s">
        <v>13</v>
      </c>
      <c r="E404">
        <v>0.05</v>
      </c>
      <c r="F404" s="2" t="s">
        <v>19</v>
      </c>
      <c r="G404">
        <v>1846.63</v>
      </c>
      <c r="H404">
        <v>1840.8910000000001</v>
      </c>
      <c r="I404">
        <v>0</v>
      </c>
      <c r="J404">
        <v>0</v>
      </c>
      <c r="K404">
        <v>0</v>
      </c>
      <c r="L404">
        <v>0</v>
      </c>
      <c r="M404">
        <v>28.69</v>
      </c>
    </row>
    <row r="405" spans="1:13" x14ac:dyDescent="0.2">
      <c r="A405">
        <v>43776350</v>
      </c>
      <c r="B405" s="1">
        <v>44729.404878043984</v>
      </c>
      <c r="C405" s="1">
        <v>44729.581265729168</v>
      </c>
      <c r="D405" s="2" t="s">
        <v>13</v>
      </c>
      <c r="E405">
        <v>0.3</v>
      </c>
      <c r="F405" s="2" t="s">
        <v>18</v>
      </c>
      <c r="G405">
        <v>1.2278800000000001</v>
      </c>
      <c r="H405">
        <v>1.22285</v>
      </c>
      <c r="I405">
        <v>0</v>
      </c>
      <c r="J405">
        <v>0</v>
      </c>
      <c r="K405">
        <v>0</v>
      </c>
      <c r="L405">
        <v>0</v>
      </c>
      <c r="M405">
        <v>150.9</v>
      </c>
    </row>
    <row r="406" spans="1:13" x14ac:dyDescent="0.2">
      <c r="A406">
        <v>43747703</v>
      </c>
      <c r="B406" s="1">
        <v>44729.368087407405</v>
      </c>
      <c r="C406" s="1">
        <v>44729.404743460647</v>
      </c>
      <c r="D406" s="2" t="s">
        <v>15</v>
      </c>
      <c r="E406">
        <v>0.2</v>
      </c>
      <c r="F406" s="2" t="s">
        <v>18</v>
      </c>
      <c r="G406">
        <v>1.2339800000000001</v>
      </c>
      <c r="H406">
        <v>1.228</v>
      </c>
      <c r="I406">
        <v>0</v>
      </c>
      <c r="J406">
        <v>0</v>
      </c>
      <c r="K406">
        <v>0</v>
      </c>
      <c r="L406">
        <v>0</v>
      </c>
      <c r="M406">
        <v>-119.6</v>
      </c>
    </row>
    <row r="407" spans="1:13" x14ac:dyDescent="0.2">
      <c r="A407">
        <v>43723538</v>
      </c>
      <c r="B407" s="1">
        <v>44729.336905208336</v>
      </c>
      <c r="C407" s="1">
        <v>44729.36794851852</v>
      </c>
      <c r="D407" s="2" t="s">
        <v>13</v>
      </c>
      <c r="E407">
        <v>0.1</v>
      </c>
      <c r="F407" s="2" t="s">
        <v>18</v>
      </c>
      <c r="G407">
        <v>1.22912</v>
      </c>
      <c r="H407">
        <v>1.2339</v>
      </c>
      <c r="I407">
        <v>0</v>
      </c>
      <c r="J407">
        <v>0</v>
      </c>
      <c r="K407">
        <v>0</v>
      </c>
      <c r="L407">
        <v>0</v>
      </c>
      <c r="M407">
        <v>-47.8</v>
      </c>
    </row>
    <row r="408" spans="1:13" x14ac:dyDescent="0.2">
      <c r="A408">
        <v>43536896</v>
      </c>
      <c r="B408" s="1">
        <v>44729.094827824076</v>
      </c>
      <c r="C408" s="1">
        <v>44729.282992210647</v>
      </c>
      <c r="D408" s="2" t="s">
        <v>13</v>
      </c>
      <c r="E408">
        <v>0.2</v>
      </c>
      <c r="F408" s="2" t="s">
        <v>17</v>
      </c>
      <c r="G408">
        <v>0.70281000000000005</v>
      </c>
      <c r="H408">
        <v>0.69835000000000003</v>
      </c>
      <c r="I408">
        <v>0</v>
      </c>
      <c r="J408">
        <v>0</v>
      </c>
      <c r="K408">
        <v>0</v>
      </c>
      <c r="L408">
        <v>0</v>
      </c>
      <c r="M408">
        <v>89.2</v>
      </c>
    </row>
    <row r="409" spans="1:13" x14ac:dyDescent="0.2">
      <c r="A409">
        <v>43471308</v>
      </c>
      <c r="B409" s="1">
        <v>44728.957461458333</v>
      </c>
      <c r="C409" s="1">
        <v>44729.094234525466</v>
      </c>
      <c r="D409" s="2" t="s">
        <v>15</v>
      </c>
      <c r="E409">
        <v>0.1</v>
      </c>
      <c r="F409" s="2" t="s">
        <v>17</v>
      </c>
      <c r="G409">
        <v>0.70465</v>
      </c>
      <c r="H409">
        <v>0.70279999999999998</v>
      </c>
      <c r="I409">
        <v>0</v>
      </c>
      <c r="J409">
        <v>0</v>
      </c>
      <c r="K409">
        <v>0</v>
      </c>
      <c r="L409">
        <v>0</v>
      </c>
      <c r="M409">
        <v>-18.5</v>
      </c>
    </row>
    <row r="410" spans="1:13" x14ac:dyDescent="0.2">
      <c r="A410">
        <v>43198986</v>
      </c>
      <c r="B410" s="1">
        <v>44728.633935833335</v>
      </c>
      <c r="C410" s="1">
        <v>44728.644117546297</v>
      </c>
      <c r="D410" s="2" t="s">
        <v>15</v>
      </c>
      <c r="E410">
        <v>0.2</v>
      </c>
      <c r="F410" s="2" t="s">
        <v>19</v>
      </c>
      <c r="G410">
        <v>1835.7950000000001</v>
      </c>
      <c r="H410">
        <v>1842.5250000000001</v>
      </c>
      <c r="I410">
        <v>0</v>
      </c>
      <c r="J410">
        <v>0</v>
      </c>
      <c r="K410">
        <v>0</v>
      </c>
      <c r="L410">
        <v>0</v>
      </c>
      <c r="M410">
        <v>134.6</v>
      </c>
    </row>
    <row r="411" spans="1:13" x14ac:dyDescent="0.2">
      <c r="A411">
        <v>43161023</v>
      </c>
      <c r="B411" s="1">
        <v>44728.601406539354</v>
      </c>
      <c r="C411" s="1">
        <v>44728.643921805553</v>
      </c>
      <c r="D411" s="2" t="s">
        <v>13</v>
      </c>
      <c r="E411">
        <v>0.1</v>
      </c>
      <c r="F411" s="2" t="s">
        <v>16</v>
      </c>
      <c r="G411">
        <v>1.2948299999999999</v>
      </c>
      <c r="H411">
        <v>1.29328</v>
      </c>
      <c r="I411">
        <v>0</v>
      </c>
      <c r="J411">
        <v>0</v>
      </c>
      <c r="K411">
        <v>0</v>
      </c>
      <c r="L411">
        <v>0</v>
      </c>
      <c r="M411">
        <v>11.99</v>
      </c>
    </row>
    <row r="412" spans="1:13" x14ac:dyDescent="0.2">
      <c r="A412">
        <v>43073369</v>
      </c>
      <c r="B412" s="1">
        <v>44728.534174120374</v>
      </c>
      <c r="C412" s="1">
        <v>44728.633799178242</v>
      </c>
      <c r="D412" s="2" t="s">
        <v>13</v>
      </c>
      <c r="E412">
        <v>0.1</v>
      </c>
      <c r="F412" s="2" t="s">
        <v>19</v>
      </c>
      <c r="G412">
        <v>1829.298</v>
      </c>
      <c r="H412">
        <v>1835.3150000000001</v>
      </c>
      <c r="I412">
        <v>0</v>
      </c>
      <c r="J412">
        <v>0</v>
      </c>
      <c r="K412">
        <v>0</v>
      </c>
      <c r="L412">
        <v>0</v>
      </c>
      <c r="M412">
        <v>-60.17</v>
      </c>
    </row>
    <row r="413" spans="1:13" x14ac:dyDescent="0.2">
      <c r="A413">
        <v>42982675</v>
      </c>
      <c r="B413" s="1">
        <v>44728.523633819445</v>
      </c>
      <c r="C413" s="1">
        <v>44728.523880983797</v>
      </c>
      <c r="D413" s="2" t="s">
        <v>13</v>
      </c>
      <c r="E413">
        <v>0.05</v>
      </c>
      <c r="F413" s="2" t="s">
        <v>19</v>
      </c>
      <c r="G413">
        <v>1828.74</v>
      </c>
      <c r="H413">
        <v>1831.82</v>
      </c>
      <c r="I413">
        <v>0</v>
      </c>
      <c r="J413">
        <v>0</v>
      </c>
      <c r="K413">
        <v>0</v>
      </c>
      <c r="L413">
        <v>0</v>
      </c>
      <c r="M413">
        <v>-15.4</v>
      </c>
    </row>
    <row r="414" spans="1:13" x14ac:dyDescent="0.2">
      <c r="A414">
        <v>43025230</v>
      </c>
      <c r="B414" s="1">
        <v>44728.502474652778</v>
      </c>
      <c r="C414" s="1">
        <v>44728.523559317131</v>
      </c>
      <c r="D414" s="2" t="s">
        <v>15</v>
      </c>
      <c r="E414">
        <v>0.05</v>
      </c>
      <c r="F414" s="2" t="s">
        <v>19</v>
      </c>
      <c r="G414">
        <v>1822.1880000000001</v>
      </c>
      <c r="H414">
        <v>1827</v>
      </c>
      <c r="I414">
        <v>0</v>
      </c>
      <c r="J414">
        <v>0</v>
      </c>
      <c r="K414">
        <v>0</v>
      </c>
      <c r="L414">
        <v>0</v>
      </c>
      <c r="M414">
        <v>24.06</v>
      </c>
    </row>
    <row r="415" spans="1:13" x14ac:dyDescent="0.2">
      <c r="A415">
        <v>42727633</v>
      </c>
      <c r="B415" s="1">
        <v>44728.300536111114</v>
      </c>
      <c r="C415" s="1">
        <v>44728.427782199076</v>
      </c>
      <c r="D415" s="2" t="s">
        <v>15</v>
      </c>
      <c r="E415">
        <v>0.1</v>
      </c>
      <c r="F415" s="2" t="s">
        <v>18</v>
      </c>
      <c r="G415">
        <v>1.2097100000000001</v>
      </c>
      <c r="H415">
        <v>1.2176199999999999</v>
      </c>
      <c r="I415">
        <v>0</v>
      </c>
      <c r="J415">
        <v>0</v>
      </c>
      <c r="K415">
        <v>0</v>
      </c>
      <c r="L415">
        <v>0</v>
      </c>
      <c r="M415">
        <v>79.099999999999994</v>
      </c>
    </row>
    <row r="416" spans="1:13" x14ac:dyDescent="0.2">
      <c r="A416">
        <v>42142299</v>
      </c>
      <c r="B416" s="1">
        <v>44727.684068553244</v>
      </c>
      <c r="C416" s="1">
        <v>44727.776423842595</v>
      </c>
      <c r="D416" s="2" t="s">
        <v>13</v>
      </c>
      <c r="E416">
        <v>0.1</v>
      </c>
      <c r="F416" s="2" t="s">
        <v>19</v>
      </c>
      <c r="G416">
        <v>1822.258</v>
      </c>
      <c r="H416">
        <v>1828.57</v>
      </c>
      <c r="I416">
        <v>0</v>
      </c>
      <c r="J416">
        <v>0</v>
      </c>
      <c r="K416">
        <v>0</v>
      </c>
      <c r="L416">
        <v>0</v>
      </c>
      <c r="M416">
        <v>-63.12</v>
      </c>
    </row>
    <row r="417" spans="1:13" x14ac:dyDescent="0.2">
      <c r="A417">
        <v>42089727</v>
      </c>
      <c r="B417" s="1">
        <v>44727.614375277779</v>
      </c>
      <c r="C417" s="1">
        <v>44727.776423530093</v>
      </c>
      <c r="D417" s="2" t="s">
        <v>13</v>
      </c>
      <c r="E417">
        <v>0.1</v>
      </c>
      <c r="F417" s="2" t="s">
        <v>19</v>
      </c>
      <c r="G417">
        <v>1820.51</v>
      </c>
      <c r="H417">
        <v>1828.57</v>
      </c>
      <c r="I417">
        <v>0</v>
      </c>
      <c r="J417">
        <v>0</v>
      </c>
      <c r="K417">
        <v>0</v>
      </c>
      <c r="L417">
        <v>0</v>
      </c>
      <c r="M417">
        <v>-80.599999999999994</v>
      </c>
    </row>
    <row r="418" spans="1:13" x14ac:dyDescent="0.2">
      <c r="A418">
        <v>41759175</v>
      </c>
      <c r="B418" s="1">
        <v>44727.338245092593</v>
      </c>
      <c r="C418" s="1">
        <v>44727.672196793981</v>
      </c>
      <c r="D418" s="2" t="s">
        <v>15</v>
      </c>
      <c r="E418">
        <v>0.3</v>
      </c>
      <c r="F418" s="2" t="s">
        <v>18</v>
      </c>
      <c r="G418">
        <v>1.2049399999999999</v>
      </c>
      <c r="H418">
        <v>1.2052</v>
      </c>
      <c r="I418">
        <v>0</v>
      </c>
      <c r="J418">
        <v>0</v>
      </c>
      <c r="K418">
        <v>0</v>
      </c>
      <c r="L418">
        <v>0</v>
      </c>
      <c r="M418">
        <v>7.8</v>
      </c>
    </row>
    <row r="419" spans="1:13" x14ac:dyDescent="0.2">
      <c r="A419">
        <v>42032218</v>
      </c>
      <c r="B419" s="1">
        <v>44727.571208125002</v>
      </c>
      <c r="C419" s="1">
        <v>44727.665221840274</v>
      </c>
      <c r="D419" s="2" t="s">
        <v>13</v>
      </c>
      <c r="E419">
        <v>0.1</v>
      </c>
      <c r="F419" s="2" t="s">
        <v>16</v>
      </c>
      <c r="G419">
        <v>1.29392</v>
      </c>
      <c r="H419">
        <v>1.2970999999999999</v>
      </c>
      <c r="I419">
        <v>0</v>
      </c>
      <c r="J419">
        <v>0</v>
      </c>
      <c r="K419">
        <v>0</v>
      </c>
      <c r="L419">
        <v>0</v>
      </c>
      <c r="M419">
        <v>-24.52</v>
      </c>
    </row>
    <row r="420" spans="1:13" x14ac:dyDescent="0.2">
      <c r="A420">
        <v>41925485</v>
      </c>
      <c r="B420" s="1">
        <v>44727.501878703704</v>
      </c>
      <c r="C420" s="1">
        <v>44727.614223402779</v>
      </c>
      <c r="D420" s="2" t="s">
        <v>15</v>
      </c>
      <c r="E420">
        <v>0.05</v>
      </c>
      <c r="F420" s="2" t="s">
        <v>19</v>
      </c>
      <c r="G420">
        <v>1831.9369999999999</v>
      </c>
      <c r="H420">
        <v>1820.4690000000001</v>
      </c>
      <c r="I420">
        <v>0</v>
      </c>
      <c r="J420">
        <v>0</v>
      </c>
      <c r="K420">
        <v>0</v>
      </c>
      <c r="L420">
        <v>0</v>
      </c>
      <c r="M420">
        <v>-57.34</v>
      </c>
    </row>
    <row r="421" spans="1:13" x14ac:dyDescent="0.2">
      <c r="A421">
        <v>40964500</v>
      </c>
      <c r="B421" s="1">
        <v>44726.70144016204</v>
      </c>
      <c r="C421" s="1">
        <v>44727.337696585651</v>
      </c>
      <c r="D421" s="2" t="s">
        <v>13</v>
      </c>
      <c r="E421">
        <v>0.3</v>
      </c>
      <c r="F421" s="2" t="s">
        <v>18</v>
      </c>
      <c r="G421">
        <v>1.20051</v>
      </c>
      <c r="H421">
        <v>1.2044699999999999</v>
      </c>
      <c r="I421">
        <v>0</v>
      </c>
      <c r="J421">
        <v>0</v>
      </c>
      <c r="K421">
        <v>0</v>
      </c>
      <c r="L421">
        <v>0</v>
      </c>
      <c r="M421">
        <v>-118.8</v>
      </c>
    </row>
    <row r="422" spans="1:13" x14ac:dyDescent="0.2">
      <c r="A422">
        <v>40959356</v>
      </c>
      <c r="B422" s="1">
        <v>44726.696965960648</v>
      </c>
      <c r="C422" s="1">
        <v>44727.337562696761</v>
      </c>
      <c r="D422" s="2" t="s">
        <v>15</v>
      </c>
      <c r="E422">
        <v>0.2</v>
      </c>
      <c r="F422" s="2" t="s">
        <v>16</v>
      </c>
      <c r="G422">
        <v>1.2954600000000001</v>
      </c>
      <c r="H422">
        <v>1.29623</v>
      </c>
      <c r="I422">
        <v>0</v>
      </c>
      <c r="J422">
        <v>0</v>
      </c>
      <c r="K422">
        <v>0</v>
      </c>
      <c r="L422">
        <v>0</v>
      </c>
      <c r="M422">
        <v>11.88</v>
      </c>
    </row>
    <row r="423" spans="1:13" x14ac:dyDescent="0.2">
      <c r="A423">
        <v>40805198</v>
      </c>
      <c r="B423" s="1">
        <v>44726.602657187497</v>
      </c>
      <c r="C423" s="1">
        <v>44726.699757233793</v>
      </c>
      <c r="D423" s="2" t="s">
        <v>15</v>
      </c>
      <c r="E423">
        <v>0.2</v>
      </c>
      <c r="F423" s="2" t="s">
        <v>18</v>
      </c>
      <c r="G423">
        <v>1.20289</v>
      </c>
      <c r="H423">
        <v>1.2003999999999999</v>
      </c>
      <c r="I423">
        <v>0</v>
      </c>
      <c r="J423">
        <v>0</v>
      </c>
      <c r="K423">
        <v>0</v>
      </c>
      <c r="L423">
        <v>0</v>
      </c>
      <c r="M423">
        <v>-49.8</v>
      </c>
    </row>
    <row r="424" spans="1:13" x14ac:dyDescent="0.2">
      <c r="A424">
        <v>40561903</v>
      </c>
      <c r="B424" s="1">
        <v>44726.493379050924</v>
      </c>
      <c r="C424" s="1">
        <v>44726.698446666669</v>
      </c>
      <c r="D424" s="2" t="s">
        <v>13</v>
      </c>
      <c r="E424">
        <v>0.05</v>
      </c>
      <c r="F424" s="2" t="s">
        <v>19</v>
      </c>
      <c r="G424">
        <v>1820.037</v>
      </c>
      <c r="H424">
        <v>1814.356</v>
      </c>
      <c r="I424">
        <v>0</v>
      </c>
      <c r="J424">
        <v>0</v>
      </c>
      <c r="K424">
        <v>0</v>
      </c>
      <c r="L424">
        <v>0</v>
      </c>
      <c r="M424">
        <v>28.41</v>
      </c>
    </row>
    <row r="425" spans="1:13" x14ac:dyDescent="0.2">
      <c r="A425">
        <v>40758851</v>
      </c>
      <c r="B425" s="1">
        <v>44726.580939189815</v>
      </c>
      <c r="C425" s="1">
        <v>44726.69641916667</v>
      </c>
      <c r="D425" s="2" t="s">
        <v>13</v>
      </c>
      <c r="E425">
        <v>0.1</v>
      </c>
      <c r="F425" s="2" t="s">
        <v>16</v>
      </c>
      <c r="G425">
        <v>1.2917799999999999</v>
      </c>
      <c r="H425">
        <v>1.2954600000000001</v>
      </c>
      <c r="I425">
        <v>0</v>
      </c>
      <c r="J425">
        <v>0</v>
      </c>
      <c r="K425">
        <v>0</v>
      </c>
      <c r="L425">
        <v>0</v>
      </c>
      <c r="M425">
        <v>-28.41</v>
      </c>
    </row>
    <row r="426" spans="1:13" x14ac:dyDescent="0.2">
      <c r="A426">
        <v>40334543</v>
      </c>
      <c r="B426" s="1">
        <v>44726.336771087961</v>
      </c>
      <c r="C426" s="1">
        <v>44726.473908993059</v>
      </c>
      <c r="D426" s="2" t="s">
        <v>15</v>
      </c>
      <c r="E426">
        <v>0.1</v>
      </c>
      <c r="F426" s="2" t="s">
        <v>18</v>
      </c>
      <c r="G426">
        <v>1.21774</v>
      </c>
      <c r="H426">
        <v>1.2064699999999999</v>
      </c>
      <c r="I426">
        <v>0</v>
      </c>
      <c r="J426">
        <v>0</v>
      </c>
      <c r="K426">
        <v>0</v>
      </c>
      <c r="L426">
        <v>0</v>
      </c>
      <c r="M426">
        <v>-112.7</v>
      </c>
    </row>
    <row r="427" spans="1:13" x14ac:dyDescent="0.2">
      <c r="A427">
        <v>39331601</v>
      </c>
      <c r="B427" s="1">
        <v>44725.676189687503</v>
      </c>
      <c r="C427" s="1">
        <v>44726.354832604164</v>
      </c>
      <c r="D427" s="2" t="s">
        <v>13</v>
      </c>
      <c r="E427">
        <v>0.2</v>
      </c>
      <c r="F427" s="2" t="s">
        <v>16</v>
      </c>
      <c r="G427">
        <v>1.2844</v>
      </c>
      <c r="H427">
        <v>1.2913300000000001</v>
      </c>
      <c r="I427">
        <v>0</v>
      </c>
      <c r="J427">
        <v>0</v>
      </c>
      <c r="K427">
        <v>0</v>
      </c>
      <c r="L427">
        <v>0</v>
      </c>
      <c r="M427">
        <v>-107.33</v>
      </c>
    </row>
    <row r="428" spans="1:13" x14ac:dyDescent="0.2">
      <c r="A428">
        <v>39781548</v>
      </c>
      <c r="B428" s="1">
        <v>44725.95750773148</v>
      </c>
      <c r="C428" s="1">
        <v>44726.169337812498</v>
      </c>
      <c r="D428" s="2" t="s">
        <v>15</v>
      </c>
      <c r="E428">
        <v>0.1</v>
      </c>
      <c r="F428" s="2" t="s">
        <v>17</v>
      </c>
      <c r="G428">
        <v>0.69357000000000002</v>
      </c>
      <c r="H428">
        <v>0.69681999999999999</v>
      </c>
      <c r="I428">
        <v>0</v>
      </c>
      <c r="J428">
        <v>0</v>
      </c>
      <c r="K428">
        <v>0</v>
      </c>
      <c r="L428">
        <v>0</v>
      </c>
      <c r="M428">
        <v>32.5</v>
      </c>
    </row>
    <row r="429" spans="1:13" x14ac:dyDescent="0.2">
      <c r="A429">
        <v>39177377</v>
      </c>
      <c r="B429" s="1">
        <v>44725.605271840279</v>
      </c>
      <c r="C429" s="1">
        <v>44725.675989432872</v>
      </c>
      <c r="D429" s="2" t="s">
        <v>15</v>
      </c>
      <c r="E429">
        <v>0.1</v>
      </c>
      <c r="F429" s="2" t="s">
        <v>16</v>
      </c>
      <c r="G429">
        <v>1.28759</v>
      </c>
      <c r="H429">
        <v>1.2841100000000001</v>
      </c>
      <c r="I429">
        <v>0</v>
      </c>
      <c r="J429">
        <v>0</v>
      </c>
      <c r="K429">
        <v>0</v>
      </c>
      <c r="L429">
        <v>0</v>
      </c>
      <c r="M429">
        <v>-27.1</v>
      </c>
    </row>
    <row r="430" spans="1:13" x14ac:dyDescent="0.2">
      <c r="A430">
        <v>38801704</v>
      </c>
      <c r="B430" s="1">
        <v>44725.501519282407</v>
      </c>
      <c r="C430" s="1">
        <v>44725.53511232639</v>
      </c>
      <c r="D430" s="2" t="s">
        <v>13</v>
      </c>
      <c r="E430">
        <v>0.05</v>
      </c>
      <c r="F430" s="2" t="s">
        <v>19</v>
      </c>
      <c r="G430">
        <v>1856.2329999999999</v>
      </c>
      <c r="H430">
        <v>1843.17</v>
      </c>
      <c r="I430">
        <v>0</v>
      </c>
      <c r="J430">
        <v>0</v>
      </c>
      <c r="K430">
        <v>0</v>
      </c>
      <c r="L430">
        <v>0</v>
      </c>
      <c r="M430">
        <v>65.319999999999993</v>
      </c>
    </row>
    <row r="431" spans="1:13" x14ac:dyDescent="0.2">
      <c r="A431">
        <v>38525964</v>
      </c>
      <c r="B431" s="1">
        <v>44725.333467083336</v>
      </c>
      <c r="C431" s="1">
        <v>44725.535058078705</v>
      </c>
      <c r="D431" s="2" t="s">
        <v>13</v>
      </c>
      <c r="E431">
        <v>0.1</v>
      </c>
      <c r="F431" s="2" t="s">
        <v>18</v>
      </c>
      <c r="G431">
        <v>1.224</v>
      </c>
      <c r="H431">
        <v>1.2191000000000001</v>
      </c>
      <c r="I431">
        <v>0</v>
      </c>
      <c r="J431">
        <v>0</v>
      </c>
      <c r="K431">
        <v>0</v>
      </c>
      <c r="L431">
        <v>0</v>
      </c>
      <c r="M431">
        <v>49</v>
      </c>
    </row>
    <row r="432" spans="1:13" x14ac:dyDescent="0.2">
      <c r="A432">
        <v>38800832</v>
      </c>
      <c r="B432" s="1">
        <v>44725.50114158565</v>
      </c>
      <c r="C432" s="1">
        <v>44725.50122322917</v>
      </c>
      <c r="D432" s="2" t="s">
        <v>13</v>
      </c>
      <c r="E432">
        <v>0.1</v>
      </c>
      <c r="F432" s="2" t="s">
        <v>19</v>
      </c>
      <c r="G432">
        <v>1856.653</v>
      </c>
      <c r="H432">
        <v>1856.7449999999999</v>
      </c>
      <c r="I432">
        <v>0</v>
      </c>
      <c r="J432">
        <v>0</v>
      </c>
      <c r="K432">
        <v>0</v>
      </c>
      <c r="L432">
        <v>0</v>
      </c>
      <c r="M432">
        <v>-0.92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A C A g A c V g j V S a k 5 h S n A A A A 9 w A A A B I A A A B D b 2 5 m a W c v U G F j a 2 F n Z S 5 4 b W y F j 0 E K w j A U R K 9 S s m + S R i i l / K Y L N y 4 s C I q 4 D T G 2 w f Z X m t T 2 b i 4 8 k l e w o F V 3 L m d 4 A 2 8 e t z v k Y 1 M H V 9 M 5 2 2 J G I s p J Y F C 3 R 4 t l R n p / C h O S S 9 g o f V a l C S Y Y X T o 6 m 5 H K + 0 v K 2 D A M d F j Q t i u Z 4 D x i h 2 K 9 1 Z V p V G j R e Y X a k M / q + H 9 F J O x f M l L Q i C c 0 j m N O B b C 5 h c L i l x C T M O X A f k p Y 9 r X v O y M N h r s V s D k C e 5 + Q T 1 B L A w Q U A A A I C A B x W C N V r I R a 7 Z E B A A A 3 A w A A E w A A A E Z v c m 1 1 b G F z L 1 N l Y 3 R p b 2 4 x L m 2 F U s F q 2 0 A Q v R v y D 8 v 2 Y o M q 2 W 4 o p K G H Y B P a S 0 m R c y p F r F c T e / H u j t g Z p T G h / 9 6 R Z D d Q O 8 1 J m v f e v v d G W g L L D q M q h + f s + m J 0 M a K t S V A r T q a G C p 4 a T F y t Y e N i N S N o 5 t P 5 X H 1 W H n i k V I l t s i D j g h 7 z J d o 2 Q O T x r f O Q L z C y D D T W x T 1 B o i I C F k u g H W N T 3 L h Q 3 Z k G U l E 7 4 q L z n F 5 N Z 5 9 W X e Y t e o f F f + J z S 4 9 6 k q k f S / A u O I Y k D X S m M 7 V A 3 4 Z I M s 4 + Z O p 7 i w w l 7 3 3 X 8 G X I v 2 G E n 5 N M + r / T d w m D E L X a g u Q l 0 i J d m b W o D s y X A R 8 P q 0 r o A b / x v r T G m 9 S l c W r / O i 6 2 J m 7 E 0 P Z d F O 8 b e D G V B S M 9 Y A p D 0 5 W Q N D 7 T I l P P z 5 q d 3 Q H L + 9 f I H y / z T v x b C I 0 N R B c 3 F b s A V c t W F F 2 K q g 1 D h / U i 6 5 H e F P X l D g T D E / e g R 6 Y j G N u w h t T D t A 9 r 9 C f q Y 5 k m O Q t n j h 1 7 v M a T 3 I d K N H S 6 J 5 s d y D l 8 c G c + g s U Q H J H c 2 q q l + p S n X 6 Y 5 M P 9 G D p Z n S G E 1 x P f 3 p Z 6 M X H z 1 b 1 7 / A V B L A w Q U A A A I C A B x W C N V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H F Y I 1 U m p O Y U p w A A A P c A A A A S A A A A A A A A A A A A A A A A A A A A A A B D b 2 5 m a W c v U G F j a 2 F n Z S 5 4 b W x Q S w E C F A M U A A A I C A B x W C N V r I R a 7 Z E B A A A 3 A w A A E w A A A A A A A A A A A A A A A A D X A A A A R m 9 y b X V s Y X M v U 2 V j d G l v b j E u b V B L A Q I U A x Q A A A g I A H F Y I 1 U P y u m r p A A A A O k A A A A T A A A A A A A A A A A A A A A A A J k C A A B b Q 2 9 u d G V u d F 9 U e X B l c 1 0 u e G 1 s U E s F B g A A A A A D A A M A w g A A A G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I S A A A A A A A A E B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H J h Z G V f Z X h w b 3 J 0 X 2 J l Z 2 l u X z F z Z X A y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Z G V f Z X h w b 3 J 0 X 2 J l Z 2 l u X z F z Z X A y M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M 1 Q w N D o w M z o z N C 4 0 N D M 1 M D M w W i I g L z 4 8 R W 5 0 c n k g V H l w Z T 0 i R m l s b E N v b H V t b l R 5 c G V z I i B W Y W x 1 Z T 0 i c 0 F 3 Y 0 h C Z 1 V H Q l F V R E F 3 T U Z C U T 0 9 I i A v P j x F b n R y e S B U e X B l P S J G a W x s Q 2 9 s d W 1 u T m F t Z X M i I F Z h b H V l P S J z W y Z x d W 9 0 O 3 R p Y 2 t l d C Z x d W 9 0 O y w m c X V v d D t v c G V u a W 5 n X 3 R p b W V f d X R j J n F 1 b 3 Q 7 L C Z x d W 9 0 O 2 N s b 3 N p b m d f d G l t Z V 9 1 d G M m c X V v d D s s J n F 1 b 3 Q 7 d H l w Z S Z x d W 9 0 O y w m c X V v d D t s b 3 R z J n F 1 b 3 Q 7 L C Z x d W 9 0 O 3 N 5 b W J v b C Z x d W 9 0 O y w m c X V v d D t v c G V u a W 5 n X 3 B y a W N l J n F 1 b 3 Q 7 L C Z x d W 9 0 O 2 N s b 3 N p b m d f c H J p Y 2 U m c X V v d D s s J n F 1 b 3 Q 7 c 3 R v c F 9 s b 3 N z J n F 1 b 3 Q 7 L C Z x d W 9 0 O 3 R h a 2 V f c H J v Z m l 0 J n F 1 b 3 Q 7 L C Z x d W 9 0 O 2 N v b W 1 p c 3 N p b 2 5 f d X N k J n F 1 b 3 Q 7 L C Z x d W 9 0 O 3 N 3 Y X B f d X N k J n F 1 b 3 Q 7 L C Z x d W 9 0 O 3 B y b 2 Z p d F 9 1 c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Z G V f Z X h w b 3 J 0 X 2 J l Z 2 l u X z F z Z X A y M D I y L 0 F 1 d G 9 S Z W 1 v d m V k Q 2 9 s d W 1 u c z E u e 3 R p Y 2 t l d C w w f S Z x d W 9 0 O y w m c X V v d D t T Z W N 0 a W 9 u M S 9 0 c m F k Z V 9 l e H B v c n R f Y m V n a W 5 f M X N l c D I w M j I v Q X V 0 b 1 J l b W 9 2 Z W R D b 2 x 1 b W 5 z M S 5 7 b 3 B l b m l u Z 1 9 0 a W 1 l X 3 V 0 Y y w x f S Z x d W 9 0 O y w m c X V v d D t T Z W N 0 a W 9 u M S 9 0 c m F k Z V 9 l e H B v c n R f Y m V n a W 5 f M X N l c D I w M j I v Q X V 0 b 1 J l b W 9 2 Z W R D b 2 x 1 b W 5 z M S 5 7 Y 2 x v c 2 l u Z 1 9 0 a W 1 l X 3 V 0 Y y w y f S Z x d W 9 0 O y w m c X V v d D t T Z W N 0 a W 9 u M S 9 0 c m F k Z V 9 l e H B v c n R f Y m V n a W 5 f M X N l c D I w M j I v Q X V 0 b 1 J l b W 9 2 Z W R D b 2 x 1 b W 5 z M S 5 7 d H l w Z S w z f S Z x d W 9 0 O y w m c X V v d D t T Z W N 0 a W 9 u M S 9 0 c m F k Z V 9 l e H B v c n R f Y m V n a W 5 f M X N l c D I w M j I v Q X V 0 b 1 J l b W 9 2 Z W R D b 2 x 1 b W 5 z M S 5 7 b G 9 0 c y w 0 f S Z x d W 9 0 O y w m c X V v d D t T Z W N 0 a W 9 u M S 9 0 c m F k Z V 9 l e H B v c n R f Y m V n a W 5 f M X N l c D I w M j I v Q X V 0 b 1 J l b W 9 2 Z W R D b 2 x 1 b W 5 z M S 5 7 c 3 l t Y m 9 s L D V 9 J n F 1 b 3 Q 7 L C Z x d W 9 0 O 1 N l Y 3 R p b 2 4 x L 3 R y Y W R l X 2 V 4 c G 9 y d F 9 i Z W d p b l 8 x c 2 V w M j A y M i 9 B d X R v U m V t b 3 Z l Z E N v b H V t b n M x L n t v c G V u a W 5 n X 3 B y a W N l L D Z 9 J n F 1 b 3 Q 7 L C Z x d W 9 0 O 1 N l Y 3 R p b 2 4 x L 3 R y Y W R l X 2 V 4 c G 9 y d F 9 i Z W d p b l 8 x c 2 V w M j A y M i 9 B d X R v U m V t b 3 Z l Z E N v b H V t b n M x L n t j b G 9 z a W 5 n X 3 B y a W N l L D d 9 J n F 1 b 3 Q 7 L C Z x d W 9 0 O 1 N l Y 3 R p b 2 4 x L 3 R y Y W R l X 2 V 4 c G 9 y d F 9 i Z W d p b l 8 x c 2 V w M j A y M i 9 B d X R v U m V t b 3 Z l Z E N v b H V t b n M x L n t z d G 9 w X 2 x v c 3 M s O H 0 m c X V v d D s s J n F 1 b 3 Q 7 U 2 V j d G l v b j E v d H J h Z G V f Z X h w b 3 J 0 X 2 J l Z 2 l u X z F z Z X A y M D I y L 0 F 1 d G 9 S Z W 1 v d m V k Q 2 9 s d W 1 u c z E u e 3 R h a 2 V f c H J v Z m l 0 L D l 9 J n F 1 b 3 Q 7 L C Z x d W 9 0 O 1 N l Y 3 R p b 2 4 x L 3 R y Y W R l X 2 V 4 c G 9 y d F 9 i Z W d p b l 8 x c 2 V w M j A y M i 9 B d X R v U m V t b 3 Z l Z E N v b H V t b n M x L n t j b 2 1 t a X N z a W 9 u X 3 V z Z C w x M H 0 m c X V v d D s s J n F 1 b 3 Q 7 U 2 V j d G l v b j E v d H J h Z G V f Z X h w b 3 J 0 X 2 J l Z 2 l u X z F z Z X A y M D I y L 0 F 1 d G 9 S Z W 1 v d m V k Q 2 9 s d W 1 u c z E u e 3 N 3 Y X B f d X N k L D E x f S Z x d W 9 0 O y w m c X V v d D t T Z W N 0 a W 9 u M S 9 0 c m F k Z V 9 l e H B v c n R f Y m V n a W 5 f M X N l c D I w M j I v Q X V 0 b 1 J l b W 9 2 Z W R D b 2 x 1 b W 5 z M S 5 7 c H J v Z m l 0 X 3 V z Z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R y Y W R l X 2 V 4 c G 9 y d F 9 i Z W d p b l 8 x c 2 V w M j A y M i 9 B d X R v U m V t b 3 Z l Z E N v b H V t b n M x L n t 0 a W N r Z X Q s M H 0 m c X V v d D s s J n F 1 b 3 Q 7 U 2 V j d G l v b j E v d H J h Z G V f Z X h w b 3 J 0 X 2 J l Z 2 l u X z F z Z X A y M D I y L 0 F 1 d G 9 S Z W 1 v d m V k Q 2 9 s d W 1 u c z E u e 2 9 w Z W 5 p b m d f d G l t Z V 9 1 d G M s M X 0 m c X V v d D s s J n F 1 b 3 Q 7 U 2 V j d G l v b j E v d H J h Z G V f Z X h w b 3 J 0 X 2 J l Z 2 l u X z F z Z X A y M D I y L 0 F 1 d G 9 S Z W 1 v d m V k Q 2 9 s d W 1 u c z E u e 2 N s b 3 N p b m d f d G l t Z V 9 1 d G M s M n 0 m c X V v d D s s J n F 1 b 3 Q 7 U 2 V j d G l v b j E v d H J h Z G V f Z X h w b 3 J 0 X 2 J l Z 2 l u X z F z Z X A y M D I y L 0 F 1 d G 9 S Z W 1 v d m V k Q 2 9 s d W 1 u c z E u e 3 R 5 c G U s M 3 0 m c X V v d D s s J n F 1 b 3 Q 7 U 2 V j d G l v b j E v d H J h Z G V f Z X h w b 3 J 0 X 2 J l Z 2 l u X z F z Z X A y M D I y L 0 F 1 d G 9 S Z W 1 v d m V k Q 2 9 s d W 1 u c z E u e 2 x v d H M s N H 0 m c X V v d D s s J n F 1 b 3 Q 7 U 2 V j d G l v b j E v d H J h Z G V f Z X h w b 3 J 0 X 2 J l Z 2 l u X z F z Z X A y M D I y L 0 F 1 d G 9 S Z W 1 v d m V k Q 2 9 s d W 1 u c z E u e 3 N 5 b W J v b C w 1 f S Z x d W 9 0 O y w m c X V v d D t T Z W N 0 a W 9 u M S 9 0 c m F k Z V 9 l e H B v c n R f Y m V n a W 5 f M X N l c D I w M j I v Q X V 0 b 1 J l b W 9 2 Z W R D b 2 x 1 b W 5 z M S 5 7 b 3 B l b m l u Z 1 9 w c m l j Z S w 2 f S Z x d W 9 0 O y w m c X V v d D t T Z W N 0 a W 9 u M S 9 0 c m F k Z V 9 l e H B v c n R f Y m V n a W 5 f M X N l c D I w M j I v Q X V 0 b 1 J l b W 9 2 Z W R D b 2 x 1 b W 5 z M S 5 7 Y 2 x v c 2 l u Z 1 9 w c m l j Z S w 3 f S Z x d W 9 0 O y w m c X V v d D t T Z W N 0 a W 9 u M S 9 0 c m F k Z V 9 l e H B v c n R f Y m V n a W 5 f M X N l c D I w M j I v Q X V 0 b 1 J l b W 9 2 Z W R D b 2 x 1 b W 5 z M S 5 7 c 3 R v c F 9 s b 3 N z L D h 9 J n F 1 b 3 Q 7 L C Z x d W 9 0 O 1 N l Y 3 R p b 2 4 x L 3 R y Y W R l X 2 V 4 c G 9 y d F 9 i Z W d p b l 8 x c 2 V w M j A y M i 9 B d X R v U m V t b 3 Z l Z E N v b H V t b n M x L n t 0 Y W t l X 3 B y b 2 Z p d C w 5 f S Z x d W 9 0 O y w m c X V v d D t T Z W N 0 a W 9 u M S 9 0 c m F k Z V 9 l e H B v c n R f Y m V n a W 5 f M X N l c D I w M j I v Q X V 0 b 1 J l b W 9 2 Z W R D b 2 x 1 b W 5 z M S 5 7 Y 2 9 t b W l z c 2 l v b l 9 1 c 2 Q s M T B 9 J n F 1 b 3 Q 7 L C Z x d W 9 0 O 1 N l Y 3 R p b 2 4 x L 3 R y Y W R l X 2 V 4 c G 9 y d F 9 i Z W d p b l 8 x c 2 V w M j A y M i 9 B d X R v U m V t b 3 Z l Z E N v b H V t b n M x L n t z d 2 F w X 3 V z Z C w x M X 0 m c X V v d D s s J n F 1 b 3 Q 7 U 2 V j d G l v b j E v d H J h Z G V f Z X h w b 3 J 0 X 2 J l Z 2 l u X z F z Z X A y M D I y L 0 F 1 d G 9 S Z W 1 v d m V k Q 2 9 s d W 1 u c z E u e 3 B y b 2 Z p d F 9 1 c 2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k Z V 9 l e H B v c n R f Y m V n a W 5 f M X N l c D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Z G V f Z X h w b 3 J 0 X 2 J l Z 2 l u X z F z Z X A y M D I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R l X 2 V 4 c G 9 y d F 9 i Z W d p b l 8 x c 2 V w M j A y M i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G p 0 R S F n O C q A M A 0 G C S q G S I b 3 D Q E B A Q U A B I I C A B s y 9 L 1 G 4 9 n z U k C i + B 7 L 2 l c Q o 2 j R i l w F g Y 2 a 1 P H M r I e i C H W e 3 t H d A F e K d N V t Y V l S M Z M N 4 W K n P Z R w k 7 d j F 5 T 1 n G / p 7 V C d l S m E K c p T 6 d d D R A m u u e D i o p 0 5 E J P 4 D W j w k f 6 T f B Z j a A F C j o J y a 6 I i k 0 X N 0 a Q 2 U o s V L J / G 6 X j + E V P E N s D B X z u 5 g 8 S F r s l L z z d d V F g D I X X v / o 6 w 4 k B P H T y W P C 9 2 q + A j y Y J B m R j L y w T L G q 2 Q C b d H 7 r x G s m H H H 3 R 8 g H I G d j r 5 S r h W n u d G v e w / K 3 P o N U s x I M T D b M / B N h T l j n w 8 X w c x W t C t g L 8 w y C y a 6 C 0 K t F D k z y Z G D d V 9 D x k J 1 W B m H l 3 Z U T 3 a J l l o r 3 s v i h m v r j b t J p / 4 + 9 S g n 6 b V E q B b g I z N Q k K i 8 K b T C + V V y 9 o 3 u / K / + A c 7 S f z h z E d H T P s q q R j l Q V e X 2 W f P g I f J y F k s b 6 c b 4 L U E / 9 y y h X U a J 3 g 3 w v W K H e J X G h y b d g W 7 X u i e d 2 t K J H + r D n D N G l k 1 e e x I t h g h 8 k 0 p j X V E y o 4 2 V c 0 Z H t j W o b 2 I 9 A v D d Y Q X J j p n t F g D + R v b j r t l l h H d N I c y i 0 z U r 5 r W 4 o N f u q Q 7 Z c f s f G D H 4 P I x t l R e s T Z F 7 m w 9 s c 1 X a 9 t 3 e S n r 9 u 9 R d w w D n u M S N k 5 L D 6 t 9 M N j 7 t W 8 x 0 5 l / F Z e C a e f 3 N Y q N H p i 6 p n Z U c n s 8 h g u W L g O Z y C b q R v w t T r I y g D N a M H w G C S q G S I b 3 D Q E H A T A d B g l g h k g B Z Q M E A S o E E M e Q Z Y 6 g p K c f v T w 1 o b 6 J 6 Q + A U O r l 8 v 3 p s J R U g h L m Y K 4 5 O a T G P w / g b 8 T d Q A 7 w c P d t N V 3 T 1 u b l 5 h O w B m a 7 B i K q M a g H D B B Z w 2 x Q s K w v 9 v / 1 G S f D P / c / w 6 L S n 8 l + z c x E p + q M f k l 0 < / D a t a M a s h u p > 
</file>

<file path=customXml/itemProps1.xml><?xml version="1.0" encoding="utf-8"?>
<ds:datastoreItem xmlns:ds="http://schemas.openxmlformats.org/officeDocument/2006/customXml" ds:itemID="{16CA3E25-3C38-D94D-ABC0-AD590F195D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plotted</vt:lpstr>
      <vt:lpstr>clean_records</vt:lpstr>
      <vt:lpstr>trade_export_begin_1sep2022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2022-09-03T04:02:08Z</dcterms:created>
  <dcterms:modified xsi:type="dcterms:W3CDTF">2022-09-03T04:43:58Z</dcterms:modified>
</cp:coreProperties>
</file>