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9CEE26-A79F-4BA9-BE51-3B811AF036D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アーキテクト図" sheetId="7" r:id="rId1"/>
    <sheet name="テーブル定義書" sheetId="3" r:id="rId2"/>
    <sheet name="機能仕様書_ユーザー（岩井サンプル実装）" sheetId="1" r:id="rId3"/>
    <sheet name="機能仕様書_勤怠" sheetId="4" r:id="rId4"/>
    <sheet name="機能仕様書_給与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9" i="3" l="1"/>
  <c r="A26" i="3" l="1"/>
  <c r="A25" i="3"/>
  <c r="A24" i="3"/>
  <c r="A20" i="3"/>
  <c r="A18" i="3"/>
  <c r="A17" i="3"/>
  <c r="A6" i="5"/>
  <c r="A5" i="5"/>
  <c r="A3" i="5"/>
  <c r="A6" i="4"/>
  <c r="A5" i="4"/>
  <c r="A3" i="4"/>
  <c r="A11" i="3" l="1"/>
  <c r="A12" i="3"/>
  <c r="A13" i="3"/>
  <c r="A10" i="3"/>
  <c r="A4" i="3"/>
  <c r="A5" i="3"/>
  <c r="A3" i="3"/>
  <c r="A5" i="1"/>
  <c r="A6" i="1"/>
  <c r="A3" i="1"/>
</calcChain>
</file>

<file path=xl/sharedStrings.xml><?xml version="1.0" encoding="utf-8"?>
<sst xmlns="http://schemas.openxmlformats.org/spreadsheetml/2006/main" count="222" uniqueCount="161">
  <si>
    <t>機能概要</t>
    <rPh sb="0" eb="2">
      <t>キノウ</t>
    </rPh>
    <rPh sb="2" eb="4">
      <t>ガイヨウ</t>
    </rPh>
    <phoneticPr fontId="1"/>
  </si>
  <si>
    <t>No</t>
    <phoneticPr fontId="1"/>
  </si>
  <si>
    <t>機能名</t>
    <rPh sb="0" eb="3">
      <t>キノウメイ</t>
    </rPh>
    <phoneticPr fontId="1"/>
  </si>
  <si>
    <t>ユーザー登録</t>
    <rPh sb="4" eb="6">
      <t>トウロク</t>
    </rPh>
    <phoneticPr fontId="1"/>
  </si>
  <si>
    <t>ユーザー編集</t>
    <rPh sb="4" eb="6">
      <t>ヘンシュウ</t>
    </rPh>
    <phoneticPr fontId="1"/>
  </si>
  <si>
    <t>ユーザー削除</t>
    <rPh sb="4" eb="6">
      <t>サクジョ</t>
    </rPh>
    <phoneticPr fontId="1"/>
  </si>
  <si>
    <t>ユーザー情報を1件登録する</t>
    <rPh sb="4" eb="6">
      <t>ジョウホウ</t>
    </rPh>
    <rPh sb="8" eb="9">
      <t>ケン</t>
    </rPh>
    <rPh sb="9" eb="11">
      <t>トウロク</t>
    </rPh>
    <phoneticPr fontId="1"/>
  </si>
  <si>
    <t>仕様詳細</t>
    <rPh sb="0" eb="2">
      <t>シヨウ</t>
    </rPh>
    <rPh sb="2" eb="4">
      <t>ショウサイ</t>
    </rPh>
    <phoneticPr fontId="1"/>
  </si>
  <si>
    <t>1. ユーザー登録</t>
    <rPh sb="7" eb="9">
      <t>トウロク</t>
    </rPh>
    <phoneticPr fontId="1"/>
  </si>
  <si>
    <t>ユーザーを1件登録する。</t>
    <rPh sb="6" eb="7">
      <t>ケン</t>
    </rPh>
    <rPh sb="7" eb="9">
      <t>トウロク</t>
    </rPh>
    <phoneticPr fontId="1"/>
  </si>
  <si>
    <t>IDは社員IDとすること。</t>
    <rPh sb="3" eb="5">
      <t>シャイン</t>
    </rPh>
    <phoneticPr fontId="1"/>
  </si>
  <si>
    <t>・社員ID</t>
    <rPh sb="1" eb="3">
      <t>シャイン</t>
    </rPh>
    <phoneticPr fontId="1"/>
  </si>
  <si>
    <t>・社員名</t>
    <rPh sb="1" eb="3">
      <t>シャイン</t>
    </rPh>
    <rPh sb="3" eb="4">
      <t>メイ</t>
    </rPh>
    <phoneticPr fontId="1"/>
  </si>
  <si>
    <t>・年齢</t>
    <rPh sb="1" eb="3">
      <t>ネンレイ</t>
    </rPh>
    <phoneticPr fontId="1"/>
  </si>
  <si>
    <t>・所属グループ</t>
    <rPh sb="1" eb="3">
      <t>ショゾク</t>
    </rPh>
    <phoneticPr fontId="1"/>
  </si>
  <si>
    <t>編集情報は以下</t>
    <rPh sb="0" eb="2">
      <t>ヘンシュウ</t>
    </rPh>
    <rPh sb="2" eb="4">
      <t>ジョウホウ</t>
    </rPh>
    <rPh sb="5" eb="7">
      <t>イカ</t>
    </rPh>
    <phoneticPr fontId="1"/>
  </si>
  <si>
    <t>概要</t>
    <rPh sb="0" eb="2">
      <t>ガイヨウ</t>
    </rPh>
    <phoneticPr fontId="1"/>
  </si>
  <si>
    <t>テーブル名</t>
    <rPh sb="4" eb="5">
      <t>メイ</t>
    </rPh>
    <phoneticPr fontId="1"/>
  </si>
  <si>
    <t>ユーザーマスタ</t>
    <phoneticPr fontId="1"/>
  </si>
  <si>
    <t>ユーザー情報のマスタ</t>
    <rPh sb="4" eb="6">
      <t>ジョウホウ</t>
    </rPh>
    <phoneticPr fontId="1"/>
  </si>
  <si>
    <t>勤怠</t>
    <rPh sb="0" eb="2">
      <t>キンタイ</t>
    </rPh>
    <phoneticPr fontId="1"/>
  </si>
  <si>
    <t>制約</t>
    <rPh sb="0" eb="2">
      <t>セイヤク</t>
    </rPh>
    <phoneticPr fontId="1"/>
  </si>
  <si>
    <t>定義</t>
    <rPh sb="0" eb="2">
      <t>テイギ</t>
    </rPh>
    <phoneticPr fontId="1"/>
  </si>
  <si>
    <t>社員ID</t>
    <rPh sb="0" eb="2">
      <t>シャイン</t>
    </rPh>
    <phoneticPr fontId="1"/>
  </si>
  <si>
    <t>社員名</t>
    <rPh sb="0" eb="2">
      <t>シャイン</t>
    </rPh>
    <rPh sb="2" eb="3">
      <t>メイ</t>
    </rPh>
    <phoneticPr fontId="1"/>
  </si>
  <si>
    <t>年齢</t>
    <rPh sb="0" eb="2">
      <t>ネンレイ</t>
    </rPh>
    <phoneticPr fontId="1"/>
  </si>
  <si>
    <t>所属グループ</t>
    <rPh sb="0" eb="2">
      <t>ショゾク</t>
    </rPh>
    <phoneticPr fontId="1"/>
  </si>
  <si>
    <t>varchar</t>
    <phoneticPr fontId="1"/>
  </si>
  <si>
    <t>primary key</t>
    <phoneticPr fontId="1"/>
  </si>
  <si>
    <t>bigint</t>
    <phoneticPr fontId="1"/>
  </si>
  <si>
    <t>社員IDを入力させ、ユーザーマスタより該当レコードを削除する。</t>
    <rPh sb="0" eb="2">
      <t>シャイン</t>
    </rPh>
    <rPh sb="5" eb="7">
      <t>ニュウリョク</t>
    </rPh>
    <rPh sb="19" eb="21">
      <t>ガイトウ</t>
    </rPh>
    <rPh sb="26" eb="28">
      <t>サクジョ</t>
    </rPh>
    <phoneticPr fontId="1"/>
  </si>
  <si>
    <t>社員IDを入力させ、ユーザーマスタより該当レコードを編集する。</t>
    <rPh sb="0" eb="2">
      <t>シャイン</t>
    </rPh>
    <rPh sb="5" eb="7">
      <t>ニュウリョク</t>
    </rPh>
    <rPh sb="19" eb="21">
      <t>ガイトウ</t>
    </rPh>
    <rPh sb="26" eb="28">
      <t>ヘンシュウ</t>
    </rPh>
    <phoneticPr fontId="1"/>
  </si>
  <si>
    <t>ユーザーを1件削除する。</t>
    <rPh sb="6" eb="7">
      <t>ケン</t>
    </rPh>
    <rPh sb="7" eb="9">
      <t>サクジョ</t>
    </rPh>
    <phoneticPr fontId="1"/>
  </si>
  <si>
    <t>ユーザーを1件編集する。</t>
    <rPh sb="6" eb="7">
      <t>ケン</t>
    </rPh>
    <rPh sb="7" eb="9">
      <t>ヘンシュウ</t>
    </rPh>
    <phoneticPr fontId="1"/>
  </si>
  <si>
    <t>登録項目としては以下。</t>
    <rPh sb="0" eb="2">
      <t>トウロク</t>
    </rPh>
    <rPh sb="2" eb="4">
      <t>コウモク</t>
    </rPh>
    <rPh sb="8" eb="10">
      <t>イカ</t>
    </rPh>
    <phoneticPr fontId="1"/>
  </si>
  <si>
    <t>ユーザー一覧</t>
    <rPh sb="4" eb="6">
      <t>イチラン</t>
    </rPh>
    <phoneticPr fontId="1"/>
  </si>
  <si>
    <t>ユーザー情報を全て表示する</t>
    <rPh sb="4" eb="6">
      <t>ジョウホウ</t>
    </rPh>
    <rPh sb="7" eb="8">
      <t>スベ</t>
    </rPh>
    <rPh sb="9" eb="11">
      <t>ヒョウジ</t>
    </rPh>
    <phoneticPr fontId="1"/>
  </si>
  <si>
    <t>3. ユーザー編集</t>
    <rPh sb="7" eb="9">
      <t>ヘンシュウ</t>
    </rPh>
    <phoneticPr fontId="1"/>
  </si>
  <si>
    <t>2. ユーザー一覧</t>
    <rPh sb="7" eb="9">
      <t>イチラン</t>
    </rPh>
    <phoneticPr fontId="1"/>
  </si>
  <si>
    <t>ユーザーを全件表示する。</t>
    <rPh sb="5" eb="7">
      <t>ゼンケン</t>
    </rPh>
    <rPh sb="7" eb="9">
      <t>ヒョウジ</t>
    </rPh>
    <phoneticPr fontId="1"/>
  </si>
  <si>
    <t>表示情報は以下</t>
    <rPh sb="0" eb="2">
      <t>ヒョウジ</t>
    </rPh>
    <rPh sb="2" eb="4">
      <t>ジョウホウ</t>
    </rPh>
    <rPh sb="5" eb="7">
      <t>イカ</t>
    </rPh>
    <phoneticPr fontId="1"/>
  </si>
  <si>
    <t>・01_ユーザーマスタ(m_user)</t>
    <phoneticPr fontId="1"/>
  </si>
  <si>
    <t>勤怠データ用テーブル</t>
    <rPh sb="0" eb="2">
      <t>キンタイ</t>
    </rPh>
    <rPh sb="5" eb="6">
      <t>ヨウ</t>
    </rPh>
    <phoneticPr fontId="1"/>
  </si>
  <si>
    <t>カラム名（論理名）</t>
    <rPh sb="3" eb="4">
      <t>メイ</t>
    </rPh>
    <rPh sb="5" eb="7">
      <t>ロンリ</t>
    </rPh>
    <rPh sb="7" eb="8">
      <t>メイ</t>
    </rPh>
    <phoneticPr fontId="1"/>
  </si>
  <si>
    <t>物理名</t>
    <rPh sb="0" eb="2">
      <t>ブツリ</t>
    </rPh>
    <rPh sb="2" eb="3">
      <t>メイ</t>
    </rPh>
    <phoneticPr fontId="1"/>
  </si>
  <si>
    <t>id</t>
    <phoneticPr fontId="1"/>
  </si>
  <si>
    <t>name</t>
    <phoneticPr fontId="1"/>
  </si>
  <si>
    <t>age</t>
    <phoneticPr fontId="1"/>
  </si>
  <si>
    <t>belong_group</t>
    <phoneticPr fontId="1"/>
  </si>
  <si>
    <t>社員IDがユーザーマスタに存在しない場合はエラーとして画面に表示すること。</t>
    <rPh sb="0" eb="2">
      <t>シャイン</t>
    </rPh>
    <rPh sb="13" eb="15">
      <t>ソンザイ</t>
    </rPh>
    <rPh sb="18" eb="20">
      <t>バアイ</t>
    </rPh>
    <rPh sb="27" eb="29">
      <t>ガメン</t>
    </rPh>
    <rPh sb="30" eb="32">
      <t>ヒョウジ</t>
    </rPh>
    <phoneticPr fontId="1"/>
  </si>
  <si>
    <t>社員IDが既にユーザーマスタに登録済みの場合はエラーとして画面に表示すること。</t>
    <rPh sb="0" eb="2">
      <t>シャイン</t>
    </rPh>
    <rPh sb="5" eb="6">
      <t>スデ</t>
    </rPh>
    <rPh sb="15" eb="17">
      <t>トウロク</t>
    </rPh>
    <rPh sb="17" eb="18">
      <t>ズ</t>
    </rPh>
    <rPh sb="20" eb="22">
      <t>バアイ</t>
    </rPh>
    <rPh sb="29" eb="31">
      <t>ガメン</t>
    </rPh>
    <rPh sb="32" eb="34">
      <t>ヒョウジ</t>
    </rPh>
    <phoneticPr fontId="1"/>
  </si>
  <si>
    <t>・社員ID</t>
    <rPh sb="1" eb="3">
      <t>シャイン</t>
    </rPh>
    <phoneticPr fontId="1"/>
  </si>
  <si>
    <t>4. ユーザー削除</t>
    <rPh sb="7" eb="9">
      <t>サクジョ</t>
    </rPh>
    <phoneticPr fontId="1"/>
  </si>
  <si>
    <t>ユーザー情報を1件編集する</t>
    <rPh sb="4" eb="6">
      <t>ジョウホウ</t>
    </rPh>
    <rPh sb="8" eb="9">
      <t>ケン</t>
    </rPh>
    <rPh sb="9" eb="11">
      <t>ヘンシュウ</t>
    </rPh>
    <phoneticPr fontId="1"/>
  </si>
  <si>
    <t>ユーザー情報を1件削除する</t>
    <rPh sb="4" eb="6">
      <t>ジョウホウ</t>
    </rPh>
    <rPh sb="8" eb="9">
      <t>ケン</t>
    </rPh>
    <rPh sb="9" eb="11">
      <t>サクジョ</t>
    </rPh>
    <phoneticPr fontId="1"/>
  </si>
  <si>
    <t>form</t>
    <phoneticPr fontId="1"/>
  </si>
  <si>
    <t>model</t>
    <phoneticPr fontId="1"/>
  </si>
  <si>
    <t>Entity</t>
    <phoneticPr fontId="1"/>
  </si>
  <si>
    <t>mapper</t>
    <phoneticPr fontId="1"/>
  </si>
  <si>
    <t>画面のこと。</t>
    <rPh sb="0" eb="2">
      <t>ガメン</t>
    </rPh>
    <phoneticPr fontId="1"/>
  </si>
  <si>
    <t>1. View（HTML）</t>
    <phoneticPr fontId="1"/>
  </si>
  <si>
    <t>入力欄に入力されたものをボタンによってControllerへ渡す。</t>
    <rPh sb="0" eb="1">
      <t>ニュウ</t>
    </rPh>
    <rPh sb="1" eb="2">
      <t>ワタ</t>
    </rPh>
    <rPh sb="3" eb="4">
      <t>チカラ</t>
    </rPh>
    <rPh sb="4" eb="5">
      <t>ラン</t>
    </rPh>
    <rPh sb="6" eb="8">
      <t>ニュウリョク</t>
    </rPh>
    <phoneticPr fontId="1"/>
  </si>
  <si>
    <t>SpringMVCの機能により、入力値はformに入って渡される。</t>
    <rPh sb="10" eb="12">
      <t>キノウ</t>
    </rPh>
    <rPh sb="16" eb="18">
      <t>ニュウリョク</t>
    </rPh>
    <rPh sb="18" eb="19">
      <t>アタイ</t>
    </rPh>
    <rPh sb="25" eb="26">
      <t>ハイ</t>
    </rPh>
    <rPh sb="28" eb="29">
      <t>ワタ</t>
    </rPh>
    <phoneticPr fontId="1"/>
  </si>
  <si>
    <t>また、Controllerからformに入っているデータを受け取り画面表示を行う。</t>
    <rPh sb="20" eb="21">
      <t>ハイ</t>
    </rPh>
    <rPh sb="29" eb="30">
      <t>ウ</t>
    </rPh>
    <rPh sb="31" eb="32">
      <t>ト</t>
    </rPh>
    <rPh sb="33" eb="35">
      <t>ガメン</t>
    </rPh>
    <rPh sb="35" eb="37">
      <t>ヒョウジ</t>
    </rPh>
    <rPh sb="38" eb="39">
      <t>オコナ</t>
    </rPh>
    <phoneticPr fontId="1"/>
  </si>
  <si>
    <t>この時に使用するライブラリがThymeleafとなる。</t>
    <rPh sb="2" eb="3">
      <t>トキ</t>
    </rPh>
    <rPh sb="4" eb="6">
      <t>シヨウ</t>
    </rPh>
    <phoneticPr fontId="1"/>
  </si>
  <si>
    <t>2. Controller</t>
    <phoneticPr fontId="1"/>
  </si>
  <si>
    <t>画面(View)と業務ロジック(Business)をつなぐもの。</t>
    <rPh sb="0" eb="2">
      <t>ガメン</t>
    </rPh>
    <rPh sb="9" eb="11">
      <t>ギョウム</t>
    </rPh>
    <phoneticPr fontId="1"/>
  </si>
  <si>
    <t>入力値を元にBusiness層にデータを渡して処理を行わせ、処理結果を受け取り画面へ通知する。</t>
    <rPh sb="0" eb="2">
      <t>ニュウリョク</t>
    </rPh>
    <rPh sb="2" eb="3">
      <t>アタイ</t>
    </rPh>
    <rPh sb="4" eb="5">
      <t>モト</t>
    </rPh>
    <rPh sb="14" eb="15">
      <t>ソウ</t>
    </rPh>
    <rPh sb="20" eb="21">
      <t>ワタ</t>
    </rPh>
    <rPh sb="23" eb="25">
      <t>ショリ</t>
    </rPh>
    <rPh sb="26" eb="27">
      <t>オコナ</t>
    </rPh>
    <rPh sb="30" eb="32">
      <t>ショリ</t>
    </rPh>
    <rPh sb="32" eb="34">
      <t>ケッカ</t>
    </rPh>
    <rPh sb="35" eb="36">
      <t>ウ</t>
    </rPh>
    <rPh sb="37" eb="38">
      <t>ト</t>
    </rPh>
    <rPh sb="39" eb="41">
      <t>ガメン</t>
    </rPh>
    <rPh sb="42" eb="44">
      <t>ツウチ</t>
    </rPh>
    <phoneticPr fontId="1"/>
  </si>
  <si>
    <t>3. Business層(ここの呼び名は割とぶれる）</t>
    <rPh sb="11" eb="12">
      <t>ソウ</t>
    </rPh>
    <rPh sb="16" eb="17">
      <t>ヨ</t>
    </rPh>
    <rPh sb="18" eb="19">
      <t>ナ</t>
    </rPh>
    <rPh sb="20" eb="21">
      <t>ワリ</t>
    </rPh>
    <phoneticPr fontId="1"/>
  </si>
  <si>
    <t>業務処理を行う。</t>
    <rPh sb="0" eb="2">
      <t>ギョウム</t>
    </rPh>
    <rPh sb="2" eb="4">
      <t>ショリ</t>
    </rPh>
    <rPh sb="5" eb="6">
      <t>オコナ</t>
    </rPh>
    <phoneticPr fontId="1"/>
  </si>
  <si>
    <t>Controllerから受け取ったデータを加工したり、Integration層にDBアクセスを依頼し、</t>
    <rPh sb="12" eb="13">
      <t>ウ</t>
    </rPh>
    <rPh sb="14" eb="15">
      <t>ト</t>
    </rPh>
    <rPh sb="21" eb="23">
      <t>カコウ</t>
    </rPh>
    <rPh sb="38" eb="39">
      <t>ソウ</t>
    </rPh>
    <rPh sb="47" eb="49">
      <t>イライ</t>
    </rPh>
    <phoneticPr fontId="1"/>
  </si>
  <si>
    <t>DB値に基づいた処理を行ったりする。</t>
    <rPh sb="2" eb="3">
      <t>アタイ</t>
    </rPh>
    <rPh sb="4" eb="5">
      <t>モト</t>
    </rPh>
    <rPh sb="8" eb="10">
      <t>ショリ</t>
    </rPh>
    <rPh sb="11" eb="12">
      <t>オコナ</t>
    </rPh>
    <phoneticPr fontId="1"/>
  </si>
  <si>
    <t>処理結果をControllerへ返却する。</t>
    <rPh sb="0" eb="2">
      <t>ショリ</t>
    </rPh>
    <rPh sb="2" eb="4">
      <t>ケッカ</t>
    </rPh>
    <rPh sb="16" eb="18">
      <t>ヘンキャク</t>
    </rPh>
    <phoneticPr fontId="1"/>
  </si>
  <si>
    <t>DBアクセスを行う。</t>
    <rPh sb="7" eb="8">
      <t>オコナ</t>
    </rPh>
    <phoneticPr fontId="1"/>
  </si>
  <si>
    <t>データ登録、取得、更新、削除。（これらをあわせてCRUDと呼ぶ）</t>
    <rPh sb="3" eb="5">
      <t>トウロク</t>
    </rPh>
    <rPh sb="6" eb="8">
      <t>シュトク</t>
    </rPh>
    <rPh sb="9" eb="11">
      <t>コウシン</t>
    </rPh>
    <rPh sb="12" eb="14">
      <t>サクジョ</t>
    </rPh>
    <rPh sb="29" eb="30">
      <t>ヨ</t>
    </rPh>
    <phoneticPr fontId="1"/>
  </si>
  <si>
    <t>DBアクセスの結果をBusiness層へ返却する。</t>
    <rPh sb="7" eb="9">
      <t>ケッカ</t>
    </rPh>
    <rPh sb="18" eb="19">
      <t>ソウ</t>
    </rPh>
    <rPh sb="20" eb="22">
      <t>ヘンキャク</t>
    </rPh>
    <phoneticPr fontId="1"/>
  </si>
  <si>
    <t>4. Integration層（Repositoryとかも呼ばれたりする）</t>
    <rPh sb="14" eb="15">
      <t>ソウ</t>
    </rPh>
    <rPh sb="29" eb="30">
      <t>ヨ</t>
    </rPh>
    <phoneticPr fontId="1"/>
  </si>
  <si>
    <t>テーブル一覧</t>
    <rPh sb="4" eb="6">
      <t>イチラン</t>
    </rPh>
    <phoneticPr fontId="1"/>
  </si>
  <si>
    <t>勤怠登録</t>
    <rPh sb="0" eb="2">
      <t>キンタイ</t>
    </rPh>
    <rPh sb="2" eb="4">
      <t>トウロク</t>
    </rPh>
    <phoneticPr fontId="1"/>
  </si>
  <si>
    <t>勤怠一覧</t>
    <rPh sb="0" eb="2">
      <t>キンタイ</t>
    </rPh>
    <rPh sb="2" eb="4">
      <t>イチラン</t>
    </rPh>
    <phoneticPr fontId="1"/>
  </si>
  <si>
    <t>勤怠編集</t>
    <rPh sb="0" eb="2">
      <t>キンタイ</t>
    </rPh>
    <rPh sb="2" eb="4">
      <t>ヘンシュウ</t>
    </rPh>
    <phoneticPr fontId="1"/>
  </si>
  <si>
    <t>勤怠削除</t>
    <rPh sb="0" eb="2">
      <t>キンタイ</t>
    </rPh>
    <rPh sb="2" eb="4">
      <t>サクジョ</t>
    </rPh>
    <phoneticPr fontId="1"/>
  </si>
  <si>
    <t>勤怠情報を1件登録する</t>
    <rPh sb="0" eb="2">
      <t>キンタイ</t>
    </rPh>
    <rPh sb="2" eb="4">
      <t>ジョウホウ</t>
    </rPh>
    <rPh sb="6" eb="7">
      <t>ケン</t>
    </rPh>
    <rPh sb="7" eb="9">
      <t>トウロク</t>
    </rPh>
    <phoneticPr fontId="1"/>
  </si>
  <si>
    <t>勤怠情報を指定月のものについて全て表示する</t>
    <rPh sb="2" eb="4">
      <t>ジョウホウ</t>
    </rPh>
    <rPh sb="5" eb="7">
      <t>シテイ</t>
    </rPh>
    <rPh sb="7" eb="8">
      <t>ゲツ</t>
    </rPh>
    <rPh sb="15" eb="16">
      <t>スベ</t>
    </rPh>
    <rPh sb="17" eb="19">
      <t>ヒョウジ</t>
    </rPh>
    <phoneticPr fontId="1"/>
  </si>
  <si>
    <t>勤怠情報を1件編集する</t>
    <rPh sb="0" eb="2">
      <t>キンタイ</t>
    </rPh>
    <rPh sb="2" eb="4">
      <t>ジョウホウ</t>
    </rPh>
    <rPh sb="6" eb="7">
      <t>ケン</t>
    </rPh>
    <rPh sb="7" eb="9">
      <t>ヘンシュウ</t>
    </rPh>
    <phoneticPr fontId="1"/>
  </si>
  <si>
    <t>勤怠情報を1件削除する</t>
    <rPh sb="0" eb="2">
      <t>キンタイ</t>
    </rPh>
    <rPh sb="2" eb="4">
      <t>ジョウホウ</t>
    </rPh>
    <rPh sb="6" eb="7">
      <t>ケン</t>
    </rPh>
    <rPh sb="7" eb="9">
      <t>サクジョ</t>
    </rPh>
    <phoneticPr fontId="1"/>
  </si>
  <si>
    <t>1. 勤怠登録</t>
    <rPh sb="3" eb="5">
      <t>キンタイ</t>
    </rPh>
    <rPh sb="5" eb="7">
      <t>トウロク</t>
    </rPh>
    <phoneticPr fontId="1"/>
  </si>
  <si>
    <t>勤怠を1件登録する。</t>
    <rPh sb="0" eb="2">
      <t>キンタイ</t>
    </rPh>
    <rPh sb="4" eb="5">
      <t>ケン</t>
    </rPh>
    <rPh sb="5" eb="7">
      <t>トウロク</t>
    </rPh>
    <phoneticPr fontId="1"/>
  </si>
  <si>
    <t>社員ID、始業、終業時間を入力の上、DBへ登録する。</t>
    <rPh sb="0" eb="2">
      <t>シャイン</t>
    </rPh>
    <rPh sb="5" eb="7">
      <t>シギョウ</t>
    </rPh>
    <rPh sb="8" eb="10">
      <t>シュウギョウ</t>
    </rPh>
    <rPh sb="10" eb="12">
      <t>ジカン</t>
    </rPh>
    <rPh sb="13" eb="15">
      <t>ニュウリョク</t>
    </rPh>
    <rPh sb="16" eb="17">
      <t>ウエ</t>
    </rPh>
    <rPh sb="21" eb="23">
      <t>トウロク</t>
    </rPh>
    <phoneticPr fontId="1"/>
  </si>
  <si>
    <t>・終業時間</t>
    <rPh sb="1" eb="3">
      <t>シュウギョウ</t>
    </rPh>
    <rPh sb="3" eb="5">
      <t>ジカン</t>
    </rPh>
    <phoneticPr fontId="1"/>
  </si>
  <si>
    <t>2. 勤怠一覧</t>
    <rPh sb="3" eb="5">
      <t>キンタイ</t>
    </rPh>
    <rPh sb="5" eb="7">
      <t>イチラン</t>
    </rPh>
    <phoneticPr fontId="1"/>
  </si>
  <si>
    <t>勤怠を全件表示する。</t>
    <rPh sb="0" eb="2">
      <t>キンタイ</t>
    </rPh>
    <rPh sb="3" eb="5">
      <t>ゼンケン</t>
    </rPh>
    <rPh sb="5" eb="7">
      <t>ヒョウジ</t>
    </rPh>
    <phoneticPr fontId="1"/>
  </si>
  <si>
    <t>3. 勤怠編集</t>
    <rPh sb="3" eb="5">
      <t>キンタイ</t>
    </rPh>
    <rPh sb="5" eb="7">
      <t>ヘンシュウ</t>
    </rPh>
    <phoneticPr fontId="1"/>
  </si>
  <si>
    <t>勤怠を1件編集する。</t>
    <rPh sb="0" eb="2">
      <t>キンタイ</t>
    </rPh>
    <rPh sb="4" eb="5">
      <t>ケン</t>
    </rPh>
    <rPh sb="5" eb="7">
      <t>ヘンシュウ</t>
    </rPh>
    <phoneticPr fontId="1"/>
  </si>
  <si>
    <t>社員IDにひもづくユーザーマスタのレコードが存在しない場合、もしくはその日の勤怠が既に存在する場合はエラーとして画面に表示すること。</t>
    <rPh sb="0" eb="2">
      <t>シャイン</t>
    </rPh>
    <rPh sb="22" eb="24">
      <t>ソンザイ</t>
    </rPh>
    <rPh sb="27" eb="29">
      <t>バアイ</t>
    </rPh>
    <rPh sb="36" eb="37">
      <t>ニチ</t>
    </rPh>
    <rPh sb="38" eb="40">
      <t>キンタイ</t>
    </rPh>
    <rPh sb="41" eb="42">
      <t>スデ</t>
    </rPh>
    <rPh sb="43" eb="45">
      <t>ソンザイ</t>
    </rPh>
    <rPh sb="47" eb="49">
      <t>バアイ</t>
    </rPh>
    <rPh sb="56" eb="58">
      <t>ガメン</t>
    </rPh>
    <rPh sb="59" eb="61">
      <t>ヒョウジ</t>
    </rPh>
    <phoneticPr fontId="1"/>
  </si>
  <si>
    <t>社員IDにひもづくユーザーマスタのレコードが存在しない場合、もしくはその日の勤怠が存在しない場合はエラーとして画面に表示すること。</t>
    <rPh sb="0" eb="2">
      <t>シャイン</t>
    </rPh>
    <rPh sb="22" eb="24">
      <t>ソンザイ</t>
    </rPh>
    <rPh sb="27" eb="29">
      <t>バアイ</t>
    </rPh>
    <rPh sb="36" eb="37">
      <t>ニチ</t>
    </rPh>
    <rPh sb="38" eb="40">
      <t>キンタイ</t>
    </rPh>
    <rPh sb="41" eb="43">
      <t>ソンザイ</t>
    </rPh>
    <rPh sb="46" eb="48">
      <t>バアイ</t>
    </rPh>
    <rPh sb="55" eb="57">
      <t>ガメン</t>
    </rPh>
    <rPh sb="58" eb="60">
      <t>ヒョウジ</t>
    </rPh>
    <phoneticPr fontId="1"/>
  </si>
  <si>
    <t>技術要件として、テーブル結合によるデータ取得を必須とする。</t>
    <rPh sb="0" eb="2">
      <t>ギジュツ</t>
    </rPh>
    <rPh sb="2" eb="4">
      <t>ヨウケン</t>
    </rPh>
    <rPh sb="12" eb="14">
      <t>ケツゴウ</t>
    </rPh>
    <rPh sb="20" eb="22">
      <t>シュトク</t>
    </rPh>
    <rPh sb="23" eb="25">
      <t>ヒッス</t>
    </rPh>
    <phoneticPr fontId="1"/>
  </si>
  <si>
    <t>勤怠を1件削除する。</t>
    <rPh sb="0" eb="2">
      <t>キンタイ</t>
    </rPh>
    <rPh sb="4" eb="5">
      <t>ケン</t>
    </rPh>
    <rPh sb="5" eb="7">
      <t>サクジョ</t>
    </rPh>
    <phoneticPr fontId="1"/>
  </si>
  <si>
    <t>4. 勤怠削除</t>
    <rPh sb="3" eb="5">
      <t>キンタイ</t>
    </rPh>
    <rPh sb="5" eb="7">
      <t>サクジョ</t>
    </rPh>
    <phoneticPr fontId="1"/>
  </si>
  <si>
    <t>給与登録</t>
    <rPh sb="0" eb="2">
      <t>キュウヨ</t>
    </rPh>
    <rPh sb="2" eb="4">
      <t>トウロク</t>
    </rPh>
    <phoneticPr fontId="1"/>
  </si>
  <si>
    <t>給与一覧</t>
    <rPh sb="0" eb="2">
      <t>キュウヨ</t>
    </rPh>
    <rPh sb="2" eb="4">
      <t>イチラン</t>
    </rPh>
    <phoneticPr fontId="1"/>
  </si>
  <si>
    <t>給与編集</t>
    <rPh sb="0" eb="2">
      <t>キュウヨ</t>
    </rPh>
    <rPh sb="2" eb="4">
      <t>ヘンシュウ</t>
    </rPh>
    <phoneticPr fontId="1"/>
  </si>
  <si>
    <t>給与削除</t>
    <rPh sb="0" eb="2">
      <t>キュウヨ</t>
    </rPh>
    <rPh sb="2" eb="4">
      <t>サクジョ</t>
    </rPh>
    <phoneticPr fontId="1"/>
  </si>
  <si>
    <t>給与情報を1件登録する</t>
    <rPh sb="0" eb="2">
      <t>キュウヨ</t>
    </rPh>
    <rPh sb="2" eb="4">
      <t>ジョウホウ</t>
    </rPh>
    <rPh sb="6" eb="7">
      <t>ケン</t>
    </rPh>
    <rPh sb="7" eb="9">
      <t>トウロク</t>
    </rPh>
    <phoneticPr fontId="1"/>
  </si>
  <si>
    <t>給与情報を指定月のものについて全て表示する</t>
    <rPh sb="0" eb="2">
      <t>キュウヨ</t>
    </rPh>
    <rPh sb="2" eb="4">
      <t>ジョウホウ</t>
    </rPh>
    <rPh sb="5" eb="7">
      <t>シテイ</t>
    </rPh>
    <rPh sb="7" eb="8">
      <t>ゲツ</t>
    </rPh>
    <rPh sb="15" eb="16">
      <t>スベ</t>
    </rPh>
    <rPh sb="17" eb="19">
      <t>ヒョウジ</t>
    </rPh>
    <phoneticPr fontId="1"/>
  </si>
  <si>
    <t>給与情報を1件編集する</t>
    <rPh sb="0" eb="2">
      <t>キュウヨ</t>
    </rPh>
    <rPh sb="2" eb="4">
      <t>ジョウホウ</t>
    </rPh>
    <rPh sb="6" eb="7">
      <t>ケン</t>
    </rPh>
    <rPh sb="7" eb="9">
      <t>ヘンシュウ</t>
    </rPh>
    <phoneticPr fontId="1"/>
  </si>
  <si>
    <t>給与情報を1件削除する</t>
    <rPh sb="0" eb="2">
      <t>キュウヨ</t>
    </rPh>
    <rPh sb="2" eb="4">
      <t>ジョウホウ</t>
    </rPh>
    <rPh sb="6" eb="7">
      <t>ケン</t>
    </rPh>
    <rPh sb="7" eb="9">
      <t>サクジョ</t>
    </rPh>
    <phoneticPr fontId="1"/>
  </si>
  <si>
    <t>1. 給与登録</t>
    <rPh sb="3" eb="5">
      <t>キュウヨ</t>
    </rPh>
    <rPh sb="5" eb="7">
      <t>トウロク</t>
    </rPh>
    <phoneticPr fontId="1"/>
  </si>
  <si>
    <t>給与を1件登録する。</t>
    <rPh sb="0" eb="2">
      <t>キュウヨ</t>
    </rPh>
    <rPh sb="4" eb="5">
      <t>ケン</t>
    </rPh>
    <rPh sb="5" eb="7">
      <t>トウロク</t>
    </rPh>
    <phoneticPr fontId="1"/>
  </si>
  <si>
    <t>社員IDにひもづくユーザーマスタのレコードが存在しない場合、もしくはその月の給与情報が既に存在する場合はエラーとして画面に表示すること。</t>
    <rPh sb="0" eb="2">
      <t>シャイン</t>
    </rPh>
    <rPh sb="22" eb="24">
      <t>ソンザイ</t>
    </rPh>
    <rPh sb="27" eb="29">
      <t>バアイ</t>
    </rPh>
    <rPh sb="36" eb="37">
      <t>ツキ</t>
    </rPh>
    <rPh sb="38" eb="40">
      <t>キュウヨ</t>
    </rPh>
    <rPh sb="40" eb="42">
      <t>ジョウホウ</t>
    </rPh>
    <rPh sb="43" eb="44">
      <t>スデ</t>
    </rPh>
    <rPh sb="45" eb="47">
      <t>ソンザイ</t>
    </rPh>
    <rPh sb="49" eb="51">
      <t>バアイ</t>
    </rPh>
    <rPh sb="58" eb="60">
      <t>ガメン</t>
    </rPh>
    <rPh sb="61" eb="63">
      <t>ヒョウジ</t>
    </rPh>
    <phoneticPr fontId="1"/>
  </si>
  <si>
    <t>社員ID、付与年月、給与金額を入力の上、DBへ登録する。</t>
    <rPh sb="0" eb="2">
      <t>シャイン</t>
    </rPh>
    <rPh sb="5" eb="7">
      <t>フヨ</t>
    </rPh>
    <rPh sb="7" eb="9">
      <t>ネンゲツ</t>
    </rPh>
    <rPh sb="10" eb="12">
      <t>キュウヨ</t>
    </rPh>
    <rPh sb="12" eb="14">
      <t>キンガク</t>
    </rPh>
    <rPh sb="15" eb="17">
      <t>ニュウリョク</t>
    </rPh>
    <rPh sb="18" eb="19">
      <t>ウエ</t>
    </rPh>
    <rPh sb="23" eb="25">
      <t>トウロク</t>
    </rPh>
    <phoneticPr fontId="1"/>
  </si>
  <si>
    <t>・付与年月</t>
    <rPh sb="1" eb="3">
      <t>フヨ</t>
    </rPh>
    <rPh sb="3" eb="4">
      <t>ネン</t>
    </rPh>
    <rPh sb="4" eb="5">
      <t>ツキ</t>
    </rPh>
    <phoneticPr fontId="1"/>
  </si>
  <si>
    <t>・給与金額</t>
    <rPh sb="1" eb="3">
      <t>キュウヨ</t>
    </rPh>
    <rPh sb="3" eb="5">
      <t>キンガク</t>
    </rPh>
    <phoneticPr fontId="1"/>
  </si>
  <si>
    <t>2. 給与一覧</t>
    <rPh sb="3" eb="5">
      <t>キュウヨ</t>
    </rPh>
    <rPh sb="5" eb="7">
      <t>イチラン</t>
    </rPh>
    <phoneticPr fontId="1"/>
  </si>
  <si>
    <t>給与を全件表示する。</t>
    <rPh sb="0" eb="2">
      <t>キュウヨ</t>
    </rPh>
    <rPh sb="3" eb="5">
      <t>ゼンケン</t>
    </rPh>
    <rPh sb="5" eb="7">
      <t>ヒョウジ</t>
    </rPh>
    <phoneticPr fontId="1"/>
  </si>
  <si>
    <t>・付与年月</t>
    <rPh sb="1" eb="3">
      <t>フヨ</t>
    </rPh>
    <rPh sb="3" eb="5">
      <t>ネンゲツ</t>
    </rPh>
    <phoneticPr fontId="1"/>
  </si>
  <si>
    <t>3. 給与編集</t>
    <rPh sb="3" eb="5">
      <t>キュウヨ</t>
    </rPh>
    <rPh sb="5" eb="7">
      <t>ヘンシュウ</t>
    </rPh>
    <phoneticPr fontId="1"/>
  </si>
  <si>
    <t>給与を1件編集する。</t>
    <rPh sb="0" eb="2">
      <t>キュウヨ</t>
    </rPh>
    <rPh sb="4" eb="5">
      <t>ケン</t>
    </rPh>
    <rPh sb="5" eb="7">
      <t>ヘンシュウ</t>
    </rPh>
    <phoneticPr fontId="1"/>
  </si>
  <si>
    <t>4. 給与削除</t>
    <rPh sb="3" eb="5">
      <t>キュウヨ</t>
    </rPh>
    <rPh sb="5" eb="7">
      <t>サクジョ</t>
    </rPh>
    <phoneticPr fontId="1"/>
  </si>
  <si>
    <t>給与を1件削除する。</t>
    <rPh sb="0" eb="2">
      <t>キュウヨ</t>
    </rPh>
    <rPh sb="4" eb="5">
      <t>ケン</t>
    </rPh>
    <rPh sb="5" eb="7">
      <t>サクジョ</t>
    </rPh>
    <phoneticPr fontId="1"/>
  </si>
  <si>
    <t>社員ID、付与年月を入力させ、給与より該当レコードを削除する。</t>
    <rPh sb="0" eb="2">
      <t>シャイン</t>
    </rPh>
    <rPh sb="5" eb="7">
      <t>フヨ</t>
    </rPh>
    <rPh sb="7" eb="9">
      <t>ネンゲツ</t>
    </rPh>
    <rPh sb="10" eb="12">
      <t>ニュウリョク</t>
    </rPh>
    <rPh sb="15" eb="17">
      <t>キュウヨ</t>
    </rPh>
    <rPh sb="19" eb="21">
      <t>ガイトウ</t>
    </rPh>
    <rPh sb="26" eb="28">
      <t>サクジョ</t>
    </rPh>
    <phoneticPr fontId="1"/>
  </si>
  <si>
    <t>社員IDにひもづくユーザーマスタのレコードが存在しない場合、もしくはその年月の給与情報が存在しない場合はエラーとして画面に表示すること。</t>
    <rPh sb="0" eb="2">
      <t>シャイン</t>
    </rPh>
    <rPh sb="22" eb="24">
      <t>ソンザイ</t>
    </rPh>
    <rPh sb="27" eb="29">
      <t>バアイ</t>
    </rPh>
    <rPh sb="36" eb="38">
      <t>ネンゲツ</t>
    </rPh>
    <rPh sb="39" eb="41">
      <t>キュウヨ</t>
    </rPh>
    <rPh sb="41" eb="43">
      <t>ジョウホウ</t>
    </rPh>
    <rPh sb="44" eb="46">
      <t>ソンザイ</t>
    </rPh>
    <rPh sb="49" eb="51">
      <t>バアイ</t>
    </rPh>
    <rPh sb="58" eb="60">
      <t>ガメン</t>
    </rPh>
    <rPh sb="61" eb="63">
      <t>ヒョウジ</t>
    </rPh>
    <phoneticPr fontId="1"/>
  </si>
  <si>
    <t>社員ID、付与年月、給与金額を入力の上、DB情報を更新する。</t>
    <rPh sb="0" eb="2">
      <t>シャイン</t>
    </rPh>
    <rPh sb="5" eb="7">
      <t>フヨ</t>
    </rPh>
    <rPh sb="7" eb="9">
      <t>ネンゲツ</t>
    </rPh>
    <rPh sb="10" eb="12">
      <t>キュウヨ</t>
    </rPh>
    <rPh sb="12" eb="14">
      <t>キンガク</t>
    </rPh>
    <rPh sb="15" eb="17">
      <t>ニュウリョク</t>
    </rPh>
    <rPh sb="18" eb="19">
      <t>ウエ</t>
    </rPh>
    <rPh sb="22" eb="24">
      <t>ジョウホウ</t>
    </rPh>
    <rPh sb="25" eb="27">
      <t>コウシン</t>
    </rPh>
    <phoneticPr fontId="1"/>
  </si>
  <si>
    <t>社員IDにひもづくユーザーマスタのレコードが存在しない場合、その年月の給与情報が存在しない場合、編集した結果ユニーク制約違反となる場合はエラーとして画面に表示すること。</t>
    <rPh sb="0" eb="2">
      <t>シャイン</t>
    </rPh>
    <rPh sb="22" eb="24">
      <t>ソンザイ</t>
    </rPh>
    <rPh sb="27" eb="29">
      <t>バアイ</t>
    </rPh>
    <rPh sb="32" eb="34">
      <t>ネンゲツ</t>
    </rPh>
    <rPh sb="35" eb="37">
      <t>キュウヨ</t>
    </rPh>
    <rPh sb="37" eb="39">
      <t>ジョウホウ</t>
    </rPh>
    <rPh sb="40" eb="42">
      <t>ソンザイ</t>
    </rPh>
    <rPh sb="45" eb="47">
      <t>バアイ</t>
    </rPh>
    <rPh sb="48" eb="50">
      <t>ヘンシュウ</t>
    </rPh>
    <rPh sb="52" eb="54">
      <t>ケッカ</t>
    </rPh>
    <rPh sb="58" eb="60">
      <t>セイヤク</t>
    </rPh>
    <rPh sb="60" eb="62">
      <t>イハン</t>
    </rPh>
    <rPh sb="65" eb="67">
      <t>バアイ</t>
    </rPh>
    <rPh sb="74" eb="76">
      <t>ガメン</t>
    </rPh>
    <rPh sb="77" eb="79">
      <t>ヒョウジ</t>
    </rPh>
    <phoneticPr fontId="1"/>
  </si>
  <si>
    <t>・03_給与(t_payment)</t>
    <rPh sb="4" eb="6">
      <t>キュウヨ</t>
    </rPh>
    <phoneticPr fontId="1"/>
  </si>
  <si>
    <t>給与</t>
    <rPh sb="0" eb="2">
      <t>キュウヨ</t>
    </rPh>
    <phoneticPr fontId="1"/>
  </si>
  <si>
    <t>給与のデータ用テーブル</t>
    <rPh sb="0" eb="2">
      <t>キュウヨ</t>
    </rPh>
    <rPh sb="6" eb="7">
      <t>ヨウ</t>
    </rPh>
    <phoneticPr fontId="1"/>
  </si>
  <si>
    <t>付与年月</t>
    <rPh sb="0" eb="2">
      <t>フヨ</t>
    </rPh>
    <rPh sb="2" eb="4">
      <t>ネンゲツ</t>
    </rPh>
    <phoneticPr fontId="1"/>
  </si>
  <si>
    <t>date</t>
    <phoneticPr fontId="1"/>
  </si>
  <si>
    <t>payment_date</t>
    <phoneticPr fontId="1"/>
  </si>
  <si>
    <t>給与金額</t>
    <rPh sb="0" eb="2">
      <t>キュウヨ</t>
    </rPh>
    <rPh sb="2" eb="4">
      <t>キンガク</t>
    </rPh>
    <phoneticPr fontId="1"/>
  </si>
  <si>
    <t>payment_amount</t>
    <phoneticPr fontId="1"/>
  </si>
  <si>
    <t>松本</t>
    <rPh sb="0" eb="2">
      <t>マツモト</t>
    </rPh>
    <phoneticPr fontId="1"/>
  </si>
  <si>
    <t>倭文</t>
    <rPh sb="0" eb="2">
      <t>シトリ</t>
    </rPh>
    <phoneticPr fontId="1"/>
  </si>
  <si>
    <t>竹下</t>
    <rPh sb="0" eb="2">
      <t>タケシタ</t>
    </rPh>
    <phoneticPr fontId="1"/>
  </si>
  <si>
    <t>宮前</t>
    <rPh sb="0" eb="2">
      <t>ミヤマエ</t>
    </rPh>
    <phoneticPr fontId="1"/>
  </si>
  <si>
    <t>吉野</t>
    <rPh sb="0" eb="2">
      <t>ヨシノ</t>
    </rPh>
    <phoneticPr fontId="1"/>
  </si>
  <si>
    <t>堤</t>
    <rPh sb="0" eb="1">
      <t>ツツミ</t>
    </rPh>
    <phoneticPr fontId="1"/>
  </si>
  <si>
    <t>松岡</t>
    <rPh sb="0" eb="2">
      <t>マツオカ</t>
    </rPh>
    <phoneticPr fontId="1"/>
  </si>
  <si>
    <t>・02_勤怠(t_attendance)</t>
    <rPh sb="4" eb="6">
      <t>キンタイ</t>
    </rPh>
    <phoneticPr fontId="1"/>
  </si>
  <si>
    <t>区分</t>
    <rPh sb="0" eb="2">
      <t>クブン</t>
    </rPh>
    <phoneticPr fontId="1"/>
  </si>
  <si>
    <t>年月日</t>
    <rPh sb="0" eb="2">
      <t>ネンゲツ</t>
    </rPh>
    <rPh sb="2" eb="3">
      <t>ニチ</t>
    </rPh>
    <phoneticPr fontId="1"/>
  </si>
  <si>
    <t>時間</t>
    <rPh sb="0" eb="2">
      <t>ジカン</t>
    </rPh>
    <phoneticPr fontId="1"/>
  </si>
  <si>
    <t>attendance_time</t>
    <phoneticPr fontId="1"/>
  </si>
  <si>
    <t>attendance_date</t>
    <phoneticPr fontId="1"/>
  </si>
  <si>
    <t>time without time zone</t>
    <phoneticPr fontId="1"/>
  </si>
  <si>
    <t>char(1)</t>
    <phoneticPr fontId="1"/>
  </si>
  <si>
    <t>attendance_flg</t>
    <phoneticPr fontId="1"/>
  </si>
  <si>
    <t>0：出勤、1：退勤</t>
    <rPh sb="2" eb="4">
      <t>シュッキン</t>
    </rPh>
    <rPh sb="7" eb="9">
      <t>タイキン</t>
    </rPh>
    <phoneticPr fontId="1"/>
  </si>
  <si>
    <t>社員ID、区分、年月日による主キー制約</t>
    <rPh sb="0" eb="2">
      <t>シャイン</t>
    </rPh>
    <rPh sb="5" eb="7">
      <t>クブン</t>
    </rPh>
    <rPh sb="8" eb="9">
      <t>ネン</t>
    </rPh>
    <rPh sb="9" eb="10">
      <t>ゲツ</t>
    </rPh>
    <rPh sb="10" eb="11">
      <t>ニチ</t>
    </rPh>
    <rPh sb="14" eb="15">
      <t>シュ</t>
    </rPh>
    <rPh sb="17" eb="19">
      <t>セイヤク</t>
    </rPh>
    <phoneticPr fontId="1"/>
  </si>
  <si>
    <t>社員ID + 付与年月による主キー制約</t>
    <phoneticPr fontId="1"/>
  </si>
  <si>
    <t>・区分</t>
    <rPh sb="1" eb="3">
      <t>クブン</t>
    </rPh>
    <phoneticPr fontId="1"/>
  </si>
  <si>
    <t>社員IDにひもづくユーザーマスタのレコードが存在しない場合、その日の勤怠が存在しない場合、編集した結果同一社員、同一区分、同一年月に2レコード存在する状況となる場合はエラーとする。</t>
    <rPh sb="0" eb="2">
      <t>シャイン</t>
    </rPh>
    <rPh sb="22" eb="24">
      <t>ソンザイ</t>
    </rPh>
    <rPh sb="27" eb="29">
      <t>バアイ</t>
    </rPh>
    <rPh sb="32" eb="33">
      <t>ニチ</t>
    </rPh>
    <rPh sb="34" eb="36">
      <t>キンタイ</t>
    </rPh>
    <rPh sb="37" eb="39">
      <t>ソンザイ</t>
    </rPh>
    <rPh sb="42" eb="44">
      <t>バアイ</t>
    </rPh>
    <rPh sb="51" eb="53">
      <t>ドウイツ</t>
    </rPh>
    <rPh sb="53" eb="55">
      <t>シャイン</t>
    </rPh>
    <rPh sb="56" eb="58">
      <t>ドウイツ</t>
    </rPh>
    <rPh sb="58" eb="60">
      <t>クブン</t>
    </rPh>
    <rPh sb="61" eb="63">
      <t>ドウイツ</t>
    </rPh>
    <rPh sb="63" eb="65">
      <t>ネンゲツ</t>
    </rPh>
    <rPh sb="71" eb="73">
      <t>ソンザイ</t>
    </rPh>
    <rPh sb="75" eb="77">
      <t>ジョウキョウ</t>
    </rPh>
    <rPh sb="80" eb="82">
      <t>バアイ</t>
    </rPh>
    <phoneticPr fontId="1"/>
  </si>
  <si>
    <t>・日付</t>
    <rPh sb="1" eb="3">
      <t>ヒヅケ</t>
    </rPh>
    <phoneticPr fontId="1"/>
  </si>
  <si>
    <t>・時間</t>
    <rPh sb="1" eb="3">
      <t>ジカン</t>
    </rPh>
    <phoneticPr fontId="1"/>
  </si>
  <si>
    <r>
      <t>社員ID、</t>
    </r>
    <r>
      <rPr>
        <sz val="11"/>
        <color rgb="FFFF0000"/>
        <rFont val="Yu Gothic"/>
        <family val="3"/>
        <charset val="128"/>
        <scheme val="minor"/>
      </rPr>
      <t>区分、日付</t>
    </r>
    <r>
      <rPr>
        <sz val="11"/>
        <color theme="1"/>
        <rFont val="Yu Gothic"/>
        <family val="2"/>
        <scheme val="minor"/>
      </rPr>
      <t>を入力させ、勤怠より該当レコードを削除する。</t>
    </r>
    <rPh sb="0" eb="2">
      <t>シャイン</t>
    </rPh>
    <rPh sb="5" eb="7">
      <t>クブン</t>
    </rPh>
    <rPh sb="8" eb="10">
      <t>ヒヅケ</t>
    </rPh>
    <rPh sb="11" eb="13">
      <t>ニュウリョク</t>
    </rPh>
    <rPh sb="16" eb="18">
      <t>キンタイ</t>
    </rPh>
    <rPh sb="20" eb="22">
      <t>ガイトウ</t>
    </rPh>
    <rPh sb="27" eb="29">
      <t>サクジョ</t>
    </rPh>
    <phoneticPr fontId="1"/>
  </si>
  <si>
    <r>
      <t>社員ID</t>
    </r>
    <r>
      <rPr>
        <sz val="11"/>
        <color rgb="FFFF0000"/>
        <rFont val="Yu Gothic"/>
        <family val="3"/>
        <charset val="128"/>
        <scheme val="minor"/>
      </rPr>
      <t>、区分、日付</t>
    </r>
    <r>
      <rPr>
        <sz val="11"/>
        <color theme="1"/>
        <rFont val="Yu Gothic"/>
        <family val="2"/>
        <scheme val="minor"/>
      </rPr>
      <t>を入力の上、DBを修正する。</t>
    </r>
    <rPh sb="0" eb="2">
      <t>シャイン</t>
    </rPh>
    <rPh sb="5" eb="7">
      <t>クブン</t>
    </rPh>
    <rPh sb="8" eb="10">
      <t>ヒヅケ</t>
    </rPh>
    <rPh sb="11" eb="13">
      <t>ニュウリョク</t>
    </rPh>
    <rPh sb="14" eb="15">
      <t>ウエ</t>
    </rPh>
    <rPh sb="19" eb="21">
      <t>シュウセイ</t>
    </rPh>
    <phoneticPr fontId="1"/>
  </si>
  <si>
    <t>・区分</t>
    <rPh sb="1" eb="3">
      <t>クブン</t>
    </rPh>
    <phoneticPr fontId="1"/>
  </si>
  <si>
    <t>・日付 + 時間</t>
    <rPh sb="1" eb="3">
      <t>ヒヅケ</t>
    </rPh>
    <rPh sb="6" eb="8">
      <t>ジカン</t>
    </rPh>
    <phoneticPr fontId="1"/>
  </si>
  <si>
    <t>・日付</t>
    <rPh sb="1" eb="3">
      <t>ヒヅケ</t>
    </rPh>
    <phoneticPr fontId="1"/>
  </si>
  <si>
    <t>・時間</t>
    <rPh sb="1" eb="3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</si>
</sst>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trike/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6" xfId="0" applyBorder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47625</xdr:rowOff>
    </xdr:from>
    <xdr:to>
      <xdr:col>12</xdr:col>
      <xdr:colOff>133350</xdr:colOff>
      <xdr:row>11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E8D6BC-E1C2-49A2-AE03-401B8F467D4A}"/>
            </a:ext>
          </a:extLst>
        </xdr:cNvPr>
        <xdr:cNvSpPr/>
      </xdr:nvSpPr>
      <xdr:spPr>
        <a:xfrm>
          <a:off x="695325" y="1714500"/>
          <a:ext cx="1838325" cy="2428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View(HTML)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104775</xdr:colOff>
      <xdr:row>1</xdr:row>
      <xdr:rowOff>57150</xdr:rowOff>
    </xdr:from>
    <xdr:to>
      <xdr:col>27</xdr:col>
      <xdr:colOff>142875</xdr:colOff>
      <xdr:row>11</xdr:row>
      <xdr:rowOff>104775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1656967-4524-474C-9AED-37BE4DD18BD2}"/>
            </a:ext>
          </a:extLst>
        </xdr:cNvPr>
        <xdr:cNvSpPr/>
      </xdr:nvSpPr>
      <xdr:spPr>
        <a:xfrm>
          <a:off x="3705225" y="1724025"/>
          <a:ext cx="1838325" cy="2428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Controller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114300</xdr:colOff>
      <xdr:row>1</xdr:row>
      <xdr:rowOff>66675</xdr:rowOff>
    </xdr:from>
    <xdr:to>
      <xdr:col>42</xdr:col>
      <xdr:colOff>152400</xdr:colOff>
      <xdr:row>11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E69B71-5DD2-48C1-99EA-1FA1DB086D6F}"/>
            </a:ext>
          </a:extLst>
        </xdr:cNvPr>
        <xdr:cNvSpPr/>
      </xdr:nvSpPr>
      <xdr:spPr>
        <a:xfrm>
          <a:off x="6715125" y="1733550"/>
          <a:ext cx="1838325" cy="2428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Business</a:t>
          </a:r>
        </a:p>
        <a:p>
          <a:pPr algn="ctr"/>
          <a:r>
            <a:rPr kumimoji="1" lang="ja-JP" altLang="en-US" sz="1100">
              <a:solidFill>
                <a:schemeClr val="tx1"/>
              </a:solidFill>
            </a:rPr>
            <a:t>＝</a:t>
          </a:r>
          <a:r>
            <a:rPr kumimoji="1" lang="en-US" altLang="ja-JP" sz="1100">
              <a:solidFill>
                <a:schemeClr val="tx1"/>
              </a:solidFill>
            </a:rPr>
            <a:t>Service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141632</xdr:colOff>
      <xdr:row>0</xdr:row>
      <xdr:rowOff>213278</xdr:rowOff>
    </xdr:from>
    <xdr:to>
      <xdr:col>57</xdr:col>
      <xdr:colOff>179732</xdr:colOff>
      <xdr:row>11</xdr:row>
      <xdr:rowOff>20707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65EBB04-018E-4F17-AD39-12F9330B0B09}"/>
            </a:ext>
          </a:extLst>
        </xdr:cNvPr>
        <xdr:cNvSpPr/>
      </xdr:nvSpPr>
      <xdr:spPr>
        <a:xfrm>
          <a:off x="9683197" y="213278"/>
          <a:ext cx="1827144" cy="24495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Integration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133350</xdr:colOff>
      <xdr:row>3</xdr:row>
      <xdr:rowOff>76200</xdr:rowOff>
    </xdr:from>
    <xdr:to>
      <xdr:col>18</xdr:col>
      <xdr:colOff>104775</xdr:colOff>
      <xdr:row>3</xdr:row>
      <xdr:rowOff>76200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5C9FD3B-71FB-4055-B872-EEE68B9610BF}"/>
            </a:ext>
          </a:extLst>
        </xdr:cNvPr>
        <xdr:cNvCxnSpPr/>
      </xdr:nvCxnSpPr>
      <xdr:spPr>
        <a:xfrm>
          <a:off x="2533650" y="2219325"/>
          <a:ext cx="1171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8</xdr:row>
      <xdr:rowOff>209550</xdr:rowOff>
    </xdr:from>
    <xdr:to>
      <xdr:col>18</xdr:col>
      <xdr:colOff>104775</xdr:colOff>
      <xdr:row>8</xdr:row>
      <xdr:rowOff>209550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5F3C02E-84BB-424E-83A1-2F2CC0625E89}"/>
            </a:ext>
          </a:extLst>
        </xdr:cNvPr>
        <xdr:cNvCxnSpPr/>
      </xdr:nvCxnSpPr>
      <xdr:spPr>
        <a:xfrm flipH="1">
          <a:off x="2524125" y="35433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3</xdr:row>
      <xdr:rowOff>76200</xdr:rowOff>
    </xdr:from>
    <xdr:to>
      <xdr:col>33</xdr:col>
      <xdr:colOff>114300</xdr:colOff>
      <xdr:row>3</xdr:row>
      <xdr:rowOff>76200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70C1BE-E960-41C1-9D86-087EADF6DF8F}"/>
            </a:ext>
          </a:extLst>
        </xdr:cNvPr>
        <xdr:cNvCxnSpPr/>
      </xdr:nvCxnSpPr>
      <xdr:spPr>
        <a:xfrm>
          <a:off x="5543550" y="2219325"/>
          <a:ext cx="1171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142875</xdr:colOff>
      <xdr:row>8</xdr:row>
      <xdr:rowOff>209550</xdr:rowOff>
    </xdr:from>
    <xdr:to>
      <xdr:col>33</xdr:col>
      <xdr:colOff>123825</xdr:colOff>
      <xdr:row>8</xdr:row>
      <xdr:rowOff>209550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D539441-B43D-409A-B1CA-CA6679B271A6}"/>
            </a:ext>
          </a:extLst>
        </xdr:cNvPr>
        <xdr:cNvCxnSpPr/>
      </xdr:nvCxnSpPr>
      <xdr:spPr>
        <a:xfrm flipH="1">
          <a:off x="5543550" y="35433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161925</xdr:colOff>
      <xdr:row>3</xdr:row>
      <xdr:rowOff>76200</xdr:rowOff>
    </xdr:from>
    <xdr:to>
      <xdr:col>48</xdr:col>
      <xdr:colOff>133350</xdr:colOff>
      <xdr:row>3</xdr:row>
      <xdr:rowOff>76200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04954F7-9262-42FF-A7E4-136E7CFB00FE}"/>
            </a:ext>
          </a:extLst>
        </xdr:cNvPr>
        <xdr:cNvCxnSpPr/>
      </xdr:nvCxnSpPr>
      <xdr:spPr>
        <a:xfrm>
          <a:off x="8562975" y="2219325"/>
          <a:ext cx="1171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142875</xdr:colOff>
      <xdr:row>8</xdr:row>
      <xdr:rowOff>209550</xdr:rowOff>
    </xdr:from>
    <xdr:to>
      <xdr:col>48</xdr:col>
      <xdr:colOff>123825</xdr:colOff>
      <xdr:row>8</xdr:row>
      <xdr:rowOff>209550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AA39382-1895-445B-B378-CFF04607B010}"/>
            </a:ext>
          </a:extLst>
        </xdr:cNvPr>
        <xdr:cNvCxnSpPr/>
      </xdr:nvCxnSpPr>
      <xdr:spPr>
        <a:xfrm flipH="1">
          <a:off x="8543925" y="35433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</xdr:row>
      <xdr:rowOff>76200</xdr:rowOff>
    </xdr:from>
    <xdr:to>
      <xdr:col>73</xdr:col>
      <xdr:colOff>9525</xdr:colOff>
      <xdr:row>11</xdr:row>
      <xdr:rowOff>209550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5BDB6EDE-BC1D-41C2-977E-DAF5CFC48F8A}"/>
            </a:ext>
          </a:extLst>
        </xdr:cNvPr>
        <xdr:cNvSpPr/>
      </xdr:nvSpPr>
      <xdr:spPr>
        <a:xfrm>
          <a:off x="12801600" y="1743075"/>
          <a:ext cx="1809750" cy="25146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データベース</a:t>
          </a:r>
        </a:p>
      </xdr:txBody>
    </xdr:sp>
    <xdr:clientData/>
  </xdr:twoCellAnchor>
  <xdr:twoCellAnchor>
    <xdr:from>
      <xdr:col>57</xdr:col>
      <xdr:colOff>190500</xdr:colOff>
      <xdr:row>3</xdr:row>
      <xdr:rowOff>76200</xdr:rowOff>
    </xdr:from>
    <xdr:to>
      <xdr:col>63</xdr:col>
      <xdr:colOff>161925</xdr:colOff>
      <xdr:row>3</xdr:row>
      <xdr:rowOff>76200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FA41482-D9C1-4AD3-B6CF-8484B56AEC6B}"/>
            </a:ext>
          </a:extLst>
        </xdr:cNvPr>
        <xdr:cNvCxnSpPr/>
      </xdr:nvCxnSpPr>
      <xdr:spPr>
        <a:xfrm>
          <a:off x="11591925" y="2219325"/>
          <a:ext cx="1171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171450</xdr:colOff>
      <xdr:row>8</xdr:row>
      <xdr:rowOff>209550</xdr:rowOff>
    </xdr:from>
    <xdr:to>
      <xdr:col>63</xdr:col>
      <xdr:colOff>152400</xdr:colOff>
      <xdr:row>8</xdr:row>
      <xdr:rowOff>209550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F7C9E8C-7607-40FF-9977-09F85F1FDFE8}"/>
            </a:ext>
          </a:extLst>
        </xdr:cNvPr>
        <xdr:cNvCxnSpPr/>
      </xdr:nvCxnSpPr>
      <xdr:spPr>
        <a:xfrm flipH="1">
          <a:off x="11572875" y="354330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697E-3D33-4B2B-A367-63EDD5F9C5F0}">
  <dimension ref="B3:BH24"/>
  <sheetViews>
    <sheetView showGridLines="0" tabSelected="1" zoomScale="85" zoomScaleNormal="85" workbookViewId="0"/>
  </sheetViews>
  <sheetFormatPr defaultColWidth="2.625" defaultRowHeight="18.75"/>
  <sheetData>
    <row r="3" spans="2:60">
      <c r="O3" t="s">
        <v>55</v>
      </c>
      <c r="AD3" t="s">
        <v>56</v>
      </c>
      <c r="AS3" t="s">
        <v>57</v>
      </c>
      <c r="BH3" t="s">
        <v>58</v>
      </c>
    </row>
    <row r="8" spans="2:60">
      <c r="O8" t="s">
        <v>55</v>
      </c>
      <c r="AD8" t="s">
        <v>56</v>
      </c>
      <c r="AS8" t="s">
        <v>57</v>
      </c>
      <c r="BH8" t="s">
        <v>58</v>
      </c>
    </row>
    <row r="14" spans="2:60">
      <c r="B14" s="9" t="s">
        <v>60</v>
      </c>
      <c r="AI14" s="9" t="s">
        <v>68</v>
      </c>
    </row>
    <row r="15" spans="2:60">
      <c r="C15" t="s">
        <v>59</v>
      </c>
      <c r="AJ15" t="s">
        <v>69</v>
      </c>
    </row>
    <row r="16" spans="2:60">
      <c r="C16" t="s">
        <v>61</v>
      </c>
      <c r="AJ16" t="s">
        <v>70</v>
      </c>
    </row>
    <row r="17" spans="2:36">
      <c r="C17" t="s">
        <v>62</v>
      </c>
      <c r="AJ17" t="s">
        <v>71</v>
      </c>
    </row>
    <row r="18" spans="2:36">
      <c r="AJ18" t="s">
        <v>72</v>
      </c>
    </row>
    <row r="19" spans="2:36">
      <c r="C19" t="s">
        <v>63</v>
      </c>
    </row>
    <row r="20" spans="2:36">
      <c r="C20" t="s">
        <v>64</v>
      </c>
      <c r="AI20" s="9" t="s">
        <v>76</v>
      </c>
    </row>
    <row r="21" spans="2:36">
      <c r="AJ21" t="s">
        <v>73</v>
      </c>
    </row>
    <row r="22" spans="2:36">
      <c r="B22" s="9" t="s">
        <v>65</v>
      </c>
      <c r="AJ22" t="s">
        <v>74</v>
      </c>
    </row>
    <row r="23" spans="2:36">
      <c r="C23" t="s">
        <v>66</v>
      </c>
      <c r="AJ23" t="s">
        <v>75</v>
      </c>
    </row>
    <row r="24" spans="2:36">
      <c r="C24" t="s">
        <v>67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6A36-97CA-4356-BBCD-1DF2AF94981F}">
  <dimension ref="A1:E26"/>
  <sheetViews>
    <sheetView showGridLines="0" zoomScale="85" zoomScaleNormal="85" workbookViewId="0"/>
  </sheetViews>
  <sheetFormatPr defaultColWidth="2.625" defaultRowHeight="18.75"/>
  <cols>
    <col min="1" max="1" width="6.25" customWidth="1"/>
    <col min="2" max="5" width="45.625" customWidth="1"/>
  </cols>
  <sheetData>
    <row r="1" spans="1:5">
      <c r="A1" t="s">
        <v>77</v>
      </c>
    </row>
    <row r="2" spans="1:5">
      <c r="A2" s="7" t="s">
        <v>1</v>
      </c>
      <c r="B2" s="7" t="s">
        <v>17</v>
      </c>
      <c r="C2" s="7" t="s">
        <v>16</v>
      </c>
    </row>
    <row r="3" spans="1:5">
      <c r="A3" s="3">
        <f>ROW()-2</f>
        <v>1</v>
      </c>
      <c r="B3" s="3" t="s">
        <v>18</v>
      </c>
      <c r="C3" s="3" t="s">
        <v>19</v>
      </c>
    </row>
    <row r="4" spans="1:5">
      <c r="A4" s="4">
        <f t="shared" ref="A4:A5" si="0">ROW()-2</f>
        <v>2</v>
      </c>
      <c r="B4" s="4" t="s">
        <v>20</v>
      </c>
      <c r="C4" s="4" t="s">
        <v>42</v>
      </c>
    </row>
    <row r="5" spans="1:5">
      <c r="A5" s="5">
        <f t="shared" si="0"/>
        <v>3</v>
      </c>
      <c r="B5" s="5" t="s">
        <v>125</v>
      </c>
      <c r="C5" s="5" t="s">
        <v>126</v>
      </c>
    </row>
    <row r="8" spans="1:5">
      <c r="A8" t="s">
        <v>41</v>
      </c>
    </row>
    <row r="9" spans="1:5">
      <c r="A9" s="7" t="s">
        <v>1</v>
      </c>
      <c r="B9" s="7" t="s">
        <v>43</v>
      </c>
      <c r="C9" s="7" t="s">
        <v>44</v>
      </c>
      <c r="D9" s="7" t="s">
        <v>22</v>
      </c>
      <c r="E9" s="7" t="s">
        <v>21</v>
      </c>
    </row>
    <row r="10" spans="1:5">
      <c r="A10" s="3">
        <f>ROW()-9</f>
        <v>1</v>
      </c>
      <c r="B10" s="3" t="s">
        <v>23</v>
      </c>
      <c r="C10" s="3" t="s">
        <v>45</v>
      </c>
      <c r="D10" s="3" t="s">
        <v>29</v>
      </c>
      <c r="E10" s="3" t="s">
        <v>28</v>
      </c>
    </row>
    <row r="11" spans="1:5">
      <c r="A11" s="4">
        <f t="shared" ref="A11:A13" si="1">ROW()-9</f>
        <v>2</v>
      </c>
      <c r="B11" s="4" t="s">
        <v>24</v>
      </c>
      <c r="C11" s="4" t="s">
        <v>46</v>
      </c>
      <c r="D11" s="4" t="s">
        <v>27</v>
      </c>
      <c r="E11" s="4"/>
    </row>
    <row r="12" spans="1:5">
      <c r="A12" s="4">
        <f t="shared" si="1"/>
        <v>3</v>
      </c>
      <c r="B12" s="4" t="s">
        <v>25</v>
      </c>
      <c r="C12" s="4" t="s">
        <v>47</v>
      </c>
      <c r="D12" s="4" t="s">
        <v>29</v>
      </c>
      <c r="E12" s="4"/>
    </row>
    <row r="13" spans="1:5">
      <c r="A13" s="5">
        <f t="shared" si="1"/>
        <v>4</v>
      </c>
      <c r="B13" s="5" t="s">
        <v>26</v>
      </c>
      <c r="C13" s="5" t="s">
        <v>48</v>
      </c>
      <c r="D13" s="5" t="s">
        <v>27</v>
      </c>
      <c r="E13" s="5"/>
    </row>
    <row r="15" spans="1:5">
      <c r="A15" t="s">
        <v>139</v>
      </c>
    </row>
    <row r="16" spans="1:5">
      <c r="A16" s="7" t="s">
        <v>1</v>
      </c>
      <c r="B16" s="7" t="s">
        <v>43</v>
      </c>
      <c r="C16" s="7" t="s">
        <v>44</v>
      </c>
      <c r="D16" s="7" t="s">
        <v>22</v>
      </c>
      <c r="E16" s="7" t="s">
        <v>21</v>
      </c>
    </row>
    <row r="17" spans="1:5">
      <c r="A17" s="3">
        <f>ROW()-16</f>
        <v>1</v>
      </c>
      <c r="B17" s="3" t="s">
        <v>23</v>
      </c>
      <c r="C17" s="3" t="s">
        <v>45</v>
      </c>
      <c r="D17" s="3" t="s">
        <v>29</v>
      </c>
      <c r="E17" s="3" t="s">
        <v>149</v>
      </c>
    </row>
    <row r="18" spans="1:5">
      <c r="A18" s="4">
        <f>ROW()-16</f>
        <v>2</v>
      </c>
      <c r="B18" s="4" t="s">
        <v>140</v>
      </c>
      <c r="C18" s="4" t="s">
        <v>147</v>
      </c>
      <c r="D18" s="4" t="s">
        <v>146</v>
      </c>
      <c r="E18" s="4" t="s">
        <v>148</v>
      </c>
    </row>
    <row r="19" spans="1:5">
      <c r="A19" s="4">
        <f>ROW()-16</f>
        <v>3</v>
      </c>
      <c r="B19" s="4" t="s">
        <v>141</v>
      </c>
      <c r="C19" s="4" t="s">
        <v>144</v>
      </c>
      <c r="D19" s="4" t="s">
        <v>128</v>
      </c>
      <c r="E19" s="4"/>
    </row>
    <row r="20" spans="1:5">
      <c r="A20" s="5">
        <f>ROW()-16</f>
        <v>4</v>
      </c>
      <c r="B20" s="5" t="s">
        <v>142</v>
      </c>
      <c r="C20" s="5" t="s">
        <v>143</v>
      </c>
      <c r="D20" s="5" t="s">
        <v>145</v>
      </c>
      <c r="E20" s="5"/>
    </row>
    <row r="22" spans="1:5">
      <c r="A22" t="s">
        <v>124</v>
      </c>
    </row>
    <row r="23" spans="1:5">
      <c r="A23" s="7" t="s">
        <v>1</v>
      </c>
      <c r="B23" s="7" t="s">
        <v>43</v>
      </c>
      <c r="C23" s="7" t="s">
        <v>44</v>
      </c>
      <c r="D23" s="7" t="s">
        <v>22</v>
      </c>
      <c r="E23" s="7" t="s">
        <v>21</v>
      </c>
    </row>
    <row r="24" spans="1:5">
      <c r="A24" s="3">
        <f>ROW()-16</f>
        <v>8</v>
      </c>
      <c r="B24" s="3" t="s">
        <v>23</v>
      </c>
      <c r="C24" s="3" t="s">
        <v>45</v>
      </c>
      <c r="D24" s="3" t="s">
        <v>29</v>
      </c>
      <c r="E24" s="3" t="s">
        <v>150</v>
      </c>
    </row>
    <row r="25" spans="1:5">
      <c r="A25" s="4">
        <f>ROW()-16</f>
        <v>9</v>
      </c>
      <c r="B25" s="4" t="s">
        <v>127</v>
      </c>
      <c r="C25" s="4" t="s">
        <v>129</v>
      </c>
      <c r="D25" s="4" t="s">
        <v>128</v>
      </c>
      <c r="E25" s="4"/>
    </row>
    <row r="26" spans="1:5">
      <c r="A26" s="5">
        <f>ROW()-16</f>
        <v>10</v>
      </c>
      <c r="B26" s="5" t="s">
        <v>130</v>
      </c>
      <c r="C26" s="5" t="s">
        <v>131</v>
      </c>
      <c r="D26" s="5" t="s">
        <v>29</v>
      </c>
      <c r="E26" s="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showGridLines="0" zoomScale="85" zoomScaleNormal="85" workbookViewId="0"/>
  </sheetViews>
  <sheetFormatPr defaultColWidth="2.625" defaultRowHeight="18.75"/>
  <cols>
    <col min="1" max="1" width="5.5" customWidth="1"/>
    <col min="2" max="2" width="13" bestFit="1" customWidth="1"/>
    <col min="3" max="3" width="28.625" customWidth="1"/>
  </cols>
  <sheetData>
    <row r="1" spans="1:10">
      <c r="A1" t="s">
        <v>0</v>
      </c>
    </row>
    <row r="2" spans="1:10">
      <c r="A2" s="6" t="s">
        <v>1</v>
      </c>
      <c r="B2" s="6" t="s">
        <v>2</v>
      </c>
      <c r="C2" s="6" t="s">
        <v>0</v>
      </c>
      <c r="D2" s="1"/>
      <c r="E2" s="2"/>
      <c r="F2" s="2"/>
      <c r="G2" s="2"/>
      <c r="H2" s="2"/>
      <c r="I2" s="2"/>
      <c r="J2" s="2"/>
    </row>
    <row r="3" spans="1:10">
      <c r="A3" s="3">
        <f>ROW()-2</f>
        <v>1</v>
      </c>
      <c r="B3" s="3" t="s">
        <v>3</v>
      </c>
      <c r="C3" s="3" t="s">
        <v>6</v>
      </c>
      <c r="D3" s="1"/>
      <c r="E3" s="2"/>
      <c r="F3" s="2"/>
      <c r="G3" s="2"/>
      <c r="H3" s="2"/>
      <c r="I3" s="2"/>
      <c r="J3" s="2"/>
    </row>
    <row r="4" spans="1:10">
      <c r="A4" s="8">
        <v>2</v>
      </c>
      <c r="B4" s="8" t="s">
        <v>35</v>
      </c>
      <c r="C4" s="8" t="s">
        <v>36</v>
      </c>
      <c r="D4" s="1"/>
      <c r="E4" s="2"/>
      <c r="F4" s="2"/>
      <c r="G4" s="2"/>
      <c r="H4" s="2"/>
      <c r="I4" s="2"/>
      <c r="J4" s="2"/>
    </row>
    <row r="5" spans="1:10">
      <c r="A5" s="4">
        <f t="shared" ref="A5:A6" si="0">ROW()-2</f>
        <v>3</v>
      </c>
      <c r="B5" s="4" t="s">
        <v>4</v>
      </c>
      <c r="C5" s="4" t="s">
        <v>53</v>
      </c>
      <c r="D5" s="1"/>
      <c r="E5" s="2"/>
      <c r="F5" s="2"/>
      <c r="G5" s="2"/>
      <c r="H5" s="2"/>
      <c r="I5" s="2"/>
      <c r="J5" s="2"/>
    </row>
    <row r="6" spans="1:10">
      <c r="A6" s="5">
        <f t="shared" si="0"/>
        <v>4</v>
      </c>
      <c r="B6" s="5" t="s">
        <v>5</v>
      </c>
      <c r="C6" s="5" t="s">
        <v>54</v>
      </c>
      <c r="D6" s="1"/>
      <c r="E6" s="2"/>
      <c r="F6" s="2"/>
      <c r="G6" s="2"/>
      <c r="H6" s="2"/>
      <c r="I6" s="2"/>
      <c r="J6" s="2"/>
    </row>
    <row r="9" spans="1:10">
      <c r="A9" t="s">
        <v>7</v>
      </c>
    </row>
    <row r="10" spans="1:10">
      <c r="A10" t="s">
        <v>8</v>
      </c>
    </row>
    <row r="11" spans="1:10">
      <c r="B11" t="s">
        <v>9</v>
      </c>
    </row>
    <row r="12" spans="1:10">
      <c r="B12" t="s">
        <v>10</v>
      </c>
    </row>
    <row r="13" spans="1:10">
      <c r="B13" t="s">
        <v>50</v>
      </c>
    </row>
    <row r="14" spans="1:10">
      <c r="B14" t="s">
        <v>34</v>
      </c>
    </row>
    <row r="15" spans="1:10">
      <c r="B15" t="s">
        <v>11</v>
      </c>
    </row>
    <row r="16" spans="1:10">
      <c r="B16" t="s">
        <v>12</v>
      </c>
    </row>
    <row r="17" spans="1:2">
      <c r="B17" t="s">
        <v>13</v>
      </c>
    </row>
    <row r="18" spans="1:2">
      <c r="B18" t="s">
        <v>14</v>
      </c>
    </row>
    <row r="20" spans="1:2">
      <c r="A20" t="s">
        <v>38</v>
      </c>
    </row>
    <row r="21" spans="1:2">
      <c r="B21" t="s">
        <v>39</v>
      </c>
    </row>
    <row r="22" spans="1:2">
      <c r="B22" t="s">
        <v>40</v>
      </c>
    </row>
    <row r="23" spans="1:2">
      <c r="B23" t="s">
        <v>51</v>
      </c>
    </row>
    <row r="24" spans="1:2">
      <c r="B24" t="s">
        <v>12</v>
      </c>
    </row>
    <row r="25" spans="1:2">
      <c r="B25" t="s">
        <v>13</v>
      </c>
    </row>
    <row r="26" spans="1:2">
      <c r="B26" t="s">
        <v>14</v>
      </c>
    </row>
    <row r="28" spans="1:2">
      <c r="A28" t="s">
        <v>37</v>
      </c>
    </row>
    <row r="29" spans="1:2">
      <c r="B29" t="s">
        <v>33</v>
      </c>
    </row>
    <row r="30" spans="1:2">
      <c r="B30" t="s">
        <v>31</v>
      </c>
    </row>
    <row r="31" spans="1:2">
      <c r="B31" t="s">
        <v>49</v>
      </c>
    </row>
    <row r="32" spans="1:2">
      <c r="B32" t="s">
        <v>15</v>
      </c>
    </row>
    <row r="33" spans="1:2">
      <c r="B33" t="s">
        <v>12</v>
      </c>
    </row>
    <row r="34" spans="1:2">
      <c r="B34" t="s">
        <v>13</v>
      </c>
    </row>
    <row r="35" spans="1:2">
      <c r="B35" t="s">
        <v>14</v>
      </c>
    </row>
    <row r="37" spans="1:2">
      <c r="A37" t="s">
        <v>52</v>
      </c>
    </row>
    <row r="38" spans="1:2">
      <c r="B38" t="s">
        <v>32</v>
      </c>
    </row>
    <row r="39" spans="1:2">
      <c r="B39" t="s">
        <v>30</v>
      </c>
    </row>
    <row r="40" spans="1:2">
      <c r="B40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141C-15F1-4EB5-A362-38BEA02AB246}">
  <dimension ref="A1:J51"/>
  <sheetViews>
    <sheetView showGridLines="0" zoomScale="85" zoomScaleNormal="85" workbookViewId="0"/>
  </sheetViews>
  <sheetFormatPr defaultColWidth="2.625" defaultRowHeight="18.75"/>
  <cols>
    <col min="1" max="1" width="5.5" customWidth="1"/>
    <col min="2" max="2" width="13" bestFit="1" customWidth="1"/>
    <col min="3" max="3" width="44.25" bestFit="1" customWidth="1"/>
  </cols>
  <sheetData>
    <row r="1" spans="1:10">
      <c r="A1" t="s">
        <v>0</v>
      </c>
    </row>
    <row r="2" spans="1:10">
      <c r="A2" s="6" t="s">
        <v>1</v>
      </c>
      <c r="B2" s="6" t="s">
        <v>2</v>
      </c>
      <c r="C2" s="6" t="s">
        <v>0</v>
      </c>
      <c r="D2" s="1"/>
      <c r="E2" s="2"/>
      <c r="F2" s="2"/>
      <c r="G2" s="2"/>
      <c r="H2" s="2"/>
      <c r="I2" s="2"/>
      <c r="J2" s="2"/>
    </row>
    <row r="3" spans="1:10">
      <c r="A3" s="3">
        <f>ROW()-2</f>
        <v>1</v>
      </c>
      <c r="B3" s="3" t="s">
        <v>78</v>
      </c>
      <c r="C3" s="3" t="s">
        <v>82</v>
      </c>
      <c r="D3" s="1"/>
      <c r="E3" s="2"/>
      <c r="F3" s="2"/>
      <c r="G3" s="2"/>
      <c r="H3" s="2"/>
      <c r="I3" s="2"/>
      <c r="J3" s="2"/>
    </row>
    <row r="4" spans="1:10">
      <c r="A4" s="8">
        <v>2</v>
      </c>
      <c r="B4" s="8" t="s">
        <v>79</v>
      </c>
      <c r="C4" s="8" t="s">
        <v>83</v>
      </c>
      <c r="D4" s="1"/>
      <c r="E4" s="2"/>
      <c r="F4" s="2"/>
      <c r="G4" s="2"/>
      <c r="H4" s="2"/>
      <c r="I4" s="2"/>
      <c r="J4" s="2"/>
    </row>
    <row r="5" spans="1:10">
      <c r="A5" s="4">
        <f t="shared" ref="A5:A6" si="0">ROW()-2</f>
        <v>3</v>
      </c>
      <c r="B5" s="4" t="s">
        <v>80</v>
      </c>
      <c r="C5" s="4" t="s">
        <v>84</v>
      </c>
      <c r="D5" s="1"/>
      <c r="E5" s="2"/>
      <c r="F5" s="2"/>
      <c r="G5" s="2"/>
      <c r="H5" s="2"/>
      <c r="I5" s="2"/>
      <c r="J5" s="2"/>
    </row>
    <row r="6" spans="1:10">
      <c r="A6" s="5">
        <f t="shared" si="0"/>
        <v>4</v>
      </c>
      <c r="B6" s="5" t="s">
        <v>81</v>
      </c>
      <c r="C6" s="5" t="s">
        <v>85</v>
      </c>
      <c r="D6" s="1"/>
      <c r="E6" s="2"/>
      <c r="F6" s="2"/>
      <c r="G6" s="2"/>
      <c r="H6" s="2"/>
      <c r="I6" s="2"/>
      <c r="J6" s="2"/>
    </row>
    <row r="9" spans="1:10">
      <c r="A9" t="s">
        <v>7</v>
      </c>
    </row>
    <row r="10" spans="1:10">
      <c r="A10" t="s">
        <v>86</v>
      </c>
    </row>
    <row r="11" spans="1:10">
      <c r="B11" t="s">
        <v>87</v>
      </c>
    </row>
    <row r="12" spans="1:10">
      <c r="B12" t="s">
        <v>88</v>
      </c>
    </row>
    <row r="13" spans="1:10">
      <c r="B13" t="s">
        <v>94</v>
      </c>
    </row>
    <row r="14" spans="1:10">
      <c r="B14" t="s">
        <v>34</v>
      </c>
    </row>
    <row r="15" spans="1:10">
      <c r="B15" t="s">
        <v>11</v>
      </c>
    </row>
    <row r="16" spans="1:10">
      <c r="B16" s="11" t="s">
        <v>151</v>
      </c>
    </row>
    <row r="17" spans="1:2">
      <c r="B17" s="11" t="s">
        <v>159</v>
      </c>
    </row>
    <row r="18" spans="1:2">
      <c r="B18" s="11" t="s">
        <v>160</v>
      </c>
    </row>
    <row r="19" spans="1:2" s="12" customFormat="1">
      <c r="B19" s="12" t="s">
        <v>89</v>
      </c>
    </row>
    <row r="21" spans="1:2">
      <c r="A21" t="s">
        <v>90</v>
      </c>
    </row>
    <row r="22" spans="1:2">
      <c r="B22" t="s">
        <v>91</v>
      </c>
    </row>
    <row r="23" spans="1:2">
      <c r="B23" s="11" t="s">
        <v>96</v>
      </c>
    </row>
    <row r="24" spans="1:2">
      <c r="B24" t="s">
        <v>40</v>
      </c>
    </row>
    <row r="25" spans="1:2">
      <c r="B25" s="10" t="s">
        <v>11</v>
      </c>
    </row>
    <row r="26" spans="1:2">
      <c r="B26" s="11" t="s">
        <v>12</v>
      </c>
    </row>
    <row r="27" spans="1:2">
      <c r="B27" s="11" t="s">
        <v>157</v>
      </c>
    </row>
    <row r="28" spans="1:2">
      <c r="B28" s="13" t="s">
        <v>158</v>
      </c>
    </row>
    <row r="31" spans="1:2">
      <c r="A31" t="s">
        <v>92</v>
      </c>
    </row>
    <row r="32" spans="1:2">
      <c r="B32" t="s">
        <v>93</v>
      </c>
    </row>
    <row r="33" spans="1:2">
      <c r="B33" t="s">
        <v>156</v>
      </c>
    </row>
    <row r="34" spans="1:2" s="11" customFormat="1">
      <c r="B34" s="11" t="s">
        <v>152</v>
      </c>
    </row>
    <row r="35" spans="1:2">
      <c r="B35" t="s">
        <v>15</v>
      </c>
    </row>
    <row r="36" spans="1:2">
      <c r="B36" s="11" t="s">
        <v>151</v>
      </c>
    </row>
    <row r="37" spans="1:2">
      <c r="B37" s="13" t="s">
        <v>153</v>
      </c>
    </row>
    <row r="38" spans="1:2">
      <c r="B38" s="13" t="s">
        <v>154</v>
      </c>
    </row>
    <row r="40" spans="1:2">
      <c r="A40" t="s">
        <v>98</v>
      </c>
    </row>
    <row r="41" spans="1:2">
      <c r="B41" t="s">
        <v>97</v>
      </c>
    </row>
    <row r="42" spans="1:2">
      <c r="B42" t="s">
        <v>155</v>
      </c>
    </row>
    <row r="43" spans="1:2">
      <c r="B43" t="s">
        <v>95</v>
      </c>
    </row>
    <row r="45" spans="1:2">
      <c r="B45" t="s">
        <v>132</v>
      </c>
    </row>
    <row r="46" spans="1:2">
      <c r="B46" t="s">
        <v>133</v>
      </c>
    </row>
    <row r="47" spans="1:2">
      <c r="B47" t="s">
        <v>134</v>
      </c>
    </row>
    <row r="48" spans="1:2">
      <c r="B48" t="s">
        <v>135</v>
      </c>
    </row>
    <row r="49" spans="2:2">
      <c r="B49" t="s">
        <v>136</v>
      </c>
    </row>
    <row r="50" spans="2:2">
      <c r="B50" t="s">
        <v>137</v>
      </c>
    </row>
    <row r="51" spans="2:2">
      <c r="B51" t="s">
        <v>138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9F56-F30E-4F4C-B77B-A594313113D0}">
  <dimension ref="A1:J39"/>
  <sheetViews>
    <sheetView showGridLines="0" zoomScale="85" zoomScaleNormal="85" workbookViewId="0"/>
  </sheetViews>
  <sheetFormatPr defaultColWidth="2.625" defaultRowHeight="18.75"/>
  <cols>
    <col min="1" max="1" width="5.5" customWidth="1"/>
    <col min="2" max="2" width="13" bestFit="1" customWidth="1"/>
    <col min="3" max="3" width="44.25" bestFit="1" customWidth="1"/>
  </cols>
  <sheetData>
    <row r="1" spans="1:10">
      <c r="A1" t="s">
        <v>0</v>
      </c>
    </row>
    <row r="2" spans="1:10">
      <c r="A2" s="6" t="s">
        <v>1</v>
      </c>
      <c r="B2" s="6" t="s">
        <v>2</v>
      </c>
      <c r="C2" s="6" t="s">
        <v>0</v>
      </c>
      <c r="D2" s="1"/>
      <c r="E2" s="2"/>
      <c r="F2" s="2"/>
      <c r="G2" s="2"/>
      <c r="H2" s="2"/>
      <c r="I2" s="2"/>
      <c r="J2" s="2"/>
    </row>
    <row r="3" spans="1:10">
      <c r="A3" s="3">
        <f>ROW()-2</f>
        <v>1</v>
      </c>
      <c r="B3" s="3" t="s">
        <v>99</v>
      </c>
      <c r="C3" s="3" t="s">
        <v>103</v>
      </c>
      <c r="D3" s="1"/>
      <c r="E3" s="2"/>
      <c r="F3" s="2"/>
      <c r="G3" s="2"/>
      <c r="H3" s="2"/>
      <c r="I3" s="2"/>
      <c r="J3" s="2"/>
    </row>
    <row r="4" spans="1:10">
      <c r="A4" s="8">
        <v>2</v>
      </c>
      <c r="B4" s="8" t="s">
        <v>100</v>
      </c>
      <c r="C4" s="8" t="s">
        <v>104</v>
      </c>
      <c r="D4" s="1"/>
      <c r="E4" s="2"/>
      <c r="F4" s="2"/>
      <c r="G4" s="2"/>
      <c r="H4" s="2"/>
      <c r="I4" s="2"/>
      <c r="J4" s="2"/>
    </row>
    <row r="5" spans="1:10">
      <c r="A5" s="4">
        <f t="shared" ref="A5:A6" si="0">ROW()-2</f>
        <v>3</v>
      </c>
      <c r="B5" s="4" t="s">
        <v>101</v>
      </c>
      <c r="C5" s="4" t="s">
        <v>105</v>
      </c>
      <c r="D5" s="1"/>
      <c r="E5" s="2"/>
      <c r="F5" s="2"/>
      <c r="G5" s="2"/>
      <c r="H5" s="2"/>
      <c r="I5" s="2"/>
      <c r="J5" s="2"/>
    </row>
    <row r="6" spans="1:10">
      <c r="A6" s="5">
        <f t="shared" si="0"/>
        <v>4</v>
      </c>
      <c r="B6" s="5" t="s">
        <v>102</v>
      </c>
      <c r="C6" s="5" t="s">
        <v>106</v>
      </c>
      <c r="D6" s="1"/>
      <c r="E6" s="2"/>
      <c r="F6" s="2"/>
      <c r="G6" s="2"/>
      <c r="H6" s="2"/>
      <c r="I6" s="2"/>
      <c r="J6" s="2"/>
    </row>
    <row r="9" spans="1:10">
      <c r="A9" t="s">
        <v>7</v>
      </c>
    </row>
    <row r="10" spans="1:10">
      <c r="A10" t="s">
        <v>107</v>
      </c>
    </row>
    <row r="11" spans="1:10">
      <c r="B11" t="s">
        <v>108</v>
      </c>
    </row>
    <row r="12" spans="1:10">
      <c r="B12" t="s">
        <v>110</v>
      </c>
    </row>
    <row r="13" spans="1:10">
      <c r="B13" t="s">
        <v>109</v>
      </c>
    </row>
    <row r="14" spans="1:10">
      <c r="B14" t="s">
        <v>34</v>
      </c>
    </row>
    <row r="15" spans="1:10">
      <c r="B15" t="s">
        <v>11</v>
      </c>
    </row>
    <row r="16" spans="1:10">
      <c r="B16" t="s">
        <v>111</v>
      </c>
    </row>
    <row r="17" spans="1:2">
      <c r="B17" t="s">
        <v>112</v>
      </c>
    </row>
    <row r="19" spans="1:2">
      <c r="A19" t="s">
        <v>113</v>
      </c>
    </row>
    <row r="20" spans="1:2">
      <c r="B20" t="s">
        <v>114</v>
      </c>
    </row>
    <row r="21" spans="1:2">
      <c r="B21" s="11" t="s">
        <v>96</v>
      </c>
    </row>
    <row r="22" spans="1:2">
      <c r="B22" t="s">
        <v>40</v>
      </c>
    </row>
    <row r="23" spans="1:2">
      <c r="B23" s="10" t="s">
        <v>11</v>
      </c>
    </row>
    <row r="24" spans="1:2">
      <c r="B24" s="11" t="s">
        <v>12</v>
      </c>
    </row>
    <row r="25" spans="1:2">
      <c r="B25" t="s">
        <v>115</v>
      </c>
    </row>
    <row r="26" spans="1:2">
      <c r="B26" t="s">
        <v>112</v>
      </c>
    </row>
    <row r="28" spans="1:2">
      <c r="A28" t="s">
        <v>116</v>
      </c>
    </row>
    <row r="29" spans="1:2">
      <c r="B29" t="s">
        <v>117</v>
      </c>
    </row>
    <row r="30" spans="1:2">
      <c r="B30" t="s">
        <v>122</v>
      </c>
    </row>
    <row r="31" spans="1:2">
      <c r="B31" t="s">
        <v>123</v>
      </c>
    </row>
    <row r="32" spans="1:2">
      <c r="B32" t="s">
        <v>15</v>
      </c>
    </row>
    <row r="33" spans="1:2">
      <c r="B33" t="s">
        <v>111</v>
      </c>
    </row>
    <row r="34" spans="1:2">
      <c r="B34" t="s">
        <v>112</v>
      </c>
    </row>
    <row r="36" spans="1:2">
      <c r="A36" t="s">
        <v>118</v>
      </c>
    </row>
    <row r="37" spans="1:2">
      <c r="B37" t="s">
        <v>119</v>
      </c>
    </row>
    <row r="38" spans="1:2">
      <c r="B38" t="s">
        <v>120</v>
      </c>
    </row>
    <row r="39" spans="1:2">
      <c r="B39" t="s">
        <v>121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アーキテクト図</vt:lpstr>
      <vt:lpstr>テーブル定義書</vt:lpstr>
      <vt:lpstr>機能仕様書_ユーザー（岩井サンプル実装）</vt:lpstr>
      <vt:lpstr>機能仕様書_勤怠</vt:lpstr>
      <vt:lpstr>機能仕様書_給与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2019-06-02T12:21:53Z</dcterms:modified>
</cp:coreProperties>
</file>