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Users\ClareMIsaacson\Documents\GitHub\to4-consumption-anomalies\"/>
    </mc:Choice>
  </mc:AlternateContent>
  <xr:revisionPtr revIDLastSave="0" documentId="13_ncr:1_{1D1C6C8F-ACDC-499C-AC90-8C304F51BC1D}" xr6:coauthVersionLast="47" xr6:coauthVersionMax="47" xr10:uidLastSave="{00000000-0000-0000-0000-000000000000}"/>
  <bookViews>
    <workbookView xWindow="-108" yWindow="72" windowWidth="23016" windowHeight="12216" activeTab="2" xr2:uid="{9824F65D-9481-4850-87FE-5405EBBEAAA8}"/>
  </bookViews>
  <sheets>
    <sheet name="All Anomalies" sheetId="2" r:id="rId1"/>
    <sheet name="Product View" sheetId="1" r:id="rId2"/>
    <sheet name="Facility View" sheetId="3" r:id="rId3"/>
    <sheet name="Configurations" sheetId="4" state="hidden" r:id="rId4"/>
  </sheets>
  <definedNames>
    <definedName name="FilePath">Configurations!$B$2</definedName>
    <definedName name="Slicer_District1">#N/A</definedName>
    <definedName name="Slicer_Facility_ID1">#N/A</definedName>
    <definedName name="Slicer_Facility1">#N/A</definedName>
    <definedName name="Slicer_Product">#N/A</definedName>
    <definedName name="Slicer_Product_Category">#N/A</definedName>
    <definedName name="Slicer_Product_ID">#N/A</definedName>
    <definedName name="Slicer_Region1">#N/A</definedName>
  </definedNames>
  <calcPr calcId="191029"/>
  <pivotCaches>
    <pivotCache cacheId="146" r:id="rId5"/>
    <pivotCache cacheId="172" r:id="rId6"/>
    <pivotCache cacheId="355" r:id="rId7"/>
    <pivotCache cacheId="358" r:id="rId8"/>
    <pivotCache cacheId="508" r:id="rId9"/>
    <pivotCache cacheId="511" r:id="rId10"/>
  </pivotCaches>
  <extLst>
    <ext xmlns:x14="http://schemas.microsoft.com/office/spreadsheetml/2009/9/main" uri="{876F7934-8845-4945-9796-88D515C7AA90}">
      <x14:pivotCaches>
        <pivotCache cacheId="149" r:id="rId11"/>
        <pivotCache cacheId="159"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841E416B-1EF1-43b6-AB56-02D37102CBD5}">
      <x15:pivotCaches>
        <pivotCache cacheId="361" r:id="rId20"/>
        <pivotCache cacheId="514" r:id="rId21"/>
      </x15:pivotCaches>
    </ext>
    <ext xmlns:x15="http://schemas.microsoft.com/office/spreadsheetml/2010/11/main" uri="{983426D0-5260-488c-9760-48F4B6AC55F4}">
      <x15:pivotTableReferences>
        <x15:pivotTableReference r:id="rId22"/>
        <x15:pivotTableReference r:id="rId23"/>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estigation_b4858184-313e-4fb6-8bd2-b8b6dbeca540" name="investigation" connection="Query - investigation"/>
          <x15:modelTable id="freq_by_product_41c4effa-6b94-4999-b223-460042e91ba8" name="freq_by_product" connection="Query - freq_by_product"/>
          <x15:modelTable id="freq_by_facility_3181e8f9-2b5b-47ab-ae63-9572aae7ae11" name="freq_by_facility" connection="Query - freq_by_facility"/>
        </x15:modelTables>
        <x15:modelRelationships>
          <x15:modelRelationship fromTable="investigation" fromColumn="Product" toTable="freq_by_product" toColumn="Product"/>
          <x15:modelRelationship fromTable="investigation" fromColumn="Facility" toTable="freq_by_facility" toColumn="Facilit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4" l="1" a="1"/>
  <c r="B2"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 M Isaacson</author>
  </authors>
  <commentList>
    <comment ref="K3" authorId="0" shapeId="0" xr:uid="{3036B20D-624D-4C13-813A-82BC6D5EEBC6}">
      <text>
        <r>
          <rPr>
            <b/>
            <sz val="9"/>
            <color indexed="81"/>
            <rFont val="Tahoma"/>
            <family val="2"/>
          </rPr>
          <t xml:space="preserve">R Test: </t>
        </r>
        <r>
          <rPr>
            <sz val="9"/>
            <color indexed="81"/>
            <rFont val="Tahoma"/>
            <family val="2"/>
          </rPr>
          <t xml:space="preserve">Moving range. Used to analyze the spread and variability of the sample's data points
</t>
        </r>
        <r>
          <rPr>
            <b/>
            <sz val="9"/>
            <color indexed="81"/>
            <rFont val="Tahoma"/>
            <family val="2"/>
          </rPr>
          <t xml:space="preserve">X Test: </t>
        </r>
        <r>
          <rPr>
            <sz val="9"/>
            <color indexed="81"/>
            <rFont val="Tahoma"/>
            <family val="2"/>
          </rPr>
          <t xml:space="preserve">Indivuduals chart used to find the center of the sample's data points to detect shifts and trends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EA04A-8883-4EAB-9689-49663107ED2B}" name="Query - freq_by_facility" description="Connection to the 'freq_by_facility' query in the workbook." type="100" refreshedVersion="7" minRefreshableVersion="5">
    <extLst>
      <ext xmlns:x15="http://schemas.microsoft.com/office/spreadsheetml/2010/11/main" uri="{DE250136-89BD-433C-8126-D09CA5730AF9}">
        <x15:connection id="dfd87db3-20ff-4c0c-bb9f-6b17fbdb09a0">
          <x15:oledbPr connection="Provider=Microsoft.Mashup.OleDb.1;Data Source=$Workbook$;Location=freq_by_facility;Extended Properties=&quot;&quot;">
            <x15:dbTables>
              <x15:dbTable name="freq_by_facility"/>
            </x15:dbTables>
          </x15:oledbPr>
        </x15:connection>
      </ext>
    </extLst>
  </connection>
  <connection id="2" xr16:uid="{26F93923-6AA3-47BB-97A3-CC1B73B0C13E}" name="Query - freq_by_product" description="Connection to the 'freq_by_product' query in the workbook." type="100" refreshedVersion="7" minRefreshableVersion="5">
    <extLst>
      <ext xmlns:x15="http://schemas.microsoft.com/office/spreadsheetml/2010/11/main" uri="{DE250136-89BD-433C-8126-D09CA5730AF9}">
        <x15:connection id="6c85abb6-27d5-4057-a2e4-da986ddfd4ee">
          <x15:oledbPr connection="Provider=Microsoft.Mashup.OleDb.1;Data Source=$Workbook$;Location=freq_by_product;Extended Properties=&quot;&quot;">
            <x15:dbTables>
              <x15:dbTable name="freq_by_product"/>
            </x15:dbTables>
          </x15:oledbPr>
        </x15:connection>
      </ext>
    </extLst>
  </connection>
  <connection id="3" xr16:uid="{3CE3A360-6674-4A91-B763-728494941BC2}" name="Query - investigation" description="Connection to the 'investigation' query in the workbook." type="100" refreshedVersion="7" minRefreshableVersion="5">
    <extLst>
      <ext xmlns:x15="http://schemas.microsoft.com/office/spreadsheetml/2010/11/main" uri="{DE250136-89BD-433C-8126-D09CA5730AF9}">
        <x15:connection id="4db468ac-2114-4bb4-a97c-62b2e0ceb49b"/>
      </ext>
    </extLst>
  </connection>
  <connection id="4" xr16:uid="{2997A515-F188-45AE-A049-C02FC45D364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<sst xmlns="http://schemas.openxmlformats.org/spreadsheetml/2006/main" count="1053" uniqueCount="306">
  <si>
    <t>Anomalies</t>
  </si>
  <si>
    <t>Facility</t>
  </si>
  <si>
    <t>Product</t>
  </si>
  <si>
    <t>Consumption Value</t>
  </si>
  <si>
    <t>Product ID</t>
  </si>
  <si>
    <t>Product Category</t>
  </si>
  <si>
    <t/>
  </si>
  <si>
    <t>Pack Size</t>
  </si>
  <si>
    <t>Facility ID</t>
  </si>
  <si>
    <t>Region</t>
  </si>
  <si>
    <t>District</t>
  </si>
  <si>
    <t>Investigation Month</t>
  </si>
  <si>
    <t>Total Anomalies</t>
  </si>
  <si>
    <t>Consumption Anomalies</t>
  </si>
  <si>
    <t>Products</t>
  </si>
  <si>
    <t>Total</t>
  </si>
  <si>
    <t>Facilities</t>
  </si>
  <si>
    <t xml:space="preserve">  </t>
  </si>
  <si>
    <t>Anomaly Type</t>
  </si>
  <si>
    <t>(blank)</t>
  </si>
  <si>
    <t>X Upper Limit</t>
  </si>
  <si>
    <t>R_High</t>
  </si>
  <si>
    <t>X_High</t>
  </si>
  <si>
    <t>X_Low</t>
  </si>
  <si>
    <t>X Lower LImit</t>
  </si>
  <si>
    <t>Balaka</t>
  </si>
  <si>
    <t>COMFORT CLINIC</t>
  </si>
  <si>
    <t>AMOXYCILLIN 250MG DISPERSIBLE TABLETS</t>
  </si>
  <si>
    <t>PHIMBI HEALTH CENTRE</t>
  </si>
  <si>
    <t>BAG TABLET DISPENSING, POLYTHENE, DISPOSABLE 9 X 10CM</t>
  </si>
  <si>
    <t>Blantyre</t>
  </si>
  <si>
    <t>CHIKOWA HEALTH CENTRE</t>
  </si>
  <si>
    <t>ORAL CONTRACEPTIVE, COMBINED LOW OESTROGEN (MICROGYNON) ETHINYLESTRADIOL 0.03MG + LEVONORGESTREL 0.15MG</t>
  </si>
  <si>
    <t>CHIRIMBA HEALTH CENTRE</t>
  </si>
  <si>
    <t>GATEWAY CLINIC</t>
  </si>
  <si>
    <t>DOXYCYCLINE, 100MG</t>
  </si>
  <si>
    <t>NDIRANDE HEALTH CENTRE</t>
  </si>
  <si>
    <t>PENSULO HEALTH CENTRE</t>
  </si>
  <si>
    <t>COTTON WOOL 500G</t>
  </si>
  <si>
    <t>QUEEN ELIZABETH CENTRAL HOSPITAL PHARMACY</t>
  </si>
  <si>
    <t>AMINOPHYLLINE 25MG/ML, 10ML</t>
  </si>
  <si>
    <t>CANNULA IV  (WINGED WITH INJECTION POT) 20</t>
  </si>
  <si>
    <t>INSULIN SOLUBLE 100 IU/ML, 10ML</t>
  </si>
  <si>
    <t>METRONIDAZOLE 5MG/ML, 100ML</t>
  </si>
  <si>
    <t>WATER FOR INJECTIONS, 10ML</t>
  </si>
  <si>
    <t>SOCHE MATERNITY HEALTH CENTRE</t>
  </si>
  <si>
    <t>SOUTH LUNZU HEALTH CENTRE</t>
  </si>
  <si>
    <t>ZINGWANGWA HEALTH CENTRE</t>
  </si>
  <si>
    <t>Chikwawa</t>
  </si>
  <si>
    <t>CHITHUMBA HEALTH CENTRE</t>
  </si>
  <si>
    <t>DOLO HEALTH CENTRE</t>
  </si>
  <si>
    <t>MEDROXYPROGESTERONE ACETATE INJECTION, 150MG/ML - DEPO-PROVERA</t>
  </si>
  <si>
    <t>MAKHWIRA HEALTH CENTRE</t>
  </si>
  <si>
    <t>ST MONTFORT HOSPITAL</t>
  </si>
  <si>
    <t>COTRIMOXAZOLE 960MG, PACK OF 1000</t>
  </si>
  <si>
    <t>Chiradzulu</t>
  </si>
  <si>
    <t>NAMADZI HEALTH CENTRE</t>
  </si>
  <si>
    <t>SCALPEL BLADE SIZE 21 (INDIVIDUALLY WRAPPED),CARBON STEEL</t>
  </si>
  <si>
    <t>Chitipa</t>
  </si>
  <si>
    <t>CHITIPA DHO PHARMACY</t>
  </si>
  <si>
    <t>CANNULA IV  (WINGED WITH INJECTION POT) 16</t>
  </si>
  <si>
    <t>Dedza</t>
  </si>
  <si>
    <t>CHIMOTO HEALTH CENTRE</t>
  </si>
  <si>
    <t>DICLOFENAC SODIUM 50MG</t>
  </si>
  <si>
    <t>DEDZA DHO PHARMACY</t>
  </si>
  <si>
    <t>ORAL REHYDRATION SALT, SATCHET (WHO FORMULA) FOR 1L SOLUTION</t>
  </si>
  <si>
    <t>ZINC SULPHATE 20MG</t>
  </si>
  <si>
    <t>GOLOMOTI HEALTH CENTRE</t>
  </si>
  <si>
    <t>KACHINDAMOTO HEALTH CENTRE</t>
  </si>
  <si>
    <t>MLANGALI HEALTH CENTRE</t>
  </si>
  <si>
    <t>METRONIDAZOLE ORAL SUSPENSION 200MG /5ML, 100ML</t>
  </si>
  <si>
    <t>MPHUNZI HEALTH CENTRE</t>
  </si>
  <si>
    <t>Dowa</t>
  </si>
  <si>
    <t>DZALEKA HEALTH CENTRE</t>
  </si>
  <si>
    <t>KASESE HEALTH CENTRE</t>
  </si>
  <si>
    <t>MPONELA RURAL/ COMMUNITY HOSPITAL</t>
  </si>
  <si>
    <t>Karonga</t>
  </si>
  <si>
    <t>KARONGA DHO PHARMACY</t>
  </si>
  <si>
    <t>GLOVE SURGEON''S SIZE 7 1/2 STERILE, PAIR</t>
  </si>
  <si>
    <t>Kasungu</t>
  </si>
  <si>
    <t>CHINYAMA HEALTH CENTRE</t>
  </si>
  <si>
    <t>SYRINGE, AUTODESTRUCT, 2ML, DISPOSABLE, HYPOLUER WITH 23G NEEDLE</t>
  </si>
  <si>
    <t>KALULUMA RURAL/ COMMUNITY HOSPITAL</t>
  </si>
  <si>
    <t>CEFTRIAXONE 1G, PFR</t>
  </si>
  <si>
    <t>KASUNGU DHO PHARMACY</t>
  </si>
  <si>
    <t>FRUSEMIDE 10MG/ML, 2ML</t>
  </si>
  <si>
    <t>Lilongwe</t>
  </si>
  <si>
    <t>CHITEDZE HEALTH CENTRE</t>
  </si>
  <si>
    <t>LIKUNI HOSPITAL</t>
  </si>
  <si>
    <t>SYRINGE, AUTODESTRUCT, 5ML, DISPOSABLE, HYPOLUER WITH 21G NEEDLE</t>
  </si>
  <si>
    <t>LILONGWE DHO PHARMACY</t>
  </si>
  <si>
    <t>SHARPS DISPOSAL RECEPTOR(CARDBOARD)</t>
  </si>
  <si>
    <t>MITUNDU RURAL/ COMMUNITY HOSPITAL</t>
  </si>
  <si>
    <t>BENZYLPENICILLIN 3G (5MU), PFR</t>
  </si>
  <si>
    <t>NKHOMA HOSPITAL</t>
  </si>
  <si>
    <t>NTHONDO HEALTH CENTRE</t>
  </si>
  <si>
    <t>Machinga</t>
  </si>
  <si>
    <t>CHIKWEO HEALTH CENTRE</t>
  </si>
  <si>
    <t>MACHINGA HEALTH CENTRE</t>
  </si>
  <si>
    <t>MKWEPERE HEALTH CENTRE</t>
  </si>
  <si>
    <t>NAINUNJE HEALTH CENTRE</t>
  </si>
  <si>
    <t>NSANAMA HEALTH CENTRE</t>
  </si>
  <si>
    <t>Mangochi</t>
  </si>
  <si>
    <t>CHIKOLE HEALTH CENTRE</t>
  </si>
  <si>
    <t>KATULI HEALTH CENTRE</t>
  </si>
  <si>
    <t>PARACETAMOL SYRUP 120MG/5ML, 100ML</t>
  </si>
  <si>
    <t>MAKANJIRA HEALTH CENTRE</t>
  </si>
  <si>
    <t>MANGOCHI DHO PHARMACY</t>
  </si>
  <si>
    <t>MONKEYBAY RURAL/ COMMUNITY HOSPITAL</t>
  </si>
  <si>
    <t>Mchinji</t>
  </si>
  <si>
    <t>CHIOSYA HEALTH CENTRE</t>
  </si>
  <si>
    <t>CHIPUMI HEALTH CENTRE</t>
  </si>
  <si>
    <t>KOCHILIRA RURAL/ COMMUNITY HOSPITAL</t>
  </si>
  <si>
    <t>MCHINJI DHO PHARMACY</t>
  </si>
  <si>
    <t>Mulanje</t>
  </si>
  <si>
    <t>MULANJE DHO PHARMACY</t>
  </si>
  <si>
    <t>GELATIN 500ML PACK INTRAVENOUS INFUSION</t>
  </si>
  <si>
    <t>MULOZA HEATH CENTRE HEALTH CENTRE</t>
  </si>
  <si>
    <t>THEMBE HEALTH CENTRE</t>
  </si>
  <si>
    <t>Mwanza</t>
  </si>
  <si>
    <t>THAMBANI HEALTH CENTRE</t>
  </si>
  <si>
    <t>Mzimba North</t>
  </si>
  <si>
    <t>MZIMBA NORTH DHO PHARMACY</t>
  </si>
  <si>
    <t>CLIPS, UMBILICAL CORD, POLYTHENE</t>
  </si>
  <si>
    <t>MZUZU CENTRAL HOSPITAL PHARMACY</t>
  </si>
  <si>
    <t>BENZYL BENZOATE APPLICATION 25%, 500ML</t>
  </si>
  <si>
    <t>CANNULA IV  (WINGED WITH INJECTION POT) 24</t>
  </si>
  <si>
    <t>ST. JOHNS HOSPITAL</t>
  </si>
  <si>
    <t>Neno</t>
  </si>
  <si>
    <t>CHIFUNGA HEALTH CENTRE</t>
  </si>
  <si>
    <t>NENO DHO PHARMACY</t>
  </si>
  <si>
    <t>Nkhata bay</t>
  </si>
  <si>
    <t>CHIKWINA HEALTH CENTRE</t>
  </si>
  <si>
    <t>CHINTHECHE RURAL/ COMMUNITY HOSPITAL</t>
  </si>
  <si>
    <t>NKHATA BAY DHO PHARMACY</t>
  </si>
  <si>
    <t>SODIUM CHLORIDE 0.9%, 1000ML</t>
  </si>
  <si>
    <t>Nkhota Kota</t>
  </si>
  <si>
    <t>CHIDIDI HEALTH CENTRE</t>
  </si>
  <si>
    <t>DWAMBAZI RURAL/ COMMUNITY HOSPITAL</t>
  </si>
  <si>
    <t>NGALA HEALTH CENTRE</t>
  </si>
  <si>
    <t>NKHUNGA HEALTH CENTRE</t>
  </si>
  <si>
    <t>Nsanje</t>
  </si>
  <si>
    <t>MBENJE HEALTH CENTRE</t>
  </si>
  <si>
    <t>PHOKERA HEALTH CENTRE</t>
  </si>
  <si>
    <t>Ntcheu</t>
  </si>
  <si>
    <t>NSIYALUDZU HEALTH CENTRE</t>
  </si>
  <si>
    <t>NTCHEU DHO PHARMACY</t>
  </si>
  <si>
    <t>GAUZE, ABSORBENT 90CM X 100M</t>
  </si>
  <si>
    <t>Ntchisi</t>
  </si>
  <si>
    <t>KAMSONGA HEALTH CENTRE</t>
  </si>
  <si>
    <t>KANGOLWA HEALTH CENTRE</t>
  </si>
  <si>
    <t>MZANDU HEALTH CENTRE</t>
  </si>
  <si>
    <t>Phalombe</t>
  </si>
  <si>
    <t>CHITEKESA HEALTH CENTRE</t>
  </si>
  <si>
    <t>NKHULAMBE HEALTH CENTRE</t>
  </si>
  <si>
    <t>PHALOMBE DHO PHARMACY</t>
  </si>
  <si>
    <t>BAGS URINE DRAINAGE 2,000ML WITH OUTLET</t>
  </si>
  <si>
    <t>INSULIN ZINC SUSPENSION (LENTE) 100 IU/ML, 10ML</t>
  </si>
  <si>
    <t>METFORMIN 850MG</t>
  </si>
  <si>
    <t>Rumphi</t>
  </si>
  <si>
    <t>RUMPHI DHO PHARMACY</t>
  </si>
  <si>
    <t>Salima</t>
  </si>
  <si>
    <t>LIFE LINE SALIMA HEALTH CENTRE</t>
  </si>
  <si>
    <t>LIFUWU HEALTH CENTRE</t>
  </si>
  <si>
    <t>MARY LOU HEALTH CENTRE</t>
  </si>
  <si>
    <t>Thyolo</t>
  </si>
  <si>
    <t>BVUMBWE RESEARCH HEALTH CENTRE</t>
  </si>
  <si>
    <t>CHIMVU HEALTH CENTRE</t>
  </si>
  <si>
    <t>CHISOKA HEALTH CENTRE</t>
  </si>
  <si>
    <t>MANGUNDA HEALTH CENTRE</t>
  </si>
  <si>
    <t>THYOLO DHO PHARMACY</t>
  </si>
  <si>
    <t>Zomba</t>
  </si>
  <si>
    <t>DOMASI RURAL/ COMMUNITY HOSPITAL</t>
  </si>
  <si>
    <t>LIKANGALA HEALTH CENTRE</t>
  </si>
  <si>
    <t>ZOMBA CENTRAL HOSPITAL</t>
  </si>
  <si>
    <t>GENTAMICIN 0.3% EYE DROPS, 5ML</t>
  </si>
  <si>
    <t>BLK3607</t>
  </si>
  <si>
    <t>KK000600</t>
  </si>
  <si>
    <t>BLK3615</t>
  </si>
  <si>
    <t>AA004200</t>
  </si>
  <si>
    <t>BT2903</t>
  </si>
  <si>
    <t>FP000200</t>
  </si>
  <si>
    <t>BT2918</t>
  </si>
  <si>
    <t>BT2920</t>
  </si>
  <si>
    <t>BT2921</t>
  </si>
  <si>
    <t>AA022500</t>
  </si>
  <si>
    <t>BT2922</t>
  </si>
  <si>
    <t>SM024200</t>
  </si>
  <si>
    <t>BT2926</t>
  </si>
  <si>
    <t>BB042900</t>
  </si>
  <si>
    <t>BB054900</t>
  </si>
  <si>
    <t>BB077100</t>
  </si>
  <si>
    <t>FD103800</t>
  </si>
  <si>
    <t>FD404800</t>
  </si>
  <si>
    <t>BT5060</t>
  </si>
  <si>
    <t>BT5062</t>
  </si>
  <si>
    <t>BT5075</t>
  </si>
  <si>
    <t>CK3305</t>
  </si>
  <si>
    <t>BB049500</t>
  </si>
  <si>
    <t>CK3310</t>
  </si>
  <si>
    <t>CK3316</t>
  </si>
  <si>
    <t>GF0584</t>
  </si>
  <si>
    <t>CK3324</t>
  </si>
  <si>
    <t>CZ2805</t>
  </si>
  <si>
    <t>HH124200</t>
  </si>
  <si>
    <t>CP0103</t>
  </si>
  <si>
    <t>FD404600</t>
  </si>
  <si>
    <t>DZ1703</t>
  </si>
  <si>
    <t>FD001100</t>
  </si>
  <si>
    <t>DZ1707</t>
  </si>
  <si>
    <t>AA065400</t>
  </si>
  <si>
    <t>EE033900</t>
  </si>
  <si>
    <t>DZ1720</t>
  </si>
  <si>
    <t>EE028800</t>
  </si>
  <si>
    <t>DZ1722</t>
  </si>
  <si>
    <t>DZ1727</t>
  </si>
  <si>
    <t>DZ1750</t>
  </si>
  <si>
    <t>DA1308</t>
  </si>
  <si>
    <t>DA1313</t>
  </si>
  <si>
    <t>DA1322</t>
  </si>
  <si>
    <t>KA0206</t>
  </si>
  <si>
    <t>HH080700</t>
  </si>
  <si>
    <t>KU1005</t>
  </si>
  <si>
    <t>BB013500</t>
  </si>
  <si>
    <t>KU1008</t>
  </si>
  <si>
    <t>FD104600</t>
  </si>
  <si>
    <t>KU1062</t>
  </si>
  <si>
    <t>HH149400</t>
  </si>
  <si>
    <t>LL1503</t>
  </si>
  <si>
    <t>HH130800</t>
  </si>
  <si>
    <t>LL1507</t>
  </si>
  <si>
    <t>LL1530</t>
  </si>
  <si>
    <t>FD100000</t>
  </si>
  <si>
    <t>LL1538</t>
  </si>
  <si>
    <t>LL1540</t>
  </si>
  <si>
    <t>LL7001</t>
  </si>
  <si>
    <t>HH150000</t>
  </si>
  <si>
    <t>MHG006</t>
  </si>
  <si>
    <t>MHG2602</t>
  </si>
  <si>
    <t>MHG2606</t>
  </si>
  <si>
    <t>MHG2615</t>
  </si>
  <si>
    <t>MHG2618</t>
  </si>
  <si>
    <t>MH2501</t>
  </si>
  <si>
    <t>MH2507</t>
  </si>
  <si>
    <t>EE034800</t>
  </si>
  <si>
    <t>MH2514</t>
  </si>
  <si>
    <t>MH2520</t>
  </si>
  <si>
    <t>MH2549</t>
  </si>
  <si>
    <t>MC1601</t>
  </si>
  <si>
    <t>MC1602</t>
  </si>
  <si>
    <t>MC1607</t>
  </si>
  <si>
    <t>MC1609</t>
  </si>
  <si>
    <t>MJ3211</t>
  </si>
  <si>
    <t>BB035700</t>
  </si>
  <si>
    <t>MJ3214</t>
  </si>
  <si>
    <t>MJ3218</t>
  </si>
  <si>
    <t>MN3804</t>
  </si>
  <si>
    <t>MZN0533</t>
  </si>
  <si>
    <t>HH039000</t>
  </si>
  <si>
    <t>MZN0537</t>
  </si>
  <si>
    <t>MZN0538</t>
  </si>
  <si>
    <t>EE004800</t>
  </si>
  <si>
    <t>FD405000</t>
  </si>
  <si>
    <t>NE3701</t>
  </si>
  <si>
    <t>NE3709</t>
  </si>
  <si>
    <t>NB0303</t>
  </si>
  <si>
    <t>NB0305</t>
  </si>
  <si>
    <t>NB0315</t>
  </si>
  <si>
    <t>FD106100</t>
  </si>
  <si>
    <t>KK1103</t>
  </si>
  <si>
    <t>KK1104</t>
  </si>
  <si>
    <t>KK1110</t>
  </si>
  <si>
    <t>KK1112</t>
  </si>
  <si>
    <t>NJ3406</t>
  </si>
  <si>
    <t>NJ3417</t>
  </si>
  <si>
    <t>NU1826</t>
  </si>
  <si>
    <t>NU1827</t>
  </si>
  <si>
    <t>FD300700</t>
  </si>
  <si>
    <t>NS1203</t>
  </si>
  <si>
    <t>NS1204</t>
  </si>
  <si>
    <t>NS1209</t>
  </si>
  <si>
    <t>PE3503</t>
  </si>
  <si>
    <t>PE3511</t>
  </si>
  <si>
    <t>PE3512</t>
  </si>
  <si>
    <t>BB043200</t>
  </si>
  <si>
    <t>FD002900</t>
  </si>
  <si>
    <t>HH008100</t>
  </si>
  <si>
    <t>RU0417</t>
  </si>
  <si>
    <t>SA091517</t>
  </si>
  <si>
    <t>SA1407</t>
  </si>
  <si>
    <t>SA1424</t>
  </si>
  <si>
    <t>TO3101</t>
  </si>
  <si>
    <t>TO3105</t>
  </si>
  <si>
    <t>TO3121</t>
  </si>
  <si>
    <t>TO3127</t>
  </si>
  <si>
    <t>TO3140</t>
  </si>
  <si>
    <t>ZA2706</t>
  </si>
  <si>
    <t>ZA2709</t>
  </si>
  <si>
    <t>ZA2722</t>
  </si>
  <si>
    <t>EE020700</t>
  </si>
  <si>
    <t>Anomaly_Code</t>
  </si>
  <si>
    <t>XR</t>
  </si>
  <si>
    <t>X</t>
  </si>
  <si>
    <t>R</t>
  </si>
  <si>
    <t>Anomaly Rank (X Test)</t>
  </si>
  <si>
    <t>Anomaly Rank (R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</si>
</sst>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8"/>
      <color theme="1"/>
      <name val="Calibri"/>
      <family val="2"/>
      <scheme val="minor"/>
    </font>
    <font>
      <sz val="8"/>
      <color rgb="FF3E3E3E"/>
      <name val="Consolas"/>
      <family val="3"/>
    </font>
    <font>
      <sz val="9"/>
      <color indexed="81"/>
      <name val="Tahoma"/>
      <family val="2"/>
    </font>
    <font>
      <b/>
      <sz val="9"/>
      <color indexed="81"/>
      <name val="Tahoma"/>
      <family val="2"/>
    </font>
  </fonts>
  <fills count="4">
    <fill>
      <patternFill patternType="none"/>
    </fill>
    <fill>
      <patternFill patternType="gray125"/>
    </fill>
    <fill>
      <patternFill patternType="solid">
        <fgColor theme="4" tint="0.59999389629810485"/>
        <bgColor indexed="64"/>
      </patternFill>
    </fill>
    <fill>
      <patternFill patternType="solid">
        <fgColor theme="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0" borderId="0" xfId="0" applyAlignment="1">
      <alignment horizontal="center"/>
    </xf>
    <xf numFmtId="0" fontId="2" fillId="3" borderId="0" xfId="0" applyFont="1" applyFill="1" applyAlignment="1"/>
    <xf numFmtId="0" fontId="0" fillId="0" borderId="0" xfId="0" applyNumberFormat="1" applyAlignment="1">
      <alignment horizontal="center"/>
    </xf>
    <xf numFmtId="0" fontId="1" fillId="0" borderId="0" xfId="0" applyNumberFormat="1" applyFont="1" applyAlignment="1">
      <alignment horizontal="center"/>
    </xf>
    <xf numFmtId="0" fontId="3" fillId="0" borderId="1" xfId="0" applyFont="1" applyBorder="1" applyAlignment="1">
      <alignment horizontal="left" vertical="center"/>
    </xf>
    <xf numFmtId="1" fontId="0" fillId="0" borderId="0" xfId="0" applyNumberFormat="1"/>
    <xf numFmtId="0" fontId="2" fillId="2" borderId="0" xfId="0" applyFont="1" applyFill="1" applyAlignment="1">
      <alignment horizontal="center"/>
    </xf>
  </cellXfs>
  <cellStyles count="1">
    <cellStyle name="Normal" xfId="0" builtinId="0"/>
  </cellStyles>
  <dxfs count="172">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
      <alignment horizontal="center"/>
    </dxf>
    <dxf>
      <alignment horizontal="center"/>
    </dxf>
    <dxf>
      <font>
        <b/>
      </font>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styles" Target="styles.xml"/><Relationship Id="rId39" Type="http://schemas.openxmlformats.org/officeDocument/2006/relationships/customXml" Target="../customXml/item9.xml"/><Relationship Id="rId21" Type="http://schemas.openxmlformats.org/officeDocument/2006/relationships/pivotCacheDefinition" Target="pivotCache/pivotCacheDefinition10.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powerPivotData" Target="model/item.data"/><Relationship Id="rId11" Type="http://schemas.openxmlformats.org/officeDocument/2006/relationships/pivotCacheDefinition" Target="pivotCache/pivotCacheDefinition7.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23" Type="http://schemas.openxmlformats.org/officeDocument/2006/relationships/pivotTable" Target="pivotTables/pivotTable2.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6.xml"/><Relationship Id="rId19" Type="http://schemas.microsoft.com/office/2007/relationships/slicerCache" Target="slicerCaches/slicerCache7.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pivotTable" Target="pivotTables/pivotTable1.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5.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9.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Valid Data for Anomaly Detection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rgbClr val="C00000"/>
          </a:solidFill>
          <a:ln>
            <a:noFill/>
          </a:ln>
          <a:effectLst/>
        </c:spPr>
      </c:pivotFmt>
      <c:pivotFmt>
        <c:idx val="236"/>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D659-4D30-AF67-BEE12A883859}"/>
              </c:ext>
            </c:extLst>
          </c:dPt>
          <c:dPt>
            <c:idx val="1"/>
            <c:bubble3D val="0"/>
            <c:spPr>
              <a:solidFill>
                <a:srgbClr val="C00000"/>
              </a:solidFill>
              <a:ln>
                <a:noFill/>
              </a:ln>
              <a:effectLst/>
            </c:spPr>
            <c:extLst>
              <c:ext xmlns:c16="http://schemas.microsoft.com/office/drawing/2014/chart" uri="{C3380CC4-5D6E-409C-BE32-E72D297353CC}">
                <c16:uniqueId val="{000000E7-F0CE-4E3A-A60B-60106A3DC46C}"/>
              </c:ext>
            </c:extLst>
          </c:dPt>
          <c:cat>
            <c:strLit>
              <c:ptCount val="2"/>
              <c:pt idx="0">
                <c:v>Enough Data to Calculate Anomalies</c:v>
              </c:pt>
              <c:pt idx="1">
                <c:v>Not Enough Data to Calculate Anomalies</c:v>
              </c:pt>
            </c:strLit>
          </c:cat>
          <c:val>
            <c:numLit>
              <c:formatCode>General</c:formatCode>
              <c:ptCount val="2"/>
              <c:pt idx="0">
                <c:v>79</c:v>
              </c:pt>
              <c:pt idx="1">
                <c:v>364</c:v>
              </c:pt>
            </c:numLit>
          </c:val>
          <c:extLst>
            <c:ext xmlns:c16="http://schemas.microsoft.com/office/drawing/2014/chart" uri="{C3380CC4-5D6E-409C-BE32-E72D297353CC}">
              <c16:uniqueId val="{0000008B-F0CE-4E3A-A60B-60106A3DC46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[Consumption_Anomaly_Report.xlsx]PivotChartTable1</c15:name>
        <c15:fmtId val="0"/>
      </c15:pivotSource>
      <c15:pivotOptions>
        <c15:dropZoneFilter val="1"/>
        <c15:dropZoneCategories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Valid Data for</a:t>
            </a:r>
            <a:r>
              <a:rPr lang="en-US" baseline="0"/>
              <a:t> Anomaly Detection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pivotFmt>
      <c:pivotFmt>
        <c:idx val="11"/>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B1E8-46B6-811C-892A5EA53B22}"/>
              </c:ext>
            </c:extLst>
          </c:dPt>
          <c:dPt>
            <c:idx val="1"/>
            <c:bubble3D val="0"/>
            <c:spPr>
              <a:solidFill>
                <a:srgbClr val="C00000"/>
              </a:solidFill>
              <a:ln>
                <a:noFill/>
              </a:ln>
              <a:effectLst/>
            </c:spPr>
            <c:extLst>
              <c:ext xmlns:c16="http://schemas.microsoft.com/office/drawing/2014/chart" uri="{C3380CC4-5D6E-409C-BE32-E72D297353CC}">
                <c16:uniqueId val="{00000009-0F88-44E9-8F19-B36D7F2C8865}"/>
              </c:ext>
            </c:extLst>
          </c:dPt>
          <c:cat>
            <c:strLit>
              <c:ptCount val="2"/>
              <c:pt idx="0">
                <c:v>Enough Data to Calculate Anomalies</c:v>
              </c:pt>
              <c:pt idx="1">
                <c:v>Not enought Data to Calculate Anomalies</c:v>
              </c:pt>
            </c:strLit>
          </c:cat>
          <c:val>
            <c:numLit>
              <c:formatCode>General</c:formatCode>
              <c:ptCount val="2"/>
              <c:pt idx="0">
                <c:v>3</c:v>
              </c:pt>
              <c:pt idx="1">
                <c:v>65</c:v>
              </c:pt>
            </c:numLit>
          </c:val>
          <c:extLst>
            <c:ext xmlns:c16="http://schemas.microsoft.com/office/drawing/2014/chart" uri="{C3380CC4-5D6E-409C-BE32-E72D297353CC}">
              <c16:uniqueId val="{00000005-0F88-44E9-8F19-B36D7F2C886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[Consumption_Anomaly_Report.xlsx]PivotChartTable3</c15:name>
        <c15:fmtId val="0"/>
      </c15:pivotSource>
      <c15:pivotOptions>
        <c15:dropZoneFilter val="1"/>
        <c15:dropZoneCategories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184786</xdr:colOff>
      <xdr:row>4</xdr:row>
      <xdr:rowOff>97156</xdr:rowOff>
    </xdr:from>
    <xdr:to>
      <xdr:col>5</xdr:col>
      <xdr:colOff>53340</xdr:colOff>
      <xdr:row>24</xdr:row>
      <xdr:rowOff>13335</xdr:rowOff>
    </xdr:to>
    <xdr:graphicFrame macro="">
      <xdr:nvGraphicFramePr>
        <xdr:cNvPr id="2" name="Product_Valid_Chart">
          <a:extLst>
            <a:ext uri="{FF2B5EF4-FFF2-40B4-BE49-F238E27FC236}">
              <a16:creationId xmlns:a16="http://schemas.microsoft.com/office/drawing/2014/main" id="{A4D05B6E-ED89-49B9-937A-E7C91407C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607694</xdr:colOff>
      <xdr:row>2</xdr:row>
      <xdr:rowOff>19049</xdr:rowOff>
    </xdr:from>
    <xdr:to>
      <xdr:col>1</xdr:col>
      <xdr:colOff>5539740</xdr:colOff>
      <xdr:row>28</xdr:row>
      <xdr:rowOff>95250</xdr:rowOff>
    </xdr:to>
    <mc:AlternateContent xmlns:mc="http://schemas.openxmlformats.org/markup-compatibility/2006" xmlns:a14="http://schemas.microsoft.com/office/drawing/2010/main">
      <mc:Choice Requires="a14">
        <xdr:graphicFrame macro="">
          <xdr:nvGraphicFramePr>
            <xdr:cNvPr id="5" name="Product">
              <a:extLst>
                <a:ext uri="{FF2B5EF4-FFF2-40B4-BE49-F238E27FC236}">
                  <a16:creationId xmlns:a16="http://schemas.microsoft.com/office/drawing/2014/main" id="{FEAEE030-000E-46FE-8141-6883CA35C88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7694" y="499109"/>
              <a:ext cx="5545456" cy="4773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2846070</xdr:colOff>
      <xdr:row>29</xdr:row>
      <xdr:rowOff>20955</xdr:rowOff>
    </xdr:from>
    <xdr:to>
      <xdr:col>1</xdr:col>
      <xdr:colOff>5524500</xdr:colOff>
      <xdr:row>42</xdr:row>
      <xdr:rowOff>129540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21C6E3D1-0CE9-4CED-B543-F4BD451883C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453765" y="5379720"/>
              <a:ext cx="2680335"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xdr:colOff>
      <xdr:row>29</xdr:row>
      <xdr:rowOff>11430</xdr:rowOff>
    </xdr:from>
    <xdr:to>
      <xdr:col>1</xdr:col>
      <xdr:colOff>2573654</xdr:colOff>
      <xdr:row>42</xdr:row>
      <xdr:rowOff>112395</xdr:rowOff>
    </xdr:to>
    <mc:AlternateContent xmlns:mc="http://schemas.openxmlformats.org/markup-compatibility/2006" xmlns:a14="http://schemas.microsoft.com/office/drawing/2010/main">
      <mc:Choice Requires="a14">
        <xdr:graphicFrame macro="">
          <xdr:nvGraphicFramePr>
            <xdr:cNvPr id="7" name="Product ID">
              <a:extLst>
                <a:ext uri="{FF2B5EF4-FFF2-40B4-BE49-F238E27FC236}">
                  <a16:creationId xmlns:a16="http://schemas.microsoft.com/office/drawing/2014/main" id="{8D4141ED-2CE0-4B98-8966-4EF99FBE338C}"/>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613409" y="5377815"/>
              <a:ext cx="2566035" cy="2449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4</xdr:row>
      <xdr:rowOff>99060</xdr:rowOff>
    </xdr:from>
    <xdr:to>
      <xdr:col>5</xdr:col>
      <xdr:colOff>53340</xdr:colOff>
      <xdr:row>24</xdr:row>
      <xdr:rowOff>7620</xdr:rowOff>
    </xdr:to>
    <xdr:graphicFrame macro="">
      <xdr:nvGraphicFramePr>
        <xdr:cNvPr id="10" name="Fac Valid Chart">
          <a:extLst>
            <a:ext uri="{FF2B5EF4-FFF2-40B4-BE49-F238E27FC236}">
              <a16:creationId xmlns:a16="http://schemas.microsoft.com/office/drawing/2014/main" id="{E0792ABF-A27F-4006-A904-F7BEBC33B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7620</xdr:colOff>
      <xdr:row>2</xdr:row>
      <xdr:rowOff>7620</xdr:rowOff>
    </xdr:from>
    <xdr:to>
      <xdr:col>1</xdr:col>
      <xdr:colOff>5539740</xdr:colOff>
      <xdr:row>24</xdr:row>
      <xdr:rowOff>15240</xdr:rowOff>
    </xdr:to>
    <mc:AlternateContent xmlns:mc="http://schemas.openxmlformats.org/markup-compatibility/2006" xmlns:a14="http://schemas.microsoft.com/office/drawing/2010/main">
      <mc:Choice Requires="a14">
        <xdr:graphicFrame macro="">
          <xdr:nvGraphicFramePr>
            <xdr:cNvPr id="11" name="Facility 1">
              <a:extLst>
                <a:ext uri="{FF2B5EF4-FFF2-40B4-BE49-F238E27FC236}">
                  <a16:creationId xmlns:a16="http://schemas.microsoft.com/office/drawing/2014/main" id="{16D56096-D1DA-4CBE-AA84-5C042BBE08DD}"/>
                </a:ext>
              </a:extLst>
            </xdr:cNvPr>
            <xdr:cNvGraphicFramePr/>
          </xdr:nvGraphicFramePr>
          <xdr:xfrm>
            <a:off x="0" y="0"/>
            <a:ext cx="0" cy="0"/>
          </xdr:xfrm>
          <a:graphic>
            <a:graphicData uri="http://schemas.microsoft.com/office/drawing/2010/slicer">
              <sle:slicer xmlns:sle="http://schemas.microsoft.com/office/drawing/2010/slicer" name="Facility 1"/>
            </a:graphicData>
          </a:graphic>
        </xdr:graphicFrame>
      </mc:Choice>
      <mc:Fallback xmlns="">
        <xdr:sp macro="" textlink="">
          <xdr:nvSpPr>
            <xdr:cNvPr id="0" name=""/>
            <xdr:cNvSpPr>
              <a:spLocks noTextEdit="1"/>
            </xdr:cNvSpPr>
          </xdr:nvSpPr>
          <xdr:spPr>
            <a:xfrm>
              <a:off x="619125" y="485775"/>
              <a:ext cx="5534025" cy="3990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601980</xdr:colOff>
      <xdr:row>24</xdr:row>
      <xdr:rowOff>160020</xdr:rowOff>
    </xdr:from>
    <xdr:to>
      <xdr:col>1</xdr:col>
      <xdr:colOff>1767840</xdr:colOff>
      <xdr:row>38</xdr:row>
      <xdr:rowOff>59055</xdr:rowOff>
    </xdr:to>
    <mc:AlternateContent xmlns:mc="http://schemas.openxmlformats.org/markup-compatibility/2006" xmlns:a14="http://schemas.microsoft.com/office/drawing/2010/main">
      <mc:Choice Requires="a14">
        <xdr:graphicFrame macro="">
          <xdr:nvGraphicFramePr>
            <xdr:cNvPr id="12" name="Facility ID 1">
              <a:extLst>
                <a:ext uri="{FF2B5EF4-FFF2-40B4-BE49-F238E27FC236}">
                  <a16:creationId xmlns:a16="http://schemas.microsoft.com/office/drawing/2014/main" id="{3853D371-FADC-446B-BB4A-75E3B5BE4CCF}"/>
                </a:ext>
              </a:extLst>
            </xdr:cNvPr>
            <xdr:cNvGraphicFramePr/>
          </xdr:nvGraphicFramePr>
          <xdr:xfrm>
            <a:off x="0" y="0"/>
            <a:ext cx="0" cy="0"/>
          </xdr:xfrm>
          <a:graphic>
            <a:graphicData uri="http://schemas.microsoft.com/office/drawing/2010/slicer">
              <sle:slicer xmlns:sle="http://schemas.microsoft.com/office/drawing/2010/slicer" name="Facility ID 1"/>
            </a:graphicData>
          </a:graphic>
        </xdr:graphicFrame>
      </mc:Choice>
      <mc:Fallback xmlns="">
        <xdr:sp macro="" textlink="">
          <xdr:nvSpPr>
            <xdr:cNvPr id="0" name=""/>
            <xdr:cNvSpPr>
              <a:spLocks noTextEdit="1"/>
            </xdr:cNvSpPr>
          </xdr:nvSpPr>
          <xdr:spPr>
            <a:xfrm>
              <a:off x="600075" y="4619625"/>
              <a:ext cx="1781175" cy="2426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3794760</xdr:colOff>
      <xdr:row>24</xdr:row>
      <xdr:rowOff>175260</xdr:rowOff>
    </xdr:from>
    <xdr:to>
      <xdr:col>1</xdr:col>
      <xdr:colOff>5543550</xdr:colOff>
      <xdr:row>38</xdr:row>
      <xdr:rowOff>95250</xdr:rowOff>
    </xdr:to>
    <mc:AlternateContent xmlns:mc="http://schemas.openxmlformats.org/markup-compatibility/2006" xmlns:a14="http://schemas.microsoft.com/office/drawing/2010/main">
      <mc:Choice Requires="a14">
        <xdr:graphicFrame macro="">
          <xdr:nvGraphicFramePr>
            <xdr:cNvPr id="13" name="District 1">
              <a:extLst>
                <a:ext uri="{FF2B5EF4-FFF2-40B4-BE49-F238E27FC236}">
                  <a16:creationId xmlns:a16="http://schemas.microsoft.com/office/drawing/2014/main" id="{58E98950-0907-472B-B9B0-80DE5788839B}"/>
                </a:ext>
              </a:extLst>
            </xdr:cNvPr>
            <xdr:cNvGraphicFramePr/>
          </xdr:nvGraphicFramePr>
          <xdr:xfrm>
            <a:off x="0" y="0"/>
            <a:ext cx="0" cy="0"/>
          </xdr:xfrm>
          <a:graphic>
            <a:graphicData uri="http://schemas.microsoft.com/office/drawing/2010/slicer">
              <sle:slicer xmlns:sle="http://schemas.microsoft.com/office/drawing/2010/slicer" name="District 1"/>
            </a:graphicData>
          </a:graphic>
        </xdr:graphicFrame>
      </mc:Choice>
      <mc:Fallback xmlns="">
        <xdr:sp macro="" textlink="">
          <xdr:nvSpPr>
            <xdr:cNvPr id="0" name=""/>
            <xdr:cNvSpPr>
              <a:spLocks noTextEdit="1"/>
            </xdr:cNvSpPr>
          </xdr:nvSpPr>
          <xdr:spPr>
            <a:xfrm>
              <a:off x="4400550" y="4629150"/>
              <a:ext cx="1748790" cy="245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1874520</xdr:colOff>
      <xdr:row>24</xdr:row>
      <xdr:rowOff>167640</xdr:rowOff>
    </xdr:from>
    <xdr:to>
      <xdr:col>1</xdr:col>
      <xdr:colOff>3657600</xdr:colOff>
      <xdr:row>38</xdr:row>
      <xdr:rowOff>74295</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EEDF2DF0-362C-40E2-81D2-AD488192594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86025" y="4629150"/>
              <a:ext cx="1781175" cy="2436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684226620368" backgroundQuery="1" createdVersion="7" refreshedVersion="7" minRefreshableVersion="3" recordCount="0" supportSubquery="1" supportAdvancedDrill="1" xr:uid="{258D8F86-1E0F-4F0E-8186-80B49777E43E}">
  <cacheSource type="external" connectionId="4"/>
  <cacheFields count="1">
    <cacheField name="[investigation].[Investigation_Month].[Investigation_Month]" caption="Investigation_Month" numFmtId="0" hierarchy="24" level="1">
      <sharedItems containsSemiMixedTypes="0" containsNonDate="0" containsDate="1" containsString="0" minDate="2021-12-01T00:00:00" maxDate="2021-12-02T00:00:00" count="1">
        <d v="2021-12-01T00:00:00"/>
      </sharedItems>
    </cacheField>
  </cacheFields>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2" memberValueDatatype="7" unbalanced="0">
      <fieldsUsage count="2">
        <fieldUsage x="-1"/>
        <fieldUsage x="0"/>
      </fieldsUsage>
    </cacheHierarchy>
    <cacheHierarchy uniqueName="[investigation].[Facility]" caption="Facility" attribute="1" defaultMemberUniqueName="[investigation].[Facility].[All]" allUniqueName="[investigation].[Facility].[All]" dimensionUniqueName="[investigation]" displayFolder="" count="0" memberValueDatatype="130" unbalanced="0"/>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685860763886" backgroundQuery="1" createdVersion="7" refreshedVersion="7" minRefreshableVersion="3" recordCount="0" supportSubquery="1" supportAdvancedDrill="1" xr:uid="{61910497-A19C-48E9-A3C9-A511B6D4B815}">
  <cacheSource type="external" connectionId="4"/>
  <cacheFields count="15">
    <cacheField name="[investigation].[Facility].[Facility]" caption="Facility" numFmtId="0" hierarchy="25" level="1">
      <sharedItems count="88">
        <s v="PHIMBI HEALTH CENTRE"/>
        <s v="COMFORT CLINIC"/>
        <s v="CHIKOWA HEALTH CENTRE"/>
        <s v="NDIRANDE HEALTH CENTRE"/>
        <s v="SOCHE MATERNITY HEALTH CENTRE"/>
        <s v="SOUTH LUNZU HEALTH CENTRE"/>
        <s v="ZINGWANGWA HEALTH CENTRE"/>
        <s v="QUEEN ELIZABETH CENTRAL HOSPITAL PHARMACY"/>
        <s v="GATEWAY CLINIC"/>
        <s v="CHIRIMBA HEALTH CENTRE"/>
        <s v="PENSULO HEALTH CENTRE"/>
        <s v="DOLO HEALTH CENTRE"/>
        <s v="MAKHWIRA HEALTH CENTRE"/>
        <s v="ST MONTFORT HOSPITAL"/>
        <s v="CHITHUMBA HEALTH CENTRE"/>
        <s v="NAMADZI HEALTH CENTRE"/>
        <s v="CHITIPA DHO PHARMACY"/>
        <s v="CHIMOTO HEALTH CENTRE"/>
        <s v="DEDZA DHO PHARMACY"/>
        <s v="MLANGALI HEALTH CENTRE"/>
        <s v="MPHUNZI HEALTH CENTRE"/>
        <s v="GOLOMOTI HEALTH CENTRE"/>
        <s v="KACHINDAMOTO HEALTH CENTRE"/>
        <s v="DZALEKA HEALTH CENTRE"/>
        <s v="MPONELA RURAL/ COMMUNITY HOSPITAL"/>
        <s v="KASESE HEALTH CENTRE"/>
        <s v="KARONGA DHO PHARMACY"/>
        <s v="KALULUMA RURAL/ COMMUNITY HOSPITAL"/>
        <s v="KASUNGU DHO PHARMACY"/>
        <s v="CHINYAMA HEALTH CENTRE"/>
        <s v="LILONGWE DHO PHARMACY"/>
        <s v="CHITEDZE HEALTH CENTRE"/>
        <s v="MITUNDU RURAL/ COMMUNITY HOSPITAL"/>
        <s v="NKHOMA HOSPITAL"/>
        <s v="NTHONDO HEALTH CENTRE"/>
        <s v="LIKUNI HOSPITAL"/>
        <s v="NAINUNJE HEALTH CENTRE"/>
        <s v="CHIKWEO HEALTH CENTRE"/>
        <s v="MACHINGA HEALTH CENTRE"/>
        <s v="NSANAMA HEALTH CENTRE"/>
        <s v="MKWEPERE HEALTH CENTRE"/>
        <s v="CHIKOLE HEALTH CENTRE"/>
        <s v="KATULI HEALTH CENTRE"/>
        <s v="MAKANJIRA HEALTH CENTRE"/>
        <s v="MONKEYBAY RURAL/ COMMUNITY HOSPITAL"/>
        <s v="MANGOCHI DHO PHARMACY"/>
        <s v="CHIOSYA HEALTH CENTRE"/>
        <s v="CHIPUMI HEALTH CENTRE"/>
        <s v="KOCHILIRA RURAL/ COMMUNITY HOSPITAL"/>
        <s v="MCHINJI DHO PHARMACY"/>
        <s v="MULANJE DHO PHARMACY"/>
        <s v="MULOZA HEATH CENTRE HEALTH CENTRE"/>
        <s v="THEMBE HEALTH CENTRE"/>
        <s v="THAMBANI HEALTH CENTRE"/>
        <s v="MZIMBA NORTH DHO PHARMACY"/>
        <s v="ST. JOHNS HOSPITAL"/>
        <s v="MZUZU CENTRAL HOSPITAL PHARMACY"/>
        <s v="CHIFUNGA HEALTH CENTRE"/>
        <s v="NENO DHO PHARMACY"/>
        <s v="CHIKWINA HEALTH CENTRE"/>
        <s v="CHINTHECHE RURAL/ COMMUNITY HOSPITAL"/>
        <s v="NKHATA BAY DHO PHARMACY"/>
        <s v="CHIDIDI HEALTH CENTRE"/>
        <s v="DWAMBAZI RURAL/ COMMUNITY HOSPITAL"/>
        <s v="NGALA HEALTH CENTRE"/>
        <s v="NKHUNGA HEALTH CENTRE"/>
        <s v="MBENJE HEALTH CENTRE"/>
        <s v="PHOKERA HEALTH CENTRE"/>
        <s v="NSIYALUDZU HEALTH CENTRE"/>
        <s v="NTCHEU DHO PHARMACY"/>
        <s v="KAMSONGA HEALTH CENTRE"/>
        <s v="KANGOLWA HEALTH CENTRE"/>
        <s v="MZANDU HEALTH CENTRE"/>
        <s v="CHITEKESA HEALTH CENTRE"/>
        <s v="NKHULAMBE HEALTH CENTRE"/>
        <s v="PHALOMBE DHO PHARMACY"/>
        <s v="RUMPHI DHO PHARMACY"/>
        <s v="MARY LOU HEALTH CENTRE"/>
        <s v="LIFUWU HEALTH CENTRE"/>
        <s v="LIFE LINE SALIMA HEALTH CENTRE"/>
        <s v="BVUMBWE RESEARCH HEALTH CENTRE"/>
        <s v="CHIMVU HEALTH CENTRE"/>
        <s v="THYOLO DHO PHARMACY"/>
        <s v="CHISOKA HEALTH CENTRE"/>
        <s v="MANGUNDA HEALTH CENTRE"/>
        <s v="DOMASI RURAL/ COMMUNITY HOSPITAL"/>
        <s v="LIKANGALA HEALTH CENTRE"/>
        <s v="ZOMBA CENTRAL HOSPITAL"/>
      </sharedItems>
    </cacheField>
    <cacheField name="[investigation].[Product].[Product]" caption="Product" numFmtId="0" hierarchy="26" level="1">
      <sharedItems count="36">
        <s v="BAG TABLET DISPENSING, POLYTHENE, DISPOSABLE 9 X 10CM"/>
        <s v="AMOXYCILLIN 250MG DISPERSIBLE TABLETS"/>
        <s v="ORAL CONTRACEPTIVE, COMBINED LOW OESTROGEN (MICROGYNON) ETHINYLESTRADIOL 0.03MG + LEVONORGESTREL 0.15MG"/>
        <s v="DOXYCYCLINE, 100MG"/>
        <s v="COTTON WOOL 500G"/>
        <s v="INSULIN SOLUBLE 100 IU/ML, 10ML"/>
        <s v="METRONIDAZOLE 5MG/ML, 100ML"/>
        <s v="WATER FOR INJECTIONS, 10ML"/>
        <s v="AMINOPHYLLINE 25MG/ML, 10ML"/>
        <s v="CANNULA IV  (WINGED WITH INJECTION POT) 20"/>
        <s v="MEDROXYPROGESTERONE ACETATE INJECTION, 150MG/ML - DEPO-PROVERA"/>
        <s v="COTRIMOXAZOLE 960MG, PACK OF 1000"/>
        <s v="SCALPEL BLADE SIZE 21 (INDIVIDUALLY WRAPPED),CARBON STEEL"/>
        <s v="CANNULA IV  (WINGED WITH INJECTION POT) 16"/>
        <s v="DICLOFENAC SODIUM 50MG"/>
        <s v="ZINC SULPHATE 20MG"/>
        <s v="ORAL REHYDRATION SALT, SATCHET (WHO FORMULA) FOR 1L SOLUTION"/>
        <s v="METRONIDAZOLE ORAL SUSPENSION 200MG /5ML, 100ML"/>
        <s v="GLOVE SURGEON''S SIZE 7 1/2 STERILE, PAIR"/>
        <s v="CEFTRIAXONE 1G, PFR"/>
        <s v="FRUSEMIDE 10MG/ML, 2ML"/>
        <s v="SYRINGE, AUTODESTRUCT, 2ML, DISPOSABLE, HYPOLUER WITH 23G NEEDLE"/>
        <s v="SHARPS DISPOSAL RECEPTOR(CARDBOARD)"/>
        <s v="BENZYLPENICILLIN 3G (5MU), PFR"/>
        <s v="SYRINGE, AUTODESTRUCT, 5ML, DISPOSABLE, HYPOLUER WITH 21G NEEDLE"/>
        <s v="PARACETAMOL SYRUP 120MG/5ML, 100ML"/>
        <s v="GELATIN 500ML PACK INTRAVENOUS INFUSION"/>
        <s v="CLIPS, UMBILICAL CORD, POLYTHENE"/>
        <s v="BENZYL BENZOATE APPLICATION 25%, 500ML"/>
        <s v="CANNULA IV  (WINGED WITH INJECTION POT) 24"/>
        <s v="SODIUM CHLORIDE 0.9%, 1000ML"/>
        <s v="GAUZE, ABSORBENT 90CM X 100M"/>
        <s v="INSULIN ZINC SUSPENSION (LENTE) 100 IU/ML, 10ML"/>
        <s v="METFORMIN 850MG"/>
        <s v="BAGS URINE DRAINAGE 2,000ML WITH OUTLET"/>
        <s v="GENTAMICIN 0.3% EYE DROPS, 5ML"/>
      </sharedItems>
    </cacheField>
    <cacheField name="[Measures].[Sum of Consumption]" caption="Sum of Consumption" numFmtId="0" hierarchy="67" level="32767"/>
    <cacheField name="[investigation].[Product ID].[Product ID]" caption="Product ID" numFmtId="0" hierarchy="51" level="1">
      <sharedItems count="36">
        <s v="KK000600"/>
        <s v="AA004200"/>
        <s v="FP000200"/>
        <s v="AA022500"/>
        <s v="SM024200"/>
        <s v="BB042900"/>
        <s v="BB054900"/>
        <s v="BB077100"/>
        <s v="FD103800"/>
        <s v="FD404800"/>
        <s v="BB049500"/>
        <s v="GF0584"/>
        <s v="HH124200"/>
        <s v="FD404600"/>
        <s v="FD001100"/>
        <s v="AA065400"/>
        <s v="EE033900"/>
        <s v="EE028800"/>
        <s v="HH080700"/>
        <s v="BB013500"/>
        <s v="FD104600"/>
        <s v="HH149400"/>
        <s v="HH130800"/>
        <s v="FD100000"/>
        <s v="HH150000"/>
        <s v="EE034800"/>
        <s v="BB035700"/>
        <s v="HH039000"/>
        <s v="EE004800"/>
        <s v="FD405000"/>
        <s v="FD106100"/>
        <s v="FD300700"/>
        <s v="BB043200"/>
        <s v="FD002900"/>
        <s v="HH008100"/>
        <s v="EE020700"/>
      </sharedItems>
    </cacheField>
    <cacheField name="[investigation].[Product Category].[Product Category]" caption="Product Category" numFmtId="0" hierarchy="52" level="1">
      <sharedItems count="1">
        <s v=""/>
      </sharedItems>
    </cacheField>
    <cacheField name="[investigation].[Pack Size].[Pack Size]" caption="Pack Size" numFmtId="0" hierarchy="53" level="1">
      <sharedItems containsNonDate="0" containsString="0" containsBlank="1" count="1">
        <m/>
      </sharedItems>
    </cacheField>
    <cacheField name="[investigation].[Facility ID].[Facility ID]" caption="Facility ID" numFmtId="0" hierarchy="54" level="1">
      <sharedItems count="88">
        <s v="BLK3607"/>
        <s v="BLK3615"/>
        <s v="BT2903"/>
        <s v="BT2918"/>
        <s v="BT2920"/>
        <s v="BT2921"/>
        <s v="BT2922"/>
        <s v="BT2926"/>
        <s v="BT5060"/>
        <s v="BT5062"/>
        <s v="BT5075"/>
        <s v="CK3305"/>
        <s v="CK3310"/>
        <s v="CK3316"/>
        <s v="CK3324"/>
        <s v="CZ2805"/>
        <s v="CP0103"/>
        <s v="DZ1703"/>
        <s v="DZ1707"/>
        <s v="DZ1720"/>
        <s v="DZ1722"/>
        <s v="DZ1727"/>
        <s v="DZ1750"/>
        <s v="DA1308"/>
        <s v="DA1313"/>
        <s v="DA1322"/>
        <s v="KA0206"/>
        <s v="KU1005"/>
        <s v="KU1008"/>
        <s v="KU1062"/>
        <s v="LL1503"/>
        <s v="LL1507"/>
        <s v="LL1530"/>
        <s v="LL1538"/>
        <s v="LL1540"/>
        <s v="LL7001"/>
        <s v="MHG006"/>
        <s v="MHG2602"/>
        <s v="MHG2606"/>
        <s v="MHG2615"/>
        <s v="MHG2618"/>
        <s v="MH2501"/>
        <s v="MH2507"/>
        <s v="MH2514"/>
        <s v="MH2520"/>
        <s v="MH2549"/>
        <s v="MC1601"/>
        <s v="MC1602"/>
        <s v="MC1607"/>
        <s v="MC1609"/>
        <s v="MJ3211"/>
        <s v="MJ3214"/>
        <s v="MJ3218"/>
        <s v="MN3804"/>
        <s v="MZN0533"/>
        <s v="MZN0537"/>
        <s v="MZN0538"/>
        <s v="NE3701"/>
        <s v="NE3709"/>
        <s v="NB0303"/>
        <s v="NB0305"/>
        <s v="NB0315"/>
        <s v="KK1103"/>
        <s v="KK1104"/>
        <s v="KK1110"/>
        <s v="KK1112"/>
        <s v="NJ3406"/>
        <s v="NJ3417"/>
        <s v="NU1826"/>
        <s v="NU1827"/>
        <s v="NS1203"/>
        <s v="NS1204"/>
        <s v="NS1209"/>
        <s v="PE3503"/>
        <s v="PE3511"/>
        <s v="PE3512"/>
        <s v="RU0417"/>
        <s v="SA091517"/>
        <s v="SA1407"/>
        <s v="SA1424"/>
        <s v="TO3101"/>
        <s v="TO3105"/>
        <s v="TO3121"/>
        <s v="TO3127"/>
        <s v="TO3140"/>
        <s v="ZA2706"/>
        <s v="ZA2709"/>
        <s v="ZA2722"/>
      </sharedItems>
    </cacheField>
    <cacheField name="[investigation].[Region].[Region]" caption="Region" numFmtId="0" hierarchy="55" level="1">
      <sharedItems count="1">
        <s v=""/>
      </sharedItems>
    </cacheField>
    <cacheField name="[investigation].[District].[District]" caption="District" numFmtId="0" hierarchy="56" level="1">
      <sharedItems count="27">
        <s v="Balaka"/>
        <s v="Blantyre"/>
        <s v="Chikwawa"/>
        <s v="Chiradzulu"/>
        <s v="Chitipa"/>
        <s v="Dedza"/>
        <s v="Dowa"/>
        <s v="Karonga"/>
        <s v="Kasungu"/>
        <s v="Lilongwe"/>
        <s v="Machinga"/>
        <s v="Mangochi"/>
        <s v="Mchinji"/>
        <s v="Mulanje"/>
        <s v="Mwanza"/>
        <s v="Mzimba North"/>
        <s v="Neno"/>
        <s v="Nkhata bay"/>
        <s v="Nkhota Kota"/>
        <s v="Nsanje"/>
        <s v="Ntcheu"/>
        <s v="Ntchisi"/>
        <s v="Phalombe"/>
        <s v="Rumphi"/>
        <s v="Salima"/>
        <s v="Thyolo"/>
        <s v="Zomba"/>
      </sharedItems>
    </cacheField>
    <cacheField name="[investigation].[High_Low_Breach].[High_Low_Breach]" caption="High_Low_Breach" numFmtId="0" hierarchy="30" level="1">
      <sharedItems count="3">
        <s v="R_High"/>
        <s v="X_Low"/>
        <s v="X_High"/>
      </sharedItems>
    </cacheField>
    <cacheField name="[Measures].[Sum of X_Rank]" caption="Sum of X_Rank" numFmtId="0" hierarchy="74" level="32767"/>
    <cacheField name="[Measures].[Sum of R_Rank]" caption="Sum of R_Rank" numFmtId="0" hierarchy="76" level="32767"/>
    <cacheField name="[Measures].[Sum of X_UCL]" caption="Sum of X_UCL" numFmtId="0" hierarchy="77" level="32767"/>
    <cacheField name="[Measures].[Sum of X_LCL]" caption="Sum of X_LCL" numFmtId="0" hierarchy="78" level="32767"/>
    <cacheField name="[investigation].[Anomaly_Code].[Anomaly_Code]" caption="Anomaly_Code" numFmtId="0" hierarchy="29" level="1">
      <sharedItems count="3">
        <s v="XR"/>
        <s v="X"/>
        <s v="R"/>
      </sharedItems>
    </cacheField>
  </cacheFields>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2" memberValueDatatype="130" unbalanced="0">
      <fieldsUsage count="2">
        <fieldUsage x="-1"/>
        <fieldUsage x="0"/>
      </fieldsUsage>
    </cacheHierarchy>
    <cacheHierarchy uniqueName="[investigation].[Product]" caption="Product" attribute="1" defaultMemberUniqueName="[investigation].[Product].[All]" allUniqueName="[investigation].[Product].[All]" dimensionUniqueName="[investigation]" displayFolder="" count="2" memberValueDatatype="130" unbalanced="0">
      <fieldsUsage count="2">
        <fieldUsage x="-1"/>
        <fieldUsage x="1"/>
      </fieldsUsage>
    </cacheHierarchy>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2" memberValueDatatype="130" unbalanced="0">
      <fieldsUsage count="2">
        <fieldUsage x="-1"/>
        <fieldUsage x="14"/>
      </fieldsUsage>
    </cacheHierarchy>
    <cacheHierarchy uniqueName="[investigation].[High_Low_Breach]" caption="High_Low_Breach" attribute="1" defaultMemberUniqueName="[investigation].[High_Low_Breach].[All]" allUniqueName="[investigation].[High_Low_Breach].[All]" dimensionUniqueName="[investigation]" displayFolder="" count="2" memberValueDatatype="130" unbalanced="0">
      <fieldsUsage count="2">
        <fieldUsage x="-1"/>
        <fieldUsage x="9"/>
      </fieldsUsage>
    </cacheHierarchy>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2" memberValueDatatype="130" unbalanced="0">
      <fieldsUsage count="2">
        <fieldUsage x="-1"/>
        <fieldUsage x="3"/>
      </fieldsUsage>
    </cacheHierarchy>
    <cacheHierarchy uniqueName="[investigation].[Product Category]" caption="Product Category" attribute="1" defaultMemberUniqueName="[investigation].[Product Category].[All]" allUniqueName="[investigation].[Product Category].[All]" dimensionUniqueName="[investigation]" displayFolder="" count="2" memberValueDatatype="130" unbalanced="0">
      <fieldsUsage count="2">
        <fieldUsage x="-1"/>
        <fieldUsage x="4"/>
      </fieldsUsage>
    </cacheHierarchy>
    <cacheHierarchy uniqueName="[investigation].[Pack Size]" caption="Pack Size" attribute="1" defaultMemberUniqueName="[investigation].[Pack Size].[All]" allUniqueName="[investigation].[Pack Size].[All]" dimensionUniqueName="[investigation]" displayFolder="" count="2" memberValueDatatype="20" unbalanced="0">
      <fieldsUsage count="2">
        <fieldUsage x="-1"/>
        <fieldUsage x="5"/>
      </fieldsUsage>
    </cacheHierarchy>
    <cacheHierarchy uniqueName="[investigation].[Facility ID]" caption="Facility ID" attribute="1" defaultMemberUniqueName="[investigation].[Facility ID].[All]" allUniqueName="[investigation].[Facility ID].[All]" dimensionUniqueName="[investigation]" displayFolder="" count="2" memberValueDatatype="130" unbalanced="0">
      <fieldsUsage count="2">
        <fieldUsage x="-1"/>
        <fieldUsage x="6"/>
      </fieldsUsage>
    </cacheHierarchy>
    <cacheHierarchy uniqueName="[investigation].[Region]" caption="Region" attribute="1" defaultMemberUniqueName="[investigation].[Region].[All]" allUniqueName="[investigation].[Region].[All]" dimensionUniqueName="[investigation]" displayFolder="" count="2" memberValueDatatype="130" unbalanced="0">
      <fieldsUsage count="2">
        <fieldUsage x="-1"/>
        <fieldUsage x="7"/>
      </fieldsUsage>
    </cacheHierarchy>
    <cacheHierarchy uniqueName="[investigation].[District]" caption="District" attribute="1" defaultMemberUniqueName="[investigation].[District].[All]" allUniqueName="[investigation].[District].[All]" dimensionUniqueName="[investigation]" displayFolder="" count="2" memberValueDatatype="130" unbalanced="0">
      <fieldsUsage count="2">
        <fieldUsage x="-1"/>
        <fieldUsage x="8"/>
      </fieldsUsage>
    </cacheHierarchy>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oneField="1" hidden="1">
      <fieldsUsage count="1">
        <fieldUsage x="10"/>
      </fieldsUsage>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oneField="1" hidden="1">
      <fieldsUsage count="1">
        <fieldUsage x="11"/>
      </fieldsUsage>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oneField="1" hidden="1">
      <fieldsUsage count="1">
        <fieldUsage x="12"/>
      </fieldsUsage>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oneField="1" hidden="1">
      <fieldsUsage count="1">
        <fieldUsage x="13"/>
      </fieldsUsage>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2454513892" backgroundQuery="1" createdVersion="7" refreshedVersion="7" minRefreshableVersion="3" recordCount="0" supportSubquery="1" supportAdvancedDrill="1" xr:uid="{AE3EF1B1-5D95-49B4-AD43-7B10A0B6AC9C}">
  <cacheSource type="external" connectionId="4"/>
  <cacheFields count="4">
    <cacheField name="[investigation].[Facility].[Facility]" caption="Facility" numFmtId="0" hierarchy="25" level="1">
      <sharedItems count="6">
        <s v="LIKUNI HOSPITAL"/>
        <s v="MAKANJIRA HEALTH CENTRE"/>
        <s v="MULOZA HEATH CENTRE HEALTH CENTRE"/>
        <s v="PHOKERA HEALTH CENTRE"/>
        <s v="ST. JOHNS HOSPITAL"/>
        <s v="THYOLO DHO PHARMACY"/>
      </sharedItems>
    </cacheField>
    <cacheField name="[Measures].[Count of Facility]" caption="Count of Facility" numFmtId="0" hierarchy="62" level="32767"/>
    <cacheField name="[investigation].[Product].[Product]" caption="Product" numFmtId="0" hierarchy="26" level="1">
      <sharedItems containsSemiMixedTypes="0" containsNonDate="0" containsString="0"/>
    </cacheField>
    <cacheField name="[freq_by_product].[Product].[Product]" caption="Product" numFmtId="0" hierarchy="12"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2" memberValueDatatype="130" unbalanced="0">
      <fieldsUsage count="2">
        <fieldUsage x="-1"/>
        <fieldUsage x="3"/>
      </fieldsUsage>
    </cacheHierarchy>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2"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2"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2" memberValueDatatype="130" unbalanced="0">
      <fieldsUsage count="2">
        <fieldUsage x="-1"/>
        <fieldUsage x="0"/>
      </fieldsUsage>
    </cacheHierarchy>
    <cacheHierarchy uniqueName="[investigation].[Product]" caption="Product" attribute="1" defaultMemberUniqueName="[investigation].[Product].[All]" allUniqueName="[investigation].[Product].[All]" dimensionUniqueName="[investigation]" displayFolder="" count="2" memberValueDatatype="130" unbalanced="0">
      <fieldsUsage count="2">
        <fieldUsage x="-1"/>
        <fieldUsage x="2"/>
      </fieldsUsage>
    </cacheHierarchy>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2455092593" backgroundQuery="1" createdVersion="7" refreshedVersion="7" minRefreshableVersion="3" recordCount="0" supportSubquery="1" supportAdvancedDrill="1" xr:uid="{52372BA1-57F0-4184-B24F-BE88780DF3F4}">
  <cacheSource type="external" connectionId="4"/>
  <cacheFields count="3">
    <cacheField name="[Measures].[Sum of Total Anomalies]" caption="Sum of Total Anomalies" numFmtId="0" hierarchy="68" level="32767"/>
    <cacheField name="[Measures].[Sum of Total]" caption="Sum of Total" numFmtId="0" hierarchy="66" level="32767"/>
    <cacheField name="[freq_by_product].[Product].[Product]" caption="Product" numFmtId="0" hierarchy="12"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2" memberValueDatatype="130" unbalanced="0">
      <fieldsUsage count="2">
        <fieldUsage x="-1"/>
        <fieldUsage x="2"/>
      </fieldsUsage>
    </cacheHierarchy>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2"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2"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0" memberValueDatatype="130" unbalanced="0"/>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3608449076" backgroundQuery="1" createdVersion="7" refreshedVersion="7" minRefreshableVersion="3" recordCount="0" supportSubquery="1" supportAdvancedDrill="1" xr:uid="{884147E0-3ABD-4F6C-BDFD-D00F11BC11CB}">
  <cacheSource type="external" connectionId="4"/>
  <cacheFields count="4">
    <cacheField name="[Measures].[Sum of Total 2]" caption="Sum of Total 2" numFmtId="0" hierarchy="70" level="32767"/>
    <cacheField name="[Measures].[Sum of Total Anomalies 2]" caption="Sum of Total Anomalies 2" numFmtId="0" hierarchy="71" level="32767"/>
    <cacheField name="[investigation].[Facility].[Facility]" caption="Facility" numFmtId="0" hierarchy="25" level="1">
      <sharedItems containsSemiMixedTypes="0" containsNonDate="0" containsString="0"/>
    </cacheField>
    <cacheField name="[freq_by_facility].[Facility].[Facility]" caption="Facility" numFmtId="0"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2" memberValueDatatype="130" unbalanced="0">
      <fieldsUsage count="2">
        <fieldUsage x="-1"/>
        <fieldUsage x="3"/>
      </fieldsUsage>
    </cacheHierarchy>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2" memberValueDatatype="130" unbalanced="0"/>
    <cacheHierarchy uniqueName="[freq_by_facility].[Region]" caption="Region" attribute="1" defaultMemberUniqueName="[freq_by_facility].[Region].[All]" allUniqueName="[freq_by_facility].[Region].[All]" dimensionUniqueName="[freq_by_facility]" displayFolder="" count="2" memberValueDatatype="130" unbalanced="0"/>
    <cacheHierarchy uniqueName="[freq_by_facility].[District]" caption="District" attribute="1" defaultMemberUniqueName="[freq_by_facility].[District].[All]" allUniqueName="[freq_by_facility].[District].[All]" dimensionUniqueName="[freq_by_facility]" displayFolder="" count="2"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2" memberValueDatatype="130" unbalanced="0">
      <fieldsUsage count="2">
        <fieldUsage x="-1"/>
        <fieldUsage x="2"/>
      </fieldsUsage>
    </cacheHierarchy>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3609027776" backgroundQuery="1" createdVersion="7" refreshedVersion="7" minRefreshableVersion="3" recordCount="0" supportSubquery="1" supportAdvancedDrill="1" xr:uid="{736D7FD4-52EB-441C-80C0-41D7BDFAB73C}">
  <cacheSource type="external" connectionId="4"/>
  <cacheFields count="4">
    <cacheField name="[investigation].[Product].[Product]" caption="Product" numFmtId="0" hierarchy="26" level="1">
      <sharedItems count="1">
        <s v="ORAL CONTRACEPTIVE, COMBINED LOW OESTROGEN (MICROGYNON) ETHINYLESTRADIOL 0.03MG + LEVONORGESTREL 0.15MG"/>
      </sharedItems>
    </cacheField>
    <cacheField name="[Measures].[Count of Product 2]" caption="Count of Product 2" numFmtId="0" hierarchy="69" level="32767"/>
    <cacheField name="[investigation].[Facility].[Facility]" caption="Facility" numFmtId="0" hierarchy="25" level="1">
      <sharedItems containsSemiMixedTypes="0" containsNonDate="0" containsString="0"/>
    </cacheField>
    <cacheField name="[freq_by_facility].[Facility].[Facility]" caption="Facility" numFmtId="0"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2" memberValueDatatype="130" unbalanced="0">
      <fieldsUsage count="2">
        <fieldUsage x="-1"/>
        <fieldUsage x="3"/>
      </fieldsUsage>
    </cacheHierarchy>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2" memberValueDatatype="130" unbalanced="0"/>
    <cacheHierarchy uniqueName="[freq_by_facility].[Region]" caption="Region" attribute="1" defaultMemberUniqueName="[freq_by_facility].[Region].[All]" allUniqueName="[freq_by_facility].[Region].[All]" dimensionUniqueName="[freq_by_facility]" displayFolder="" count="2" memberValueDatatype="130" unbalanced="0"/>
    <cacheHierarchy uniqueName="[freq_by_facility].[District]" caption="District" attribute="1" defaultMemberUniqueName="[freq_by_facility].[District].[All]" allUniqueName="[freq_by_facility].[District].[All]" dimensionUniqueName="[freq_by_facility]" displayFolder="" count="2"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2" memberValueDatatype="130" unbalanced="0">
      <fieldsUsage count="2">
        <fieldUsage x="-1"/>
        <fieldUsage x="2"/>
      </fieldsUsage>
    </cacheHierarchy>
    <cacheHierarchy uniqueName="[investigation].[Product]" caption="Product" attribute="1" defaultMemberUniqueName="[investigation].[Product].[All]" allUniqueName="[investigation].[Product].[All]" dimensionUniqueName="[investigation]" displayFolder="" count="2" memberValueDatatype="130" unbalanced="0">
      <fieldsUsage count="2">
        <fieldUsage x="-1"/>
        <fieldUsage x="0"/>
      </fieldsUsage>
    </cacheHierarchy>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684228587961" backgroundQuery="1" createdVersion="3" refreshedVersion="7" minRefreshableVersion="3" recordCount="0" supportSubquery="1" supportAdvancedDrill="1" xr:uid="{3646B8E0-62E7-42C9-B82D-EA956F820295}">
  <cacheSource type="external" connectionId="4">
    <extLst>
      <ext xmlns:x14="http://schemas.microsoft.com/office/spreadsheetml/2009/9/main" uri="{F057638F-6D5F-4e77-A914-E7F072B9BCA8}">
        <x14:sourceConnection name="ThisWorkbookDataModel"/>
      </ext>
    </extLst>
  </cacheSource>
  <cacheFields count="0"/>
  <cacheHierarchies count="79">
    <cacheHierarchy uniqueName="[freq_by_facility].[Facility]" caption="Facility" attribute="1" defaultMemberUniqueName="[freq_by_facility].[Facility].[All]" allUniqueName="[freq_by_facility].[Facility].[All]" dimensionUniqueName="[freq_by_facility]" displayFolder="" count="2"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2" memberValueDatatype="130" unbalanced="0"/>
    <cacheHierarchy uniqueName="[freq_by_facility].[Region]" caption="Region" attribute="1" defaultMemberUniqueName="[freq_by_facility].[Region].[All]" allUniqueName="[freq_by_facility].[Region].[All]" dimensionUniqueName="[freq_by_facility]" displayFolder="" count="2" memberValueDatatype="130" unbalanced="0"/>
    <cacheHierarchy uniqueName="[freq_by_facility].[District]" caption="District" attribute="1" defaultMemberUniqueName="[freq_by_facility].[District].[All]" allUniqueName="[freq_by_facility].[District].[All]" dimensionUniqueName="[freq_by_facility]" displayFolder="" count="2"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0" memberValueDatatype="130" unbalanced="0"/>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324685616"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684241319446" backgroundQuery="1" createdVersion="3" refreshedVersion="7" minRefreshableVersion="3" recordCount="0" supportSubquery="1" supportAdvancedDrill="1" xr:uid="{895938DE-5715-4FC3-84B3-E91869D15C13}">
  <cacheSource type="external" connectionId="4">
    <extLst>
      <ext xmlns:x14="http://schemas.microsoft.com/office/spreadsheetml/2009/9/main" uri="{F057638F-6D5F-4e77-A914-E7F072B9BCA8}">
        <x14:sourceConnection name="ThisWorkbookDataModel"/>
      </ext>
    </extLst>
  </cacheSource>
  <cacheFields count="0"/>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2"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2"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2"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0" memberValueDatatype="130" unbalanced="0"/>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96872300"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2455902778" backgroundQuery="1" createdVersion="7" refreshedVersion="7" minRefreshableVersion="3" recordCount="0" supportSubquery="1" supportAdvancedDrill="1" xr:uid="{E2D7B691-A6E6-4B42-8275-0255B11DA897}">
  <cacheSource type="external" connectionId="4">
    <extLst>
      <ext xmlns:x14="http://schemas.microsoft.com/office/spreadsheetml/2009/9/main" uri="{F057638F-6D5F-4e77-A914-E7F072B9BCA8}">
        <x14:sourceConnection name="ThisWorkbookDataModel"/>
      </ext>
    </extLst>
  </cacheSource>
  <cacheFields count="4">
    <cacheField name="[Measures].[Sum of Valid]" caption="Sum of Valid" numFmtId="0" hierarchy="64" level="32767"/>
    <cacheField name="[Measures].[Sum of Invalid]" caption="Sum of Invalid" numFmtId="0" hierarchy="63" level="32767"/>
    <cacheField name="[investigation].[Product].[Product]" caption="Product" numFmtId="0" hierarchy="26" level="1">
      <sharedItems containsSemiMixedTypes="0" containsNonDate="0" containsString="0"/>
    </cacheField>
    <cacheField name="[freq_by_product].[Product].[Product]" caption="Product" numFmtId="0" hierarchy="12"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0" memberValueDatatype="130" unbalanced="0"/>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0" memberValueDatatype="130" unbalanced="0"/>
    <cacheHierarchy uniqueName="[freq_by_facility].[Region]" caption="Region" attribute="1" defaultMemberUniqueName="[freq_by_facility].[Region].[All]" allUniqueName="[freq_by_facility].[Region].[All]" dimensionUniqueName="[freq_by_facility]" displayFolder="" count="0" memberValueDatatype="130" unbalanced="0"/>
    <cacheHierarchy uniqueName="[freq_by_facility].[District]" caption="District" attribute="1" defaultMemberUniqueName="[freq_by_facility].[District].[All]" allUniqueName="[freq_by_facility].[District].[All]" dimensionUniqueName="[freq_by_facility]" displayFolder="" count="0" memberValueDatatype="130" unbalanced="0"/>
    <cacheHierarchy uniqueName="[freq_by_product].[Product]" caption="Product" attribute="1" defaultMemberUniqueName="[freq_by_product].[Product].[All]" allUniqueName="[freq_by_product].[Product].[All]" dimensionUniqueName="[freq_by_product]" displayFolder="" count="2" memberValueDatatype="130" unbalanced="0">
      <fieldsUsage count="2">
        <fieldUsage x="-1"/>
        <fieldUsage x="3"/>
      </fieldsUsage>
    </cacheHierarchy>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2"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2"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0" memberValueDatatype="130" unbalanced="0"/>
    <cacheHierarchy uniqueName="[investigation].[Product]" caption="Product" attribute="1" defaultMemberUniqueName="[investigation].[Product].[All]" allUniqueName="[investigation].[Product].[All]" dimensionUniqueName="[investigation]" displayFolder="" count="2" memberValueDatatype="130" unbalanced="0">
      <fieldsUsage count="2">
        <fieldUsage x="-1"/>
        <fieldUsage x="2"/>
      </fieldsUsage>
    </cacheHierarchy>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hidden="1">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hidden="1">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2856721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lare M Isaacson" refreshedDate="44867.703609722223" backgroundQuery="1" createdVersion="7" refreshedVersion="7" minRefreshableVersion="3" recordCount="0" supportSubquery="1" supportAdvancedDrill="1" xr:uid="{CCE1C3F7-267C-41FA-A20D-7B9E7E53CE13}">
  <cacheSource type="external" connectionId="4">
    <extLst>
      <ext xmlns:x14="http://schemas.microsoft.com/office/spreadsheetml/2009/9/main" uri="{F057638F-6D5F-4e77-A914-E7F072B9BCA8}">
        <x14:sourceConnection name="ThisWorkbookDataModel"/>
      </ext>
    </extLst>
  </cacheSource>
  <cacheFields count="4">
    <cacheField name="[Measures].[Sum of Invalid 2]" caption="Sum of Invalid 2" numFmtId="0" hierarchy="72" level="32767"/>
    <cacheField name="[Measures].[Sum of Valid 2]" caption="Sum of Valid 2" numFmtId="0" hierarchy="73" level="32767"/>
    <cacheField name="[investigation].[Facility].[Facility]" caption="Facility" numFmtId="0" hierarchy="25" level="1">
      <sharedItems containsSemiMixedTypes="0" containsNonDate="0" containsString="0"/>
    </cacheField>
    <cacheField name="[freq_by_facility].[Facility].[Facility]" caption="Facility" numFmtId="0" level="1">
      <sharedItems containsSemiMixedTypes="0" containsNonDate="0" containsString="0"/>
    </cacheField>
  </cacheFields>
  <cacheHierarchies count="79">
    <cacheHierarchy uniqueName="[freq_by_facility].[Facility]" caption="Facility" attribute="1" defaultMemberUniqueName="[freq_by_facility].[Facility].[All]" allUniqueName="[freq_by_facility].[Facility].[All]" dimensionUniqueName="[freq_by_facility]" displayFolder="" count="2" memberValueDatatype="130" unbalanced="0">
      <fieldsUsage count="2">
        <fieldUsage x="-1"/>
        <fieldUsage x="3"/>
      </fieldsUsage>
    </cacheHierarchy>
    <cacheHierarchy uniqueName="[freq_by_facility].[Invalid]" caption="Invalid" attribute="1" defaultMemberUniqueName="[freq_by_facility].[Invalid].[All]" allUniqueName="[freq_by_facility].[Invalid].[All]" dimensionUniqueName="[freq_by_facility]" displayFolder="" count="0" memberValueDatatype="20" unbalanced="0"/>
    <cacheHierarchy uniqueName="[freq_by_facility].[Valid]" caption="Valid" attribute="1" defaultMemberUniqueName="[freq_by_facility].[Valid].[All]" allUniqueName="[freq_by_facility].[Valid].[All]" dimensionUniqueName="[freq_by_facility]" displayFolder="" count="0" memberValueDatatype="20" unbalanced="0"/>
    <cacheHierarchy uniqueName="[freq_by_facility].[Total]" caption="Total" attribute="1" defaultMemberUniqueName="[freq_by_facility].[Total].[All]" allUniqueName="[freq_by_facility].[Total].[All]" dimensionUniqueName="[freq_by_facility]" displayFolder="" count="0" memberValueDatatype="20" unbalanced="0"/>
    <cacheHierarchy uniqueName="[freq_by_facility].[% Valid]" caption="% Valid" attribute="1" defaultMemberUniqueName="[freq_by_facility].[% Valid].[All]" allUniqueName="[freq_by_facility].[% Valid].[All]" dimensionUniqueName="[freq_by_facility]" displayFolder="" count="0" memberValueDatatype="5" unbalanced="0"/>
    <cacheHierarchy uniqueName="[freq_by_facility].[R]" caption="R" attribute="1" defaultMemberUniqueName="[freq_by_facility].[R].[All]" allUniqueName="[freq_by_facility].[R].[All]" dimensionUniqueName="[freq_by_facility]" displayFolder="" count="0" memberValueDatatype="20" unbalanced="0"/>
    <cacheHierarchy uniqueName="[freq_by_facility].[X]" caption="X" attribute="1" defaultMemberUniqueName="[freq_by_facility].[X].[All]" allUniqueName="[freq_by_facility].[X].[All]" dimensionUniqueName="[freq_by_facility]" displayFolder="" count="0" memberValueDatatype="20" unbalanced="0"/>
    <cacheHierarchy uniqueName="[freq_by_facility].[XR]" caption="XR" attribute="1" defaultMemberUniqueName="[freq_by_facility].[XR].[All]" allUniqueName="[freq_by_facility].[XR].[All]" dimensionUniqueName="[freq_by_facility]" displayFolder="" count="0" memberValueDatatype="20" unbalanced="0"/>
    <cacheHierarchy uniqueName="[freq_by_facility].[Total Anomalies]" caption="Total Anomalies" attribute="1" defaultMemberUniqueName="[freq_by_facility].[Total Anomalies].[All]" allUniqueName="[freq_by_facility].[Total Anomalies].[All]" dimensionUniqueName="[freq_by_facility]" displayFolder="" count="0" memberValueDatatype="20" unbalanced="0"/>
    <cacheHierarchy uniqueName="[freq_by_facility].[Facility ID]" caption="Facility ID" attribute="1" defaultMemberUniqueName="[freq_by_facility].[Facility ID].[All]" allUniqueName="[freq_by_facility].[Facility ID].[All]" dimensionUniqueName="[freq_by_facility]" displayFolder="" count="2" memberValueDatatype="130" unbalanced="0"/>
    <cacheHierarchy uniqueName="[freq_by_facility].[Region]" caption="Region" attribute="1" defaultMemberUniqueName="[freq_by_facility].[Region].[All]" allUniqueName="[freq_by_facility].[Region].[All]" dimensionUniqueName="[freq_by_facility]" displayFolder="" count="2" memberValueDatatype="130" unbalanced="0"/>
    <cacheHierarchy uniqueName="[freq_by_facility].[District]" caption="District" attribute="1" defaultMemberUniqueName="[freq_by_facility].[District].[All]" allUniqueName="[freq_by_facility].[District].[All]" dimensionUniqueName="[freq_by_facility]" displayFolder="" count="2" memberValueDatatype="130" unbalanced="0"/>
    <cacheHierarchy uniqueName="[freq_by_product].[Product]" caption="Product" attribute="1" defaultMemberUniqueName="[freq_by_product].[Product].[All]" allUniqueName="[freq_by_product].[Product].[All]" dimensionUniqueName="[freq_by_product]" displayFolder="" count="0" memberValueDatatype="130" unbalanced="0"/>
    <cacheHierarchy uniqueName="[freq_by_product].[Invalid]" caption="Invalid" attribute="1" defaultMemberUniqueName="[freq_by_product].[Invalid].[All]" allUniqueName="[freq_by_product].[Invalid].[All]" dimensionUniqueName="[freq_by_product]" displayFolder="" count="0" memberValueDatatype="20" unbalanced="0"/>
    <cacheHierarchy uniqueName="[freq_by_product].[Valid]" caption="Valid" attribute="1" defaultMemberUniqueName="[freq_by_product].[Valid].[All]" allUniqueName="[freq_by_product].[Valid].[All]" dimensionUniqueName="[freq_by_product]" displayFolder="" count="0" memberValueDatatype="20" unbalanced="0"/>
    <cacheHierarchy uniqueName="[freq_by_product].[Total]" caption="Total" attribute="1" defaultMemberUniqueName="[freq_by_product].[Total].[All]" allUniqueName="[freq_by_product].[Total].[All]" dimensionUniqueName="[freq_by_product]" displayFolder="" count="0" memberValueDatatype="20" unbalanced="0"/>
    <cacheHierarchy uniqueName="[freq_by_product].[% Valid]" caption="% Valid" attribute="1" defaultMemberUniqueName="[freq_by_product].[% Valid].[All]" allUniqueName="[freq_by_product].[% Valid].[All]" dimensionUniqueName="[freq_by_product]" displayFolder="" count="0" memberValueDatatype="5" unbalanced="0"/>
    <cacheHierarchy uniqueName="[freq_by_product].[R]" caption="R" attribute="1" defaultMemberUniqueName="[freq_by_product].[R].[All]" allUniqueName="[freq_by_product].[R].[All]" dimensionUniqueName="[freq_by_product]" displayFolder="" count="0" memberValueDatatype="20" unbalanced="0"/>
    <cacheHierarchy uniqueName="[freq_by_product].[X]" caption="X" attribute="1" defaultMemberUniqueName="[freq_by_product].[X].[All]" allUniqueName="[freq_by_product].[X].[All]" dimensionUniqueName="[freq_by_product]" displayFolder="" count="0" memberValueDatatype="20" unbalanced="0"/>
    <cacheHierarchy uniqueName="[freq_by_product].[XR]" caption="XR" attribute="1" defaultMemberUniqueName="[freq_by_product].[XR].[All]" allUniqueName="[freq_by_product].[XR].[All]" dimensionUniqueName="[freq_by_product]" displayFolder="" count="0" memberValueDatatype="20" unbalanced="0"/>
    <cacheHierarchy uniqueName="[freq_by_product].[Total Anomalies]" caption="Total Anomalies" attribute="1" defaultMemberUniqueName="[freq_by_product].[Total Anomalies].[All]" allUniqueName="[freq_by_product].[Total Anomalies].[All]" dimensionUniqueName="[freq_by_product]" displayFolder="" count="0" memberValueDatatype="20" unbalanced="0"/>
    <cacheHierarchy uniqueName="[freq_by_product].[Product ID]" caption="Product ID" attribute="1" defaultMemberUniqueName="[freq_by_product].[Product ID].[All]" allUniqueName="[freq_by_product].[Product ID].[All]" dimensionUniqueName="[freq_by_product]" displayFolder="" count="0" memberValueDatatype="130" unbalanced="0"/>
    <cacheHierarchy uniqueName="[freq_by_product].[Product Category]" caption="Product Category" attribute="1" defaultMemberUniqueName="[freq_by_product].[Product Category].[All]" allUniqueName="[freq_by_product].[Product Category].[All]" dimensionUniqueName="[freq_by_product]" displayFolder="" count="0" memberValueDatatype="130" unbalanced="0"/>
    <cacheHierarchy uniqueName="[freq_by_product].[Pack Size]" caption="Pack Size" attribute="1" defaultMemberUniqueName="[freq_by_product].[Pack Size].[All]" allUniqueName="[freq_by_product].[Pack Size].[All]" dimensionUniqueName="[freq_by_product]" displayFolder="" count="0" memberValueDatatype="130" unbalanced="0"/>
    <cacheHierarchy uniqueName="[investigation].[Investigation_Month]" caption="Investigation_Month" attribute="1" time="1" defaultMemberUniqueName="[investigation].[Investigation_Month].[All]" allUniqueName="[investigation].[Investigation_Month].[All]" dimensionUniqueName="[investigation]" displayFolder="" count="0" memberValueDatatype="7" unbalanced="0"/>
    <cacheHierarchy uniqueName="[investigation].[Facility]" caption="Facility" attribute="1" defaultMemberUniqueName="[investigation].[Facility].[All]" allUniqueName="[investigation].[Facility].[All]" dimensionUniqueName="[investigation]" displayFolder="" count="2" memberValueDatatype="130" unbalanced="0">
      <fieldsUsage count="2">
        <fieldUsage x="-1"/>
        <fieldUsage x="2"/>
      </fieldsUsage>
    </cacheHierarchy>
    <cacheHierarchy uniqueName="[investigation].[Product]" caption="Product" attribute="1" defaultMemberUniqueName="[investigation].[Product].[All]" allUniqueName="[investigation].[Product].[All]" dimensionUniqueName="[investigation]" displayFolder="" count="0" memberValueDatatype="130" unbalanced="0"/>
    <cacheHierarchy uniqueName="[investigation].[Consumption]" caption="Consumption" attribute="1" defaultMemberUniqueName="[investigation].[Consumption].[All]" allUniqueName="[investigation].[Consumption].[All]" dimensionUniqueName="[investigation]" displayFolder="" count="0" memberValueDatatype="20" unbalanced="0"/>
    <cacheHierarchy uniqueName="[investigation].[Range]" caption="Range" attribute="1" defaultMemberUniqueName="[investigation].[Range].[All]" allUniqueName="[investigation].[Range].[All]" dimensionUniqueName="[investigation]" displayFolder="" count="0" memberValueDatatype="20" unbalanced="0"/>
    <cacheHierarchy uniqueName="[investigation].[Anomaly_Code]" caption="Anomaly_Code" attribute="1" defaultMemberUniqueName="[investigation].[Anomaly_Code].[All]" allUniqueName="[investigation].[Anomaly_Code].[All]" dimensionUniqueName="[investigation]" displayFolder="" count="0" memberValueDatatype="130" unbalanced="0"/>
    <cacheHierarchy uniqueName="[investigation].[High_Low_Breach]" caption="High_Low_Breach" attribute="1" defaultMemberUniqueName="[investigation].[High_Low_Breach].[All]" allUniqueName="[investigation].[High_Low_Breach].[All]" dimensionUniqueName="[investigation]" displayFolder="" count="0" memberValueDatatype="130" unbalanced="0"/>
    <cacheHierarchy uniqueName="[investigation].[X_Rank]" caption="X_Rank" attribute="1" defaultMemberUniqueName="[investigation].[X_Rank].[All]" allUniqueName="[investigation].[X_Rank].[All]" dimensionUniqueName="[investigation]" displayFolder="" count="0" memberValueDatatype="20" unbalanced="0"/>
    <cacheHierarchy uniqueName="[investigation].[R_Rank]" caption="R_Rank" attribute="1" defaultMemberUniqueName="[investigation].[R_Rank].[All]" allUniqueName="[investigation].[R_Rank].[All]" dimensionUniqueName="[investigation]" displayFolder="" count="0" memberValueDatatype="20" unbalanced="0"/>
    <cacheHierarchy uniqueName="[investigation].[Exemption_Status]" caption="Exemption_Status" attribute="1" defaultMemberUniqueName="[investigation].[Exemption_Status].[All]" allUniqueName="[investigation].[Exemption_Status].[All]" dimensionUniqueName="[investigation]" displayFolder="" count="0" memberValueDatatype="130" unbalanced="0"/>
    <cacheHierarchy uniqueName="[investigation].[Exemption_Code]" caption="Exemption_Code" attribute="1" defaultMemberUniqueName="[investigation].[Exemption_Code].[All]" allUniqueName="[investigation].[Exemption_Code].[All]" dimensionUniqueName="[investigation]" displayFolder="" count="0" memberValueDatatype="130" unbalanced="0"/>
    <cacheHierarchy uniqueName="[investigation].[Exemption_Period_Start]" caption="Exemption_Period_Start" attribute="1" defaultMemberUniqueName="[investigation].[Exemption_Period_Start].[All]" allUniqueName="[investigation].[Exemption_Period_Start].[All]" dimensionUniqueName="[investigation]" displayFolder="" count="0" memberValueDatatype="130" unbalanced="0"/>
    <cacheHierarchy uniqueName="[investigation].[Exemption_Period_End]" caption="Exemption_Period_End" attribute="1" defaultMemberUniqueName="[investigation].[Exemption_Period_End].[All]" allUniqueName="[investigation].[Exemption_Period_End].[All]" dimensionUniqueName="[investigation]" displayFolder="" count="0" memberValueDatatype="130" unbalanced="0"/>
    <cacheHierarchy uniqueName="[investigation].[Outlier]" caption="Outlier" attribute="1" defaultMemberUniqueName="[investigation].[Outlier].[All]" allUniqueName="[investigation].[Outlier].[All]" dimensionUniqueName="[investigation]" displayFolder="" count="0" memberValueDatatype="20" unbalanced="0"/>
    <cacheHierarchy uniqueName="[investigation].[Q1]" caption="Q1" attribute="1" defaultMemberUniqueName="[investigation].[Q1].[All]" allUniqueName="[investigation].[Q1].[All]" dimensionUniqueName="[investigation]" displayFolder="" count="0" memberValueDatatype="5" unbalanced="0"/>
    <cacheHierarchy uniqueName="[investigation].[Q3]" caption="Q3" attribute="1" defaultMemberUniqueName="[investigation].[Q3].[All]" allUniqueName="[investigation].[Q3].[All]" dimensionUniqueName="[investigation]" displayFolder="" count="0" memberValueDatatype="5" unbalanced="0"/>
    <cacheHierarchy uniqueName="[investigation].[Outlier_Upper]" caption="Outlier_Upper" attribute="1" defaultMemberUniqueName="[investigation].[Outlier_Upper].[All]" allUniqueName="[investigation].[Outlier_Upper].[All]" dimensionUniqueName="[investigation]" displayFolder="" count="0" memberValueDatatype="5" unbalanced="0"/>
    <cacheHierarchy uniqueName="[investigation].[Outlier_Lower]" caption="Outlier_Lower" attribute="1" defaultMemberUniqueName="[investigation].[Outlier_Lower].[All]" allUniqueName="[investigation].[Outlier_Lower].[All]" dimensionUniqueName="[investigation]" displayFolder="" count="0" memberValueDatatype="5" unbalanced="0"/>
    <cacheHierarchy uniqueName="[investigation].[X_Bar]" caption="X_Bar" attribute="1" defaultMemberUniqueName="[investigation].[X_Bar].[All]" allUniqueName="[investigation].[X_Bar].[All]" dimensionUniqueName="[investigation]" displayFolder="" count="0" memberValueDatatype="5" unbalanced="0"/>
    <cacheHierarchy uniqueName="[investigation].[R_Bar]" caption="R_Bar" attribute="1" defaultMemberUniqueName="[investigation].[R_Bar].[All]" allUniqueName="[investigation].[R_Bar].[All]" dimensionUniqueName="[investigation]" displayFolder="" count="0" memberValueDatatype="5" unbalanced="0"/>
    <cacheHierarchy uniqueName="[investigation].[X_UCL]" caption="X_UCL" attribute="1" defaultMemberUniqueName="[investigation].[X_UCL].[All]" allUniqueName="[investigation].[X_UCL].[All]" dimensionUniqueName="[investigation]" displayFolder="" count="0" memberValueDatatype="5" unbalanced="0"/>
    <cacheHierarchy uniqueName="[investigation].[X_LCL]" caption="X_LCL" attribute="1" defaultMemberUniqueName="[investigation].[X_LCL].[All]" allUniqueName="[investigation].[X_LCL].[All]" dimensionUniqueName="[investigation]" displayFolder="" count="0" memberValueDatatype="5" unbalanced="0"/>
    <cacheHierarchy uniqueName="[investigation].[R_UCL]" caption="R_UCL" attribute="1" defaultMemberUniqueName="[investigation].[R_UCL].[All]" allUniqueName="[investigation].[R_UCL].[All]" dimensionUniqueName="[investigation]" displayFolder="" count="0" memberValueDatatype="5" unbalanced="0"/>
    <cacheHierarchy uniqueName="[investigation].[Total_Month_Obs]" caption="Total_Month_Obs" attribute="1" defaultMemberUniqueName="[investigation].[Total_Month_Obs].[All]" allUniqueName="[investigation].[Total_Month_Obs].[All]" dimensionUniqueName="[investigation]" displayFolder="" count="0" memberValueDatatype="20" unbalanced="0"/>
    <cacheHierarchy uniqueName="[investigation].[Total_Non_Zero_Month_Obs]" caption="Total_Non_Zero_Month_Obs" attribute="1" defaultMemberUniqueName="[investigation].[Total_Non_Zero_Month_Obs].[All]" allUniqueName="[investigation].[Total_Non_Zero_Month_Obs].[All]" dimensionUniqueName="[investigation]" displayFolder="" count="0" memberValueDatatype="20" unbalanced="0"/>
    <cacheHierarchy uniqueName="[investigation].[Total_Valid_Obs_Last_6M]" caption="Total_Valid_Obs_Last_6M" attribute="1" defaultMemberUniqueName="[investigation].[Total_Valid_Obs_Last_6M].[All]" allUniqueName="[investigation].[Total_Valid_Obs_Last_6M].[All]" dimensionUniqueName="[investigation]" displayFolder="" count="0" memberValueDatatype="20" unbalanced="0"/>
    <cacheHierarchy uniqueName="[investigation].[Total_Valid_Obs_Year_Prior]" caption="Total_Valid_Obs_Year_Prior" attribute="1" defaultMemberUniqueName="[investigation].[Total_Valid_Obs_Year_Prior].[All]" allUniqueName="[investigation].[Total_Valid_Obs_Year_Prior].[All]" dimensionUniqueName="[investigation]" displayFolder="" count="0" memberValueDatatype="20" unbalanced="0"/>
    <cacheHierarchy uniqueName="[investigation].[Product ID]" caption="Product ID" attribute="1" defaultMemberUniqueName="[investigation].[Product ID].[All]" allUniqueName="[investigation].[Product ID].[All]" dimensionUniqueName="[investigation]" displayFolder="" count="0" memberValueDatatype="130" unbalanced="0"/>
    <cacheHierarchy uniqueName="[investigation].[Product Category]" caption="Product Category" attribute="1" defaultMemberUniqueName="[investigation].[Product Category].[All]" allUniqueName="[investigation].[Product Category].[All]" dimensionUniqueName="[investigation]" displayFolder="" count="0" memberValueDatatype="130" unbalanced="0"/>
    <cacheHierarchy uniqueName="[investigation].[Pack Size]" caption="Pack Size" attribute="1" defaultMemberUniqueName="[investigation].[Pack Size].[All]" allUniqueName="[investigation].[Pack Size].[All]" dimensionUniqueName="[investigation]" displayFolder="" count="0" memberValueDatatype="20" unbalanced="0"/>
    <cacheHierarchy uniqueName="[investigation].[Facility ID]" caption="Facility ID" attribute="1" defaultMemberUniqueName="[investigation].[Facility ID].[All]" allUniqueName="[investigation].[Facility ID].[All]" dimensionUniqueName="[investigation]" displayFolder="" count="0" memberValueDatatype="130" unbalanced="0"/>
    <cacheHierarchy uniqueName="[investigation].[Region]" caption="Region" attribute="1" defaultMemberUniqueName="[investigation].[Region].[All]" allUniqueName="[investigation].[Region].[All]" dimensionUniqueName="[investigation]" displayFolder="" count="0" memberValueDatatype="130" unbalanced="0"/>
    <cacheHierarchy uniqueName="[investigation].[District]" caption="District" attribute="1" defaultMemberUniqueName="[investigation].[District].[All]" allUniqueName="[investigation].[District].[All]" dimensionUniqueName="[investigation]" displayFolder="" count="0" memberValueDatatype="130" unbalanced="0"/>
    <cacheHierarchy uniqueName="[investigation].[Column1]" caption="Column1" attribute="1" defaultMemberUniqueName="[investigation].[Column1].[All]" allUniqueName="[investigation].[Column1].[All]" dimensionUniqueName="[investigation]" displayFolder="" count="0" memberValueDatatype="130" unbalanced="0"/>
    <cacheHierarchy uniqueName="[Measures].[__XL_Count investigation]" caption="__XL_Count investigation" measure="1" displayFolder="" measureGroup="investigation" count="0" hidden="1"/>
    <cacheHierarchy uniqueName="[Measures].[__XL_Count freq_by_product]" caption="__XL_Count freq_by_product" measure="1" displayFolder="" measureGroup="freq_by_product" count="0" hidden="1"/>
    <cacheHierarchy uniqueName="[Measures].[__XL_Count freq_by_facility]" caption="__XL_Count freq_by_facility" measure="1" displayFolder="" measureGroup="freq_by_facility" count="0" hidden="1"/>
    <cacheHierarchy uniqueName="[Measures].[__No measures defined]" caption="__No measures defined" measure="1" displayFolder="" count="0" hidden="1"/>
    <cacheHierarchy uniqueName="[Measures].[Count of Facility]" caption="Count of Facility" measure="1" displayFolder="" measureGroup="investigation" count="0" hidden="1">
      <extLst>
        <ext xmlns:x15="http://schemas.microsoft.com/office/spreadsheetml/2010/11/main" uri="{B97F6D7D-B522-45F9-BDA1-12C45D357490}">
          <x15:cacheHierarchy aggregatedColumn="25"/>
        </ext>
      </extLst>
    </cacheHierarchy>
    <cacheHierarchy uniqueName="[Measures].[Sum of Invalid]" caption="Sum of Invalid" measure="1" displayFolder="" measureGroup="freq_by_product" count="0" hidden="1">
      <extLst>
        <ext xmlns:x15="http://schemas.microsoft.com/office/spreadsheetml/2010/11/main" uri="{B97F6D7D-B522-45F9-BDA1-12C45D357490}">
          <x15:cacheHierarchy aggregatedColumn="13"/>
        </ext>
      </extLst>
    </cacheHierarchy>
    <cacheHierarchy uniqueName="[Measures].[Sum of Valid]" caption="Sum of Valid" measure="1" displayFolder="" measureGroup="freq_by_product" count="0" hidden="1">
      <extLst>
        <ext xmlns:x15="http://schemas.microsoft.com/office/spreadsheetml/2010/11/main" uri="{B97F6D7D-B522-45F9-BDA1-12C45D357490}">
          <x15:cacheHierarchy aggregatedColumn="14"/>
        </ext>
      </extLst>
    </cacheHierarchy>
    <cacheHierarchy uniqueName="[Measures].[Count of Product]" caption="Count of Product" measure="1" displayFolder="" measureGroup="freq_by_product" count="0" hidden="1">
      <extLst>
        <ext xmlns:x15="http://schemas.microsoft.com/office/spreadsheetml/2010/11/main" uri="{B97F6D7D-B522-45F9-BDA1-12C45D357490}">
          <x15:cacheHierarchy aggregatedColumn="12"/>
        </ext>
      </extLst>
    </cacheHierarchy>
    <cacheHierarchy uniqueName="[Measures].[Sum of Total]" caption="Sum of Total" measure="1" displayFolder="" measureGroup="freq_by_product" count="0" hidden="1">
      <extLst>
        <ext xmlns:x15="http://schemas.microsoft.com/office/spreadsheetml/2010/11/main" uri="{B97F6D7D-B522-45F9-BDA1-12C45D357490}">
          <x15:cacheHierarchy aggregatedColumn="15"/>
        </ext>
      </extLst>
    </cacheHierarchy>
    <cacheHierarchy uniqueName="[Measures].[Sum of Consumption]" caption="Sum of Consumption" measure="1" displayFolder="" measureGroup="investigation" count="0" hidden="1">
      <extLst>
        <ext xmlns:x15="http://schemas.microsoft.com/office/spreadsheetml/2010/11/main" uri="{B97F6D7D-B522-45F9-BDA1-12C45D357490}">
          <x15:cacheHierarchy aggregatedColumn="27"/>
        </ext>
      </extLst>
    </cacheHierarchy>
    <cacheHierarchy uniqueName="[Measures].[Sum of Total Anomalies]" caption="Sum of Total Anomalies" measure="1" displayFolder="" measureGroup="freq_by_product" count="0" hidden="1">
      <extLst>
        <ext xmlns:x15="http://schemas.microsoft.com/office/spreadsheetml/2010/11/main" uri="{B97F6D7D-B522-45F9-BDA1-12C45D357490}">
          <x15:cacheHierarchy aggregatedColumn="20"/>
        </ext>
      </extLst>
    </cacheHierarchy>
    <cacheHierarchy uniqueName="[Measures].[Count of Product 2]" caption="Count of Product 2" measure="1" displayFolder="" measureGroup="investigation" count="0" hidden="1">
      <extLst>
        <ext xmlns:x15="http://schemas.microsoft.com/office/spreadsheetml/2010/11/main" uri="{B97F6D7D-B522-45F9-BDA1-12C45D357490}">
          <x15:cacheHierarchy aggregatedColumn="26"/>
        </ext>
      </extLst>
    </cacheHierarchy>
    <cacheHierarchy uniqueName="[Measures].[Sum of Total 2]" caption="Sum of Total 2" measure="1" displayFolder="" measureGroup="freq_by_facility" count="0" hidden="1">
      <extLst>
        <ext xmlns:x15="http://schemas.microsoft.com/office/spreadsheetml/2010/11/main" uri="{B97F6D7D-B522-45F9-BDA1-12C45D357490}">
          <x15:cacheHierarchy aggregatedColumn="3"/>
        </ext>
      </extLst>
    </cacheHierarchy>
    <cacheHierarchy uniqueName="[Measures].[Sum of Total Anomalies 2]" caption="Sum of Total Anomalies 2" measure="1" displayFolder="" measureGroup="freq_by_facility" count="0" hidden="1">
      <extLst>
        <ext xmlns:x15="http://schemas.microsoft.com/office/spreadsheetml/2010/11/main" uri="{B97F6D7D-B522-45F9-BDA1-12C45D357490}">
          <x15:cacheHierarchy aggregatedColumn="8"/>
        </ext>
      </extLst>
    </cacheHierarchy>
    <cacheHierarchy uniqueName="[Measures].[Sum of Invalid 2]" caption="Sum of Invalid 2" measure="1" displayFolder="" measureGroup="freq_by_facility"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Valid 2]" caption="Sum of Valid 2" measure="1" displayFolder="" measureGroup="freq_by_facility"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X_Rank]" caption="Sum of X_Rank" measure="1" displayFolder="" measureGroup="investigation" count="0" hidden="1">
      <extLst>
        <ext xmlns:x15="http://schemas.microsoft.com/office/spreadsheetml/2010/11/main" uri="{B97F6D7D-B522-45F9-BDA1-12C45D357490}">
          <x15:cacheHierarchy aggregatedColumn="31"/>
        </ext>
      </extLst>
    </cacheHierarchy>
    <cacheHierarchy uniqueName="[Measures].[Count of Region]" caption="Count of Region" measure="1" displayFolder="" measureGroup="investigation" count="0" hidden="1">
      <extLst>
        <ext xmlns:x15="http://schemas.microsoft.com/office/spreadsheetml/2010/11/main" uri="{B97F6D7D-B522-45F9-BDA1-12C45D357490}">
          <x15:cacheHierarchy aggregatedColumn="55"/>
        </ext>
      </extLst>
    </cacheHierarchy>
    <cacheHierarchy uniqueName="[Measures].[Sum of R_Rank]" caption="Sum of R_Rank" measure="1" displayFolder="" measureGroup="investigation" count="0" hidden="1">
      <extLst>
        <ext xmlns:x15="http://schemas.microsoft.com/office/spreadsheetml/2010/11/main" uri="{B97F6D7D-B522-45F9-BDA1-12C45D357490}">
          <x15:cacheHierarchy aggregatedColumn="32"/>
        </ext>
      </extLst>
    </cacheHierarchy>
    <cacheHierarchy uniqueName="[Measures].[Sum of X_UCL]" caption="Sum of X_UCL" measure="1" displayFolder="" measureGroup="investigation" count="0" hidden="1">
      <extLst>
        <ext xmlns:x15="http://schemas.microsoft.com/office/spreadsheetml/2010/11/main" uri="{B97F6D7D-B522-45F9-BDA1-12C45D357490}">
          <x15:cacheHierarchy aggregatedColumn="44"/>
        </ext>
      </extLst>
    </cacheHierarchy>
    <cacheHierarchy uniqueName="[Measures].[Sum of X_LCL]" caption="Sum of X_LCL" measure="1" displayFolder="" measureGroup="investigation" count="0" hidden="1">
      <extLst>
        <ext xmlns:x15="http://schemas.microsoft.com/office/spreadsheetml/2010/11/main" uri="{B97F6D7D-B522-45F9-BDA1-12C45D357490}">
          <x15:cacheHierarchy aggregatedColumn="45"/>
        </ext>
      </extLst>
    </cacheHierarchy>
  </cacheHierarchies>
  <kpis count="0"/>
  <dimensions count="4">
    <dimension name="freq_by_facility" uniqueName="[freq_by_facility]" caption="freq_by_facility"/>
    <dimension name="freq_by_product" uniqueName="[freq_by_product]" caption="freq_by_product"/>
    <dimension name="investigation" uniqueName="[investigation]" caption="investigation"/>
    <dimension measure="1" name="Measures" uniqueName="[Measures]" caption="Measures"/>
  </dimensions>
  <measureGroups count="3">
    <measureGroup name="freq_by_facility" caption="freq_by_facility"/>
    <measureGroup name="freq_by_product" caption="freq_by_product"/>
    <measureGroup name="investigation" caption="investigatio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pivotCacheId="15137363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341797-8564-44D0-AFDC-9DAA7EFC9BB7}" name="PivotChartTable3" cacheId="514" dataOnRows="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B3" firstHeaderRow="1" firstDataRow="1" firstDataCol="1"/>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i="1">
      <x v="1"/>
    </i>
  </rowItems>
  <colItems count="1">
    <i/>
  </colItems>
  <dataFields count="2">
    <dataField name="Enough Data to Calculate Anomalies" fld="1" baseField="0" baseItem="9"/>
    <dataField name="Not enought Data to Calculate Anomalies" fld="0" baseField="0" baseItem="9"/>
  </dataFields>
  <chartFormats count="4">
    <chartFormat chart="0" format="8"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0"/>
          </reference>
        </references>
      </pivotArea>
    </chartFormat>
    <chartFormat chart="0" format="10">
      <pivotArea type="data" outline="0" fieldPosition="0">
        <references count="1">
          <reference field="4294967294" count="1" selected="0">
            <x v="1"/>
          </reference>
        </references>
      </pivotArea>
    </chartFormat>
    <chartFormat chart="0" format="11">
      <pivotArea type="data" outline="0" fieldPosition="0">
        <references count="1">
          <reference field="4294967294" count="1" selected="0">
            <x v="0"/>
          </reference>
        </references>
      </pivotArea>
    </chartFormat>
  </chartFormats>
  <pivotHierarchies count="79">
    <pivotHierarchy multipleItemSelectionAllowed="1" dragToData="1">
      <members count="1" level="1">
        <member name="[freq_by_facility].[Facility].&amp;[CHIPUMI HEALTH CENTR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estigation].[Facility].&amp;[Ongwediva Health Cent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t enought Data to Calculate Anomalies"/>
    <pivotHierarchy dragToData="1" caption="Enough Data to Calculate Anomalies"/>
    <pivotHierarchy dragToData="1"/>
    <pivotHierarchy dragToData="1"/>
    <pivotHierarchy dragToData="1"/>
    <pivotHierarchy dragToData="1"/>
    <pivotHierarchy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1513736346">
        <x15:pivotRow count="1">
          <x15:c>
            <x15:v>3</x15:v>
          </x15:c>
        </x15:pivotRow>
        <x15:pivotRow count="1">
          <x15:c>
            <x15:v>65</x15:v>
          </x15:c>
        </x15:pivotRow>
      </x15:pivotTableData>
    </ext>
    <ext xmlns:x15="http://schemas.microsoft.com/office/spreadsheetml/2010/11/main" uri="{E67621CE-5B39-4880-91FE-76760E9C1902}">
      <x15:pivotTableUISettings>
        <x15:activeTabTopLevelEntity name="[freq_by_facility]"/>
        <x15:activeTabTopLevelEntity name="[investig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E96403-49EB-4256-A26E-5257A5575923}" name="PivotChartTable1" cacheId="361" dataOnRows="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B3" firstHeaderRow="1" firstDataRow="1" firstDataCol="1"/>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i="1">
      <x v="1"/>
    </i>
  </rowItems>
  <colItems count="1">
    <i/>
  </colItems>
  <dataFields count="2">
    <dataField name="Enough Data to Calculate Anomalies" fld="0" baseField="0" baseItem="9"/>
    <dataField name="Not Enough Data to Calculate Anomalies" fld="1" baseField="0" baseItem="9"/>
  </dataFields>
  <chartFormats count="4">
    <chartFormat chart="0" format="233" series="1">
      <pivotArea type="data" outline="0" fieldPosition="0">
        <references count="1">
          <reference field="4294967294" count="1" selected="0">
            <x v="0"/>
          </reference>
        </references>
      </pivotArea>
    </chartFormat>
    <chartFormat chart="0" format="234" series="1">
      <pivotArea type="data" outline="0" fieldPosition="0">
        <references count="1">
          <reference field="4294967294" count="1" selected="0">
            <x v="1"/>
          </reference>
        </references>
      </pivotArea>
    </chartFormat>
    <chartFormat chart="0" format="235">
      <pivotArea type="data" outline="0" fieldPosition="0">
        <references count="1">
          <reference field="4294967294" count="1" selected="0">
            <x v="1"/>
          </reference>
        </references>
      </pivotArea>
    </chartFormat>
    <chartFormat chart="0" format="236">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req_by_product].[Product].&amp;[SYRINGE, AUTODESTRUCT, 5ML, DISPOSABLE, HYPOLUER WITH 21G NEEDL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investigation].[Product].&amp;[ERYTHROMYCIN 250MG TABS - 1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t Enough Data to Calculate Anomalies"/>
    <pivotHierarchy dragToData="1" caption="Enough Data to Calculate Anomal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285672141">
        <x15:pivotRow count="1">
          <x15:c>
            <x15:v>79</x15:v>
          </x15:c>
        </x15:pivotRow>
        <x15:pivotRow count="1">
          <x15:c>
            <x15:v>364</x15:v>
          </x15:c>
        </x15:pivotRow>
      </x15:pivotTableData>
    </ext>
    <ext xmlns:x15="http://schemas.microsoft.com/office/spreadsheetml/2010/11/main" uri="{E67621CE-5B39-4880-91FE-76760E9C1902}">
      <x15:pivotTableUISettings>
        <x15:activeTabTopLevelEntity name="[freq_by_product]"/>
        <x15:activeTabTopLevelEntity name="[investig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90B151-71AD-4F26-A57E-0A1AEB0D348B}" name="PivotTable3" cacheId="172" applyNumberFormats="0" applyBorderFormats="0" applyFontFormats="0" applyPatternFormats="0" applyAlignmentFormats="0" applyWidthHeightFormats="1" dataCaption="Values" tag="52eb7c8a-41cb-44c3-93f5-a32ca28baeb6" updatedVersion="7" minRefreshableVersion="3" useAutoFormatting="1" subtotalHiddenItems="1" rowGrandTotals="0" colGrandTotals="0" itemPrintTitles="1" createdVersion="7" indent="0" compact="0" compactData="0" multipleFieldFilters="0">
  <location ref="C3:Q119" firstHeaderRow="0" firstDataRow="1" firstDataCol="10"/>
  <pivotFields count="15">
    <pivotField axis="axisRow" compact="0" allDrilled="1" outline="0" showAll="0" dataSourceSort="1"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extLst>
        <ext xmlns:x14="http://schemas.microsoft.com/office/spreadsheetml/2009/9/main" uri="{2946ED86-A175-432a-8AC1-64E0C546D7DE}">
          <x14:pivotField fillDownLabels="1"/>
        </ext>
      </extLst>
    </pivotField>
    <pivotField axis="axisRow" compact="0" allDrilled="1" outline="0" showAll="0" defaultSubtotal="0" defaultAttributeDrillState="1">
      <items count="36">
        <item x="1"/>
        <item x="0"/>
        <item x="2"/>
        <item x="3"/>
        <item x="4"/>
        <item x="8"/>
        <item x="9"/>
        <item x="5"/>
        <item x="6"/>
        <item x="7"/>
        <item x="10"/>
        <item x="11"/>
        <item x="12"/>
        <item x="13"/>
        <item x="14"/>
        <item x="16"/>
        <item x="15"/>
        <item x="17"/>
        <item x="18"/>
        <item x="21"/>
        <item x="19"/>
        <item x="20"/>
        <item x="24"/>
        <item x="22"/>
        <item x="23"/>
        <item x="25"/>
        <item x="26"/>
        <item x="27"/>
        <item x="28"/>
        <item x="29"/>
        <item x="30"/>
        <item x="31"/>
        <item x="34"/>
        <item x="32"/>
        <item x="33"/>
        <item x="35"/>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extLst>
        <ext xmlns:x14="http://schemas.microsoft.com/office/spreadsheetml/2009/9/main" uri="{2946ED86-A175-432a-8AC1-64E0C546D7DE}">
          <x14:pivotField fillDownLabels="1"/>
        </ext>
      </extLst>
    </pivotField>
    <pivotField axis="axisRow" compact="0" allDrilled="1" outline="0" showAll="0" sortType="ascending"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extLst>
        <ext xmlns:x14="http://schemas.microsoft.com/office/spreadsheetml/2009/9/main" uri="{2946ED86-A175-432a-8AC1-64E0C546D7DE}">
          <x14:pivotField fillDownLabels="1"/>
        </ext>
      </extLst>
    </pivotField>
    <pivotField name="Anomaly Type" axis="axisRow" compact="0" allDrilled="1" outline="0" showAll="0" defaultSubtotal="0" defaultAttributeDrillState="1">
      <items count="3">
        <item x="0"/>
        <item x="2"/>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0">
    <field x="7"/>
    <field x="8"/>
    <field x="6"/>
    <field x="0"/>
    <field x="4"/>
    <field x="3"/>
    <field x="5"/>
    <field x="1"/>
    <field x="14"/>
    <field x="9"/>
  </rowFields>
  <rowItems count="116">
    <i>
      <x/>
      <x/>
      <x/>
      <x/>
      <x/>
      <x/>
      <x/>
      <x v="1"/>
      <x/>
      <x/>
    </i>
    <i r="2">
      <x v="1"/>
      <x v="1"/>
      <x/>
      <x v="1"/>
      <x/>
      <x/>
      <x v="1"/>
      <x v="2"/>
    </i>
    <i r="1">
      <x v="1"/>
      <x v="2"/>
      <x v="2"/>
      <x/>
      <x v="2"/>
      <x/>
      <x v="2"/>
      <x v="1"/>
      <x v="1"/>
    </i>
    <i r="2">
      <x v="3"/>
      <x v="3"/>
      <x/>
      <x/>
      <x/>
      <x v="1"/>
      <x v="1"/>
      <x v="1"/>
    </i>
    <i r="2">
      <x v="4"/>
      <x v="4"/>
      <x/>
      <x/>
      <x/>
      <x v="1"/>
      <x v="1"/>
      <x v="1"/>
    </i>
    <i r="2">
      <x v="5"/>
      <x v="5"/>
      <x/>
      <x v="3"/>
      <x/>
      <x v="3"/>
      <x v="1"/>
      <x v="1"/>
    </i>
    <i r="2">
      <x v="6"/>
      <x v="6"/>
      <x/>
      <x v="4"/>
      <x/>
      <x v="4"/>
      <x/>
      <x/>
    </i>
    <i r="2">
      <x v="7"/>
      <x v="7"/>
      <x/>
      <x v="5"/>
      <x/>
      <x v="7"/>
      <x v="1"/>
      <x v="1"/>
    </i>
    <i r="5">
      <x v="6"/>
      <x/>
      <x v="8"/>
      <x v="1"/>
      <x v="1"/>
    </i>
    <i r="5">
      <x v="7"/>
      <x/>
      <x v="9"/>
      <x v="2"/>
      <x/>
    </i>
    <i r="5">
      <x v="8"/>
      <x/>
      <x v="5"/>
      <x v="1"/>
      <x v="1"/>
    </i>
    <i r="5">
      <x v="9"/>
      <x/>
      <x v="6"/>
      <x/>
      <x/>
    </i>
    <i r="2">
      <x v="8"/>
      <x v="8"/>
      <x/>
      <x v="3"/>
      <x/>
      <x v="3"/>
      <x v="2"/>
      <x/>
    </i>
    <i r="2">
      <x v="9"/>
      <x v="9"/>
      <x/>
      <x/>
      <x/>
      <x v="1"/>
      <x v="2"/>
      <x/>
    </i>
    <i r="2">
      <x v="10"/>
      <x v="10"/>
      <x/>
      <x v="4"/>
      <x/>
      <x v="4"/>
      <x v="2"/>
      <x/>
    </i>
    <i r="1">
      <x v="2"/>
      <x v="11"/>
      <x v="11"/>
      <x/>
      <x v="10"/>
      <x/>
      <x v="10"/>
      <x v="1"/>
      <x v="1"/>
    </i>
    <i r="2">
      <x v="12"/>
      <x v="12"/>
      <x/>
      <x/>
      <x/>
      <x v="1"/>
      <x/>
      <x/>
    </i>
    <i r="2">
      <x v="13"/>
      <x v="13"/>
      <x/>
      <x v="11"/>
      <x/>
      <x v="11"/>
      <x v="1"/>
      <x v="2"/>
    </i>
    <i r="2">
      <x v="14"/>
      <x v="14"/>
      <x/>
      <x/>
      <x/>
      <x v="1"/>
      <x v="1"/>
      <x v="1"/>
    </i>
    <i r="1">
      <x v="3"/>
      <x v="15"/>
      <x v="15"/>
      <x/>
      <x v="12"/>
      <x/>
      <x v="12"/>
      <x v="2"/>
      <x/>
    </i>
    <i r="1">
      <x v="4"/>
      <x v="16"/>
      <x v="16"/>
      <x/>
      <x v="13"/>
      <x/>
      <x v="13"/>
      <x v="1"/>
      <x v="1"/>
    </i>
    <i r="1">
      <x v="5"/>
      <x v="17"/>
      <x v="17"/>
      <x/>
      <x v="14"/>
      <x/>
      <x v="14"/>
      <x/>
      <x/>
    </i>
    <i r="2">
      <x v="18"/>
      <x v="18"/>
      <x/>
      <x v="15"/>
      <x/>
      <x v="16"/>
      <x v="1"/>
      <x v="1"/>
    </i>
    <i r="5">
      <x v="16"/>
      <x/>
      <x v="15"/>
      <x v="1"/>
      <x v="1"/>
    </i>
    <i r="5">
      <x v="9"/>
      <x/>
      <x v="6"/>
      <x v="2"/>
      <x/>
    </i>
    <i r="2">
      <x v="19"/>
      <x v="19"/>
      <x/>
      <x v="17"/>
      <x/>
      <x v="17"/>
      <x v="1"/>
      <x v="1"/>
    </i>
    <i r="2">
      <x v="20"/>
      <x v="20"/>
      <x/>
      <x v="10"/>
      <x/>
      <x v="10"/>
      <x v="1"/>
      <x v="1"/>
    </i>
    <i r="2">
      <x v="21"/>
      <x v="21"/>
      <x/>
      <x/>
      <x/>
      <x v="1"/>
      <x v="2"/>
      <x/>
    </i>
    <i r="2">
      <x v="22"/>
      <x v="22"/>
      <x/>
      <x/>
      <x/>
      <x v="1"/>
      <x v="1"/>
      <x v="1"/>
    </i>
    <i r="1">
      <x v="6"/>
      <x v="23"/>
      <x v="23"/>
      <x/>
      <x v="2"/>
      <x/>
      <x v="2"/>
      <x v="2"/>
      <x/>
    </i>
    <i r="2">
      <x v="24"/>
      <x v="24"/>
      <x/>
      <x v="6"/>
      <x/>
      <x v="8"/>
      <x v="1"/>
      <x v="1"/>
    </i>
    <i r="2">
      <x v="25"/>
      <x v="25"/>
      <x/>
      <x v="2"/>
      <x/>
      <x v="2"/>
      <x/>
      <x/>
    </i>
    <i r="1">
      <x v="7"/>
      <x v="26"/>
      <x v="26"/>
      <x/>
      <x v="18"/>
      <x/>
      <x v="18"/>
      <x v="1"/>
      <x v="2"/>
    </i>
    <i r="5">
      <x v="12"/>
      <x/>
      <x v="12"/>
      <x/>
      <x/>
    </i>
    <i r="1">
      <x v="8"/>
      <x v="27"/>
      <x v="27"/>
      <x/>
      <x v="19"/>
      <x/>
      <x v="20"/>
      <x/>
      <x/>
    </i>
    <i r="2">
      <x v="28"/>
      <x v="28"/>
      <x/>
      <x v="20"/>
      <x/>
      <x v="21"/>
      <x v="2"/>
      <x/>
    </i>
    <i r="2">
      <x v="29"/>
      <x v="29"/>
      <x/>
      <x v="21"/>
      <x/>
      <x v="19"/>
      <x/>
      <x/>
    </i>
    <i r="1">
      <x v="9"/>
      <x v="30"/>
      <x v="30"/>
      <x/>
      <x v="22"/>
      <x/>
      <x v="23"/>
      <x/>
      <x/>
    </i>
    <i r="2">
      <x v="31"/>
      <x v="31"/>
      <x/>
      <x/>
      <x/>
      <x v="1"/>
      <x v="1"/>
      <x v="2"/>
    </i>
    <i r="2">
      <x v="32"/>
      <x v="32"/>
      <x/>
      <x v="23"/>
      <x/>
      <x v="24"/>
      <x v="1"/>
      <x v="1"/>
    </i>
    <i r="2">
      <x v="33"/>
      <x v="33"/>
      <x/>
      <x v="2"/>
      <x/>
      <x v="2"/>
      <x v="2"/>
      <x/>
    </i>
    <i r="2">
      <x v="34"/>
      <x v="34"/>
      <x/>
      <x v="2"/>
      <x/>
      <x v="2"/>
      <x v="1"/>
      <x v="1"/>
    </i>
    <i r="2">
      <x v="35"/>
      <x v="35"/>
      <x/>
      <x v="16"/>
      <x/>
      <x v="15"/>
      <x v="2"/>
      <x/>
    </i>
    <i r="5">
      <x v="24"/>
      <x/>
      <x v="22"/>
      <x/>
      <x/>
    </i>
    <i r="1">
      <x v="10"/>
      <x v="36"/>
      <x v="36"/>
      <x/>
      <x v="15"/>
      <x/>
      <x v="16"/>
      <x v="1"/>
      <x v="2"/>
    </i>
    <i r="2">
      <x v="37"/>
      <x v="37"/>
      <x/>
      <x v="10"/>
      <x/>
      <x v="10"/>
      <x v="2"/>
      <x/>
    </i>
    <i r="2">
      <x v="38"/>
      <x v="38"/>
      <x/>
      <x v="15"/>
      <x/>
      <x v="16"/>
      <x v="2"/>
      <x/>
    </i>
    <i r="2">
      <x v="39"/>
      <x v="39"/>
      <x/>
      <x v="21"/>
      <x/>
      <x v="19"/>
      <x v="1"/>
      <x v="1"/>
    </i>
    <i r="2">
      <x v="40"/>
      <x v="40"/>
      <x/>
      <x v="2"/>
      <x/>
      <x v="2"/>
      <x v="1"/>
      <x v="1"/>
    </i>
    <i r="1">
      <x v="11"/>
      <x v="41"/>
      <x v="41"/>
      <x/>
      <x v="2"/>
      <x/>
      <x v="2"/>
      <x/>
      <x/>
    </i>
    <i r="2">
      <x v="42"/>
      <x v="42"/>
      <x/>
      <x v="25"/>
      <x/>
      <x v="25"/>
      <x/>
      <x/>
    </i>
    <i r="2">
      <x v="43"/>
      <x v="43"/>
      <x/>
      <x v="21"/>
      <x/>
      <x v="19"/>
      <x v="1"/>
      <x v="1"/>
    </i>
    <i r="5">
      <x v="24"/>
      <x/>
      <x v="22"/>
      <x v="1"/>
      <x v="1"/>
    </i>
    <i r="2">
      <x v="44"/>
      <x v="44"/>
      <x/>
      <x v="6"/>
      <x/>
      <x v="8"/>
      <x v="1"/>
      <x v="2"/>
    </i>
    <i r="5">
      <x v="2"/>
      <x/>
      <x v="2"/>
      <x/>
      <x/>
    </i>
    <i r="2">
      <x v="45"/>
      <x v="45"/>
      <x/>
      <x v="20"/>
      <x/>
      <x v="21"/>
      <x v="1"/>
      <x v="1"/>
    </i>
    <i r="1">
      <x v="12"/>
      <x v="46"/>
      <x v="46"/>
      <x/>
      <x/>
      <x/>
      <x v="1"/>
      <x/>
      <x/>
    </i>
    <i r="2">
      <x v="47"/>
      <x v="47"/>
      <x/>
      <x v="2"/>
      <x/>
      <x v="2"/>
      <x v="1"/>
      <x v="1"/>
    </i>
    <i r="2">
      <x v="48"/>
      <x v="48"/>
      <x/>
      <x v="16"/>
      <x/>
      <x v="15"/>
      <x v="2"/>
      <x/>
    </i>
    <i r="2">
      <x v="49"/>
      <x v="49"/>
      <x/>
      <x v="15"/>
      <x/>
      <x v="16"/>
      <x v="2"/>
      <x/>
    </i>
    <i r="5">
      <x v="2"/>
      <x/>
      <x v="2"/>
      <x/>
      <x/>
    </i>
    <i r="1">
      <x v="13"/>
      <x v="50"/>
      <x v="50"/>
      <x/>
      <x v="26"/>
      <x/>
      <x v="26"/>
      <x v="1"/>
      <x v="1"/>
    </i>
    <i r="5">
      <x v="20"/>
      <x/>
      <x v="21"/>
      <x/>
      <x/>
    </i>
    <i r="2">
      <x v="51"/>
      <x v="51"/>
      <x/>
      <x v="24"/>
      <x/>
      <x v="22"/>
      <x v="1"/>
      <x v="1"/>
    </i>
    <i r="2">
      <x v="52"/>
      <x v="52"/>
      <x/>
      <x v="11"/>
      <x/>
      <x v="11"/>
      <x v="2"/>
      <x/>
    </i>
    <i r="1">
      <x v="14"/>
      <x v="53"/>
      <x v="53"/>
      <x/>
      <x v="23"/>
      <x/>
      <x v="24"/>
      <x v="2"/>
      <x/>
    </i>
    <i r="1">
      <x v="15"/>
      <x v="54"/>
      <x v="54"/>
      <x/>
      <x v="27"/>
      <x/>
      <x v="27"/>
      <x/>
      <x/>
    </i>
    <i r="2">
      <x v="55"/>
      <x v="55"/>
      <x/>
      <x v="24"/>
      <x/>
      <x v="22"/>
      <x v="1"/>
      <x v="1"/>
    </i>
    <i r="2">
      <x v="56"/>
      <x v="56"/>
      <x/>
      <x v="19"/>
      <x/>
      <x v="20"/>
      <x v="2"/>
      <x/>
    </i>
    <i r="5">
      <x v="28"/>
      <x/>
      <x v="28"/>
      <x v="1"/>
      <x v="1"/>
    </i>
    <i r="5">
      <x v="14"/>
      <x/>
      <x v="14"/>
      <x v="1"/>
      <x v="1"/>
    </i>
    <i r="5">
      <x v="29"/>
      <x/>
      <x v="29"/>
      <x v="1"/>
      <x v="1"/>
    </i>
    <i r="5">
      <x v="21"/>
      <x/>
      <x v="19"/>
      <x/>
      <x/>
    </i>
    <i r="1">
      <x v="16"/>
      <x v="57"/>
      <x v="57"/>
      <x/>
      <x v="11"/>
      <x/>
      <x v="11"/>
      <x v="2"/>
      <x/>
    </i>
    <i r="2">
      <x v="58"/>
      <x v="58"/>
      <x/>
      <x v="25"/>
      <x/>
      <x v="25"/>
      <x v="1"/>
      <x v="1"/>
    </i>
    <i r="5">
      <x/>
      <x/>
      <x v="1"/>
      <x/>
      <x/>
    </i>
    <i r="1">
      <x v="17"/>
      <x v="59"/>
      <x v="59"/>
      <x/>
      <x v="2"/>
      <x/>
      <x v="2"/>
      <x v="2"/>
      <x/>
    </i>
    <i r="2">
      <x v="60"/>
      <x v="60"/>
      <x/>
      <x v="13"/>
      <x/>
      <x v="13"/>
      <x v="1"/>
      <x v="1"/>
    </i>
    <i r="2">
      <x v="61"/>
      <x v="61"/>
      <x/>
      <x v="6"/>
      <x/>
      <x v="8"/>
      <x v="2"/>
      <x/>
    </i>
    <i r="5">
      <x v="16"/>
      <x/>
      <x v="15"/>
      <x/>
      <x/>
    </i>
    <i r="5">
      <x v="30"/>
      <x/>
      <x v="30"/>
      <x v="2"/>
      <x/>
    </i>
    <i r="1">
      <x v="18"/>
      <x v="62"/>
      <x v="62"/>
      <x/>
      <x v="2"/>
      <x/>
      <x v="2"/>
      <x/>
      <x/>
    </i>
    <i r="2">
      <x v="63"/>
      <x v="63"/>
      <x/>
      <x/>
      <x/>
      <x v="1"/>
      <x v="2"/>
      <x/>
    </i>
    <i r="2">
      <x v="64"/>
      <x v="64"/>
      <x/>
      <x v="11"/>
      <x/>
      <x v="11"/>
      <x/>
      <x/>
    </i>
    <i r="2">
      <x v="65"/>
      <x v="65"/>
      <x/>
      <x v="11"/>
      <x/>
      <x v="11"/>
      <x v="1"/>
      <x v="2"/>
    </i>
    <i r="1">
      <x v="19"/>
      <x v="66"/>
      <x v="66"/>
      <x/>
      <x v="10"/>
      <x/>
      <x v="10"/>
      <x v="2"/>
      <x/>
    </i>
    <i r="5">
      <x v="11"/>
      <x/>
      <x v="11"/>
      <x/>
      <x/>
    </i>
    <i r="2">
      <x v="67"/>
      <x v="67"/>
      <x/>
      <x v="24"/>
      <x/>
      <x v="22"/>
      <x v="1"/>
      <x v="1"/>
    </i>
    <i r="1">
      <x v="20"/>
      <x v="68"/>
      <x v="68"/>
      <x/>
      <x v="15"/>
      <x/>
      <x v="16"/>
      <x v="2"/>
      <x/>
    </i>
    <i r="2">
      <x v="69"/>
      <x v="69"/>
      <x/>
      <x v="6"/>
      <x/>
      <x v="8"/>
      <x v="1"/>
      <x v="1"/>
    </i>
    <i r="5">
      <x v="25"/>
      <x/>
      <x v="25"/>
      <x v="1"/>
      <x v="1"/>
    </i>
    <i r="5">
      <x v="31"/>
      <x/>
      <x v="31"/>
      <x v="1"/>
      <x v="1"/>
    </i>
    <i r="1">
      <x v="21"/>
      <x v="70"/>
      <x v="70"/>
      <x/>
      <x v="2"/>
      <x/>
      <x v="2"/>
      <x v="2"/>
      <x/>
    </i>
    <i r="2">
      <x v="71"/>
      <x v="71"/>
      <x/>
      <x/>
      <x/>
      <x v="1"/>
      <x/>
      <x/>
    </i>
    <i r="2">
      <x v="72"/>
      <x v="72"/>
      <x/>
      <x/>
      <x/>
      <x v="1"/>
      <x/>
      <x/>
    </i>
    <i r="1">
      <x v="22"/>
      <x v="73"/>
      <x v="73"/>
      <x/>
      <x/>
      <x/>
      <x v="1"/>
      <x v="1"/>
      <x v="1"/>
    </i>
    <i r="2">
      <x v="74"/>
      <x v="74"/>
      <x/>
      <x/>
      <x/>
      <x v="1"/>
      <x v="1"/>
      <x v="1"/>
    </i>
    <i r="2">
      <x v="75"/>
      <x v="75"/>
      <x/>
      <x v="5"/>
      <x/>
      <x v="7"/>
      <x/>
      <x/>
    </i>
    <i r="5">
      <x v="32"/>
      <x/>
      <x v="33"/>
      <x/>
      <x/>
    </i>
    <i r="5">
      <x v="33"/>
      <x/>
      <x v="34"/>
      <x v="2"/>
      <x/>
    </i>
    <i r="5">
      <x v="23"/>
      <x/>
      <x v="24"/>
      <x v="2"/>
      <x/>
    </i>
    <i r="5">
      <x v="34"/>
      <x/>
      <x v="32"/>
      <x v="1"/>
      <x v="2"/>
    </i>
    <i r="5">
      <x/>
      <x/>
      <x v="1"/>
      <x v="2"/>
      <x/>
    </i>
    <i r="1">
      <x v="23"/>
      <x v="76"/>
      <x v="76"/>
      <x/>
      <x v="15"/>
      <x/>
      <x v="16"/>
      <x v="1"/>
      <x v="1"/>
    </i>
    <i r="1">
      <x v="24"/>
      <x v="77"/>
      <x v="77"/>
      <x/>
      <x v="23"/>
      <x/>
      <x v="24"/>
      <x v="1"/>
      <x v="1"/>
    </i>
    <i r="2">
      <x v="78"/>
      <x v="78"/>
      <x/>
      <x/>
      <x/>
      <x v="1"/>
      <x/>
      <x/>
    </i>
    <i r="2">
      <x v="79"/>
      <x v="79"/>
      <x/>
      <x/>
      <x/>
      <x v="1"/>
      <x v="1"/>
      <x v="1"/>
    </i>
    <i r="1">
      <x v="25"/>
      <x v="80"/>
      <x v="80"/>
      <x/>
      <x v="10"/>
      <x/>
      <x v="10"/>
      <x/>
      <x/>
    </i>
    <i r="2">
      <x v="81"/>
      <x v="81"/>
      <x/>
      <x/>
      <x/>
      <x v="1"/>
      <x v="1"/>
      <x v="1"/>
    </i>
    <i r="2">
      <x v="82"/>
      <x v="82"/>
      <x/>
      <x v="6"/>
      <x/>
      <x v="8"/>
      <x/>
      <x/>
    </i>
    <i r="5">
      <x v="24"/>
      <x/>
      <x v="22"/>
      <x v="1"/>
      <x v="1"/>
    </i>
    <i r="2">
      <x v="83"/>
      <x v="83"/>
      <x/>
      <x/>
      <x/>
      <x v="1"/>
      <x v="1"/>
      <x v="1"/>
    </i>
    <i r="2">
      <x v="84"/>
      <x v="84"/>
      <x/>
      <x v="15"/>
      <x/>
      <x v="16"/>
      <x v="1"/>
      <x v="1"/>
    </i>
    <i r="1">
      <x v="26"/>
      <x v="85"/>
      <x v="85"/>
      <x/>
      <x v="21"/>
      <x/>
      <x v="19"/>
      <x v="1"/>
      <x v="1"/>
    </i>
    <i r="2">
      <x v="86"/>
      <x v="86"/>
      <x/>
      <x v="4"/>
      <x/>
      <x v="4"/>
      <x v="1"/>
      <x v="2"/>
    </i>
    <i r="2">
      <x v="87"/>
      <x v="87"/>
      <x/>
      <x v="35"/>
      <x/>
      <x v="35"/>
      <x/>
      <x/>
    </i>
  </rowItems>
  <colFields count="1">
    <field x="-2"/>
  </colFields>
  <colItems count="5">
    <i>
      <x/>
    </i>
    <i i="1">
      <x v="1"/>
    </i>
    <i i="2">
      <x v="2"/>
    </i>
    <i i="3">
      <x v="3"/>
    </i>
    <i i="4">
      <x v="4"/>
    </i>
  </colItems>
  <dataFields count="5">
    <dataField name="Consumption Value" fld="2" baseField="0" baseItem="0"/>
    <dataField name="X Lower LImit" fld="13" baseField="9" baseItem="0" numFmtId="1"/>
    <dataField name="X Upper Limit" fld="12" baseField="9" baseItem="0" numFmtId="1"/>
    <dataField name="Anomaly Rank (X Test)" fld="10" baseField="9" baseItem="0"/>
    <dataField name="Anomaly Rank (R Test)" fld="11" baseField="9" baseItem="0"/>
  </dataField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nomaly 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nsumption Value"/>
    <pivotHierarchy dragToData="1"/>
    <pivotHierarchy dragToData="1"/>
    <pivotHierarchy dragToData="1"/>
    <pivotHierarchy dragToData="1"/>
    <pivotHierarchy dragToData="1"/>
    <pivotHierarchy dragToData="1"/>
    <pivotHierarchy dragToData="1" caption="Anomaly Rank (X Test)"/>
    <pivotHierarchy dragToData="1"/>
    <pivotHierarchy dragToData="1" caption="Anomaly Rank (R Test)"/>
    <pivotHierarchy dragToData="1" caption="X Upper Limit"/>
    <pivotHierarchy dragToData="1" caption="X Lower LImit"/>
  </pivotHierarchies>
  <pivotTableStyleInfo name="PivotStyleLight22" showRowHeaders="1" showColHeaders="1" showRowStripes="0" showColStripes="0" showLastColumn="1"/>
  <rowHierarchiesUsage count="10">
    <rowHierarchyUsage hierarchyUsage="55"/>
    <rowHierarchyUsage hierarchyUsage="56"/>
    <rowHierarchyUsage hierarchyUsage="54"/>
    <rowHierarchyUsage hierarchyUsage="25"/>
    <rowHierarchyUsage hierarchyUsage="52"/>
    <rowHierarchyUsage hierarchyUsage="51"/>
    <rowHierarchyUsage hierarchyUsage="53"/>
    <rowHierarchyUsage hierarchyUsage="26"/>
    <rowHierarchyUsage hierarchyUsage="29"/>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investig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E6987A-A716-4D80-974F-19F8739D35AB}" name="PivotTable6" cacheId="146" applyNumberFormats="0" applyBorderFormats="0" applyFontFormats="0" applyPatternFormats="0" applyAlignmentFormats="0" applyWidthHeightFormats="1" dataCaption="Values" tag="423027bd-7867-4458-abfa-ce52d7f21807" updatedVersion="7" minRefreshableVersion="3" useAutoFormatting="1" subtotalHiddenItems="1" rowGrandTotals="0" colGrandTotals="0" itemPrintTitles="1" createdVersion="7" indent="0" outline="1" outlineData="1" multipleFieldFilters="0" colHeaderCaption="Investigation Month">
  <location ref="A3:A4" firstHeaderRow="1" firstDataRow="2" firstDataCol="0"/>
  <pivotFields count="1">
    <pivotField axis="axisCol" allDrilled="1" subtotalTop="0" showAll="0" dataSourceSort="1" defaultSubtotal="0" defaultAttributeDrillState="1">
      <items count="1">
        <item x="0"/>
      </items>
    </pivotField>
  </pivotFields>
  <colFields count="1">
    <field x="0"/>
  </colFields>
  <colItems count="1">
    <i>
      <x/>
    </i>
  </colItem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2" showRowHeaders="1" showColHeaders="1" showRowStripes="0" showColStripes="0" showLastColumn="1"/>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stig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E3E1B1-82A6-45CE-8EEE-A84C9EF01DB8}" name="Totals_Product" cacheId="358" applyNumberFormats="0" applyBorderFormats="0" applyFontFormats="0" applyPatternFormats="0" applyAlignmentFormats="0" applyWidthHeightFormats="1" dataCaption="Values" tag="86dd2ea4-e463-460b-ba5b-748ef0d90f25" updatedVersion="7" minRefreshableVersion="3" subtotalHiddenItems="1" itemPrintTitles="1" createdVersion="7" indent="0" outline="1" outlineData="1" multipleFieldFilters="0">
  <location ref="D3:E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Anomalies" fld="0" baseField="0" baseItem="0"/>
    <dataField name="Total" fld="1" baseField="0" baseItem="0"/>
  </dataFields>
  <formats count="5">
    <format dxfId="171">
      <pivotArea dataOnly="0" labelOnly="1" outline="0" fieldPosition="0">
        <references count="1">
          <reference field="4294967294" count="1">
            <x v="0"/>
          </reference>
        </references>
      </pivotArea>
    </format>
    <format dxfId="170">
      <pivotArea dataOnly="0" labelOnly="1" outline="0" fieldPosition="0">
        <references count="1">
          <reference field="4294967294" count="1">
            <x v="1"/>
          </reference>
        </references>
      </pivotArea>
    </format>
    <format dxfId="169">
      <pivotArea outline="0" collapsedLevelsAreSubtotals="1" fieldPosition="0">
        <references count="1">
          <reference field="4294967294" count="1" selected="0">
            <x v="1"/>
          </reference>
        </references>
      </pivotArea>
    </format>
    <format dxfId="168">
      <pivotArea outline="0" collapsedLevelsAreSubtotals="1" fieldPosition="0">
        <references count="1">
          <reference field="4294967294" count="1" selected="0">
            <x v="0"/>
          </reference>
        </references>
      </pivotArea>
    </format>
    <format dxfId="167">
      <pivotArea outline="0" collapsedLevelsAreSubtotals="1" fieldPosition="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req_by_product].[Product].&amp;[SYRINGE, AUTODESTRUCT, 5ML, DISPOSABLE, HYPOLUER WITH 21G NEEDL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pivotHierarchy dragToData="1"/>
    <pivotHierarchy dragToData="1" caption="Anomal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req_by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6DFC7-11DA-4645-AB91-C4568B1B1298}" name="Facilities" cacheId="355" applyNumberFormats="0" applyBorderFormats="0" applyFontFormats="0" applyPatternFormats="0" applyAlignmentFormats="0" applyWidthHeightFormats="1" dataCaption="Values" grandTotalCaption="Total Anomalies" tag="6717cbbe-24dd-4cc0-b7f6-7a9100aa7c1b" updatedVersion="7" minRefreshableVersion="3" useAutoFormatting="1" subtotalHiddenItems="1" itemPrintTitles="1" createdVersion="7" indent="0" outline="1" outlineData="1" multipleFieldFilters="0" rowHeaderCaption="  ">
  <location ref="G3:H10" firstHeaderRow="1"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3"/>
    </i>
    <i>
      <x v="5"/>
    </i>
    <i>
      <x v="4"/>
    </i>
    <i>
      <x v="1"/>
    </i>
    <i>
      <x/>
    </i>
    <i>
      <x v="2"/>
    </i>
    <i t="grand">
      <x/>
    </i>
  </rowItems>
  <colItems count="1">
    <i/>
  </colItems>
  <dataFields count="1">
    <dataField name="Anomalies" fld="1" subtotal="count" baseField="0" baseItem="0"/>
  </dataField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req_by_product].[Product].&amp;[SYRINGE, AUTODESTRUCT, 5ML, DISPOSABLE, HYPOLUER WITH 21G NEEDL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investigation].[Product].&amp;[AMOXYCILLIN 875MG + CLAVULANIC ACID 125MG TABS - 1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nomal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stigation]"/>
        <x15:activeTabTopLevelEntity name="[freq_by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8003F7-2951-4D2D-9CFC-23B784D1D3E9}" name="Product" cacheId="511" applyNumberFormats="0" applyBorderFormats="0" applyFontFormats="0" applyPatternFormats="0" applyAlignmentFormats="0" applyWidthHeightFormats="1" dataCaption="Values" grandTotalCaption="Total Anomalies" tag="00eecd50-da5d-4a14-a33d-9d71cb8b3ae7" updatedVersion="7" minRefreshableVersion="3" useAutoFormatting="1" subtotalHiddenItems="1" itemPrintTitles="1" createdVersion="7" indent="0" outline="1" outlineData="1" multipleFieldFilters="0" rowHeaderCaption="Product">
  <location ref="G3:H5" firstHeaderRow="1" firstDataRow="1" firstDataCol="1"/>
  <pivotFields count="4">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Anomalies" fld="1" subtotal="count" baseField="0" baseItem="0"/>
  </dataFields>
  <pivotHierarchies count="79">
    <pivotHierarchy multipleItemSelectionAllowed="1" dragToData="1">
      <members count="1" level="1">
        <member name="[freq_by_facility].[Facility].&amp;[CHIPUMI HEALTH CENTR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estigation].[Facility].&amp;[Ongwediva Health Cent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stigation]"/>
        <x15:activeTabTopLevelEntity name="[freq_by_faci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122466-EC08-47EC-B786-4B649C10A0EB}" name="Totals_Facility" cacheId="508" applyNumberFormats="0" applyBorderFormats="0" applyFontFormats="0" applyPatternFormats="0" applyAlignmentFormats="0" applyWidthHeightFormats="1" dataCaption="Values" tag="b6fd332d-53cd-4a58-b948-c1fc7175cf6d" updatedVersion="7" minRefreshableVersion="3" subtotalHiddenItems="1" itemPrintTitles="1" createdVersion="7" indent="0" outline="1" outlineData="1" multipleFieldFilters="0">
  <location ref="D3:E4"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Anomalies" fld="1" baseField="0" baseItem="0"/>
    <dataField name="Total" fld="0" baseField="0" baseItem="0"/>
  </dataFields>
  <formats count="3">
    <format dxfId="166">
      <pivotArea type="all" dataOnly="0" outline="0" fieldPosition="0"/>
    </format>
    <format dxfId="165">
      <pivotArea outline="0" collapsedLevelsAreSubtotals="1" fieldPosition="0"/>
    </format>
    <format dxfId="164">
      <pivotArea dataOnly="0" labelOnly="1" outline="0" fieldPosition="0">
        <references count="1">
          <reference field="4294967294" count="2">
            <x v="0"/>
            <x v="1"/>
          </reference>
        </references>
      </pivotArea>
    </format>
  </formats>
  <pivotHierarchies count="79">
    <pivotHierarchy multipleItemSelectionAllowed="1" dragToData="1">
      <members count="1" level="1">
        <member name="[freq_by_facility].[Facility].&amp;[CHIPUMI HEALTH CENTR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estigation].[Facility].&amp;[Ongwediva Health Cent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req_by_facilit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A4C5F41-E990-44F4-84C2-3CE3E17C9097}" sourceName="[freq_by_product].[Product]">
  <pivotTables>
    <pivotTable tabId="1" name="Facilities"/>
    <pivotTable tabId="1" name="Totals_Product"/>
  </pivotTables>
  <data>
    <olap pivotCacheId="96872300">
      <levels count="2">
        <level uniqueName="[freq_by_product].[Product].[(All)]" sourceCaption="(All)" count="0"/>
        <level uniqueName="[freq_by_product].[Product].[Product]" sourceCaption="Product" count="279" sortOrder="ascending">
          <ranges>
            <range startItem="0">
              <i n="[freq_by_product].[Product].&amp;[ACYCLOVIR 200MG]" c="ACYCLOVIR 200MG"/>
              <i n="[freq_by_product].[Product].&amp;[ACYCLOVIR 400MG]" c="ACYCLOVIR 400MG"/>
              <i n="[freq_by_product].[Product].&amp;[ADRENALINE 1/1000 1ML]" c="ADRENALINE 1/1000 1ML"/>
              <i n="[freq_by_product].[Product].&amp;[ALBENDAZOLE 400MG]" c="ALBENDAZOLE 400MG"/>
              <i n="[freq_by_product].[Product].&amp;[ALLOPURINOL 100MG]" c="ALLOPURINOL 100MG"/>
              <i n="[freq_by_product].[Product].&amp;[AMALGAM CAPSULE NO. 2, NON-GAMMA]" c="AMALGAM CAPSULE NO. 2, NON-GAMMA"/>
              <i n="[freq_by_product].[Product].&amp;[AMINOPHYLLINE 100MG]" c="AMINOPHYLLINE 100MG"/>
              <i n="[freq_by_product].[Product].&amp;[AMINOPHYLLINE 25MG/ML, 10ML]" c="AMINOPHYLLINE 25MG/ML, 10ML"/>
              <i n="[freq_by_product].[Product].&amp;[AMITRIPTYLINE 25MG]" c="AMITRIPTYLINE 25MG"/>
              <i n="[freq_by_product].[Product].&amp;[AMLODIPINE 10MG]" c="AMLODIPINE 10MG"/>
              <i n="[freq_by_product].[Product].&amp;[AMLODIPINE 5MG]" c="AMLODIPINE 5MG"/>
              <i n="[freq_by_product].[Product].&amp;[AMOXYCILLIN 125MG/5ML SUSPENSION, PFR TO MAKE 100ML]" c="AMOXYCILLIN 125MG/5ML SUSPENSION, PFR TO MAKE 100ML"/>
              <i n="[freq_by_product].[Product].&amp;[AMOXYCILLIN 250MG]" c="AMOXYCILLIN 250MG"/>
              <i n="[freq_by_product].[Product].&amp;[AMOXYCILLIN 250MG DISPERSIBLE TABLETS]" c="AMOXYCILLIN 250MG DISPERSIBLE TABLETS"/>
              <i n="[freq_by_product].[Product].&amp;[AMOXYCILLIN W/ CLAVULANIC ACID, 500MG/125MG]" c="AMOXYCILLIN W/ CLAVULANIC ACID, 500MG/125MG"/>
              <i n="[freq_by_product].[Product].&amp;[AMOXYCILLIN/CLAVULANIC ACID 125 MG/31.25 MG PER 5 ML.PFR]" c="AMOXYCILLIN/CLAVULANIC ACID 125 MG/31.25 MG PER 5 ML.PFR"/>
              <i n="[freq_by_product].[Product].&amp;[AMPHOTERICIN B 50MG, PFR]" c="AMPHOTERICIN B 50MG, PFR"/>
              <i n="[freq_by_product].[Product].&amp;[AMPICILLIN 1G]" c="AMPICILLIN 1G"/>
              <i n="[freq_by_product].[Product].&amp;[AMPICILLIN INJECTION 500MG, PFR]" c="AMPICILLIN INJECTION 500MG, PFR"/>
              <i n="[freq_by_product].[Product].&amp;[ANTI-SNAKEBITE SERUM (FOR CENTRAL AND SOUTHERN AFRICAN SNAKE]" c="ANTI-SNAKEBITE SERUM (FOR CENTRAL AND SOUTHERN AFRICAN SNAKE"/>
              <i n="[freq_by_product].[Product].&amp;[APRON, DISPOSABLE, POLYTHENE]" c="APRON, DISPOSABLE, POLYTHENE"/>
              <i n="[freq_by_product].[Product].&amp;[ASPIRIN 300MG]" c="ASPIRIN 300MG"/>
              <i n="[freq_by_product].[Product].&amp;[ATENOLOL 50MG]" c="ATENOLOL 50MG"/>
              <i n="[freq_by_product].[Product].&amp;[ATROPINE SULPHATE  600 MICROGRAMS/ML, 1ML]" c="ATROPINE SULPHATE  600 MICROGRAMS/ML, 1ML"/>
              <i n="[freq_by_product].[Product].&amp;[AUTOCLAVE TAPE, 1.5CM WIDE, 12MLONG]" c="AUTOCLAVE TAPE, 1.5CM WIDE, 12MLONG"/>
              <i n="[freq_by_product].[Product].&amp;[AZITHROMYCIN 250MG]" c="AZITHROMYCIN 250MG"/>
              <i n="[freq_by_product].[Product].&amp;[AZITHROMYCIN 500MG]" c="AZITHROMYCIN 500MG"/>
              <i n="[freq_by_product].[Product].&amp;[AZITHROMYCIN, 500MG]" c="AZITHROMYCIN, 500MG"/>
              <i n="[freq_by_product].[Product].&amp;[BAG TABLET DISPENSING, POLYTHENE, DISPOSABLE 9 X 10CM]" c="BAG TABLET DISPENSING, POLYTHENE, DISPOSABLE 9 X 10CM"/>
              <i n="[freq_by_product].[Product].&amp;[BAGS COLOSTOMY DISPOSABLE 25.5CM X 13CM]" c="BAGS COLOSTOMY DISPOSABLE 25.5CM X 13CM"/>
              <i n="[freq_by_product].[Product].&amp;[BAGS URINE DRAINAGE 2,000ML WITH OUTLET]" c="BAGS URINE DRAINAGE 2,000ML WITH OUTLET"/>
              <i n="[freq_by_product].[Product].&amp;[BANDAGE, CREPE 10CM 1.4M LONG, WHEN STRETCHED]" c="BANDAGE, CREPE 10CM 1.4M LONG, WHEN STRETCHED"/>
              <i n="[freq_by_product].[Product].&amp;[BANDAGE, CREPE 7.5CM X 1.4M LONG , WHEN STRETCHED]" c="BANDAGE, CREPE 7.5CM X 1.4M LONG , WHEN STRETCHED"/>
              <i n="[freq_by_product].[Product].&amp;[BANDAGE, PLASTER OF PARIS 10CM X 2.7M  LONG , WHEN STRETCHED]" c="BANDAGE, PLASTER OF PARIS 10CM X 2.7M  LONG , WHEN STRETCHED"/>
              <i n="[freq_by_product].[Product].&amp;[BANDAGE, PLASTER OF PARIS 15CM X 2.7M  LONG , WHEN STRETCHED]" c="BANDAGE, PLASTER OF PARIS 15CM X 2.7M  LONG , WHEN STRETCHED"/>
              <i n="[freq_by_product].[Product].&amp;[BANDAGE, SOFT PAD ORTHOPAEDIC(VELBAND)7.5CM X 4M LONG, WHEN]" c="BANDAGE, SOFT PAD ORTHOPAEDIC(VELBAND)7.5CM X 4M LONG, WHEN"/>
              <i n="[freq_by_product].[Product].&amp;[BANDAGE, WOW 10CM X 4M LONG, WHEN STRETCHED]" c="BANDAGE, WOW 10CM X 4M LONG, WHEN STRETCHED"/>
              <i n="[freq_by_product].[Product].&amp;[BANDAGE, WOW 15CM X 4M LONG, WHEN STRETCHED]" c="BANDAGE, WOW 15CM X 4M LONG, WHEN STRETCHED"/>
              <i n="[freq_by_product].[Product].&amp;[BANDAGE, WOW 7.5CM X 4M LONG, WHEN STRETCHED]" c="BANDAGE, WOW 7.5CM X 4M LONG, WHEN STRETCHED"/>
              <i n="[freq_by_product].[Product].&amp;[BARIUM SULPHATE FOR SUSPENSION, 95%, W/W 300G]" c="BARIUM SULPHATE FOR SUSPENSION, 95%, W/W 300G"/>
              <i n="[freq_by_product].[Product].&amp;[BENZATHINE BENZYLPENICILLIN 1.44G (2.4MU), PFR]" c="BENZATHINE BENZYLPENICILLIN 1.44G (2.4MU), PFR"/>
              <i n="[freq_by_product].[Product].&amp;[BENZOIC ACID 1% + SALICYLIC ACID 2% COMPOUND LOTION]" c="BENZOIC ACID 1% + SALICYLIC ACID 2% COMPOUND LOTION"/>
              <i n="[freq_by_product].[Product].&amp;[BENZOIC ACID 6% + SALICYLIC ACID 3% OINTMENT, 500G]" c="BENZOIC ACID 6% + SALICYLIC ACID 3% OINTMENT, 500G"/>
              <i n="[freq_by_product].[Product].&amp;[BENZYL BENZOATE APPLICATION 25%, 500ML]" c="BENZYL BENZOATE APPLICATION 25%, 500ML"/>
              <i n="[freq_by_product].[Product].&amp;[BENZYLPENICILLIN 3G (5MU), PFR]" c="BENZYLPENICILLIN 3G (5MU), PFR"/>
              <i n="[freq_by_product].[Product].&amp;[BISACODYL 5MG]" c="BISACODYL 5MG"/>
              <i n="[freq_by_product].[Product].&amp;[BISMUTH SUBGALLATE COMPOUND SUPPOSITORIES]" c="BISMUTH SUBGALLATE COMPOUND SUPPOSITORIES"/>
              <i n="[freq_by_product].[Product].&amp;[BLEOMYCIN 15000IU]" c="BLEOMYCIN 15000IU"/>
              <i n="[freq_by_product].[Product].&amp;[BUPIVACAINE SPINAL HYPERBARIC 0.5%, 4ML AMPOULE]" c="BUPIVACAINE SPINAL HYPERBARIC 0.5%, 4ML AMPOULE"/>
              <i n="[freq_by_product].[Product].&amp;[BUPIVACAINE SPINAL ISOBARIC 0.5%, 10ML AMPOULE]" c="BUPIVACAINE SPINAL ISOBARIC 0.5%, 10ML AMPOULE"/>
              <i n="[freq_by_product].[Product].&amp;[BUPIVACAINE SPINAL ISOBARIC 0.5%, 4ML AMPOULE]" c="BUPIVACAINE SPINAL ISOBARIC 0.5%, 4ML AMPOULE"/>
              <i n="[freq_by_product].[Product].&amp;[CALAMINE LOTION 15%+ SULPHUR 2%, 500ML]" c="CALAMINE LOTION 15%+ SULPHUR 2%, 500ML"/>
              <i n="[freq_by_product].[Product].&amp;[CALAMINE LOTION AQUEOUS 15%, 500ML]" c="CALAMINE LOTION AQUEOUS 15%, 500ML"/>
              <i n="[freq_by_product].[Product].&amp;[CALCIUM GLUCONATE 10%]" c="CALCIUM GLUCONATE 10%"/>
              <i n="[freq_by_product].[Product].&amp;[CANNULA IV  (WINGED WITH INJECTION POT) 16]" c="CANNULA IV  (WINGED WITH INJECTION POT) 16"/>
              <i n="[freq_by_product].[Product].&amp;[CANNULA IV  (WINGED WITH INJECTION POT) 18]" c="CANNULA IV  (WINGED WITH INJECTION POT) 18"/>
              <i n="[freq_by_product].[Product].&amp;[CANNULA IV  (WINGED WITH INJECTION POT) 20]" c="CANNULA IV  (WINGED WITH INJECTION POT) 20"/>
              <i n="[freq_by_product].[Product].&amp;[CANNULA IV  (WINGED WITH INJECTION POT) 22]" c="CANNULA IV  (WINGED WITH INJECTION POT) 22"/>
              <i n="[freq_by_product].[Product].&amp;[CANNULA IV  (WINGED WITH INJECTION POT) 24]" c="CANNULA IV  (WINGED WITH INJECTION POT) 24"/>
              <i n="[freq_by_product].[Product].&amp;[CAPTOPRIL 25MG]" c="CAPTOPRIL 25MG"/>
              <i n="[freq_by_product].[Product].&amp;[CARBAMAZEPINE 200MG]" c="CARBAMAZEPINE 200MG"/>
              <i n="[freq_by_product].[Product].&amp;[CATGUT CHROMIC 1 ON NEEDLE ROUND BODIED 1/2 CIRCLE 50MM THREAD LENGTH 75CM - 150CM (12 PER BOX)]" c="CATGUT CHROMIC 1 ON NEEDLE ROUND BODIED 1/2 CIRCLE 50MM THREAD LENGTH 75CM - 150CM (12 PER BOX)"/>
              <i n="[freq_by_product].[Product].&amp;[CATGUT CHROMIC 2 ON NEEDLE ROUND BODIED 1/2 CIRCLE 50MM, THREAD LENGH 75CM - 150CM (12 PER BOX)]" c="CATGUT CHROMIC 2 ON NEEDLE ROUND BODIED 1/2 CIRCLE 50MM, THREAD LENGH 75CM - 150CM (12 PER BOX)"/>
              <i n="[freq_by_product].[Product].&amp;[CATGUT CHROMIC SUTURE STERILE 0,  ROUND BODIED 1/2 CIRCLE 40MM]" c="CATGUT CHROMIC SUTURE STERILE 0,  ROUND BODIED 1/2 CIRCLE 40MM"/>
              <i n="[freq_by_product].[Product].&amp;[CATGUT CHROMIC SUTURE STERILE 2/0 ON NEEDLE ROUND BODIED 1/2 CIRCLE 35M]" c="CATGUT CHROMIC SUTURE STERILE 2/0 ON NEEDLE ROUND BODIED 1/2 CIRCLE 35M"/>
              <i n="[freq_by_product].[Product].&amp;[CATGUT CHROMIC SUTURE STERILE 3/0 ON NEEDLE ROUND BODIED 1/2 CIRCLE 25M]" c="CATGUT CHROMIC SUTURE STERILE 3/0 ON NEEDLE ROUND BODIED 1/2 CIRCLE 25M"/>
              <i n="[freq_by_product].[Product].&amp;[CATHETER FOLEY''S RETENTION 30CC FG 14]" c="CATHETER FOLEY''S RETENTION 30CC FG 14"/>
              <i n="[freq_by_product].[Product].&amp;[CATHETER FOLEY''S RETENTION 30CC FG 16]" c="CATHETER FOLEY''S RETENTION 30CC FG 16"/>
              <i n="[freq_by_product].[Product].&amp;[CATHETER FOLEY''S RETENTION 30CC FG 18]" c="CATHETER FOLEY''S RETENTION 30CC FG 18"/>
              <i n="[freq_by_product].[Product].&amp;[CEFIXIME 400MG]" c="CEFIXIME 400MG"/>
              <i n="[freq_by_product].[Product].&amp;[CEFTRIAXONE 1G, PFR]" c="CEFTRIAXONE 1G, PFR"/>
              <i n="[freq_by_product].[Product].&amp;[CETRIMIDE 15% + CHLORHEXIDINE 1.5% SOLUTION.FOR DILUTION]" c="CETRIMIDE 15% + CHLORHEXIDINE 1.5% SOLUTION.FOR DILUTION"/>
              <i n="[freq_by_product].[Product].&amp;[CHLORAMPHENICOL EAR DROPS 5%, 5ML]" c="CHLORAMPHENICOL EAR DROPS 5%, 5ML"/>
              <i n="[freq_by_product].[Product].&amp;[CHLORAMPHENICOL EYE DROPS 0.5%, 5ML]" c="CHLORAMPHENICOL EYE DROPS 0.5%, 5ML"/>
              <i n="[freq_by_product].[Product].&amp;[CHLORAMPHENICOL SODIUM 1G, PFR]" c="CHLORAMPHENICOL SODIUM 1G, PFR"/>
              <i n="[freq_by_product].[Product].&amp;[CHLORHEXIDINE 1.5% SOLUTION, 5ML]" c="CHLORHEXIDINE 1.5% SOLUTION, 5ML"/>
              <i n="[freq_by_product].[Product].&amp;[CHLORHEXIDINE DIGLUCONATE SOLUTION 7.1%, 10ML]" c="CHLORHEXIDINE DIGLUCONATE SOLUTION 7.1%, 10ML"/>
              <i n="[freq_by_product].[Product].&amp;[CHLORINATED LIME   HTH (SODIUM HYPOCHLORITE) 70%, 50KG]" c="CHLORINATED LIME   HTH (SODIUM HYPOCHLORITE) 70%, 50KG"/>
              <i n="[freq_by_product].[Product].&amp;[CHLORPHENIRAMINE  4MG]" c="CHLORPHENIRAMINE  4MG"/>
              <i n="[freq_by_product].[Product].&amp;[CHLORPROMAZINE 100MG]" c="CHLORPROMAZINE 100MG"/>
              <i n="[freq_by_product].[Product].&amp;[CHLORPROMAZINE 25MG]" c="CHLORPROMAZINE 25MG"/>
              <i n="[freq_by_product].[Product].&amp;[CHLORPROMAZINE HYDROCHLORIDE 25MG/ML, 2ML]" c="CHLORPROMAZINE HYDROCHLORIDE 25MG/ML, 2ML"/>
              <i n="[freq_by_product].[Product].&amp;[CIMETIDINE 400MG]" c="CIMETIDINE 400MG"/>
              <i n="[freq_by_product].[Product].&amp;[CIPROFLOXACIN 250MG]" c="CIPROFLOXACIN 250MG"/>
              <i n="[freq_by_product].[Product].&amp;[CIPROFLOXACIN 500MG]" c="CIPROFLOXACIN 500MG"/>
              <i n="[freq_by_product].[Product].&amp;[CIPROFLOXACIN EAR/EYE DROPS 0.3MG/ML, 5ML]" c="CIPROFLOXACIN EAR/EYE DROPS 0.3MG/ML, 5ML"/>
              <i n="[freq_by_product].[Product].&amp;[CLIPS, UMBILICAL CORD, POLYTHENE]" c="CLIPS, UMBILICAL CORD, POLYTHENE"/>
              <i n="[freq_by_product].[Product].&amp;[CLOTRIMAZOLE 500MG VAGINAL TABLET (BLISTER 10 X 10, WITH APP)]" c="CLOTRIMAZOLE 500MG VAGINAL TABLET (BLISTER 10 X 10, WITH APP)"/>
              <i n="[freq_by_product].[Product].&amp;[CLOTRIMAZOLE CREAM 1%, 20G]" c="CLOTRIMAZOLE CREAM 1%, 20G"/>
              <i n="[freq_by_product].[Product].&amp;[COPPER CONTAINING IUCD]" c="COPPER CONTAINING IUCD"/>
              <i n="[freq_by_product].[Product].&amp;[COTRIMOXAZOLE 120MG]" c="COTRIMOXAZOLE 120MG"/>
              <i n="[freq_by_product].[Product].&amp;[COTRIMOXAZOLE 480MG]" c="COTRIMOXAZOLE 480MG"/>
              <i n="[freq_by_product].[Product].&amp;[COTRIMOXAZOLE 960MG, PACK OF 1000]" c="COTRIMOXAZOLE 960MG, PACK OF 1000"/>
              <i n="[freq_by_product].[Product].&amp;[COTRIMOXAZOLE, 400+ 80MG]" c="COTRIMOXAZOLE, 400+ 80MG"/>
              <i n="[freq_by_product].[Product].&amp;[COTTON WOOL 500G]" c="COTTON WOOL 500G"/>
              <i n="[freq_by_product].[Product].&amp;[DEVELOPER FOR AUTOMATIC PROCESS]" c="DEVELOPER FOR AUTOMATIC PROCESS"/>
              <i n="[freq_by_product].[Product].&amp;[DEVELOPER FOR AUTOMATIC PROCESS, 5 LITRES PACK (MAKES 20 LITRES)]" c="DEVELOPER FOR AUTOMATIC PROCESS, 5 LITRES PACK (MAKES 20 LITRES)"/>
              <i n="[freq_by_product].[Product].&amp;[DEXAMETHASONE 0.1% AND NEOMYCIN 0.35% (AS SULPHATE) EYE DROP]" c="DEXAMETHASONE 0.1% AND NEOMYCIN 0.35% (AS SULPHATE) EYE DROP"/>
              <i n="[freq_by_product].[Product].&amp;[DEXAMETHASONE 4MG/ML]" c="DEXAMETHASONE 4MG/ML"/>
              <i n="[freq_by_product].[Product].&amp;[DEXAMETHASONE 5MG/ML INJECTION]" c="DEXAMETHASONE 5MG/ML INJECTION"/>
              <i n="[freq_by_product].[Product].&amp;[DEXAMETHASONE EYE DROPS 0.1%]" c="DEXAMETHASONE EYE DROPS 0.1%"/>
              <i n="[freq_by_product].[Product].&amp;[DEXAMETHASONE INJECTION 5MG/2ML,2ML]" c="DEXAMETHASONE INJECTION 5MG/2ML,2ML"/>
              <i n="[freq_by_product].[Product].&amp;[DEXTROSE (GLUCOSE) 5%, 1000ML]" c="DEXTROSE (GLUCOSE) 5%, 1000ML"/>
              <i n="[freq_by_product].[Product].&amp;[DEXTROSE (GLUCOSE) 5%, 500ML]" c="DEXTROSE (GLUCOSE) 5%, 500ML"/>
              <i n="[freq_by_product].[Product].&amp;[DEXTROSE 50%, 50ML]" c="DEXTROSE 50%, 50ML"/>
              <i n="[freq_by_product].[Product].&amp;[DIAZEPAM 5MG]" c="DIAZEPAM 5MG"/>
              <i n="[freq_by_product].[Product].&amp;[DIAZEPAM 5MG/ML, 2ML]" c="DIAZEPAM 5MG/ML, 2ML"/>
              <i n="[freq_by_product].[Product].&amp;[DICLOFENAC 100MG]" c="DICLOFENAC 100MG"/>
              <i n="[freq_by_product].[Product].&amp;[DICLOFENAC SODIUM 50MG]" c="DICLOFENAC SODIUM 50MG"/>
              <i n="[freq_by_product].[Product].&amp;[DICLOFENAC SODIUM 75MG/ML, 3ML]" c="DICLOFENAC SODIUM 75MG/ML, 3ML"/>
              <i n="[freq_by_product].[Product].&amp;[DOXYCYCLINE, 100MG]" c="DOXYCYCLINE, 100MG"/>
              <i n="[freq_by_product].[Product].&amp;[DRESSING, PARAFFIN GAUZE 9.5CM X 9.5CM (SQUARE)]" c="DRESSING, PARAFFIN GAUZE 9.5CM X 9.5CM (SQUARE)"/>
              <i n="[freq_by_product].[Product].&amp;[EMULSIFYING OINTMENT, 500G]" c="EMULSIFYING OINTMENT, 500G"/>
              <i n="[freq_by_product].[Product].&amp;[ENALAPRIL 10MG]" c="ENALAPRIL 10MG"/>
              <i n="[freq_by_product].[Product].&amp;[ENALAPRIL 5MG]" c="ENALAPRIL 5MG"/>
              <i n="[freq_by_product].[Product].&amp;[ENVELOPES FOR FILMS (KHAKI PAPER SIZE: 35CM X 43CM)]" c="ENVELOPES FOR FILMS (KHAKI PAPER SIZE: 35CM X 43CM)"/>
              <i n="[freq_by_product].[Product].&amp;[ERYTHROMYCIN 250MG, ENTERIC COATED TABLETS]" c="ERYTHROMYCIN 250MG, ENTERIC COATED TABLETS"/>
              <i n="[freq_by_product].[Product].&amp;[ERYTHROMYCIN ETHYL SUCCINATE SUSPENSION 125MG/5ML PFR]" c="ERYTHROMYCIN ETHYL SUCCINATE SUSPENSION 125MG/5ML PFR"/>
              <i n="[freq_by_product].[Product].&amp;[ERYTHROMYCIN ORAL SUSPENSION]" c="ERYTHROMYCIN ORAL SUSPENSION"/>
              <i n="[freq_by_product].[Product].&amp;[FEMALE CONDOMS , EACH]" c="FEMALE CONDOMS , EACH"/>
              <i n="[freq_by_product].[Product].&amp;[FERROUS SULPHATE 200MG / FOLIC ACID 250 MICROGRAMS, COATED]" c="FERROUS SULPHATE 200MG / FOLIC ACID 250 MICROGRAMS, COATED"/>
              <i n="[freq_by_product].[Product].&amp;[FERROUS SULPHATE MIXTURE PAEDIATRIC 60MG/5ML, 100ML]" c="FERROUS SULPHATE MIXTURE PAEDIATRIC 60MG/5ML, 100ML"/>
              <i n="[freq_by_product].[Product].&amp;[FILM, SCREEN TYPE, MONOCHROMATIC 18CM X 24CM]" c="FILM, SCREEN TYPE, MONOCHROMATIC 18CM X 24CM"/>
              <i n="[freq_by_product].[Product].&amp;[FILM, SCREEN TYPE, MONOCHROMATIC 18CM X 43CM]" c="FILM, SCREEN TYPE, MONOCHROMATIC 18CM X 43CM"/>
              <i n="[freq_by_product].[Product].&amp;[FILM, SCREEN TYPE, MONOCHROMATIC 24CM X 30CM]" c="FILM, SCREEN TYPE, MONOCHROMATIC 24CM X 30CM"/>
              <i n="[freq_by_product].[Product].&amp;[FILM, SCREEN TYPE, MONOCHROMATIC 30CM X 40CM 100'S]" c="FILM, SCREEN TYPE, MONOCHROMATIC 30CM X 40CM 100'S"/>
              <i n="[freq_by_product].[Product].&amp;[FILM, SCREEN TYPE, MONOCHROMATIC 35CM X 35CM 100'S]" c="FILM, SCREEN TYPE, MONOCHROMATIC 35CM X 35CM 100'S"/>
              <i n="[freq_by_product].[Product].&amp;[FILM, SCREEN TYPE, MONOCHROMATIC 35CM X 43CM 100'S]" c="FILM, SCREEN TYPE, MONOCHROMATIC 35CM X 43CM 100'S"/>
              <i n="[freq_by_product].[Product].&amp;[FIXER FOR AUTOMATIC PROCESS, 5L]" c="FIXER FOR AUTOMATIC PROCESS, 5L"/>
              <i n="[freq_by_product].[Product].&amp;[FLUCLOXACILLIN 250MG]" c="FLUCLOXACILLIN 250MG"/>
              <i n="[freq_by_product].[Product].&amp;[FLUCONAZOLE 200MG]" c="FLUCONAZOLE 200MG"/>
              <i n="[freq_by_product].[Product].&amp;[FLUCONAZOLE 2MG/1ML, BOTTLE OF 100ML]" c="FLUCONAZOLE 2MG/1ML, BOTTLE OF 100ML"/>
              <i n="[freq_by_product].[Product].&amp;[FLUCONAZOLE 50MG/5ML,POWDER FOR SUSP 35ML, 1 BTL]" c="FLUCONAZOLE 50MG/5ML,POWDER FOR SUSP 35ML, 1 BTL"/>
              <i n="[freq_by_product].[Product].&amp;[FLUCYTOSINE 500MG]" c="FLUCYTOSINE 500MG"/>
              <i n="[freq_by_product].[Product].&amp;[FLUPHENAZINE DECANOATE 25MG/ML, 2ML]" c="FLUPHENAZINE DECANOATE 25MG/ML, 2ML"/>
              <i n="[freq_by_product].[Product].&amp;[FOLIC ACID 5MG]" c="FOLIC ACID 5MG"/>
              <i n="[freq_by_product].[Product].&amp;[FRUSEMIDE 10MG/ML, 2ML]" c="FRUSEMIDE 10MG/ML, 2ML"/>
              <i n="[freq_by_product].[Product].&amp;[FRUSEMIDE 40MG]" c="FRUSEMIDE 40MG"/>
              <i n="[freq_by_product].[Product].&amp;[GAUZE, ABSORBENT 90CM X 100M]" c="GAUZE, ABSORBENT 90CM X 100M"/>
              <i n="[freq_by_product].[Product].&amp;[GAUZE, ABSORBENT 90CM X 40M]" c="GAUZE, ABSORBENT 90CM X 40M"/>
              <i n="[freq_by_product].[Product].&amp;[GAUZE, SWABS 8-PLY 10CM X 10CM]" c="GAUZE, SWABS 8-PLY 10CM X 10CM"/>
              <i n="[freq_by_product].[Product].&amp;[GELATIN 500ML PACK INTRAVENOUS INFUSION]" c="GELATIN 500ML PACK INTRAVENOUS INFUSION"/>
              <i n="[freq_by_product].[Product].&amp;[GENTAMICIN 0.3% EYE DROPS, 5ML]" c="GENTAMICIN 0.3% EYE DROPS, 5ML"/>
              <i n="[freq_by_product].[Product].&amp;[GENTAMICIN, 80MG/2ML]" c="GENTAMICIN, 80MG/2ML"/>
              <i n="[freq_by_product].[Product].&amp;[GENTIAN VIOLET PAINT, AQUEOUS 1%, 500ML]" c="GENTIAN VIOLET PAINT, AQUEOUS 1%, 500ML"/>
              <i n="[freq_by_product].[Product].&amp;[GIVING SET IV ADMINISTRATION + NEEDLE 15 DROPS/ML]" c="GIVING SET IV ADMINISTRATION + NEEDLE 15 DROPS/ML"/>
              <i n="[freq_by_product].[Product].&amp;[GIVING SET PAED IV ADMINISTRATION + NEEDLE 60 DROPS/ML]" c="GIVING SET PAED IV ADMINISTRATION + NEEDLE 60 DROPS/ML"/>
              <i n="[freq_by_product].[Product].&amp;[GLIBENCLAMIDE 5MG]" c="GLIBENCLAMIDE 5MG"/>
              <i n="[freq_by_product].[Product].&amp;[GLOVE DISPOSABLE POWDERED LATEX LARGE]" c="GLOVE DISPOSABLE POWDERED LATEX LARGE"/>
              <i n="[freq_by_product].[Product].&amp;[GLOVE DISPOSABLE POWDERED LATEX MEDIUM]" c="GLOVE DISPOSABLE POWDERED LATEX MEDIUM"/>
              <i n="[freq_by_product].[Product].&amp;[GLOVE SURGEON''S SIZE 7 1/2 STERILE, PAIR]" c="GLOVE SURGEON''S SIZE 7 1/2 STERILE, PAIR"/>
              <i n="[freq_by_product].[Product].&amp;[GLOVE SURGEON''S SIZE 7 STERILE, PAIR]" c="GLOVE SURGEON''S SIZE 7 STERILE, PAIR"/>
              <i n="[freq_by_product].[Product].&amp;[GLOVE SURGEON''S SIZE 8 STERILE, PAIR]" c="GLOVE SURGEON''S SIZE 8 STERILE, PAIR"/>
              <i n="[freq_by_product].[Product].&amp;[GLUTERALDEHYDE SOLUTION 2% BUFFERED (CIDEX) WITH ACTIVATOR]" c="GLUTERALDEHYDE SOLUTION 2% BUFFERED (CIDEX) WITH ACTIVATOR"/>
              <i n="[freq_by_product].[Product].&amp;[GRISEOFULVIN 125MG]" c="GRISEOFULVIN 125MG"/>
              <i n="[freq_by_product].[Product].&amp;[GRISEOFULVIN 250MG]" c="GRISEOFULVIN 250MG"/>
              <i n="[freq_by_product].[Product].&amp;[HALOPERIDOL 5MG]" c="HALOPERIDOL 5MG"/>
              <i n="[freq_by_product].[Product].&amp;[HALOTHANE (FLUOTHANE)]" c="HALOTHANE (FLUOTHANE)"/>
              <i n="[freq_by_product].[Product].&amp;[HEPATITIS B VACCINE, 20MCG/ML, 10ML VIAL]" c="HEPATITIS B VACCINE, 20MCG/ML, 10ML VIAL"/>
              <i n="[freq_by_product].[Product].&amp;[HYDRALAZINE 25MG]" c="HYDRALAZINE 25MG"/>
              <i n="[freq_by_product].[Product].&amp;[HYDRALAZINE HYDROCHLORIDE 20MG/ML, 1ML]" c="HYDRALAZINE HYDROCHLORIDE 20MG/ML, 1ML"/>
              <i n="[freq_by_product].[Product].&amp;[HYDROCHLOROTHIAZIDE 25MG]" c="HYDROCHLOROTHIAZIDE 25MG"/>
              <i n="[freq_by_product].[Product].&amp;[HYDROCORTISONE EYE OINTMENT 1%]" c="HYDROCORTISONE EYE OINTMENT 1%"/>
              <i n="[freq_by_product].[Product].&amp;[HYDROCORTISONE SKIN OINTMENT 1%, 20GM/15GM]" c="HYDROCORTISONE SKIN OINTMENT 1%, 20GM/15GM"/>
              <i n="[freq_by_product].[Product].&amp;[HYDROCORTISONE SODIUM SUCCINATE IV 50MG/ML, 2ML]" c="HYDROCORTISONE SODIUM SUCCINATE IV 50MG/ML, 2ML"/>
              <i n="[freq_by_product].[Product].&amp;[IBUPROFEN 200MG]" c="IBUPROFEN 200MG"/>
              <i n="[freq_by_product].[Product].&amp;[IMPLANON (ETONOGESTREL 68MG),IMPLANT,1 ROD]" c="IMPLANON (ETONOGESTREL 68MG),IMPLANT,1 ROD"/>
              <i n="[freq_by_product].[Product].&amp;[INDOMETHACIN 25MG]" c="INDOMETHACIN 25MG"/>
              <i n="[freq_by_product].[Product].&amp;[INSULIN BIPHASIC(INTERMEDIATE AND SHORT ACTING INSULIN 30/70]" c="INSULIN BIPHASIC(INTERMEDIATE AND SHORT ACTING INSULIN 30/70"/>
              <i n="[freq_by_product].[Product].&amp;[INSULIN SOLUBLE 100 IU/ML, 10ML]" c="INSULIN SOLUBLE 100 IU/ML, 10ML"/>
              <i n="[freq_by_product].[Product].&amp;[INSULIN ZINC SUSPENSION (LENTE) 100 IU/ML, 10ML]" c="INSULIN ZINC SUSPENSION (LENTE) 100 IU/ML, 10ML"/>
              <i n="[freq_by_product].[Product].&amp;[IODINE SOLUTION, WEAK (IODINE TINCTURE) 0.5%, 500ML]" c="IODINE SOLUTION, WEAK (IODINE TINCTURE) 0.5%, 500ML"/>
              <i n="[freq_by_product].[Product].&amp;[JADELLE( LEVONORGESTREL  75MG/ROD),2ROD IMPLANT,5  YEAR EFFICACY]" c="JADELLE( LEVONORGESTREL  75MG/ROD),2ROD IMPLANT,5  YEAR EFFICACY"/>
              <i n="[freq_by_product].[Product].&amp;[KETAMINE HYDROCHLORIDE 50MG/ML, 10ML]" c="KETAMINE HYDROCHLORIDE 50MG/ML, 10ML"/>
              <i n="[freq_by_product].[Product].&amp;[KETOCONAZOLE 200MG]" c="KETOCONAZOLE 200MG"/>
              <i n="[freq_by_product].[Product].&amp;[LEVONORGESTREL (0.75MG, 2 TAB) OR (1.5MG, 1 TAB) PACK - EMERGENCY PILL]" c="LEVONORGESTREL (0.75MG, 2 TAB) OR (1.5MG, 1 TAB) PACK - EMERGENCY PILL"/>
              <i n="[freq_by_product].[Product].&amp;[LEVOPLANT (LEVONOGETREL75MG/ROD),2ROD IMPLANT,3 YEAR EFFICACY]" c="LEVOPLANT (LEVONOGETREL75MG/ROD),2ROD IMPLANT,3 YEAR EFFICACY"/>
              <i n="[freq_by_product].[Product].&amp;[LIGNOCAINE 2% ADRENALINE 1/80,000 CARTRIDGE 1.8ML]" c="LIGNOCAINE 2% ADRENALINE 1/80,000 CARTRIDGE 1.8ML"/>
              <i n="[freq_by_product].[Product].&amp;[LIGNOCAINE HYDROCHLORIDE 1%, 25ML]" c="LIGNOCAINE HYDROCHLORIDE 1%, 25ML"/>
              <i n="[freq_by_product].[Product].&amp;[LIGNOCAINE HYDROCHLORIDE 2%, 30ML]" c="LIGNOCAINE HYDROCHLORIDE 2%, 30ML"/>
              <i n="[freq_by_product].[Product].&amp;[LIGNOCAINE HYDROCHLORIDE 5%+GLUCOSE 7.5%,HEAVY SPINAL,2ML]" c="LIGNOCAINE HYDROCHLORIDE 5%+GLUCOSE 7.5%,HEAVY SPINAL,2ML"/>
              <i n="[freq_by_product].[Product].&amp;[LISINOPRIL 10MG]" c="LISINOPRIL 10MG"/>
              <i n="[freq_by_product].[Product].&amp;[MACKINTOSH SHEETING]" c="MACKINTOSH SHEETING"/>
              <i n="[freq_by_product].[Product].&amp;[MAGNESIUM SULPHATE 50%, 2ML AMPOULE]" c="MAGNESIUM SULPHATE 50%, 2ML AMPOULE"/>
              <i n="[freq_by_product].[Product].&amp;[MAGNESIUM TRISILICATE COMPOUND 250MG]" c="MAGNESIUM TRISILICATE COMPOUND 250MG"/>
              <i n="[freq_by_product].[Product].&amp;[MALE CONDOMS,EACH]" c="MALE CONDOMS,EACH"/>
              <i n="[freq_by_product].[Product].&amp;[MASK FACE DISPOSABLE PAPER 2-PLY]" c="MASK FACE DISPOSABLE PAPER 2-PLY"/>
              <i n="[freq_by_product].[Product].&amp;[MEDROXYPROGESTERONE ACETATE INJECTION, 150MG/ML - DEPO-PROVERA]" c="MEDROXYPROGESTERONE ACETATE INJECTION, 150MG/ML - DEPO-PROVERA"/>
              <i n="[freq_by_product].[Product].&amp;[MEDROXYPROGESTERONE ACETATE,SUBCUTANEOUS INJECTION, 104MG/0.65ML E.G  SAYANA PRESS,VIAL]" c="MEDROXYPROGESTERONE ACETATE,SUBCUTANEOUS INJECTION, 104MG/0.65ML E.G  SAYANA PRESS,VIAL"/>
              <i n="[freq_by_product].[Product].&amp;[METFORMIN 850MG]" c="METFORMIN 850MG"/>
              <i n="[freq_by_product].[Product].&amp;[METFORMIN HYDROCHLORIDE 500MG]" c="METFORMIN HYDROCHLORIDE 500MG"/>
              <i n="[freq_by_product].[Product].&amp;[METHYLATED SPIRIT]" c="METHYLATED SPIRIT"/>
              <i n="[freq_by_product].[Product].&amp;[METHYLDOPA 250MG]" c="METHYLDOPA 250MG"/>
              <i n="[freq_by_product].[Product].&amp;[METRONIDAZOLE 200MG]" c="METRONIDAZOLE 200MG"/>
              <i n="[freq_by_product].[Product].&amp;[METRONIDAZOLE 250MG]" c="METRONIDAZOLE 250MG"/>
              <i n="[freq_by_product].[Product].&amp;[METRONIDAZOLE 5MG/ML, 100ML]" c="METRONIDAZOLE 5MG/ML, 100ML"/>
              <i n="[freq_by_product].[Product].&amp;[METRONIDAZOLE ORAL SUSPENSION 200MG /5ML, 100ML]" c="METRONIDAZOLE ORAL SUSPENSION 200MG /5ML, 100ML"/>
              <i n="[freq_by_product].[Product].&amp;[MISOPROSTOL 200 MCG, TABLETS]" c="MISOPROSTOL 200 MCG, TABLETS"/>
              <i n="[freq_by_product].[Product].&amp;[MONOFILAMENT POLYAMIDE (ETHILON) 1, 90MM CUTTTING]" c="MONOFILAMENT POLYAMIDE (ETHILON) 1, 90MM CUTTTING"/>
              <i n="[freq_by_product].[Product].&amp;[MONOFILAMENT POLYAMIDE (ETHILON) 2, 1/2 CIRCLE CONVERSIONAL ON CUTTING NEEDLE 24MM, THREAD LENGTH 75CM(12 PER BOX)]" c="MONOFILAMENT POLYAMIDE (ETHILON) 2, 1/2 CIRCLE CONVERSIONAL ON CUTTING NEEDLE 24MM, THREAD LENGTH 75CM(12 PER BOX)"/>
              <i n="[freq_by_product].[Product].&amp;[MONOFILAMENT POLYAMIDE (ETHILON) 2/0, 1/2 CIRCLE CONVERSIONAL  ON CUTTING NEEDLE 24MM, THREAD LENGTH 75CM (12 PER BOX)]" c="MONOFILAMENT POLYAMIDE (ETHILON) 2/0, 1/2 CIRCLE CONVERSIONAL  ON CUTTING NEEDLE 24MM, THREAD LENGTH 75CM (12 PER BOX)"/>
              <i n="[freq_by_product].[Product].&amp;[MORPHINE SLOW REL, 30MG]" c="MORPHINE SLOW REL, 30MG"/>
              <i n="[freq_by_product].[Product].&amp;[MORPHINE SULPHATE 10MG (SLOW RELEASE)]" c="MORPHINE SULPHATE 10MG (SLOW RELEASE)"/>
              <i n="[freq_by_product].[Product].&amp;[NEEDLE, DISPOSABLE DENTAL, 27G LONG SHAREWOOD]" c="NEEDLE, DISPOSABLE DENTAL, 27G LONG SHAREWOOD"/>
              <i n="[freq_by_product].[Product].&amp;[NIFEDIPINE 10MG]" c="NIFEDIPINE 10MG"/>
              <i n="[freq_by_product].[Product].&amp;[NIFEDIPINE 20MG (SLOW RELEASE)]" c="NIFEDIPINE 20MG (SLOW RELEASE)"/>
              <i n="[freq_by_product].[Product].&amp;[NYSTATIN ORAL SUSPENSION 100,000 IU/ML, 20ML]" c="NYSTATIN ORAL SUSPENSION 100,000 IU/ML, 20ML"/>
              <i n="[freq_by_product].[Product].&amp;[OMEPRAZOLE 20MG]" c="OMEPRAZOLE 20MG"/>
              <i n="[freq_by_product].[Product].&amp;[ORAL CONTRACEPTIVE TABLETS - LEVONOGESTREL ONLY 0.3MG (MICROLUT)]" c="ORAL CONTRACEPTIVE TABLETS - LEVONOGESTREL ONLY 0.3MG (MICROLUT)"/>
              <i n="[freq_by_product].[Product].&amp;[ORAL CONTRACEPTIVE, COMBINED LOW OESTROGEN (MICROGYNON) ETHINYLESTRADIOL 0.03MG + LEVONORGESTREL 0.15MG]" c="ORAL CONTRACEPTIVE, COMBINED LOW OESTROGEN (MICROGYNON) ETHINYLESTRADIOL 0.03MG + LEVONORGESTREL 0.15MG"/>
              <i n="[freq_by_product].[Product].&amp;[ORAL REHYDRATION SALT, SATCHET (WHO FORMULA) FOR 1L SOLUTION]" c="ORAL REHYDRATION SALT, SATCHET (WHO FORMULA) FOR 1L SOLUTION"/>
              <i n="[freq_by_product].[Product].&amp;[OXYTOCIN 10 IU/ML, 1ML,AMPOULE]" c="OXYTOCIN 10 IU/ML, 1ML,AMPOULE"/>
              <i n="[freq_by_product].[Product].&amp;[PACLITAXEL 6MG/ML, 50ML]" c="PACLITAXEL 6MG/ML, 50ML"/>
              <i n="[freq_by_product].[Product].&amp;[PARACETAMOL 500MG]" c="PARACETAMOL 500MG"/>
              <i n="[freq_by_product].[Product].&amp;[PARACETAMOL SYRUP 120MG/5ML, 100ML]" c="PARACETAMOL SYRUP 120MG/5ML, 100ML"/>
              <i n="[freq_by_product].[Product].&amp;[PARAFFIN LIQUID, 500ML]" c="PARAFFIN LIQUID, 500ML"/>
              <i n="[freq_by_product].[Product].&amp;[PETHIDINE HYDROCHLORIDE 50MG/1ML, 2ML]" c="PETHIDINE HYDROCHLORIDE 50MG/1ML, 2ML"/>
              <i n="[freq_by_product].[Product].&amp;[PHENOBARBITONE 30MG]" c="PHENOBARBITONE 30MG"/>
              <i n="[freq_by_product].[Product].&amp;[PHENOBARBITONE SODIUM 200MG/ML, 1ML]" c="PHENOBARBITONE SODIUM 200MG/ML, 1ML"/>
              <i n="[freq_by_product].[Product].&amp;[PHENYTOIN SODIUM 100MG]" c="PHENYTOIN SODIUM 100MG"/>
              <i n="[freq_by_product].[Product].&amp;[PHYTOMENADIONE 10MG/ML, 1ML (VITAMIN K)]" c="PHYTOMENADIONE 10MG/ML, 1ML (VITAMIN K)"/>
              <i n="[freq_by_product].[Product].&amp;[PHYTOMENADIONE 2MG/ML, 1ML  (VITAMIN K)]" c="PHYTOMENADIONE 2MG/ML, 1ML  (VITAMIN K)"/>
              <i n="[freq_by_product].[Product].&amp;[PLASTER, ELASTIC ADHESIVE 7.5CM X 5M LONG, WHEN STRETCHED]" c="PLASTER, ELASTIC ADHESIVE 7.5CM X 5M LONG, WHEN STRETCHED"/>
              <i n="[freq_by_product].[Product].&amp;[PLASTER, EXTENSION 7.5CM X 5M LONG, WHEN STRETCHED]" c="PLASTER, EXTENSION 7.5CM X 5M LONG, WHEN STRETCHED"/>
              <i n="[freq_by_product].[Product].&amp;[PLASTER, ZINC OXIDE 10CM X 5M LONG, WHEN STRETCHED]" c="PLASTER, ZINC OXIDE 10CM X 5M LONG, WHEN STRETCHED"/>
              <i n="[freq_by_product].[Product].&amp;[PLASTER, ZINC OXIDE 7.5CM X 5M LONG, WHEN STRETCHED]" c="PLASTER, ZINC OXIDE 7.5CM X 5M LONG, WHEN STRETCHED"/>
              <i n="[freq_by_product].[Product].&amp;[PODOPHYLLUM PAINT 10% IN COMPOUND BENZOIN TINCTURE, 20ML]" c="PODOPHYLLUM PAINT 10% IN COMPOUND BENZOIN TINCTURE, 20ML"/>
              <i n="[freq_by_product].[Product].&amp;[POLYGLACTIN 0 (VICRYL) ï¿½ CIRCLE ROUND BODIED NEEDLE 31MM, THREAD LENGTH 75CM]" c="POLYGLACTIN 0 (VICRYL) ï¿½ CIRCLE ROUND BODIED NEEDLE 31MM, THREAD LENGTH 75CM"/>
              <i n="[freq_by_product].[Product].&amp;[POLYGLACTIN 1  (VICRYL) 1/2 CIRCLE ROUND BODIED NEEDLE 31MM, THREAD  LENGTH 70CM, 12 PER BOX]" c="POLYGLACTIN 1  (VICRYL) 1/2 CIRCLE ROUND BODIED NEEDLE 31MM, THREAD  LENGTH 70CM, 12 PER BOX"/>
              <i n="[freq_by_product].[Product].&amp;[POLYGLACTIN 2 (VICRYL), ROUND BODIED NEEDLE 1/2 CIRCLE]" c="POLYGLACTIN 2 (VICRYL), ROUND BODIED NEEDLE 1/2 CIRCLE"/>
              <i n="[freq_by_product].[Product].&amp;[POLYGLACTIN 3/0 (VICRYL), ï¿½ CIRCLE ROUND BODIED TAPER 12''S]" c="POLYGLACTIN 3/0 (VICRYL), ï¿½ CIRCLE ROUND BODIED TAPER 12''S"/>
              <i n="[freq_by_product].[Product].&amp;[POVIDONE IODINE 10% IN ALCOHOLIC SOLUTION, 500ML]" c="POVIDONE IODINE 10% IN ALCOHOLIC SOLUTION, 500ML"/>
              <i n="[freq_by_product].[Product].&amp;[PRAZIQUANTEL 600MG]" c="PRAZIQUANTEL 600MG"/>
              <i n="[freq_by_product].[Product].&amp;[PREDNISOLONE 5MG]" c="PREDNISOLONE 5MG"/>
              <i n="[freq_by_product].[Product].&amp;[PREGNANCY TEST KIT (HUMAN - CHORIONIC GONADOTROPHIN (H]" c="PREGNANCY TEST KIT (HUMAN - CHORIONIC GONADOTROPHIN (H"/>
              <i n="[freq_by_product].[Product].&amp;[PROMETHAZINE HYDROCHLORIDE 25MG]" c="PROMETHAZINE HYDROCHLORIDE 25MG"/>
              <i n="[freq_by_product].[Product].&amp;[PROMETHAZINE HYDROCHLORIDE 25MG/ML, 2ML]" c="PROMETHAZINE HYDROCHLORIDE 25MG/ML, 2ML"/>
              <i n="[freq_by_product].[Product].&amp;[PROPRANOLOL HYDROCHLORIDE 40MG]" c="PROPRANOLOL HYDROCHLORIDE 40MG"/>
              <i n="[freq_by_product].[Product].&amp;[PYRIDOXINE (VITAMIN B6) 25MG]" c="PYRIDOXINE (VITAMIN B6) 25MG"/>
              <i n="[freq_by_product].[Product].&amp;[PYRIDOXINE (VITAMIN B6) 50MG]" c="PYRIDOXINE (VITAMIN B6) 50MG"/>
              <i n="[freq_by_product].[Product].&amp;[RABIES VACCINE COURSE, (1X 5, 0.5ML/DOSE PFR AND 1X5 VIALS D]" c="RABIES VACCINE COURSE, (1X 5, 0.5ML/DOSE PFR AND 1X5 VIALS D"/>
              <i n="[freq_by_product].[Product].&amp;[RESIPERIDON 1MG]" c="RESIPERIDON 1MG"/>
              <i n="[freq_by_product].[Product].&amp;[SALBUTAMOL 4MG]" c="SALBUTAMOL 4MG"/>
              <i n="[freq_by_product].[Product].&amp;[SALBUTAMOL SULPHATE AEROSOL INHALATION, 100MCG/DOSE, 200 DOSES]" c="SALBUTAMOL SULPHATE AEROSOL INHALATION, 100MCG/DOSE, 200 DOSES"/>
              <i n="[freq_by_product].[Product].&amp;[SALICYLIC ACID 5% + SULPHUR 5% OINTMENT (IN EO BASE),500G]" c="SALICYLIC ACID 5% + SULPHUR 5% OINTMENT (IN EO BASE),500G"/>
              <i n="[freq_by_product].[Product].&amp;[SALICYLIC ACID 5% + SULPHUR 5% OINTMENT (IN YSP BASE),500G]" c="SALICYLIC ACID 5% + SULPHUR 5% OINTMENT (IN YSP BASE),500G"/>
              <i n="[freq_by_product].[Product].&amp;[SALICYLIC ACID OINTMENT 5% (IN YSP BASE), 500G]" c="SALICYLIC ACID OINTMENT 5% (IN YSP BASE), 500G"/>
              <i n="[freq_by_product].[Product].&amp;[SCALPEL BLADE SIZE 15 (INDIVIDUALLY WRAPPED),CARBON STEEL]" c="SCALPEL BLADE SIZE 15 (INDIVIDUALLY WRAPPED),CARBON STEEL"/>
              <i n="[freq_by_product].[Product].&amp;[SCALPEL BLADE SIZE 21 (INDIVIDUALLY WRAPPED),CARBON STEEL]" c="SCALPEL BLADE SIZE 21 (INDIVIDUALLY WRAPPED),CARBON STEEL"/>
              <i n="[freq_by_product].[Product].&amp;[SCALPEL BLADE SIZE 23 (INDIVIDUALLY WRAPPED),CARBON STEEL]" c="SCALPEL BLADE SIZE 23 (INDIVIDUALLY WRAPPED),CARBON STEEL"/>
              <i n="[freq_by_product].[Product].&amp;[SCALPEL BLADE SIZE 24 (INDIVIDUALLY WRAPPED),CARBON STEEL]" c="SCALPEL BLADE SIZE 24 (INDIVIDUALLY WRAPPED),CARBON STEEL"/>
              <i n="[freq_by_product].[Product].&amp;[SHARPS DISPOSAL RECEPTOR(CARDBOARD)]" c="SHARPS DISPOSAL RECEPTOR(CARDBOARD)"/>
              <i n="[freq_by_product].[Product].&amp;[SILVER SULPHADIAZINE CREAM 1% 50G/20GM]" c="SILVER SULPHADIAZINE CREAM 1% 50G/20GM"/>
              <i n="[freq_by_product].[Product].&amp;[SODIUM + MAGLUMINEDIATRIZOATE (UROGRAFIN)76%]" c="SODIUM + MAGLUMINEDIATRIZOATE (UROGRAFIN)76%"/>
              <i n="[freq_by_product].[Product].&amp;[SODIUM CHLORIDE 0.9%, 1000ML]" c="SODIUM CHLORIDE 0.9%, 1000ML"/>
              <i n="[freq_by_product].[Product].&amp;[SODIUM CHLORIDE 0.9%, 500ML]" c="SODIUM CHLORIDE 0.9%, 500ML"/>
              <i n="[freq_by_product].[Product].&amp;[SODIUM LACTATE COMPOUND (RINGER'S LACTATE), 1000ML]" c="SODIUM LACTATE COMPOUND (RINGER'S LACTATE), 1000ML"/>
              <i n="[freq_by_product].[Product].&amp;[SODIUM LACTATE COMPOUND (RINGER''S LACTATE), 1000ML]" c="SODIUM LACTATE COMPOUND (RINGER''S LACTATE), 1000ML"/>
              <i n="[freq_by_product].[Product].&amp;[SODIUM LACTATE COMPOUND (RINGER'S LACTATE), 500ML]" c="SODIUM LACTATE COMPOUND (RINGER'S LACTATE), 500ML"/>
              <i n="[freq_by_product].[Product].&amp;[SODIUM LACTATE COMPOUND (RINGER''S LACTATE), 500ML]" c="SODIUM LACTATE COMPOUND (RINGER''S LACTATE), 500ML"/>
              <i n="[freq_by_product].[Product].&amp;[SODIUM VALPROATE 200MG, TABLETS]" c="SODIUM VALPROATE 200MG, TABLETS"/>
              <i n="[freq_by_product].[Product].&amp;[SUXAMETHONIUM CHLORIDE 50MG/ML, 2ML]" c="SUXAMETHONIUM CHLORIDE 50MG/ML, 2ML"/>
              <i n="[freq_by_product].[Product].&amp;[SYRINGE INSULIN 100 IU WITH NEEDLE]" c="SYRINGE INSULIN 100 IU WITH NEEDLE"/>
              <i n="[freq_by_product].[Product].&amp;[SYRINGE, AUTODESTRUCT, 2ML, DISPOSABLE, HYPOLUER WITH 23G NEEDLE]" c="SYRINGE, AUTODESTRUCT, 2ML, DISPOSABLE, HYPOLUER WITH 23G NEEDLE"/>
              <i n="[freq_by_product].[Product].&amp;[SYRINGE, AUTODESTRUCT, 5ML, DISPOSABLE, HYPOLUER WITH 21G NEEDLE]" c="SYRINGE, AUTODESTRUCT, 5ML, DISPOSABLE, HYPOLUER WITH 21G NEEDLE"/>
              <i n="[freq_by_product].[Product].&amp;[SYRINGE,10ML, DISPOSABLE, HYPOLUER WITH 21G NEEDLE]" c="SYRINGE,10ML, DISPOSABLE, HYPOLUER WITH 21G NEEDLE"/>
              <i n="[freq_by_product].[Product].&amp;[TETANUS ANTITOXIN 5000IU/ML, 4ML]" c="TETANUS ANTITOXIN 5000IU/ML, 4ML"/>
              <i n="[freq_by_product].[Product].&amp;[TETRACYCLINE EYE OINTMENT 1%, 3.5G]" c="TETRACYCLINE EYE OINTMENT 1%, 3.5G"/>
              <i n="[freq_by_product].[Product].&amp;[THIOPENTONE SODIUM 500MG, PFR]" c="THIOPENTONE SODIUM 500MG, PFR"/>
              <i n="[freq_by_product].[Product].&amp;[TIMOLOL MALEATE EYE DROPS 0.5%, 5ML]" c="TIMOLOL MALEATE EYE DROPS 0.5%, 5ML"/>
              <i n="[freq_by_product].[Product].&amp;[TRAMADOL 50MG]" c="TRAMADOL 50MG"/>
              <i n="[freq_by_product].[Product].&amp;[TUBE, FEEDING CH 6]" c="TUBE, FEEDING CH 6"/>
              <i n="[freq_by_product].[Product].&amp;[TUBE, FEEDING CH 8]" c="TUBE, FEEDING CH 8"/>
              <i n="[freq_by_product].[Product].&amp;[TUBE, NASOGASTRIC  FG 8 ( WITH METAL BALLS AT THE TIP)]" c="TUBE, NASOGASTRIC  FG 8 ( WITH METAL BALLS AT THE TIP)"/>
              <i n="[freq_by_product].[Product].&amp;[ULTRASOUND  JELLY HIGH VISCOSITY WITH DISPENSER, 5L PACK]" c="ULTRASOUND  JELLY HIGH VISCOSITY WITH DISPENSER, 5L PACK"/>
              <i n="[freq_by_product].[Product].&amp;[VITAMIN B COMPLEX STRONG]" c="VITAMIN B COMPLEX STRONG"/>
              <i n="[freq_by_product].[Product].&amp;[WATER FOR INJECTIONS, 10ML]" c="WATER FOR INJECTIONS, 10ML"/>
              <i n="[freq_by_product].[Product].&amp;[ZINC OXIDE EUGENOL POWDER]" c="ZINC OXIDE EUGENOL POWDER"/>
              <i n="[freq_by_product].[Product].&amp;[ZINC SULPHATE 20MG]" c="ZINC SULPHATE 20MG"/>
            </range>
          </ranges>
        </level>
      </levels>
      <selections count="1">
        <selection n="[freq_by_product].[Product].&amp;[SYRINGE, AUTODESTRUCT, 5ML, DISPOSABLE, HYPOLUER WITH 21G NEEDLE]"/>
      </selections>
    </olap>
  </data>
  <extLst>
    <x:ext xmlns:x15="http://schemas.microsoft.com/office/spreadsheetml/2010/11/main" uri="{03082B11-2C62-411c-B77F-237D8FCFBE4C}">
      <x15:slicerCachePivotTables>
        <pivotTable tabId="4294967295" name="PivotChartTable1"/>
      </x15:slicerCachePivotTables>
    </x:ext>
    <x:ext xmlns:x15="http://schemas.microsoft.com/office/spreadsheetml/2010/11/main" uri="{470722E0-AACD-4C17-9CDC-17EF765DBC7E}">
      <x15:slicerCacheHideItemsWithNoData count="1">
        <x15:slicerCacheOlapLevelName uniqueName="[freq_by_product].[Product].[Product]"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F9802B4-E583-4E94-9725-615E709F9509}" sourceName="[freq_by_product].[Product Category]">
  <pivotTables>
    <pivotTable tabId="1" name="Facilities"/>
    <pivotTable tabId="1" name="Totals_Product"/>
  </pivotTables>
  <data>
    <olap pivotCacheId="96872300">
      <levels count="2">
        <level uniqueName="[freq_by_product].[Product Category].[(All)]" sourceCaption="(All)" count="0"/>
        <level uniqueName="[freq_by_product].[Product Category].[Product Category]" sourceCaption="Product Category" count="1">
          <ranges>
            <range startItem="0">
              <i n="[freq_by_product].[Product Category].&amp;[]" c=""/>
            </range>
          </ranges>
        </level>
      </levels>
      <selections count="1">
        <selection n="[freq_by_product].[Product Category].[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465475B9-5169-4161-8536-FF9AB753D27C}" sourceName="[freq_by_product].[Product ID]">
  <pivotTables>
    <pivotTable tabId="1" name="Facilities"/>
    <pivotTable tabId="1" name="Totals_Product"/>
  </pivotTables>
  <data>
    <olap pivotCacheId="96872300">
      <levels count="2">
        <level uniqueName="[freq_by_product].[Product ID].[(All)]" sourceCaption="(All)" count="0"/>
        <level uniqueName="[freq_by_product].[Product ID].[Product ID]" sourceCaption="Product ID" count="279">
          <ranges>
            <range startItem="0">
              <i n="[freq_by_product].[Product ID].&amp;[HH150000]" c="HH150000"/>
              <i n="[freq_by_product].[Product ID].&amp;[AA000900]" c="AA000900" nd="1"/>
              <i n="[freq_by_product].[Product ID].&amp;[AA000901]" c="AA000901" nd="1"/>
              <i n="[freq_by_product].[Product ID].&amp;[AA001500]" c="AA001500" nd="1"/>
              <i n="[freq_by_product].[Product ID].&amp;[AA003300]" c="AA003300" nd="1"/>
              <i n="[freq_by_product].[Product ID].&amp;[AA003600]" c="AA003600" nd="1"/>
              <i n="[freq_by_product].[Product ID].&amp;[AA004200]" c="AA004200" nd="1"/>
              <i n="[freq_by_product].[Product ID].&amp;[AA005100]" c="AA005100" nd="1"/>
              <i n="[freq_by_product].[Product ID].&amp;[AA005400]" c="AA005400" nd="1"/>
              <i n="[freq_by_product].[Product ID].&amp;[AA007200]" c="AA007200" nd="1"/>
              <i n="[freq_by_product].[Product ID].&amp;[AA007840]" c="AA007840" nd="1"/>
              <i n="[freq_by_product].[Product ID].&amp;[AA008701]" c="AA008701" nd="1"/>
              <i n="[freq_by_product].[Product ID].&amp;[AA008702]" c="AA008702" nd="1"/>
              <i n="[freq_by_product].[Product ID].&amp;[AA009900]" c="AA009900" nd="1"/>
              <i n="[freq_by_product].[Product ID].&amp;[AA012300]" c="AA012300" nd="1"/>
              <i n="[freq_by_product].[Product ID].&amp;[AA012600]" c="AA012600" nd="1"/>
              <i n="[freq_by_product].[Product ID].&amp;[AA014100]" c="AA014100" nd="1"/>
              <i n="[freq_by_product].[Product ID].&amp;[AA014400]" c="AA014400" nd="1"/>
              <i n="[freq_by_product].[Product ID].&amp;[AA015000]" c="AA015000" nd="1"/>
              <i n="[freq_by_product].[Product ID].&amp;[AA015600]" c="AA015600" nd="1"/>
              <i n="[freq_by_product].[Product ID].&amp;[AA015900]" c="AA015900" nd="1"/>
              <i n="[freq_by_product].[Product ID].&amp;[AA018600]" c="AA018600" nd="1"/>
              <i n="[freq_by_product].[Product ID].&amp;[AA020400]" c="AA020400" nd="1"/>
              <i n="[freq_by_product].[Product ID].&amp;[AA020700]" c="AA020700" nd="1"/>
              <i n="[freq_by_product].[Product ID].&amp;[AA022500]" c="AA022500" nd="1"/>
              <i n="[freq_by_product].[Product ID].&amp;[AA022800]" c="AA022800" nd="1"/>
              <i n="[freq_by_product].[Product ID].&amp;[AA023700]" c="AA023700" nd="1"/>
              <i n="[freq_by_product].[Product ID].&amp;[AA025200]" c="AA025200" nd="1"/>
              <i n="[freq_by_product].[Product ID].&amp;[AA025800]" c="AA025800" nd="1"/>
              <i n="[freq_by_product].[Product ID].&amp;[AA026150]" c="AA026150" nd="1"/>
              <i n="[freq_by_product].[Product ID].&amp;[AA026400]" c="AA026400" nd="1"/>
              <i n="[freq_by_product].[Product ID].&amp;[AA028800]" c="AA028800" nd="1"/>
              <i n="[freq_by_product].[Product ID].&amp;[AA029400]" c="AA029400" nd="1"/>
              <i n="[freq_by_product].[Product ID].&amp;[AA029700]" c="AA029700" nd="1"/>
              <i n="[freq_by_product].[Product ID].&amp;[AA030000]" c="AA030000" nd="1"/>
              <i n="[freq_by_product].[Product ID].&amp;[AA030901]" c="AA030901" nd="1"/>
              <i n="[freq_by_product].[Product ID].&amp;[AA032400]" c="AA032400" nd="1"/>
              <i n="[freq_by_product].[Product ID].&amp;[AA033600]" c="AA033600" nd="1"/>
              <i n="[freq_by_product].[Product ID].&amp;[AA034800]" c="AA034800" nd="1"/>
              <i n="[freq_by_product].[Product ID].&amp;[AA036600]" c="AA036600" nd="1"/>
              <i n="[freq_by_product].[Product ID].&amp;[AA040800]" c="AA040800" nd="1"/>
              <i n="[freq_by_product].[Product ID].&amp;[AA042000]" c="AA042000" nd="1"/>
              <i n="[freq_by_product].[Product ID].&amp;[AA043200]" c="AA043200" nd="1"/>
              <i n="[freq_by_product].[Product ID].&amp;[AA044100]" c="AA044100" nd="1"/>
              <i n="[freq_by_product].[Product ID].&amp;[AA045000]" c="AA045000" nd="1"/>
              <i n="[freq_by_product].[Product ID].&amp;[AA045300]" c="AA045300" nd="1"/>
              <i n="[freq_by_product].[Product ID].&amp;[AA046200]" c="AA046200" nd="1"/>
              <i n="[freq_by_product].[Product ID].&amp;[AA046500]" c="AA046500" nd="1"/>
              <i n="[freq_by_product].[Product ID].&amp;[AA048600]" c="AA048600" nd="1"/>
              <i n="[freq_by_product].[Product ID].&amp;[AA049500]" c="AA049500" nd="1"/>
              <i n="[freq_by_product].[Product ID].&amp;[AA050100]" c="AA050100" nd="1"/>
              <i n="[freq_by_product].[Product ID].&amp;[AA050400]" c="AA050400" nd="1"/>
              <i n="[freq_by_product].[Product ID].&amp;[AA052500]" c="AA052500" nd="1"/>
              <i n="[freq_by_product].[Product ID].&amp;[AA054000]" c="AA054000" nd="1"/>
              <i n="[freq_by_product].[Product ID].&amp;[AA054900]" c="AA054900" nd="1"/>
              <i n="[freq_by_product].[Product ID].&amp;[AA055200]" c="AA055200" nd="1"/>
              <i n="[freq_by_product].[Product ID].&amp;[AA056400]" c="AA056400" nd="1"/>
              <i n="[freq_by_product].[Product ID].&amp;[AA057300]" c="AA057300" nd="1"/>
              <i n="[freq_by_product].[Product ID].&amp;[AA062700]" c="AA062700" nd="1"/>
              <i n="[freq_by_product].[Product ID].&amp;[AA064500]" c="AA064500" nd="1"/>
              <i n="[freq_by_product].[Product ID].&amp;[AA065400]" c="AA065400" nd="1"/>
              <i n="[freq_by_product].[Product ID].&amp;[BB003300]" c="BB003300" nd="1"/>
              <i n="[freq_by_product].[Product ID].&amp;[BB005100]" c="BB005100" nd="1"/>
              <i n="[freq_by_product].[Product ID].&amp;[BB005400]" c="BB005400" nd="1"/>
              <i n="[freq_by_product].[Product ID].&amp;[BB006600]" c="BB006600" nd="1"/>
              <i n="[freq_by_product].[Product ID].&amp;[BB006900]" c="BB006900" nd="1"/>
              <i n="[freq_by_product].[Product ID].&amp;[BB008400]" c="BB008400" nd="1"/>
              <i n="[freq_by_product].[Product ID].&amp;[BB009900]" c="BB009900" nd="1"/>
              <i n="[freq_by_product].[Product ID].&amp;[BB010000]" c="BB010000" nd="1"/>
              <i n="[freq_by_product].[Product ID].&amp;[BB010200]" c="BB010200" nd="1"/>
              <i n="[freq_by_product].[Product ID].&amp;[BB010800]" c="BB010800" nd="1"/>
              <i n="[freq_by_product].[Product ID].&amp;[BB013500]" c="BB013500" nd="1"/>
              <i n="[freq_by_product].[Product ID].&amp;[BB014400]" c="BB014400" nd="1"/>
              <i n="[freq_by_product].[Product ID].&amp;[BB021300]" c="BB021300" nd="1"/>
              <i n="[freq_by_product].[Product ID].&amp;[BB021301]" c="BB021301" nd="1"/>
              <i n="[freq_by_product].[Product ID].&amp;[BB021600]" c="BB021600" nd="1"/>
              <i n="[freq_by_product].[Product ID].&amp;[BB022200]" c="BB022200" nd="1"/>
              <i n="[freq_by_product].[Product ID].&amp;[BB022800]" c="BB022800" nd="1"/>
              <i n="[freq_by_product].[Product ID].&amp;[BB024000]" c="BB024000" nd="1"/>
              <i n="[freq_by_product].[Product ID].&amp;[BB024300]" c="BB024300" nd="1"/>
              <i n="[freq_by_product].[Product ID].&amp;[BB033310]" c="BB033310" nd="1"/>
              <i n="[freq_by_product].[Product ID].&amp;[BB034200]" c="BB034200" nd="1"/>
              <i n="[freq_by_product].[Product ID].&amp;[BB035700]" c="BB035700" nd="1"/>
              <i n="[freq_by_product].[Product ID].&amp;[BB039600]" c="BB039600" nd="1"/>
              <i n="[freq_by_product].[Product ID].&amp;[BB042600]" c="BB042600" nd="1"/>
              <i n="[freq_by_product].[Product ID].&amp;[BB042900]" c="BB042900" nd="1"/>
              <i n="[freq_by_product].[Product ID].&amp;[BB043200]" c="BB043200" nd="1"/>
              <i n="[freq_by_product].[Product ID].&amp;[BB044400]" c="BB044400" nd="1"/>
              <i n="[freq_by_product].[Product ID].&amp;[BB046800]" c="BB046800" nd="1"/>
              <i n="[freq_by_product].[Product ID].&amp;[BB046900]" c="BB046900" nd="1"/>
              <i n="[freq_by_product].[Product ID].&amp;[BB047400]" c="BB047400" nd="1"/>
              <i n="[freq_by_product].[Product ID].&amp;[BB049500]" c="BB049500" nd="1"/>
              <i n="[freq_by_product].[Product ID].&amp;[BB054900]" c="BB054900" nd="1"/>
              <i n="[freq_by_product].[Product ID].&amp;[BB059400]" c="BB059400" nd="1"/>
              <i n="[freq_by_product].[Product ID].&amp;[BB059700]" c="BB059700" nd="1"/>
              <i n="[freq_by_product].[Product ID].&amp;[BB062700]" c="BB062700" nd="1"/>
              <i n="[freq_by_product].[Product ID].&amp;[BB063000]" c="BB063000" nd="1"/>
              <i n="[freq_by_product].[Product ID].&amp;[BB063600]" c="BB063600" nd="1"/>
              <i n="[freq_by_product].[Product ID].&amp;[BB063900]" c="BB063900" nd="1"/>
              <i n="[freq_by_product].[Product ID].&amp;[BB066900]" c="BB066900" nd="1"/>
              <i n="[freq_by_product].[Product ID].&amp;[BB069900]" c="BB069900" nd="1"/>
              <i n="[freq_by_product].[Product ID].&amp;[BB071400]" c="BB071400" nd="1"/>
              <i n="[freq_by_product].[Product ID].&amp;[BB071700]" c="BB071700" nd="1"/>
              <i n="[freq_by_product].[Product ID].&amp;[BB072600]" c="BB072600" nd="1"/>
              <i n="[freq_by_product].[Product ID].&amp;[BB072900]" c="BB072900" nd="1"/>
              <i n="[freq_by_product].[Product ID].&amp;[BB077100]" c="BB077100" nd="1"/>
              <i n="[freq_by_product].[Product ID].&amp;[CC000600]" c="CC000600" nd="1"/>
              <i n="[freq_by_product].[Product ID].&amp;[CC000900]" c="CC000900" nd="1"/>
              <i n="[freq_by_product].[Product ID].&amp;[CC001500]" c="CC001500" nd="1"/>
              <i n="[freq_by_product].[Product ID].&amp;[CC002100]" c="CC002100" nd="1"/>
              <i n="[freq_by_product].[Product ID].&amp;[DN100101]" c="DN100101" nd="1"/>
              <i n="[freq_by_product].[Product ID].&amp;[DN100200]" c="DN100200" nd="1"/>
              <i n="[freq_by_product].[Product ID].&amp;[DN100700]" c="DN100700" nd="1"/>
              <i n="[freq_by_product].[Product ID].&amp;[DN101850]" c="DN101850" nd="1"/>
              <i n="[freq_by_product].[Product ID].&amp;[DN260600]" c="DN260600" nd="1"/>
              <i n="[freq_by_product].[Product ID].&amp;[DN261000]" c="DN261000" nd="1"/>
              <i n="[freq_by_product].[Product ID].&amp;[EE002700]" c="EE002700" nd="1"/>
              <i n="[freq_by_product].[Product ID].&amp;[EE003000]" c="EE003000" nd="1"/>
              <i n="[freq_by_product].[Product ID].&amp;[EE004200]" c="EE004200" nd="1"/>
              <i n="[freq_by_product].[Product ID].&amp;[EE004500]" c="EE004500" nd="1"/>
              <i n="[freq_by_product].[Product ID].&amp;[EE004800]" c="EE004800" nd="1"/>
              <i n="[freq_by_product].[Product ID].&amp;[EE007500]" c="EE007500" nd="1"/>
              <i n="[freq_by_product].[Product ID].&amp;[EE008400]" c="EE008400" nd="1"/>
              <i n="[freq_by_product].[Product ID].&amp;[EE008700]" c="EE008700" nd="1"/>
              <i n="[freq_by_product].[Product ID].&amp;[EE010200]" c="EE010200" nd="1"/>
              <i n="[freq_by_product].[Product ID].&amp;[EE010500]" c="EE010500" nd="1"/>
              <i n="[freq_by_product].[Product ID].&amp;[EE010800]" c="EE010800" nd="1"/>
              <i n="[freq_by_product].[Product ID].&amp;[EE011700]" c="EE011700" nd="1"/>
              <i n="[freq_by_product].[Product ID].&amp;[EE012300]" c="EE012300" nd="1"/>
              <i n="[freq_by_product].[Product ID].&amp;[EE012900]" c="EE012900" nd="1"/>
              <i n="[freq_by_product].[Product ID].&amp;[EE015000]" c="EE015000" nd="1"/>
              <i n="[freq_by_product].[Product ID].&amp;[EE017700]" c="EE017700" nd="1"/>
              <i n="[freq_by_product].[Product ID].&amp;[EE018000]" c="EE018000" nd="1"/>
              <i n="[freq_by_product].[Product ID].&amp;[EE018900]" c="EE018900" nd="1"/>
              <i n="[freq_by_product].[Product ID].&amp;[EE019250]" c="EE019250" nd="1"/>
              <i n="[freq_by_product].[Product ID].&amp;[EE020700]" c="EE020700" nd="1"/>
              <i n="[freq_by_product].[Product ID].&amp;[EE021300]" c="EE021300" nd="1"/>
              <i n="[freq_by_product].[Product ID].&amp;[EE022500]" c="EE022500" nd="1"/>
              <i n="[freq_by_product].[Product ID].&amp;[EE023400]" c="EE023400" nd="1"/>
              <i n="[freq_by_product].[Product ID].&amp;[EE024300]" c="EE024300" nd="1"/>
              <i n="[freq_by_product].[Product ID].&amp;[EE028800]" c="EE028800" nd="1"/>
              <i n="[freq_by_product].[Product ID].&amp;[EE032700]" c="EE032700" nd="1"/>
              <i n="[freq_by_product].[Product ID].&amp;[EE033900]" c="EE033900" nd="1"/>
              <i n="[freq_by_product].[Product ID].&amp;[EE034800]" c="EE034800" nd="1"/>
              <i n="[freq_by_product].[Product ID].&amp;[EE035100]" c="EE035100" nd="1"/>
              <i n="[freq_by_product].[Product ID].&amp;[EE036600]" c="EE036600" nd="1"/>
              <i n="[freq_by_product].[Product ID].&amp;[EE038100]" c="EE038100" nd="1"/>
              <i n="[freq_by_product].[Product ID].&amp;[EE040800]" c="EE040800" nd="1"/>
              <i n="[freq_by_product].[Product ID].&amp;[EE042900]" c="EE042900" nd="1"/>
              <i n="[freq_by_product].[Product ID].&amp;[EE043200]" c="EE043200" nd="1"/>
              <i n="[freq_by_product].[Product ID].&amp;[EE044100]" c="EE044100" nd="1"/>
              <i n="[freq_by_product].[Product ID].&amp;[EE045600]" c="EE045600" nd="1"/>
              <i n="[freq_by_product].[Product ID].&amp;[EE048300]" c="EE048300" nd="1"/>
              <i n="[freq_by_product].[Product ID].&amp;[EE049500]" c="EE049500" nd="1"/>
              <i n="[freq_by_product].[Product ID].&amp;[FD000100]" c="FD000100" nd="1"/>
              <i n="[freq_by_product].[Product ID].&amp;[FD000200]" c="FD000200" nd="1"/>
              <i n="[freq_by_product].[Product ID].&amp;[FD000400]" c="FD000400" nd="1"/>
              <i n="[freq_by_product].[Product ID].&amp;[FD001100]" c="FD001100" nd="1"/>
              <i n="[freq_by_product].[Product ID].&amp;[FD001300]" c="FD001300" nd="1"/>
              <i n="[freq_by_product].[Product ID].&amp;[FD001500]" c="FD001500" nd="1"/>
              <i n="[freq_by_product].[Product ID].&amp;[FD002900]" c="FD002900" nd="1"/>
              <i n="[freq_by_product].[Product ID].&amp;[FD003900]" c="FD003900" nd="1"/>
              <i n="[freq_by_product].[Product ID].&amp;[FD004700]" c="FD004700" nd="1"/>
              <i n="[freq_by_product].[Product ID].&amp;[FD005000]" c="FD005000" nd="1"/>
              <i n="[freq_by_product].[Product ID].&amp;[FD006300]" c="FD006300" nd="1"/>
              <i n="[freq_by_product].[Product ID].&amp;[FD006900]" c="FD006900" nd="1"/>
              <i n="[freq_by_product].[Product ID].&amp;[FD100000]" c="FD100000" nd="1"/>
              <i n="[freq_by_product].[Product ID].&amp;[FD101600]" c="FD101600" nd="1"/>
              <i n="[freq_by_product].[Product ID].&amp;[FD103800]" c="FD103800" nd="1"/>
              <i n="[freq_by_product].[Product ID].&amp;[FD104200]" c="FD104200" nd="1"/>
              <i n="[freq_by_product].[Product ID].&amp;[FD104600]" c="FD104600" nd="1"/>
              <i n="[freq_by_product].[Product ID].&amp;[FD104900]" c="FD104900" nd="1"/>
              <i n="[freq_by_product].[Product ID].&amp;[FD106100]" c="FD106100" nd="1"/>
              <i n="[freq_by_product].[Product ID].&amp;[FD106200]" c="FD106200" nd="1"/>
              <i n="[freq_by_product].[Product ID].&amp;[FD251000]" c="FD251000" nd="1"/>
              <i n="[freq_by_product].[Product ID].&amp;[FD252200]" c="FD252200" nd="1"/>
              <i n="[freq_by_product].[Product ID].&amp;[FD252700]" c="FD252700" nd="1"/>
              <i n="[freq_by_product].[Product ID].&amp;[FD253600]" c="FD253600" nd="1"/>
              <i n="[freq_by_product].[Product ID].&amp;[FD300600]" c="FD300600" nd="1"/>
              <i n="[freq_by_product].[Product ID].&amp;[FD300700]" c="FD300700" nd="1"/>
              <i n="[freq_by_product].[Product ID].&amp;[FD300800]" c="FD300800" nd="1"/>
              <i n="[freq_by_product].[Product ID].&amp;[FD300900]" c="FD300900" nd="1"/>
              <i n="[freq_by_product].[Product ID].&amp;[FD352300]" c="FD352300" nd="1"/>
              <i n="[freq_by_product].[Product ID].&amp;[FD353500]" c="FD353500" nd="1"/>
              <i n="[freq_by_product].[Product ID].&amp;[FD353600]" c="FD353600" nd="1"/>
              <i n="[freq_by_product].[Product ID].&amp;[FD354900]" c="FD354900" nd="1"/>
              <i n="[freq_by_product].[Product ID].&amp;[FD355500]" c="FD355500" nd="1"/>
              <i n="[freq_by_product].[Product ID].&amp;[FD404400]" c="FD404400" nd="1"/>
              <i n="[freq_by_product].[Product ID].&amp;[FD404600]" c="FD404600" nd="1"/>
              <i n="[freq_by_product].[Product ID].&amp;[FD404700]" c="FD404700" nd="1"/>
              <i n="[freq_by_product].[Product ID].&amp;[FD404800]" c="FD404800" nd="1"/>
              <i n="[freq_by_product].[Product ID].&amp;[FD404900]" c="FD404900" nd="1"/>
              <i n="[freq_by_product].[Product ID].&amp;[FD405000]" c="FD405000" nd="1"/>
              <i n="[freq_by_product].[Product ID].&amp;[FD406100]" c="FD406100" nd="1"/>
              <i n="[freq_by_product].[Product ID].&amp;[FD650100]" c="FD650100" nd="1"/>
              <i n="[freq_by_product].[Product ID].&amp;[FD650200]" c="FD650200" nd="1"/>
              <i n="[freq_by_product].[Product ID].&amp;[FD650500]" c="FD650500" nd="1"/>
              <i n="[freq_by_product].[Product ID].&amp;[FD651700]" c="FD651700" nd="1"/>
              <i n="[freq_by_product].[Product ID].&amp;[FD700900]" c="FD700900" nd="1"/>
              <i n="[freq_by_product].[Product ID].&amp;[FF000900]" c="FF000900" nd="1"/>
              <i n="[freq_by_product].[Product ID].&amp;[FF001800]" c="FF001800" nd="1"/>
              <i n="[freq_by_product].[Product ID].&amp;[FF003000]" c="FF003000" nd="1"/>
              <i n="[freq_by_product].[Product ID].&amp;[FF003300]" c="FF003300" nd="1"/>
              <i n="[freq_by_product].[Product ID].&amp;[FF004500]" c="FF004500" nd="1"/>
              <i n="[freq_by_product].[Product ID].&amp;[FF006300]" c="FF006300" nd="1"/>
              <i n="[freq_by_product].[Product ID].&amp;[FF006600]" c="FF006600" nd="1"/>
              <i n="[freq_by_product].[Product ID].&amp;[FF007200]" c="FF007200" nd="1"/>
              <i n="[freq_by_product].[Product ID].&amp;[FF012000]" c="FF012000" nd="1"/>
              <i n="[freq_by_product].[Product ID].&amp;[FF014700]" c="FF014700" nd="1"/>
              <i n="[freq_by_product].[Product ID].&amp;[FF015300]" c="FF015300" nd="1"/>
              <i n="[freq_by_product].[Product ID].&amp;[FF015600]" c="FF015600" nd="1"/>
              <i n="[freq_by_product].[Product ID].&amp;[FF016200]" c="FF016200" nd="1"/>
              <i n="[freq_by_product].[Product ID].&amp;[FP000200]" c="FP000200" nd="1"/>
              <i n="[freq_by_product].[Product ID].&amp;[FP000600]" c="FP000600" nd="1"/>
              <i n="[freq_by_product].[Product ID].&amp;[FP002400]" c="FP002400" nd="1"/>
              <i n="[freq_by_product].[Product ID].&amp;[FP003700]" c="FP003700" nd="1"/>
              <i n="[freq_by_product].[Product ID].&amp;[FP003800]" c="FP003800" nd="1"/>
              <i n="[freq_by_product].[Product ID].&amp;[FP004100]" c="FP004100" nd="1"/>
              <i n="[freq_by_product].[Product ID].&amp;[FP004150]" c="FP004150" nd="1"/>
              <i n="[freq_by_product].[Product ID].&amp;[FP004500]" c="FP004500" nd="1"/>
              <i n="[freq_by_product].[Product ID].&amp;[FP004700]" c="FP004700" nd="1"/>
              <i n="[freq_by_product].[Product ID].&amp;[GF0264]" c="GF0264" nd="1"/>
              <i n="[freq_by_product].[Product ID].&amp;[GF0402]" c="GF0402" nd="1"/>
              <i n="[freq_by_product].[Product ID].&amp;[GF0581]" c="GF0581" nd="1"/>
              <i n="[freq_by_product].[Product ID].&amp;[GF0584]" c="GF0584" nd="1"/>
              <i n="[freq_by_product].[Product ID].&amp;[GF5191]" c="GF5191" nd="1"/>
              <i n="[freq_by_product].[Product ID].&amp;[GG000600]" c="GG000600" nd="1"/>
              <i n="[freq_by_product].[Product ID].&amp;[GG000900]" c="GG000900" nd="1"/>
              <i n="[freq_by_product].[Product ID].&amp;[GG001500]" c="GG001500" nd="1"/>
              <i n="[freq_by_product].[Product ID].&amp;[GG001800]" c="GG001800" nd="1"/>
              <i n="[freq_by_product].[Product ID].&amp;[GG005450]" c="GG005450" nd="1"/>
              <i n="[freq_by_product].[Product ID].&amp;[GG008400]" c="GG008400" nd="1"/>
              <i n="[freq_by_product].[Product ID].&amp;[GG018650]" c="GG018650" nd="1"/>
              <i n="[freq_by_product].[Product ID].&amp;[HH007800]" c="HH007800" nd="1"/>
              <i n="[freq_by_product].[Product ID].&amp;[HH008100]" c="HH008100" nd="1"/>
              <i n="[freq_by_product].[Product ID].&amp;[HH027000]" c="HH027000" nd="1"/>
              <i n="[freq_by_product].[Product ID].&amp;[HH027300]" c="HH027300" nd="1"/>
              <i n="[freq_by_product].[Product ID].&amp;[HH027600]" c="HH027600" nd="1"/>
              <i n="[freq_by_product].[Product ID].&amp;[HH039000]" c="HH039000" nd="1"/>
              <i n="[freq_by_product].[Product ID].&amp;[HH075900]" c="HH075900" nd="1"/>
              <i n="[freq_by_product].[Product ID].&amp;[HH077400]" c="HH077400" nd="1"/>
              <i n="[freq_by_product].[Product ID].&amp;[HH077700]" c="HH077700" nd="1"/>
              <i n="[freq_by_product].[Product ID].&amp;[HH080400]" c="HH080400" nd="1"/>
              <i n="[freq_by_product].[Product ID].&amp;[HH080700]" c="HH080700" nd="1"/>
              <i n="[freq_by_product].[Product ID].&amp;[HH081000]" c="HH081000" nd="1"/>
              <i n="[freq_by_product].[Product ID].&amp;[HH102300]" c="HH102300" nd="1"/>
              <i n="[freq_by_product].[Product ID].&amp;[HH123600]" c="HH123600" nd="1"/>
              <i n="[freq_by_product].[Product ID].&amp;[HH124200]" c="HH124200" nd="1"/>
              <i n="[freq_by_product].[Product ID].&amp;[HH124800]" c="HH124800" nd="1"/>
              <i n="[freq_by_product].[Product ID].&amp;[HH125100]" c="HH125100" nd="1"/>
              <i n="[freq_by_product].[Product ID].&amp;[HH130800]" c="HH130800" nd="1"/>
              <i n="[freq_by_product].[Product ID].&amp;[HH145200]" c="HH145200" nd="1"/>
              <i n="[freq_by_product].[Product ID].&amp;[HH149400]" c="HH149400" nd="1"/>
              <i n="[freq_by_product].[Product ID].&amp;[HH150900]" c="HH150900" nd="1"/>
              <i n="[freq_by_product].[Product ID].&amp;[HH174600]" c="HH174600" nd="1"/>
              <i n="[freq_by_product].[Product ID].&amp;[HH174900]" c="HH174900" nd="1"/>
              <i n="[freq_by_product].[Product ID].&amp;[HH177900]" c="HH177900" nd="1"/>
              <i n="[freq_by_product].[Product ID].&amp;[KK000600]" c="KK000600" nd="1"/>
              <i n="[freq_by_product].[Product ID].&amp;[LL009900]" c="LL009900" nd="1"/>
              <i n="[freq_by_product].[Product ID].&amp;[MM192300]" c="MM192300" nd="1"/>
              <i n="[freq_by_product].[Product ID].&amp;[NN013200]" c="NN013200" nd="1"/>
              <i n="[freq_by_product].[Product ID].&amp;[NN016800]" c="NN016800" nd="1"/>
              <i n="[freq_by_product].[Product ID].&amp;[NN037500]" c="NN037500" nd="1"/>
              <i n="[freq_by_product].[Product ID].&amp;[NN037800]" c="NN037800" nd="1"/>
              <i n="[freq_by_product].[Product ID].&amp;[NN038100]" c="NN038100" nd="1"/>
              <i n="[freq_by_product].[Product ID].&amp;[NN038400]" c="NN038400" nd="1"/>
              <i n="[freq_by_product].[Product ID].&amp;[NN038700]" c="NN038700" nd="1"/>
              <i n="[freq_by_product].[Product ID].&amp;[NN039000]" c="NN039000" nd="1"/>
              <i n="[freq_by_product].[Product ID].&amp;[NN052800]" c="NN052800" nd="1"/>
              <i n="[freq_by_product].[Product ID].&amp;[PP046500]" c="PP046500" nd="1"/>
              <i n="[freq_by_product].[Product ID].&amp;[PP053400]" c="PP053400" nd="1"/>
              <i n="[freq_by_product].[Product ID].&amp;[PP107750]" c="PP107750" nd="1"/>
              <i n="[freq_by_product].[Product ID].&amp;[SM024200]" c="SM024200" nd="1"/>
              <i n="[freq_by_product].[Product ID].&amp;[ST011800]" c="ST011800" nd="1"/>
              <i n="[freq_by_product].[Product ID].&amp;[ST011900]" c="ST011900" nd="1"/>
              <i n="[freq_by_product].[Product ID].&amp;[ST026200]" c="ST026200" nd="1"/>
              <i n="[freq_by_product].[Product ID].&amp;[ST062500]" c="ST062500" nd="1"/>
              <i n="[freq_by_product].[Product ID].&amp;[TB003300]" c="TB003300" nd="1"/>
              <i n="[freq_by_product].[Product ID].&amp;[TBD16]" c="TBD16" nd="1"/>
            </range>
          </ranges>
        </level>
      </levels>
      <selections count="1">
        <selection n="[freq_by_product].[Product ID].[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1" xr10:uid="{E9CCF1C5-53EA-45A6-9752-C73E87D2960E}" sourceName="[freq_by_facility].[Facility]">
  <pivotTables>
    <pivotTable tabId="3" name="Totals_Facility"/>
    <pivotTable tabId="3" name="Product"/>
  </pivotTables>
  <data>
    <olap pivotCacheId="324685616">
      <levels count="2">
        <level uniqueName="[freq_by_facility].[Facility].[(All)]" sourceCaption="(All)" count="0"/>
        <level uniqueName="[freq_by_facility].[Facility].[Facility]" sourceCaption="Facility" count="694" sortOrder="ascending">
          <ranges>
            <range startItem="0">
              <i n="[freq_by_facility].[Facility].&amp;[AIRWING CLINIC HEALTH CENTRE]" c="AIRWING CLINIC HEALTH CENTRE"/>
              <i n="[freq_by_facility].[Facility].&amp;[ALINAFE HOSPITAL]" c="ALINAFE HOSPITAL"/>
              <i n="[freq_by_facility].[Facility].&amp;[ANCHOR FARM HEALTH CENTRE]" c="ANCHOR FARM HEALTH CENTRE"/>
              <i n="[freq_by_facility].[Facility].&amp;[AREA 18 HEALTH CENTRE]" c="AREA 18 HEALTH CENTRE"/>
              <i n="[freq_by_facility].[Facility].&amp;[AREA 25 BLM CLINIC]" c="AREA 25 BLM CLINIC"/>
              <i n="[freq_by_facility].[Facility].&amp;[AREA 25 HEALTH CENTRE]" c="AREA 25 HEALTH CENTRE"/>
              <i n="[freq_by_facility].[Facility].&amp;[AREA 30 POLICE CLINIC]" c="AREA 30 POLICE CLINIC"/>
              <i n="[freq_by_facility].[Facility].&amp;[ASSALAAM CLINIC]" c="ASSALAAM CLINIC"/>
              <i n="[freq_by_facility].[Facility].&amp;[ATUPELE HOSPITAL]" c="ATUPELE HOSPITAL"/>
              <i n="[freq_by_facility].[Facility].&amp;[BALAKA DHO PHARMACY]" c="BALAKA DHO PHARMACY"/>
              <i n="[freq_by_facility].[Facility].&amp;[BALAKA DREAM CLINIC]" c="BALAKA DREAM CLINIC"/>
              <i n="[freq_by_facility].[Facility].&amp;[BANGWE HEALTH CENTRE]" c="BANGWE HEALTH CENTRE"/>
              <i n="[freq_by_facility].[Facility].&amp;[BEMBEKE HEALTH CENTRE]" c="BEMBEKE HEALTH CENTRE"/>
              <i n="[freq_by_facility].[Facility].&amp;[BENGA HEALTH CENTRE]" c="BENGA HEALTH CENTRE"/>
              <i n="[freq_by_facility].[Facility].&amp;[BEREU HEALTH CENTRE]" c="BEREU HEALTH CENTRE"/>
              <i n="[freq_by_facility].[Facility].&amp;[BILAL CLINIC]" c="BILAL CLINIC"/>
              <i n="[freq_by_facility].[Facility].&amp;[BILILA HEALTH CENTRE]" c="BILILA HEALTH CENTRE"/>
              <i n="[freq_by_facility].[Facility].&amp;[BILIWIRI HEALTH CENTRE]" c="BILIWIRI HEALTH CENTRE"/>
              <i n="[freq_by_facility].[Facility].&amp;[BILLY RIORDAN MEMORIAL HEALTH CLINIC]" c="BILLY RIORDAN MEMORIAL HEALTH CLINIC"/>
              <i n="[freq_by_facility].[Facility].&amp;[BIMBI HEALTH CENTRE]" c="BIMBI HEALTH CENTRE"/>
              <i n="[freq_by_facility].[Facility].&amp;[BIWI HEALTH CENTRE]" c="BIWI HEALTH CENTRE"/>
              <i n="[freq_by_facility].[Facility].&amp;[BLANTYRE DHO PHARMACY]" c="BLANTYRE DHO PHARMACY"/>
              <i n="[freq_by_facility].[Facility].&amp;[BLESSINGS HOSPITAL]" c="BLESSINGS HOSPITAL"/>
              <i n="[freq_by_facility].[Facility].&amp;[BOLERO RURAL/ COMMUNITY HOSPITAL]" c="BOLERO RURAL/ COMMUNITY HOSPITAL"/>
              <i n="[freq_by_facility].[Facility].&amp;[BONDO HEALTH CENTRE]" c="BONDO HEALTH CENTRE"/>
              <i n="[freq_by_facility].[Facility].&amp;[BOWE HEALTH CENTRE]" c="BOWE HEALTH CENTRE"/>
              <i n="[freq_by_facility].[Facility].&amp;[BUA HEALTH CENTRE]" c="BUA HEALTH CENTRE"/>
              <i n="[freq_by_facility].[Facility].&amp;[BULA HEALTH CENTRE]" c="BULA HEALTH CENTRE"/>
              <i n="[freq_by_facility].[Facility].&amp;[BULALA HEALTH CENTRE]" c="BULALA HEALTH CENTRE"/>
              <i n="[freq_by_facility].[Facility].&amp;[BVUMBWE RESEARCH HEALTH CENTRE]" c="BVUMBWE RESEARCH HEALTH CENTRE"/>
              <i n="[freq_by_facility].[Facility].&amp;[BWANJE HEALTH CENTRE]" c="BWANJE HEALTH CENTRE"/>
              <i n="[freq_by_facility].[Facility].&amp;[BWENGU HEALTH CENTRE]" c="BWENGU HEALTH CENTRE"/>
              <i n="[freq_by_facility].[Facility].&amp;[CHADZA HEALTH CENTRE]" c="CHADZA HEALTH CENTRE"/>
              <i n="[freq_by_facility].[Facility].&amp;[CHAGUNDA HEALTH CENTRE]" c="CHAGUNDA HEALTH CENTRE"/>
              <i n="[freq_by_facility].[Facility].&amp;[CHAKHAZA HEALTH CENTRE]" c="CHAKHAZA HEALTH CENTRE"/>
              <i n="[freq_by_facility].[Facility].&amp;[CHAMBA DISPENSARY]" c="CHAMBA DISPENSARY"/>
              <i n="[freq_by_facility].[Facility].&amp;[CHAMBA HEALTH CENTRE]" c="CHAMBA HEALTH CENTRE"/>
              <i n="[freq_by_facility].[Facility].&amp;[CHAMBE HEALTH CENTRE]" c="CHAMBE HEALTH CENTRE"/>
              <i n="[freq_by_facility].[Facility].&amp;[CHAMBO HEALTH CENTRE]" c="CHAMBO HEALTH CENTRE"/>
              <i n="[freq_by_facility].[Facility].&amp;[CHAMBWE HEALTH CENTRE]" c="CHAMBWE HEALTH CENTRE"/>
              <i n="[freq_by_facility].[Facility].&amp;[CHAMPITI HEALTH CENTRE]" c="CHAMPITI HEALTH CENTRE"/>
              <i n="[freq_by_facility].[Facility].&amp;[CHAMWABVI HEALTH CENTRE]" c="CHAMWABVI HEALTH CENTRE"/>
              <i n="[freq_by_facility].[Facility].&amp;[CHANCELLOR COLLEGE CLINIC HEALTH CENTRE]" c="CHANCELLOR COLLEGE CLINIC HEALTH CENTRE"/>
              <i n="[freq_by_facility].[Facility].&amp;[CHANGALUME BARRACKS HEALTH CENTRE]" c="CHANGALUME BARRACKS HEALTH CENTRE"/>
              <i n="[freq_by_facility].[Facility].&amp;[CHANGATA HEALTH CENTRE]" c="CHANGATA HEALTH CENTRE"/>
              <i n="[freq_by_facility].[Facility].&amp;[CHANKHUNGU HEALTH CENTRE]" c="CHANKHUNGU HEALTH CENTRE"/>
              <i n="[freq_by_facility].[Facility].&amp;[CHAPANANGA HEALTH CENTRE]" c="CHAPANANGA HEALTH CENTRE"/>
              <i n="[freq_by_facility].[Facility].&amp;[CHAVALA HEALTH CENTRE]" c="CHAVALA HEALTH CENTRE"/>
              <i n="[freq_by_facility].[Facility].&amp;[CHEZI MISSION HOSPITAL]" c="CHEZI MISSION HOSPITAL"/>
              <i n="[freq_by_facility].[Facility].&amp;[CHIDIDI HEALTH CENTRE]" c="CHIDIDI HEALTH CENTRE"/>
              <i n="[freq_by_facility].[Facility].&amp;[CHIENDAUSIKU HEALTH CENTRE]" c="CHIENDAUSIKU HEALTH CENTRE"/>
              <i n="[freq_by_facility].[Facility].&amp;[CHIFUNGA HEALTH CENTRE]" c="CHIFUNGA HEALTH CENTRE"/>
              <i n="[freq_by_facility].[Facility].&amp;[CHIGODI HEALTH CENTRE]" c="CHIGODI HEALTH CENTRE"/>
              <i n="[freq_by_facility].[Facility].&amp;[CHIKANDE HEALTH CENTRE]" c="CHIKANDE HEALTH CENTRE"/>
              <i n="[freq_by_facility].[Facility].&amp;[CHIKANGAWA HEALTH CENTRE]" c="CHIKANGAWA HEALTH CENTRE"/>
              <i n="[freq_by_facility].[Facility].&amp;[CHIKOLE HEALTH CENTRE]" c="CHIKOLE HEALTH CENTRE"/>
              <i n="[freq_by_facility].[Facility].&amp;[CHIKOWA HEALTH CENTRE]" c="CHIKOWA HEALTH CENTRE"/>
              <i n="[freq_by_facility].[Facility].&amp;[CHIKOWA -NU036 HEALTH CENTRE]" c="CHIKOWA -NU036 HEALTH CENTRE"/>
              <i n="[freq_by_facility].[Facility].&amp;[CHIKUSE HEALTH CENTRE]" c="CHIKUSE HEALTH CENTRE"/>
              <i n="[freq_by_facility].[Facility].&amp;[CHIKWAWA DHO PHARMACY]" c="CHIKWAWA DHO PHARMACY"/>
              <i n="[freq_by_facility].[Facility].&amp;[CHIKWEO HEALTH CENTRE]" c="CHIKWEO HEALTH CENTRE"/>
              <i n="[freq_by_facility].[Facility].&amp;[CHIKWINA HEALTH CENTRE]" c="CHIKWINA HEALTH CENTRE"/>
              <i n="[freq_by_facility].[Facility].&amp;[CHILAMBWE HEALTH CENTRE]" c="CHILAMBWE HEALTH CENTRE"/>
              <i n="[freq_by_facility].[Facility].&amp;[CHILANGA HEALTH CENTRE]" c="CHILANGA HEALTH CENTRE"/>
              <i n="[freq_by_facility].[Facility].&amp;[CHILAWENI HEALTH CENTRE]" c="CHILAWENI HEALTH CENTRE"/>
              <i n="[freq_by_facility].[Facility].&amp;[CHILD LEGACY HEALTH CENTRE]" c="CHILD LEGACY HEALTH CENTRE"/>
              <i n="[freq_by_facility].[Facility].&amp;[CHILEKA HEALTH CENTRE]" c="CHILEKA HEALTH CENTRE"/>
              <i n="[freq_by_facility].[Facility].&amp;[CHILEKA SDA HEALTH CENTRE]" c="CHILEKA SDA HEALTH CENTRE"/>
              <i n="[freq_by_facility].[Facility].&amp;[CHILIPA HEALTH CENTRE]" c="CHILIPA HEALTH CENTRE"/>
              <i n="[freq_by_facility].[Facility].&amp;[CHILOBWE/MAJIGA HEALTH CENTRE]" c="CHILOBWE/MAJIGA HEALTH CENTRE"/>
              <i n="[freq_by_facility].[Facility].&amp;[CHILOMONI HEALTH CENTRE]" c="CHILOMONI HEALTH CENTRE"/>
              <i n="[freq_by_facility].[Facility].&amp;[CHILONGA HEALTH CARE HEALTH CENTRE]" c="CHILONGA HEALTH CARE HEALTH CENTRE"/>
              <i n="[freq_by_facility].[Facility].&amp;[CHILUMBA BARRACKS HEALTH CENTRE]" c="CHILUMBA BARRACKS HEALTH CENTRE"/>
              <i n="[freq_by_facility].[Facility].&amp;[CHILUMBA RURAL/ COMMUNITY HOSPITAL]" c="CHILUMBA RURAL/ COMMUNITY HOSPITAL"/>
              <i n="[freq_by_facility].[Facility].&amp;[CHIMA HEALTH CENTRE]" c="CHIMA HEALTH CENTRE"/>
              <i n="[freq_by_facility].[Facility].&amp;[CHIMALIRO HEALTH CENTRE]" c="CHIMALIRO HEALTH CENTRE"/>
              <i n="[freq_by_facility].[Facility].&amp;[CHIMATIRO HEALTH CENTRE]" c="CHIMATIRO HEALTH CENTRE"/>
              <i n="[freq_by_facility].[Facility].&amp;[CHIMBALANGA HEALTH CENTRE]" c="CHIMBALANGA HEALTH CENTRE"/>
              <i n="[freq_by_facility].[Facility].&amp;[CHIMEMBE HEALTH CENTRE]" c="CHIMEMBE HEALTH CENTRE"/>
              <i n="[freq_by_facility].[Facility].&amp;[CHIMOTO HEALTH CENTRE]" c="CHIMOTO HEALTH CENTRE"/>
              <i n="[freq_by_facility].[Facility].&amp;[CHIMVU HEALTH CENTRE]" c="CHIMVU HEALTH CENTRE"/>
              <i n="[freq_by_facility].[Facility].&amp;[CHIMWANKANGO HEALTH POST]" c="CHIMWANKANGO HEALTH POST"/>
              <i n="[freq_by_facility].[Facility].&amp;[CHIMWAWA]" c="CHIMWAWA"/>
              <i n="[freq_by_facility].[Facility].&amp;[CHINGALE HEALTH CENTRE]" c="CHINGALE HEALTH CENTRE"/>
              <i n="[freq_by_facility].[Facility].&amp;[CHINGAZI HOSPITAL]" c="CHINGAZI HOSPITAL"/>
              <i n="[freq_by_facility].[Facility].&amp;[CHINGULUWE HEALTH CENTRE]" c="CHINGULUWE HEALTH CENTRE"/>
              <i n="[freq_by_facility].[Facility].&amp;[CHINKHWIRI HEALTH CENTRE]" c="CHINKHWIRI HEALTH CENTRE"/>
              <i n="[freq_by_facility].[Facility].&amp;[CHINTHECHE RURAL/ COMMUNITY HOSPITAL]" c="CHINTHECHE RURAL/ COMMUNITY HOSPITAL"/>
              <i n="[freq_by_facility].[Facility].&amp;[CHINTHEMBWE HEALTH CENTRE]" c="CHINTHEMBWE HEALTH CENTRE"/>
              <i n="[freq_by_facility].[Facility].&amp;[CHINYAMA HEALTH CENTRE]" c="CHINYAMA HEALTH CENTRE"/>
              <i n="[freq_by_facility].[Facility].&amp;[CHIOSYA HEALTH CENTRE]" c="CHIOSYA HEALTH CENTRE"/>
              <i n="[freq_by_facility].[Facility].&amp;[CHIPHO HEALTH CENTRE]" c="CHIPHO HEALTH CENTRE"/>
              <i n="[freq_by_facility].[Facility].&amp;[CHIPHWANYA ST JOSEPH HEALTH CENTRE]" c="CHIPHWANYA ST JOSEPH HEALTH CENTRE"/>
              <i n="[freq_by_facility].[Facility].&amp;[CHIPINI HEALTH CENTRE]" c="CHIPINI HEALTH CENTRE"/>
              <i n="[freq_by_facility].[Facility].&amp;[CHIPOKA HEALTH CENTRE]" c="CHIPOKA HEALTH CENTRE"/>
              <i n="[freq_by_facility].[Facility].&amp;[CHIPONDE DISPENSARY]" c="CHIPONDE DISPENSARY"/>
              <i n="[freq_by_facility].[Facility].&amp;[CHIPUMI HEALTH CENTRE]" c="CHIPUMI HEALTH CENTRE"/>
              <i n="[freq_by_facility].[Facility].&amp;[CHIPWAILA HEALTH CENTRE]" c="CHIPWAILA HEALTH CENTRE"/>
              <i n="[freq_by_facility].[Facility].&amp;[CHIRADZULU DHO PHARMACY]" c="CHIRADZULU DHO PHARMACY"/>
              <i n="[freq_by_facility].[Facility].&amp;[CHIRIMBA HEALTH CENTRE]" c="CHIRIMBA HEALTH CENTRE"/>
              <i n="[freq_by_facility].[Facility].&amp;[CHIRINGA CHAM]" c="CHIRINGA CHAM"/>
              <i n="[freq_by_facility].[Facility].&amp;[CHIRINGA MATERNITY HEALTH CENTRE]" c="CHIRINGA MATERNITY HEALTH CENTRE"/>
              <i n="[freq_by_facility].[Facility].&amp;[CHISALA HEALTH CENTRE]" c="CHISALA HEALTH CENTRE"/>
              <i n="[freq_by_facility].[Facility].&amp;[CHISANSU HEALTH CENTRE]" c="CHISANSU HEALTH CENTRE"/>
              <i n="[freq_by_facility].[Facility].&amp;[CHISEPO HEALTH CENTRE]" c="CHISEPO HEALTH CENTRE"/>
              <i n="[freq_by_facility].[Facility].&amp;[CHISI HEALTH CENTRE]" c="CHISI HEALTH CENTRE"/>
              <i n="[freq_by_facility].[Facility].&amp;[CHISIMUKA HEALTH CENTRE]" c="CHISIMUKA HEALTH CENTRE"/>
              <i n="[freq_by_facility].[Facility].&amp;[CHISITU HEALTH CENTRE]" c="CHISITU HEALTH CENTRE"/>
              <i n="[freq_by_facility].[Facility].&amp;[CHISOKA HEALTH CENTRE]" c="CHISOKA HEALTH CENTRE"/>
              <i n="[freq_by_facility].[Facility].&amp;[CHITALA HEALTH CENTRE]" c="CHITALA HEALTH CENTRE"/>
              <i n="[freq_by_facility].[Facility].&amp;[CHITEDZE HEALTH CENTRE]" c="CHITEDZE HEALTH CENTRE"/>
              <i n="[freq_by_facility].[Facility].&amp;[CHITEKESA HEALTH CENTRE]" c="CHITEKESA HEALTH CENTRE"/>
              <i n="[freq_by_facility].[Facility].&amp;[CHITERA HEALTH CENTRE]" c="CHITERA HEALTH CENTRE"/>
              <i n="[freq_by_facility].[Facility].&amp;[CHITHEKA HEALTH CENTRE]" c="CHITHEKA HEALTH CENTRE"/>
              <i n="[freq_by_facility].[Facility].&amp;[CHITHUMBA HEALTH CENTRE]" c="CHITHUMBA HEALTH CENTRE"/>
              <i n="[freq_by_facility].[Facility].&amp;[CHITIMBA HEALTH CENTRE]" c="CHITIMBA HEALTH CENTRE"/>
              <i n="[freq_by_facility].[Facility].&amp;[CHITIPA DHO PHARMACY]" c="CHITIPA DHO PHARMACY"/>
              <i n="[freq_by_facility].[Facility].&amp;[CHITOWO HEALTH CENTRE]" c="CHITOWO HEALTH CENTRE"/>
              <i n="[freq_by_facility].[Facility].&amp;[CHIUMBANGAME DISPENSARY]" c="CHIUMBANGAME DISPENSARY"/>
              <i n="[freq_by_facility].[Facility].&amp;[CHIUNDA DISPENSARY]" c="CHIUNDA DISPENSARY"/>
              <i n="[freq_by_facility].[Facility].&amp;[CHIUNJIZA HEALTH CENTRE]" c="CHIUNJIZA HEALTH CENTRE"/>
              <i n="[freq_by_facility].[Facility].&amp;[CHIWAMBA HEALTH CENTRE]" c="CHIWAMBA HEALTH CENTRE"/>
              <i n="[freq_by_facility].[Facility].&amp;[CHIWE HEALTH CENTRE]" c="CHIWE HEALTH CENTRE"/>
              <i n="[freq_by_facility].[Facility].&amp;[CHIWOZA HEALTH CENTRE]" c="CHIWOZA HEALTH CENTRE"/>
              <i n="[freq_by_facility].[Facility].&amp;[CHIZOLOWONDO HEALTH CENTRE]" c="CHIZOLOWONDO HEALTH CENTRE"/>
              <i n="[freq_by_facility].[Facility].&amp;[CHOMA HEALTH CENTRE]" c="CHOMA HEALTH CENTRE"/>
              <i n="[freq_by_facility].[Facility].&amp;[CHONDE HEALTH CENTRE]" c="CHONDE HEALTH CENTRE"/>
              <i n="[freq_by_facility].[Facility].&amp;[CHONGONI COLLEGE OF FORESTRY DISPENSARY]" c="CHONGONI COLLEGE OF FORESTRY DISPENSARY"/>
              <i n="[freq_by_facility].[Facility].&amp;[CHULU HEALTH CENTRE]" c="CHULU HEALTH CENTRE"/>
              <i n="[freq_by_facility].[Facility].&amp;[CITY CLINIC ZOMBA]" c="CITY CLINIC ZOMBA"/>
              <i n="[freq_by_facility].[Facility].&amp;[COBBE BARRACKS HEALTH CENTRE]" c="COBBE BARRACKS HEALTH CENTRE"/>
              <i n="[freq_by_facility].[Facility].&amp;[COMFORT CLINIC]" c="COMFORT CLINIC"/>
              <i n="[freq_by_facility].[Facility].&amp;[DAEYANG LUKE HOSPITAL]" c="DAEYANG LUKE HOSPITAL"/>
              <i n="[freq_by_facility].[Facility].&amp;[DAMBE HEALTH CENTRE]" c="DAMBE HEALTH CENTRE"/>
              <i n="[freq_by_facility].[Facility].&amp;[DAVID GORDON MEMORIAL HOSPITAL]" c="DAVID GORDON MEMORIAL HOSPITAL"/>
              <i n="[freq_by_facility].[Facility].&amp;[DEDZA DHO PHARMACY]" c="DEDZA DHO PHARMACY"/>
              <i n="[freq_by_facility].[Facility].&amp;[DIAMPHWI HEALTH CENTRE]" c="DIAMPHWI HEALTH CENTRE"/>
              <i n="[freq_by_facility].[Facility].&amp;[DICKSON HEALTH CENTRE]" c="DICKSON HEALTH CENTRE"/>
              <i n="[freq_by_facility].[Facility].&amp;[DIDI HEALTH CENTRE]" c="DIDI HEALTH CENTRE"/>
              <i n="[freq_by_facility].[Facility].&amp;[DOLO HEALTH CENTRE]" c="DOLO HEALTH CENTRE"/>
              <i n="[freq_by_facility].[Facility].&amp;[DOMASI RURAL/ COMMUNITY HOSPITAL]" c="DOMASI RURAL/ COMMUNITY HOSPITAL"/>
              <i n="[freq_by_facility].[Facility].&amp;[DOVIKO HEALTH CENTRE]" c="DOVIKO HEALTH CENTRE"/>
              <i n="[freq_by_facility].[Facility].&amp;[DOWA DHO PHARMACY]" c="DOWA DHO PHARMACY"/>
              <i n="[freq_by_facility].[Facility].&amp;[DWAMBAZI RURAL/ COMMUNITY HOSPITAL]" c="DWAMBAZI RURAL/ COMMUNITY HOSPITAL"/>
              <i n="[freq_by_facility].[Facility].&amp;[DWANGWA CANE GROWERS LIMITED CLINIC]" c="DWANGWA CANE GROWERS LIMITED CLINIC"/>
              <i n="[freq_by_facility].[Facility].&amp;[DWANGWA DISPENSARY]" c="DWANGWA DISPENSARY"/>
              <i n="[freq_by_facility].[Facility].&amp;[DZALEKA HEALTH CENTRE]" c="DZALEKA HEALTH CENTRE"/>
              <i n="[freq_by_facility].[Facility].&amp;[DZENJE HEALTH CENTRE]" c="DZENJE HEALTH CENTRE"/>
              <i n="[freq_by_facility].[Facility].&amp;[DZENZA HEALTH CENTRE]" c="DZENZA HEALTH CENTRE"/>
              <i n="[freq_by_facility].[Facility].&amp;[DZINDEVU HEALTH CENTRE]" c="DZINDEVU HEALTH CENTRE"/>
              <i n="[freq_by_facility].[Facility].&amp;[DZIWE HEALTH CENTRE]" c="DZIWE HEALTH CENTRE"/>
              <i n="[freq_by_facility].[Facility].&amp;[DZIWE HEALTH CENTRE (BLK170372)]" c="DZIWE HEALTH CENTRE (BLK170372)"/>
              <i n="[freq_by_facility].[Facility].&amp;[DZOOLE HEALTH CENTRE]" c="DZOOLE HEALTH CENTRE"/>
              <i n="[freq_by_facility].[Facility].&amp;[DZUNJE HEALTH CENTRE]" c="DZUNJE HEALTH CENTRE"/>
              <i n="[freq_by_facility].[Facility].&amp;[EDINGENI HEALTH CENTRE]" c="EDINGENI HEALTH CENTRE"/>
              <i n="[freq_by_facility].[Facility].&amp;[EHEHIENI DISPENSARY]" c="EHEHIENI DISPENSARY"/>
              <i n="[freq_by_facility].[Facility].&amp;[EKWAYIWENI HEALTH CENTRE]" c="EKWAYIWENI HEALTH CENTRE"/>
              <i n="[freq_by_facility].[Facility].&amp;[EKWENDENI HOSPITAL]" c="EKWENDENI HOSPITAL"/>
              <i n="[freq_by_facility].[Facility].&amp;[EMBANGWENI HOSPITAL]" c="EMBANGWENI HOSPITAL"/>
              <i n="[freq_by_facility].[Facility].&amp;[EMFENI HEALTH CENTRE]" c="EMFENI HEALTH CENTRE"/>
              <i n="[freq_by_facility].[Facility].&amp;[EMSIZINI HEALTH CENTRE]" c="EMSIZINI HEALTH CENTRE"/>
              <i n="[freq_by_facility].[Facility].&amp;[ENDINDENI HEALTH CENTRE]" c="ENDINDENI HEALTH CENTRE"/>
              <i n="[freq_by_facility].[Facility].&amp;[ENGUCWINI HEALTH CENTRE]" c="ENGUCWINI HEALTH CENTRE"/>
              <i n="[freq_by_facility].[Facility].&amp;[ENUKWENI HEALTH CENTRE]" c="ENUKWENI HEALTH CENTRE"/>
              <i n="[freq_by_facility].[Facility].&amp;[ENUKWENI MISSION HEALTH CENTRE]" c="ENUKWENI MISSION HEALTH CENTRE"/>
              <i n="[freq_by_facility].[Facility].&amp;[EUTHINI RURAL/ COMMUNITY HOSPITAL]" c="EUTHINI RURAL/ COMMUNITY HOSPITAL"/>
              <i n="[freq_by_facility].[Facility].&amp;[FANUEL HEALTH CENTRE]" c="FANUEL HEALTH CENTRE"/>
              <i n="[freq_by_facility].[Facility].&amp;[FIDELITY PRIVATE]" c="FIDELITY PRIVATE"/>
              <i n="[freq_by_facility].[Facility].&amp;[FULIRWA HEALTH CENTRE]" c="FULIRWA HEALTH CENTRE"/>
              <i n="[freq_by_facility].[Facility].&amp;[GAGA HEALTH CENTRE]" c="GAGA HEALTH CENTRE"/>
              <i n="[freq_by_facility].[Facility].&amp;[GANYA HEALTH CENTRE]" c="GANYA HEALTH CENTRE"/>
              <i n="[freq_by_facility].[Facility].&amp;[GATEWAY CLINIC]" c="GATEWAY CLINIC"/>
              <i n="[freq_by_facility].[Facility].&amp;[GAWANANI HEALTH CENTRE]" c="GAWANANI HEALTH CENTRE"/>
              <i n="[freq_by_facility].[Facility].&amp;[GOGODE DISPENSARY]" c="GOGODE DISPENSARY"/>
              <i n="[freq_by_facility].[Facility].&amp;[GOLA HEALTH CENTRE]" c="GOLA HEALTH CENTRE"/>
              <i n="[freq_by_facility].[Facility].&amp;[GOLOMOTI HEALTH CENTRE]" c="GOLOMOTI HEALTH CENTRE"/>
              <i n="[freq_by_facility].[Facility].&amp;[GOMBE HEALTH CENTRE]" c="GOMBE HEALTH CENTRE"/>
              <i n="[freq_by_facility].[Facility].&amp;[GOWA HEALTH CENTRE]" c="GOWA HEALTH CENTRE"/>
              <i n="[freq_by_facility].[Facility].&amp;[GRACE COMMUNITY HOSPITAL]" c="GRACE COMMUNITY HOSPITAL"/>
              <i n="[freq_by_facility].[Facility].&amp;[GUMBA HEALTH POST HEALTH CENTRE]" c="GUMBA HEALTH POST HEALTH CENTRE"/>
              <i n="[freq_by_facility].[Facility].&amp;[H PARKER SHARP HEALTH CENTRE]" c="H PARKER SHARP HEALTH CENTRE"/>
              <i n="[freq_by_facility].[Facility].&amp;[HARA HEALTH CENTRE]" c="HARA HEALTH CENTRE"/>
              <i n="[freq_by_facility].[Facility].&amp;[HOHO HEALTH CENTRE]" c="HOHO HEALTH CENTRE"/>
              <i n="[freq_by_facility].[Facility].&amp;[IBA HEALTH CENTRE]" c="IBA HEALTH CENTRE"/>
              <i n="[freq_by_facility].[Facility].&amp;[IFUMBO HEALTH CENTRE]" c="IFUMBO HEALTH CENTRE"/>
              <i n="[freq_by_facility].[Facility].&amp;[IPONGA HEALTH CENTRE]" c="IPONGA HEALTH CENTRE"/>
              <i n="[freq_by_facility].[Facility].&amp;[JALASI HEALTH CENTRE]" c="JALASI HEALTH CENTRE"/>
              <i n="[freq_by_facility].[Facility].&amp;[JALAWE HEALTH CENTRE]" c="JALAWE HEALTH CENTRE"/>
              <i n="[freq_by_facility].[Facility].&amp;[JENDA RURAL HOSPITAL]" c="JENDA RURAL HOSPITAL"/>
              <i n="[freq_by_facility].[Facility].&amp;[KABUDULA RURAL/ COMMUNITY HOSPITAL]" c="KABUDULA RURAL/ COMMUNITY HOSPITAL"/>
              <i n="[freq_by_facility].[Facility].&amp;[KABUWA HEALTH CENTRE]" c="KABUWA HEALTH CENTRE"/>
              <i n="[freq_by_facility].[Facility].&amp;[KABWAFU HEALTH CENTRE]" c="KABWAFU HEALTH CENTRE"/>
              <i n="[freq_by_facility].[Facility].&amp;[KACHERE HEALTH CENTRE]" c="KACHERE HEALTH CENTRE"/>
              <i n="[freq_by_facility].[Facility].&amp;[KACHINDAMOTO HEALTH CENTRE]" c="KACHINDAMOTO HEALTH CENTRE"/>
              <i n="[freq_by_facility].[Facility].&amp;[KADANGO HEALTH CENTRE]" c="KADANGO HEALTH CENTRE"/>
              <i n="[freq_by_facility].[Facility].&amp;[KADIDI HEALTH CENTRE]" c="KADIDI HEALTH CENTRE"/>
              <i n="[freq_by_facility].[Facility].&amp;[KAFERE HEALTH CENTRE]" c="KAFERE HEALTH CENTRE"/>
              <i n="[freq_by_facility].[Facility].&amp;[KAFUKULE HEALTH CENTRE]" c="KAFUKULE HEALTH CENTRE"/>
              <i n="[freq_by_facility].[Facility].&amp;[KAIGWAZANGA HEALTH CENTRE]" c="KAIGWAZANGA HEALTH CENTRE"/>
              <i n="[freq_by_facility].[Facility].&amp;[KAKOMA HEALTH CENTRE]" c="KAKOMA HEALTH CENTRE"/>
              <i n="[freq_by_facility].[Facility].&amp;[KAKWALE HEALTH CENTRE]" c="KAKWALE HEALTH CENTRE"/>
              <i n="[freq_by_facility].[Facility].&amp;[KALEMBA HOSPITAL]" c="KALEMBA HOSPITAL"/>
              <i n="[freq_by_facility].[Facility].&amp;[KALEMBO HEALTH CENTRE]" c="KALEMBO HEALTH CENTRE"/>
              <i n="[freq_by_facility].[Facility].&amp;[KALIKUMBI HEALTH CENTRE]" c="KALIKUMBI HEALTH CENTRE"/>
              <i n="[freq_by_facility].[Facility].&amp;[KALIMANJIRA HEALTH CENTRE]" c="KALIMANJIRA HEALTH CENTRE"/>
              <i n="[freq_by_facility].[Facility].&amp;[KALINDE HEALTH CENTRE]" c="KALINDE HEALTH CENTRE"/>
              <i n="[freq_by_facility].[Facility].&amp;[KALULU HEALTH CENTRE]" c="KALULU HEALTH CENTRE"/>
              <i n="[freq_by_facility].[Facility].&amp;[KALULUMA RURAL/ COMMUNITY HOSPITAL]" c="KALULUMA RURAL/ COMMUNITY HOSPITAL"/>
              <i n="[freq_by_facility].[Facility].&amp;[KAMBENJE HEALTH CENTRE]" c="KAMBENJE HEALTH CENTRE"/>
              <i n="[freq_by_facility].[Facility].&amp;[KAMBONI HEALTH CENTRE]" c="KAMBONI HEALTH CENTRE"/>
              <i n="[freq_by_facility].[Facility].&amp;[KAMEME HEALTH CENTRE]" c="KAMEME HEALTH CENTRE"/>
              <i n="[freq_by_facility].[Facility].&amp;[KAMSONGA HEALTH CENTRE]" c="KAMSONGA HEALTH CENTRE"/>
              <i n="[freq_by_facility].[Facility].&amp;[KAMTETEKA HEALTH CENTRE]" c="KAMTETEKA HEALTH CENTRE"/>
              <i n="[freq_by_facility].[Facility].&amp;[KAMUZU BARRACKS HEALTH CENTRE]" c="KAMUZU BARRACKS HEALTH CENTRE"/>
              <i n="[freq_by_facility].[Facility].&amp;[KAMUZU CENTRAL HOSPITAL PHARMACY]" c="KAMUZU CENTRAL HOSPITAL PHARMACY"/>
              <i n="[freq_by_facility].[Facility].&amp;[KAMWE HEALTH CENTRE]" c="KAMWE HEALTH CENTRE"/>
              <i n="[freq_by_facility].[Facility].&amp;[KANDE HEALTH CENTRE]" c="KANDE HEALTH CENTRE"/>
              <i n="[freq_by_facility].[Facility].&amp;[KANDEU HEALTH CENTRE]" c="KANDEU HEALTH CENTRE"/>
              <i n="[freq_by_facility].[Facility].&amp;[KANGOLWA HEALTH CENTRE]" c="KANGOLWA HEALTH CENTRE"/>
              <i n="[freq_by_facility].[Facility].&amp;[KANG'OMA HEALTH CENTRE]" c="KANG'OMA HEALTH CENTRE"/>
              <i n="[freq_by_facility].[Facility].&amp;[KANJEDZA POLICE CLINIC]" c="KANJEDZA POLICE CLINIC"/>
              <i n="[freq_by_facility].[Facility].&amp;[KANKAO HEALTH CENTRE]" c="KANKAO HEALTH CENTRE"/>
              <i n="[freq_by_facility].[Facility].&amp;[KANYAMA HEALTH CENTRE]" c="KANYAMA HEALTH CENTRE"/>
              <i n="[freq_by_facility].[Facility].&amp;[KANYEZI HEALTH CENTRE]" c="KANYEZI HEALTH CENTRE"/>
              <i n="[freq_by_facility].[Facility].&amp;[KAPANGA HEALTH CENTRE]" c="KAPANGA HEALTH CENTRE"/>
              <i n="[freq_by_facility].[Facility].&amp;[KAPELULA HEALTH CENTRE]" c="KAPELULA HEALTH CENTRE"/>
              <i n="[freq_by_facility].[Facility].&amp;[KAPENDA HEALTH CENTRE]" c="KAPENDA HEALTH CENTRE"/>
              <i n="[freq_by_facility].[Facility].&amp;[KAPENI HEALTH CENTRE]" c="KAPENI HEALTH CENTRE"/>
              <i n="[freq_by_facility].[Facility].&amp;[KAPHATENGA HEALTH CENTRE]" c="KAPHATENGA HEALTH CENTRE"/>
              <i n="[freq_by_facility].[Facility].&amp;[KAPHUKA HEALTH CENTRE]" c="KAPHUKA HEALTH CENTRE"/>
              <i n="[freq_by_facility].[Facility].&amp;[KAPICHIRA ESCOM CLINIC]" c="KAPICHIRA ESCOM CLINIC"/>
              <i n="[freq_by_facility].[Facility].&amp;[KAPILI HEALTH CENTRE]" c="KAPILI HEALTH CENTRE"/>
              <i n="[freq_by_facility].[Facility].&amp;[KAPIRE HEALTH CENTRE]" c="KAPIRE HEALTH CENTRE"/>
              <i n="[freq_by_facility].[Facility].&amp;[KAPIRI HEALTH CENTRE]" c="KAPIRI HEALTH CENTRE"/>
              <i n="[freq_by_facility].[Facility].&amp;[KAPORO RURAL/ COMMUNITY HOSPITAL]" c="KAPORO RURAL/ COMMUNITY HOSPITAL"/>
              <i n="[freq_by_facility].[Facility].&amp;[KAPYANGA HEALTH POST]" c="KAPYANGA HEALTH POST"/>
              <i n="[freq_by_facility].[Facility].&amp;[KARONGA DHO PHARMACY]" c="KARONGA DHO PHARMACY"/>
              <i n="[freq_by_facility].[Facility].&amp;[KASALIKA HEALTH CENTRE]" c="KASALIKA HEALTH CENTRE"/>
              <i n="[freq_by_facility].[Facility].&amp;[KASESE HEALTH CENTRE]" c="KASESE HEALTH CENTRE"/>
              <i n="[freq_by_facility].[Facility].&amp;[KASEYE HEALTH CENTRE]" c="KASEYE HEALTH CENTRE"/>
              <i n="[freq_by_facility].[Facility].&amp;[KASINA HEALTH CENTRE]" c="KASINA HEALTH CENTRE"/>
              <i n="[freq_by_facility].[Facility].&amp;[KASINJE HEALTH CENTRE]" c="KASINJE HEALTH CENTRE"/>
              <i n="[freq_by_facility].[Facility].&amp;[KASITU HEALTH CENTRE]" c="KASITU HEALTH CENTRE"/>
              <i n="[freq_by_facility].[Facility].&amp;[KASOBA HEALTH CENTRE]" c="KASOBA HEALTH CENTRE"/>
              <i n="[freq_by_facility].[Facility].&amp;[KASUNGU DHO PHARMACY]" c="KASUNGU DHO PHARMACY"/>
              <i n="[freq_by_facility].[Facility].&amp;[KATAWA CLINIC]" c="KATAWA CLINIC"/>
              <i n="[freq_by_facility].[Facility].&amp;[KATCHALE HEALTH CENTRE]" c="KATCHALE HEALTH CENTRE"/>
              <i n="[freq_by_facility].[Facility].&amp;[KATEMA HEALTH CENTRE]" c="KATEMA HEALTH CENTRE"/>
              <i n="[freq_by_facility].[Facility].&amp;[KATETE HOSPITAL]" c="KATETE HOSPITAL"/>
              <i n="[freq_by_facility].[Facility].&amp;[KATIMBIRA HEALTH CENTRE]" c="KATIMBIRA HEALTH CENTRE"/>
              <i n="[freq_by_facility].[Facility].&amp;[KATIRI HEALTH CENTRE]" c="KATIRI HEALTH CENTRE"/>
              <i n="[freq_by_facility].[Facility].&amp;[KATOWO RULAR/ COMMUNITY HOSPITAL]" c="KATOWO RULAR/ COMMUNITY HOSPITAL"/>
              <i n="[freq_by_facility].[Facility].&amp;[KATSEKERA HEALTH CENTRE]" c="KATSEKERA HEALTH CENTRE"/>
              <i n="[freq_by_facility].[Facility].&amp;[KATULI HEALTH CENTRE]" c="KATULI HEALTH CENTRE"/>
              <i n="[freq_by_facility].[Facility].&amp;[KAUNDU HEALTH CENTRE]" c="KAUNDU HEALTH CENTRE"/>
              <i n="[freq_by_facility].[Facility].&amp;[KAVUZI CLINIC]" c="KAVUZI CLINIC"/>
              <i n="[freq_by_facility].[Facility].&amp;[KAWALAZI PLANTATION CLINIC]" c="KAWALAZI PLANTATION CLINIC"/>
              <i n="[freq_by_facility].[Facility].&amp;[KAWALE HEALTH CENTRE]" c="KAWALE HEALTH CENTRE"/>
              <i n="[freq_by_facility].[Facility].&amp;[KAWAMBA HEALTH CENTRE]" c="KAWAMBA HEALTH CENTRE"/>
              <i n="[freq_by_facility].[Facility].&amp;[KAWECHE HEALTH CENTRE]" c="KAWECHE HEALTH CENTRE"/>
              <i n="[freq_by_facility].[Facility].&amp;[KAWINGA DISPENSARY]" c="KAWINGA DISPENSARY"/>
              <i n="[freq_by_facility].[Facility].&amp;[KAWONGOZI HEALTH CENTRE]" c="KAWONGOZI HEALTH CENTRE"/>
              <i n="[freq_by_facility].[Facility].&amp;[KAYELEKELA HEALTH CENTRE]" c="KAYELEKELA HEALTH CENTRE"/>
              <i n="[freq_by_facility].[Facility].&amp;[KAYEMBE HEALTH CENTRE]" c="KAYEMBE HEALTH CENTRE"/>
              <i n="[freq_by_facility].[Facility].&amp;[KAZYOZYO HEALTH CENTRE]" c="KAZYOZYO HEALTH CENTRE"/>
              <i n="[freq_by_facility].[Facility].&amp;[KHOLA HEALTH CENTER]" c="KHOLA HEALTH CENTER"/>
              <i n="[freq_by_facility].[Facility].&amp;[KHOMBEDZA HEALTH CENTRE]" c="KHOMBEDZA HEALTH CENTRE"/>
              <i n="[freq_by_facility].[Facility].&amp;[KHONDOWE HEALTH CENTRE]" c="KHONDOWE HEALTH CENTRE"/>
              <i n="[freq_by_facility].[Facility].&amp;[KHONGONI HEALTH CENTRE]" c="KHONGONI HEALTH CENTRE"/>
              <i n="[freq_by_facility].[Facility].&amp;[KHONJENI HEALTH CENTRE]" c="KHONJENI HEALTH CENTRE"/>
              <i n="[freq_by_facility].[Facility].&amp;[KHOSOLO HEALTH CENTRE]" c="KHOSOLO HEALTH CENTRE"/>
              <i n="[freq_by_facility].[Facility].&amp;[KHUWI HEALTH CENTRE]" c="KHUWI HEALTH CENTRE"/>
              <i n="[freq_by_facility].[Facility].&amp;[KHUYUKUYU HEALTH CENTRE]" c="KHUYUKUYU HEALTH CENTRE"/>
              <i n="[freq_by_facility].[Facility].&amp;[KOCHE HEALTH CENTRE]" c="KOCHE HEALTH CENTRE"/>
              <i n="[freq_by_facility].[Facility].&amp;[KOCHILIRA RURAL/ COMMUNITY HOSPITAL]" c="KOCHILIRA RURAL/ COMMUNITY HOSPITAL"/>
              <i n="[freq_by_facility].[Facility].&amp;[KUKALANGA DISPENSARY]" c="KUKALANGA DISPENSARY"/>
              <i n="[freq_by_facility].[Facility].&amp;[KUNENEKUDE HEALTH CENTRE]" c="KUNENEKUDE HEALTH CENTRE"/>
              <i n="[freq_by_facility].[Facility].&amp;[KWITANDA HEALTH CENTRE]" c="KWITANDA HEALTH CENTRE"/>
              <i n="[freq_by_facility].[Facility].&amp;[LAKE VIEW HEALTH CENTRE]" c="LAKE VIEW HEALTH CENTRE"/>
              <i n="[freq_by_facility].[Facility].&amp;[LAMBULIRA HEALTH CENTRE]" c="LAMBULIRA HEALTH CENTRE"/>
              <i n="[freq_by_facility].[Facility].&amp;[LEMWE HEALTH CENTRE]" c="LEMWE HEALTH CENTRE"/>
              <i n="[freq_by_facility].[Facility].&amp;[LIFE LINE SALIMA HEALTH CENTRE]" c="LIFE LINE SALIMA HEALTH CENTRE"/>
              <i n="[freq_by_facility].[Facility].&amp;[LIFUWU HEALTH CENTRE]" c="LIFUWU HEALTH CENTRE"/>
              <i n="[freq_by_facility].[Facility].&amp;[LIGHTHOUSE FOUNDATION HEALTH CENTER]" c="LIGHTHOUSE FOUNDATION HEALTH CENTER"/>
              <i n="[freq_by_facility].[Facility].&amp;[LIGOWE HEALTH CENTRE]" c="LIGOWE HEALTH CENTRE"/>
              <i n="[freq_by_facility].[Facility].&amp;[LIKANGALA HEALTH CENTRE]" c="LIKANGALA HEALTH CENTRE"/>
              <i n="[freq_by_facility].[Facility].&amp;[LIKUNI HOSPITAL]" c="LIKUNI HOSPITAL"/>
              <i n="[freq_by_facility].[Facility].&amp;[LILONGWE AIRBASE HEALTH CENTRE]" c="LILONGWE AIRBASE HEALTH CENTRE"/>
              <i n="[freq_by_facility].[Facility].&amp;[LILONGWE CITY ASSEMBLY CHINSAPO CLINIC]" c="LILONGWE CITY ASSEMBLY CHINSAPO CLINIC"/>
              <i n="[freq_by_facility].[Facility].&amp;[LILONGWE DHO PHARMACY]" c="LILONGWE DHO PHARMACY"/>
              <i n="[freq_by_facility].[Facility].&amp;[LIMBE HEALTH CENTRE]" c="LIMBE HEALTH CENTRE"/>
              <i n="[freq_by_facility].[Facility].&amp;[LINYANGWA HEALTH CENTRE]" c="LINYANGWA HEALTH CENTRE"/>
              <i n="[freq_by_facility].[Facility].&amp;[LIRANGWE HEALTH CENTRE]" c="LIRANGWE HEALTH CENTRE"/>
              <i n="[freq_by_facility].[Facility].&amp;[LISUNGWI RURAL/ COMMUNITY HOSPITAL]" c="LISUNGWI RURAL/ COMMUNITY HOSPITAL"/>
              <i n="[freq_by_facility].[Facility].&amp;[LIUZI HEALTH CENTRE]" c="LIUZI HEALTH CENTRE"/>
              <i n="[freq_by_facility].[Facility].&amp;[LIVWEZI HEALTH CENTRE]" c="LIVWEZI HEALTH CENTRE"/>
              <i n="[freq_by_facility].[Facility].&amp;[LIWALADZI HEALTH CENTRE]" c="LIWALADZI HEALTH CENTRE"/>
              <i n="[freq_by_facility].[Facility].&amp;[LIZULU HEALTH CENTRE]" c="LIZULU HEALTH CENTRE"/>
              <i n="[freq_by_facility].[Facility].&amp;[LOBI HEALTH CENTRE]" c="LOBI HEALTH CENTRE"/>
              <i n="[freq_by_facility].[Facility].&amp;[LODJWA HEALTH CENTRE]" c="LODJWA HEALTH CENTRE"/>
              <i n="[freq_by_facility].[Facility].&amp;[LUDZI ST JOSEPHS]" c="LUDZI ST JOSEPHS"/>
              <i n="[freq_by_facility].[Facility].&amp;[LUGOLA HEALTH CENTRE]" c="LUGOLA HEALTH CENTRE"/>
              <i n="[freq_by_facility].[Facility].&amp;[LUJERI CLINIC]" c="LUJERI CLINIC"/>
              <i n="[freq_by_facility].[Facility].&amp;[LULANGA HEALTH CENTRE]" c="LULANGA HEALTH CENTRE"/>
              <i n="[freq_by_facility].[Facility].&amp;[LULWE HEALTH CENTRE]" c="LULWE HEALTH CENTRE"/>
              <i n="[freq_by_facility].[Facility].&amp;[LUMBADZI HEALTH CENTRE]" c="LUMBADZI HEALTH CENTRE"/>
              <i n="[freq_by_facility].[Facility].&amp;[LUMBIRA / MITSIDI HEALTH CENTRE]" c="LUMBIRA / MITSIDI HEALTH CENTRE"/>
              <i n="[freq_by_facility].[Facility].&amp;[LUNDU HEALTH CENTRE]" c="LUNDU HEALTH CENTRE"/>
              <i n="[freq_by_facility].[Facility].&amp;[LUNGWENA HEALTH CENTRE]" c="LUNGWENA HEALTH CENTRE"/>
              <i n="[freq_by_facility].[Facility].&amp;[LUNJIKA HEALTH CENTRE]" c="LUNJIKA HEALTH CENTRE"/>
              <i n="[freq_by_facility].[Facility].&amp;[LUPEMBE HEALTH CENTRE]" c="LUPEMBE HEALTH CENTRE"/>
              <i n="[freq_by_facility].[Facility].&amp;[LURA HEALTH CENTRE]" c="LURA HEALTH CENTRE"/>
              <i n="[freq_by_facility].[Facility].&amp;[LUTHERAN MOBILE CLINIC]" c="LUTHERAN MOBILE CLINIC"/>
              <i n="[freq_by_facility].[Facility].&amp;[LUVWERE HEALTH CENTRE]" c="LUVWERE HEALTH CENTRE"/>
              <i n="[freq_by_facility].[Facility].&amp;[LUWALIKA HEALTH CENTRE]" c="LUWALIKA HEALTH CENTRE"/>
              <i n="[freq_by_facility].[Facility].&amp;[LUWANI HEALTH CENTRE]" c="LUWANI HEALTH CENTRE"/>
              <i n="[freq_by_facility].[Facility].&amp;[LUWAWA HEALTH CENTRE]" c="LUWAWA HEALTH CENTRE"/>
              <i n="[freq_by_facility].[Facility].&amp;[LUWELEZI HEALTH CENTRE]" c="LUWELEZI HEALTH CENTRE"/>
              <i n="[freq_by_facility].[Facility].&amp;[LUWUCHI HEALTH CENTRE]" c="LUWUCHI HEALTH CENTRE"/>
              <i n="[freq_by_facility].[Facility].&amp;[LUZI HEALTH CENTRE]" c="LUZI HEALTH CENTRE"/>
              <i n="[freq_by_facility].[Facility].&amp;[LWAZI HEALTH CENTRE]" c="LWAZI HEALTH CENTRE"/>
              <i n="[freq_by_facility].[Facility].&amp;[LWEZGA HEALTH CENTRE]" c="LWEZGA HEALTH CENTRE"/>
              <i n="[freq_by_facility].[Facility].&amp;[MABIRI HEALTH CENTRE]" c="MABIRI HEALTH CENTRE"/>
              <i n="[freq_by_facility].[Facility].&amp;[MACHINGA DHO PHARMACY]" c="MACHINGA DHO PHARMACY"/>
              <i n="[freq_by_facility].[Facility].&amp;[MACHINGA HEALTH CENTRE]" c="MACHINGA HEALTH CENTRE"/>
              <i n="[freq_by_facility].[Facility].&amp;[MACHINJIRI HEALTH CENTRE]" c="MACHINJIRI HEALTH CENTRE"/>
              <i n="[freq_by_facility].[Facility].&amp;[MACRO LILONGWE CLINIC HEALTH CENTRE]" c="MACRO LILONGWE CLINIC HEALTH CENTRE"/>
              <i n="[freq_by_facility].[Facility].&amp;[MACRO LIMBE CLINIC]" c="MACRO LIMBE CLINIC"/>
              <i n="[freq_by_facility].[Facility].&amp;[MADEDE HEALTH CENTRE]" c="MADEDE HEALTH CENTRE"/>
              <i n="[freq_by_facility].[Facility].&amp;[MADINA MOBILE CLINIC]" c="MADINA MOBILE CLINIC"/>
              <i n="[freq_by_facility].[Facility].&amp;[MADISI HOSPITAL]" c="MADISI HOSPITAL"/>
              <i n="[freq_by_facility].[Facility].&amp;[MADZIABANGO HEALTH CENTRE]" c="MADZIABANGO HEALTH CENTRE"/>
              <i n="[freq_by_facility].[Facility].&amp;[MAERA HEALTH CENTRE]" c="MAERA HEALTH CENTRE"/>
              <i n="[freq_by_facility].[Facility].&amp;[MAFCO HEALTH CENTRE]" c="MAFCO HEALTH CENTRE"/>
              <i n="[freq_by_facility].[Facility].&amp;[MAGALETA HEALTH CENTRE]" c="MAGALETA HEALTH CENTRE"/>
              <i n="[freq_by_facility].[Facility].&amp;[MAGANGA]" c="MAGANGA"/>
              <i n="[freq_by_facility].[Facility].&amp;[MAGANGA HEALTH CENTRE]" c="MAGANGA HEALTH CENTRE"/>
              <i n="[freq_by_facility].[Facility].&amp;[MAGOMERO HEALTH CENTRE]" c="MAGOMERO HEALTH CENTRE"/>
              <i n="[freq_by_facility].[Facility].&amp;[MAHOWE HEALTH CENTRE]" c="MAHOWE HEALTH CENTRE"/>
              <i n="[freq_by_facility].[Facility].&amp;[MAJETE 2 HEALTH CENTRE]" c="MAJETE 2 HEALTH CENTRE"/>
              <i n="[freq_by_facility].[Facility].&amp;[MAJETE 3 HEALTH CENTRE]" c="MAJETE 3 HEALTH CENTRE"/>
              <i n="[freq_by_facility].[Facility].&amp;[MAJETE HUNGER CLINIC]" c="MAJETE HUNGER CLINIC"/>
              <i n="[freq_by_facility].[Facility].&amp;[MAKANJIRA HEALTH CENTRE]" c="MAKANJIRA HEALTH CENTRE"/>
              <i n="[freq_by_facility].[Facility].&amp;[MAKAPWA HEALTH CENTRE]" c="MAKAPWA HEALTH CENTRE"/>
              <i n="[freq_by_facility].[Facility].&amp;[MAKATA HEALTH CENTRE]" c="MAKATA HEALTH CENTRE"/>
              <i n="[freq_by_facility].[Facility].&amp;[MAKHANGA HEALTH CENTRE]" c="MAKHANGA HEALTH CENTRE"/>
              <i n="[freq_by_facility].[Facility].&amp;[MAKHETHA CLINIC HEALTH CENTRE]" c="MAKHETHA CLINIC HEALTH CENTRE"/>
              <i n="[freq_by_facility].[Facility].&amp;[MAKHWIRA HEALTH CENTRE]" c="MAKHWIRA HEALTH CENTRE"/>
              <i n="[freq_by_facility].[Facility].&amp;[MAKIONI HEALTH CENTRE]" c="MAKIONI HEALTH CENTRE"/>
              <i n="[freq_by_facility].[Facility].&amp;[MAKUNGWA HEALTH CENTRE]" c="MAKUNGWA HEALTH CENTRE"/>
              <i n="[freq_by_facility].[Facility].&amp;[MAKWAPALA HEALTH CENTRE]" c="MAKWAPALA HEALTH CENTRE"/>
              <i n="[freq_by_facility].[Facility].&amp;[MALABADA HEALTH CENTRE]" c="MALABADA HEALTH CENTRE"/>
              <i n="[freq_by_facility].[Facility].&amp;[MALAMBO HEALTH CENTRE]" c="MALAMBO HEALTH CENTRE"/>
              <i n="[freq_by_facility].[Facility].&amp;[MALAMULO HOSPITAL]" c="MALAMULO HOSPITAL"/>
              <i n="[freq_by_facility].[Facility].&amp;[MALAVI DISPENSARY]" c="MALAVI DISPENSARY"/>
              <i n="[freq_by_facility].[Facility].&amp;[MALEMBO HEALTH CENTRE]" c="MALEMBO HEALTH CENTRE"/>
              <i n="[freq_by_facility].[Facility].&amp;[MALETA]" c="MALETA"/>
              <i n="[freq_by_facility].[Facility].&amp;[MALIDADE HEALTH CENTRE]" c="MALIDADE HEALTH CENTRE"/>
              <i n="[freq_by_facility].[Facility].&amp;[MALINGUNDE HEALTH CENTRE]" c="MALINGUNDE HEALTH CENTRE"/>
              <i n="[freq_by_facility].[Facility].&amp;[MALOMBE DISPENSARY]" c="MALOMBE DISPENSARY"/>
              <i n="[freq_by_facility].[Facility].&amp;[MALOMO HEALTH CENTRE]" c="MALOMO HEALTH CENTRE"/>
              <i n="[freq_by_facility].[Facility].&amp;[MALOWA HEALTH CENTRE]" c="MALOWA HEALTH CENTRE"/>
              <i n="[freq_by_facility].[Facility].&amp;[MALUKULA HEALTH CENTRE]" c="MALUKULA HEALTH CENTRE"/>
              <i n="[freq_by_facility].[Facility].&amp;[MALUWA HEALTH CENTRE]" c="MALUWA HEALTH CENTRE"/>
              <i n="[freq_by_facility].[Facility].&amp;[MAMA KHADIJA PRIVATE CLINIC NAMWERA]" c="MAMA KHADIJA PRIVATE CLINIC NAMWERA"/>
              <i n="[freq_by_facility].[Facility].&amp;[MANGAMBA HEALTH CENTRE]" c="MANGAMBA HEALTH CENTRE"/>
              <i n="[freq_by_facility].[Facility].&amp;[MANGOCHI DHO PHARMACY]" c="MANGOCHI DHO PHARMACY"/>
              <i n="[freq_by_facility].[Facility].&amp;[MANGUNDA HEALTH CENTRE]" c="MANGUNDA HEALTH CENTRE"/>
              <i n="[freq_by_facility].[Facility].&amp;[MANJAWIRA HEALTH CENTRE]" c="MANJAWIRA HEALTH CENTRE"/>
              <i n="[freq_by_facility].[Facility].&amp;[MANOLO HEALTH CENTRE]" c="MANOLO HEALTH CENTRE"/>
              <i n="[freq_by_facility].[Facility].&amp;[MANYAMULA HEALTH CENTRE]" c="MANYAMULA HEALTH CENTRE"/>
              <i n="[freq_by_facility].[Facility].&amp;[MAONDE HEALTH CENTRE]" c="MAONDE HEALTH CENTRE"/>
              <i n="[freq_by_facility].[Facility].&amp;[MAPANGA CLINIC]" c="MAPANGA CLINIC"/>
              <i n="[freq_by_facility].[Facility].&amp;[MAPELERA HEALTH CENTRE]" c="MAPELERA HEALTH CENTRE"/>
              <i n="[freq_by_facility].[Facility].&amp;[MARY LOU HEALTH CENTRE]" c="MARY LOU HEALTH CENTRE"/>
              <i n="[freq_by_facility].[Facility].&amp;[MASASA DISPENSARY]" c="MASASA DISPENSARY"/>
              <i n="[freq_by_facility].[Facility].&amp;[MASE HEALTH CENTRE]" c="MASE HEALTH CENTRE"/>
              <i n="[freq_by_facility].[Facility].&amp;[MASENJERE HEALTH CENTRE]" c="MASENJERE HEALTH CENTRE"/>
              <i n="[freq_by_facility].[Facility].&amp;[MATANDA HEALTH CENTRE]" c="MATANDA HEALTH CENTRE"/>
              <i n="[freq_by_facility].[Facility].&amp;[MATANDANI HEALTH CENTRE (CHAM)]" c="MATANDANI HEALTH CENTRE (CHAM)"/>
              <i n="[freq_by_facility].[Facility].&amp;[MATAPILA HEALTH CENTRE]" c="MATAPILA HEALTH CENTRE"/>
              <i n="[freq_by_facility].[Facility].&amp;[MATAWALE HEALTH CENTRE]" c="MATAWALE HEALTH CENTRE"/>
              <i n="[freq_by_facility].[Facility].&amp;[MATIKI CLINIC]" c="MATIKI CLINIC"/>
              <i n="[freq_by_facility].[Facility].&amp;[MATIYA HEALTH CENTRE]" c="MATIYA HEALTH CENTRE"/>
              <i n="[freq_by_facility].[Facility].&amp;[MATOPE HEALTH CENTRE (CHAM)]" c="MATOPE HEALTH CENTRE (CHAM)"/>
              <i n="[freq_by_facility].[Facility].&amp;[MATULI HEALTH CENTRE]" c="MATULI HEALTH CENTRE"/>
              <i n="[freq_by_facility].[Facility].&amp;[MATUMBA HEALTH CENTRE]" c="MATUMBA HEALTH CENTRE"/>
              <i n="[freq_by_facility].[Facility].&amp;[MAULA HEALTH CENTRE]" c="MAULA HEALTH CENTRE"/>
              <i n="[freq_by_facility].[Facility].&amp;[MAULA PRISON STATIC ART HEALTH CENTRE]" c="MAULA PRISON STATIC ART HEALTH CENTRE"/>
              <i n="[freq_by_facility].[Facility].&amp;[MAUWA HEALTH CENTRE]" c="MAUWA HEALTH CENTRE"/>
              <i n="[freq_by_facility].[Facility].&amp;[MAYAKA HEALTH CENTRE]" c="MAYAKA HEALTH CENTRE"/>
              <i n="[freq_by_facility].[Facility].&amp;[MAYANI HEALTH CENTRE]" c="MAYANI HEALTH CENTRE"/>
              <i n="[freq_by_facility].[Facility].&amp;[MBABVI HEALTH CENTRE]" c="MBABVI HEALTH CENTRE"/>
              <i n="[freq_by_facility].[Facility].&amp;[MBALACHANDA HEALTH CENTRE]" c="MBALACHANDA HEALTH CENTRE"/>
              <i n="[freq_by_facility].[Facility].&amp;[MBALAMA]" c="MBALAMA"/>
              <i n="[freq_by_facility].[Facility].&amp;[MBANG'OMBE 2 HEALTH CENTRE]" c="MBANG'OMBE 2 HEALTH CENTRE"/>
              <i n="[freq_by_facility].[Facility].&amp;[M'BANG'OMBE I HEALTH CENTRE]" c="M'BANG'OMBE I HEALTH CENTRE"/>
              <i n="[freq_by_facility].[Facility].&amp;[MBANILA HEALTH CENTRE]" c="MBANILA HEALTH CENTRE"/>
              <i n="[freq_by_facility].[Facility].&amp;[MBAYANI HEALTH CENTRE]" c="MBAYANI HEALTH CENTRE"/>
              <i n="[freq_by_facility].[Facility].&amp;[MBENJE HEALTH CENTRE]" c="MBENJE HEALTH CENTRE"/>
              <i n="[freq_by_facility].[Facility].&amp;[MBERA HEALTH CENTRE]" c="MBERA HEALTH CENTRE"/>
              <i n="[freq_by_facility].[Facility].&amp;[MBINGWA HEALTH CENTRE]" c="MBINGWA HEALTH CENTRE"/>
              <i n="[freq_by_facility].[Facility].&amp;[MBIZA HEALTH CENTRE]" c="MBIZA HEALTH CENTRE"/>
              <i n="[freq_by_facility].[Facility].&amp;[MBONECHELA DISPENSARY]" c="MBONECHELA DISPENSARY"/>
              <i n="[freq_by_facility].[Facility].&amp;[MBULUMBUZI HEALTH CENTRE]" c="MBULUMBUZI HEALTH CENTRE"/>
              <i n="[freq_by_facility].[Facility].&amp;[MBWATALIKA HEALTH CENTRE]" c="MBWATALIKA HEALTH CENTRE"/>
              <i n="[freq_by_facility].[Facility].&amp;[MCHINJI DHO PHARMACY]" c="MCHINJI DHO PHARMACY"/>
              <i n="[freq_by_facility].[Facility].&amp;[MCHOKA HEALTH CENTRE]" c="MCHOKA HEALTH CENTRE"/>
              <i n="[freq_by_facility].[Facility].&amp;[MDEKA HEALTH CENTRE]" c="MDEKA HEALTH CENTRE"/>
              <i n="[freq_by_facility].[Facility].&amp;[MDEZA HEALTH CENTRE]" c="MDEZA HEALTH CENTRE"/>
              <i n="[freq_by_facility].[Facility].&amp;[MDUNGA HEALTH CENTRE]" c="MDUNGA HEALTH CENTRE"/>
              <i n="[freq_by_facility].[Facility].&amp;[MEHBOOB HOSPITAL]" c="MEHBOOB HOSPITAL"/>
              <i n="[freq_by_facility].[Facility].&amp;[MFERA HEALTH CENTRE]" c="MFERA HEALTH CENTRE"/>
              <i n="[freq_by_facility].[Facility].&amp;[MGANJA HEALTH CENTRE]" c="MGANJA HEALTH CENTRE"/>
              <i n="[freq_by_facility].[Facility].&amp;[MHALAUNDA HEALTH CENTRE]" c="MHALAUNDA HEALTH CENTRE"/>
              <i n="[freq_by_facility].[Facility].&amp;[MHUJU RURAL/ COMMUNITY HOSPITAL]" c="MHUJU RURAL/ COMMUNITY HOSPITAL"/>
              <i n="[freq_by_facility].[Facility].&amp;[MIDZEMBA HEALTH CENTRE]" c="MIDZEMBA HEALTH CENTRE"/>
              <i n="[freq_by_facility].[Facility].&amp;[MIGOWI HEALTH CENTRE]" c="MIGOWI HEALTH CENTRE"/>
              <i n="[freq_by_facility].[Facility].&amp;[MIKOLONGWE HEALTH CENTRE]" c="MIKOLONGWE HEALTH CENTRE"/>
              <i n="[freq_by_facility].[Facility].&amp;[MIKONDO HEALTH CENTRE]" c="MIKONDO HEALTH CENTRE"/>
              <i n="[freq_by_facility].[Facility].&amp;[MIKUNDI HEALTH CENTRE]" c="MIKUNDI HEALTH CENTRE"/>
              <i n="[freq_by_facility].[Facility].&amp;[MIKUYU YOUNG CLINIC]" c="MIKUYU YOUNG CLINIC"/>
              <i n="[freq_by_facility].[Facility].&amp;[MILEPA HEALTH CENTRE]" c="MILEPA HEALTH CENTRE"/>
              <i n="[freq_by_facility].[Facility].&amp;[MILONDE HEALTH CENTRE]" c="MILONDE HEALTH CENTRE"/>
              <i n="[freq_by_facility].[Facility].&amp;[MIMOSA DISPENSARY]" c="MIMOSA DISPENSARY"/>
              <i n="[freq_by_facility].[Facility].&amp;[MING'ONG'O HEALTH CENTRE]" c="MING'ONG'O HEALTH CENTRE"/>
              <i n="[freq_by_facility].[Facility].&amp;[MISOMALI HEALTH CENTRE]" c="MISOMALI HEALTH CENTRE"/>
              <i n="[freq_by_facility].[Facility].&amp;[MISUKU HEALTH CENTRE]" c="MISUKU HEALTH CENTRE"/>
              <i n="[freq_by_facility].[Facility].&amp;[MITUNDU RURAL/ COMMUNITY HOSPITAL]" c="MITUNDU RURAL/ COMMUNITY HOSPITAL"/>
              <i n="[freq_by_facility].[Facility].&amp;[MJINI HEALTH CENTRE]" c="MJINI HEALTH CENTRE"/>
              <i n="[freq_by_facility].[Facility].&amp;[MKANDA HEALTH CENTRE]" c="MKANDA HEALTH CENTRE"/>
              <i n="[freq_by_facility].[Facility].&amp;[MKHOTA HEALTH CENTRE]" c="MKHOTA HEALTH CENTRE"/>
              <i n="[freq_by_facility].[Facility].&amp;[MKHUZI HEALTH CENTRE]" c="MKHUZI HEALTH CENTRE"/>
              <i n="[freq_by_facility].[Facility].&amp;[MKOMA HEALTH CENTRE]" c="MKOMA HEALTH CENTRE"/>
              <i n="[freq_by_facility].[Facility].&amp;[MKOMAULA HEALTH CENTRE]" c="MKOMAULA HEALTH CENTRE"/>
              <i n="[freq_by_facility].[Facility].&amp;[MKUMANIZA HEALTH CENTRE]" c="MKUMANIZA HEALTH CENTRE"/>
              <i n="[freq_by_facility].[Facility].&amp;[MKUMBA HEALTH CENTRE]" c="MKUMBA HEALTH CENTRE"/>
              <i n="[freq_by_facility].[Facility].&amp;[MKWEPERE HEALTH CENTRE]" c="MKWEPERE HEALTH CENTRE"/>
              <i n="[freq_by_facility].[Facility].&amp;[MLALE HOSPITAL]" c="MLALE HOSPITAL"/>
              <i n="[freq_by_facility].[Facility].&amp;[MLAMBE HOSPITAL]" c="MLAMBE HOSPITAL"/>
              <i n="[freq_by_facility].[Facility].&amp;[MLANDA HEALTH CENTRE]" c="MLANDA HEALTH CENTRE"/>
              <i n="[freq_by_facility].[Facility].&amp;[MLANGALI HEALTH CENTRE]" c="MLANGALI HEALTH CENTRE"/>
              <i n="[freq_by_facility].[Facility].&amp;[MLANGENI HEALTH CENTRE]" c="MLANGENI HEALTH CENTRE"/>
              <i n="[freq_by_facility].[Facility].&amp;[MLARE HEALTH CENTRE]" c="MLARE HEALTH CENTRE"/>
              <i n="[freq_by_facility].[Facility].&amp;[MLOMBA DISPENSARY]" c="MLOMBA DISPENSARY"/>
              <i n="[freq_by_facility].[Facility].&amp;[MLOWE HEALTH CENTRE]" c="MLOWE HEALTH CENTRE"/>
              <i n="[freq_by_facility].[Facility].&amp;[M'MAMBO HEALTH CENTRE]" c="M'MAMBO HEALTH CENTRE"/>
              <i n="[freq_by_facility].[Facility].&amp;[MNDINDA HEALTH CENTRE]" c="MNDINDA HEALTH CENTRE"/>
              <i n="[freq_by_facility].[Facility].&amp;[MNYANJA HEALTH CENTRE]" c="MNYANJA HEALTH CENTRE"/>
              <i n="[freq_by_facility].[Facility].&amp;[MONKEYBAY RURAL/ COMMUNITY HOSPITAL]" c="MONKEYBAY RURAL/ COMMUNITY HOSPITAL"/>
              <i n="[freq_by_facility].[Facility].&amp;[MOYALE BARRACKS HEALTH CENTRE]" c="MOYALE BARRACKS HEALTH CENTRE"/>
              <i n="[freq_by_facility].[Facility].&amp;[MPALA HEALTH CENTRE]" c="MPALA HEALTH CENTRE"/>
              <i n="[freq_by_facility].[Facility].&amp;[MPAMANTHA HEALTH CENTRE]" c="MPAMANTHA HEALTH CENTRE"/>
              <i n="[freq_by_facility].[Facility].&amp;[MPAMBA HEALTH CENTRE]" c="MPAMBA HEALTH CENTRE"/>
              <i n="[freq_by_facility].[Facility].&amp;[MPASA HEALTH CENTRE]" c="MPASA HEALTH CENTRE"/>
              <i n="[freq_by_facility].[Facility].&amp;[MPATA HEALTH CENTRE]" c="MPATA HEALTH CENTRE"/>
              <i n="[freq_by_facility].[Facility].&amp;[MPC BWAILA ART CLINIC HEALTH CENTRE]" c="MPC BWAILA ART CLINIC HEALTH CENTRE"/>
              <i n="[freq_by_facility].[Facility].&amp;[MPEMBA HEALTH CENTRE]" c="MPEMBA HEALTH CENTRE"/>
              <i n="[freq_by_facility].[Facility].&amp;[MPEPA HEALTH CENTRE]" c="MPEPA HEALTH CENTRE"/>
              <i n="[freq_by_facility].[Facility].&amp;[MPHATHI HEALTH CENTRE]" c="MPHATHI HEALTH CENTRE"/>
              <i n="[freq_by_facility].[Facility].&amp;[MPHEPOZINAYI HEALTH CENTRE]" c="MPHEPOZINAYI HEALTH CENTRE"/>
              <i n="[freq_by_facility].[Facility].&amp;[MPHEREMBE HEALTH CENTRE]" c="MPHEREMBE HEALTH CENTRE"/>
              <i n="[freq_by_facility].[Facility].&amp;[MPHOMPHA HEALTH CENTRE]" c="MPHOMPHA HEALTH CENTRE"/>
              <i n="[freq_by_facility].[Facility].&amp;[MPHUNZI HEALTH CENTRE]" c="MPHUNZI HEALTH CENTRE"/>
              <i n="[freq_by_facility].[Facility].&amp;[MPINGO MATERNITY]" c="MPINGO MATERNITY"/>
              <i n="[freq_by_facility].[Facility].&amp;[MPIRI HEALTH CENTRE]" c="MPIRI HEALTH CENTRE"/>
              <i n="[freq_by_facility].[Facility].&amp;[MPONDASI HEALTH CENTRE]" c="MPONDASI HEALTH CENTRE"/>
              <i n="[freq_by_facility].[Facility].&amp;[MPONELA RURAL/ COMMUNITY HOSPITAL]" c="MPONELA RURAL/ COMMUNITY HOSPITAL"/>
              <i n="[freq_by_facility].[Facility].&amp;[MPOSA HEALTH CENTRE]" c="MPOSA HEALTH CENTRE"/>
              <i n="[freq_by_facility].[Facility].&amp;[MSAKAMBEWA HEALTH CENTRE]" c="MSAKAMBEWA HEALTH CENTRE"/>
              <i n="[freq_by_facility].[Facility].&amp;[MSENJERE HEALTH CENTRE]" c="MSENJERE HEALTH CENTRE"/>
              <i n="[freq_by_facility].[Facility].&amp;[MSESE HEALTH CENTRE]" c="MSESE HEALTH CENTRE"/>
              <i n="[freq_by_facility].[Facility].&amp;[MSUMBE HEALTH CENTER]" c="MSUMBE HEALTH CENTER"/>
              <i n="[freq_by_facility].[Facility].&amp;[MTAKATAKA HEALTH CENTRE]" c="MTAKATAKA HEALTH CENTRE"/>
              <i n="[freq_by_facility].[Facility].&amp;[MTAKATAKA POLICE COLLEGE HEALTH CENTRE]" c="MTAKATAKA POLICE COLLEGE HEALTH CENTRE"/>
              <i n="[freq_by_facility].[Facility].&amp;[MTENDE HEALTH CENTRE]" c="MTENDE HEALTH CENTRE"/>
              <i n="[freq_by_facility].[Facility].&amp;[MTENDERE HOSPITAL]" c="MTENDERE HOSPITAL"/>
              <i n="[freq_by_facility].[Facility].&amp;[MTENGOWANTHENGA RURAL/COMMUNITY HOSPITAL]" c="MTENGOWANTHENGA RURAL/COMMUNITY HOSPITAL"/>
              <i n="[freq_by_facility].[Facility].&amp;[MTENTHERA HEALTH CENTRE]" c="MTENTHERA HEALTH CENTRE"/>
              <i n="[freq_by_facility].[Facility].&amp;[MTIMABI HEALTH CENTRE]" c="MTIMABI HEALTH CENTRE"/>
              <i n="[freq_by_facility].[Facility].&amp;[MTONDA HEALTH CENTRE]" c="MTONDA HEALTH CENTRE"/>
              <i n="[freq_by_facility].[Facility].&amp;[MTOSA HEALTH CENTRE]" c="MTOSA HEALTH CENTRE"/>
              <i n="[freq_by_facility].[Facility].&amp;[MTUNTHAMA HEALTH CENTRE]" c="MTUNTHAMA HEALTH CENTRE"/>
              <i n="[freq_by_facility].[Facility].&amp;[MTWALO HEALTH CENTRE]" c="MTWALO HEALTH CENTRE"/>
              <i n="[freq_by_facility].[Facility].&amp;[MUA HOSPITAL]" c="MUA HOSPITAL"/>
              <i n="[freq_by_facility].[Facility].&amp;[MULANJE DHO PHARMACY]" c="MULANJE DHO PHARMACY"/>
              <i n="[freq_by_facility].[Facility].&amp;[MULANJE MISSION HOSPITAL]" c="MULANJE MISSION HOSPITAL"/>
              <i n="[freq_by_facility].[Facility].&amp;[MULIBWANJI HOSPITAL]" c="MULIBWANJI HOSPITAL"/>
              <i n="[freq_by_facility].[Facility].&amp;[MULOMBA HEALTH CENTRE]" c="MULOMBA HEALTH CENTRE"/>
              <i n="[freq_by_facility].[Facility].&amp;[MULOZA HEATH CENTRE HEALTH CENTRE]" c="MULOZA HEATH CENTRE HEALTH CENTRE"/>
              <i n="[freq_by_facility].[Facility].&amp;[MULUMA HEALTH CENTRE]" c="MULUMA HEALTH CENTRE"/>
              <i n="[freq_by_facility].[Facility].&amp;[MULUNGU ALINAFE CLINIC]" c="MULUNGU ALINAFE CLINIC"/>
              <i n="[freq_by_facility].[Facility].&amp;[MVERA MISSION HOSPITAL]" c="MVERA MISSION HOSPITAL"/>
              <i n="[freq_by_facility].[Facility].&amp;[MVERA SUPPORT BATTALION HEALTH CENTRE]" c="MVERA SUPPORT BATTALION HEALTH CENTRE"/>
              <i n="[freq_by_facility].[Facility].&amp;[MWANDAMA HEALTH CENTRE]" c="MWANDAMA HEALTH CENTRE"/>
              <i n="[freq_by_facility].[Facility].&amp;[MWANGA HEALTH CENTRE]" c="MWANGA HEALTH CENTRE"/>
              <i n="[freq_by_facility].[Facility].&amp;[MWANGALA HEALTH CENTRE]" c="MWANGALA HEALTH CENTRE"/>
              <i n="[freq_by_facility].[Facility].&amp;[MWANSAMBO HEALTH CENTRE]" c="MWANSAMBO HEALTH CENTRE"/>
              <i n="[freq_by_facility].[Facility].&amp;[MWANZA DHO PHARMACY]" c="MWANZA DHO PHARMACY"/>
              <i n="[freq_by_facility].[Facility].&amp;[MWAYA HEALTH CENTRE]" c="MWAYA HEALTH CENTRE"/>
              <i n="[freq_by_facility].[Facility].&amp;[MWAZISI HEALTH CENTRE]" c="MWAZISI HEALTH CENTRE"/>
              <i n="[freq_by_facility].[Facility].&amp;[MWENELONDO HEALTH CENTRE]" c="MWENELONDO HEALTH CENTRE"/>
              <i n="[freq_by_facility].[Facility].&amp;[MWIMA HEALTH POST]" c="MWIMA HEALTH POST"/>
              <i n="[freq_by_facility].[Facility].&amp;[MZALANGWE HEALTH CENTRE]" c="MZALANGWE HEALTH CENTRE"/>
              <i n="[freq_by_facility].[Facility].&amp;[MZAMBAZI HOSPITAL]" c="MZAMBAZI HOSPITAL"/>
              <i n="[freq_by_facility].[Facility].&amp;[MZANDU HEALTH CENTRE]" c="MZANDU HEALTH CENTRE"/>
              <i n="[freq_by_facility].[Facility].&amp;[MZENGA HEALTH CENTRE]" c="MZENGA HEALTH CENTRE"/>
              <i n="[freq_by_facility].[Facility].&amp;[MZIMBA NORTH DHO PHARMACY]" c="MZIMBA NORTH DHO PHARMACY"/>
              <i n="[freq_by_facility].[Facility].&amp;[MZIMBA SOUTH DHO PHARMACY]" c="MZIMBA SOUTH DHO PHARMACY"/>
              <i n="[freq_by_facility].[Facility].&amp;[MZIZA HEALTH CENTRE]" c="MZIZA HEALTH CENTRE"/>
              <i n="[freq_by_facility].[Facility].&amp;[MZOKOTO HEALTH CENTRE]" c="MZOKOTO HEALTH CENTRE"/>
              <i n="[freq_by_facility].[Facility].&amp;[MZUZU CENTRAL HOSPITAL PHARMACY]" c="MZUZU CENTRAL HOSPITAL PHARMACY"/>
              <i n="[freq_by_facility].[Facility].&amp;[NAINUNJE HEALTH CENTRE]" c="NAINUNJE HEALTH CENTRE"/>
              <i n="[freq_by_facility].[Facility].&amp;[NAISI HEALTH CENTRE]" c="NAISI HEALTH CENTRE"/>
              <i n="[freq_by_facility].[Facility].&amp;[NAKALANZI HEALTH CENTRE]" c="NAKALANZI HEALTH CENTRE"/>
              <i n="[freq_by_facility].[Facility].&amp;[NALUNGA HEALTH CENTRE]" c="NALUNGA HEALTH CENTRE"/>
              <i n="[freq_by_facility].[Facility].&amp;[NAMADIDI CLINIC HEALTH CENTRE]" c="NAMADIDI CLINIC HEALTH CENTRE"/>
              <i n="[freq_by_facility].[Facility].&amp;[NAMADZI HEALTH CENTRE]" c="NAMADZI HEALTH CENTRE"/>
              <i n="[freq_by_facility].[Facility].&amp;[NAMALAKA HEALTH CENTRE]" c="NAMALAKA HEALTH CENTRE"/>
              <i n="[freq_by_facility].[Facility].&amp;[NAMANDANJE HEALTH CENTRE]" c="NAMANDANJE HEALTH CENTRE"/>
              <i n="[freq_by_facility].[Facility].&amp;[NAMANJA HEALTH CENTRE]" c="NAMANJA HEALTH CENTRE"/>
              <i n="[freq_by_facility].[Facility].&amp;[NAMANOLO HEALTH CENTRE]" c="NAMANOLO HEALTH CENTRE"/>
              <i n="[freq_by_facility].[Facility].&amp;[NAMASALIMA HEALTH CENTRE]" c="NAMASALIMA HEALTH CENTRE"/>
              <i n="[freq_by_facility].[Facility].&amp;[NAMBAZO HEALTH CENTRE]" c="NAMBAZO HEALTH CENTRE"/>
              <i n="[freq_by_facility].[Facility].&amp;[NAMBUMA HOSPITAL]" c="NAMBUMA HOSPITAL"/>
              <i n="[freq_by_facility].[Facility].&amp;[NAMDUMBO HEALTH CENTRE]" c="NAMDUMBO HEALTH CENTRE"/>
              <i n="[freq_by_facility].[Facility].&amp;[NAMIKANGO MATERNITY HEALTH CENTRE]" c="NAMIKANGO MATERNITY HEALTH CENTRE"/>
              <i n="[freq_by_facility].[Facility].&amp;[NAMIKOKO HEALTH CENTRE]" c="NAMIKOKO HEALTH CENTRE"/>
              <i n="[freq_by_facility].[Facility].&amp;[NAMITAMBO HEALTH CENTRE]" c="NAMITAMBO HEALTH CENTRE"/>
              <i n="[freq_by_facility].[Facility].&amp;[NAMIZANA CLINIC]" c="NAMIZANA CLINIC"/>
              <i n="[freq_by_facility].[Facility].&amp;[NAMPHUNGO HEALTH CENTRE]" c="NAMPHUNGO HEALTH CENTRE"/>
              <i n="[freq_by_facility].[Facility].&amp;[NAMULENGA HEALTH CENTRE]" c="NAMULENGA HEALTH CENTRE"/>
              <i n="[freq_by_facility].[Facility].&amp;[NAMWERA RURAL/ COMMUNITY HOSPITAL]" c="NAMWERA RURAL/ COMMUNITY HOSPITAL"/>
              <i n="[freq_by_facility].[Facility].&amp;[NANCHOLI DISPENSARY]" c="NANCHOLI DISPENSARY"/>
              <i n="[freq_by_facility].[Facility].&amp;[NANGALAMU HEALTH CENTRE]" c="NANGALAMU HEALTH CENTRE"/>
              <i n="[freq_by_facility].[Facility].&amp;[NANKHWALI HEALTH CENTRE]" c="NANKHWALI HEALTH CENTRE"/>
              <i n="[freq_by_facility].[Facility].&amp;[NANKUMBA HEALTH CENTRE]" c="NANKUMBA HEALTH CENTRE"/>
              <i n="[freq_by_facility].[Facility].&amp;[NAPHIMBA HEALTH CENTRE]" c="NAPHIMBA HEALTH CENTRE"/>
              <i n="[freq_by_facility].[Facility].&amp;[NASAWA HEALTH CENTRE]" c="NASAWA HEALTH CENTRE"/>
              <i n="[freq_by_facility].[Facility].&amp;[NATHENJE HEALTH CENTRE]" c="NATHENJE HEALTH CENTRE"/>
              <i n="[freq_by_facility].[Facility].&amp;[NAYUCHI HEALTH CENTRE]" c="NAYUCHI HEALTH CENTRE"/>
              <i n="[freq_by_facility].[Facility].&amp;[NAZOMBE (GOGO) HEALTH CENTRE]" c="NAZOMBE (GOGO) HEALTH CENTRE"/>
              <i n="[freq_by_facility].[Facility].&amp;[NCHALO HUNGER CLINIC]" c="NCHALO HUNGER CLINIC"/>
              <i n="[freq_by_facility].[Facility].&amp;[NDAKWERA HEALTH CENTRE]" c="NDAKWERA HEALTH CENTRE"/>
              <i n="[freq_by_facility].[Facility].&amp;[NDAMERA HEALTH CENTRE]" c="NDAMERA HEALTH CENTRE"/>
              <i n="[freq_by_facility].[Facility].&amp;[NDAULA HEALTH CENTRE]" c="NDAULA HEALTH CENTRE"/>
              <i n="[freq_by_facility].[Facility].&amp;[NDIRANDE HEALTH CENTRE]" c="NDIRANDE HEALTH CENTRE"/>
              <i n="[freq_by_facility].[Facility].&amp;[NDUNDE HEALTH CENTRE]" c="NDUNDE HEALTH CENTRE"/>
              <i n="[freq_by_facility].[Facility].&amp;[NENO DHO PHARMACY]" c="NENO DHO PHARMACY"/>
              <i n="[freq_by_facility].[Facility].&amp;[NENO PARISH HEALTH CENTRE (CHAM)]" c="NENO PARISH HEALTH CENTRE (CHAM)"/>
              <i n="[freq_by_facility].[Facility].&amp;[NEW STATE HOUSE CLINIC]" c="NEW STATE HOUSE CLINIC"/>
              <i n="[freq_by_facility].[Facility].&amp;[NEWA HEALTH CENTRE]" c="NEWA HEALTH CENTRE"/>
              <i n="[freq_by_facility].[Facility].&amp;[NGABU RURAL/ COMMUNITY HOSPITAL]" c="NGABU RURAL/ COMMUNITY HOSPITAL"/>
              <i n="[freq_by_facility].[Facility].&amp;[NGABU SDA HEALTH CENTRE]" c="NGABU SDA HEALTH CENTRE"/>
              <i n="[freq_by_facility].[Facility].&amp;[NGALA HEALTH CENTRE]" c="NGALA HEALTH CENTRE"/>
              <i n="[freq_by_facility].[Facility].&amp;[NGANA HEALTH CENTRE]" c="NGANA HEALTH CENTRE"/>
              <i n="[freq_by_facility].[Facility].&amp;[NGAPANI CLINIC]" c="NGAPANI CLINIC"/>
              <i n="[freq_by_facility].[Facility].&amp;[NGODZI HEALTH CENTRE]" c="NGODZI HEALTH CENTRE"/>
              <i n="[freq_by_facility].[Facility].&amp;[NGOKWE HEALTH CENTRE]" c="NGOKWE HEALTH CENTRE"/>
              <i n="[freq_by_facility].[Facility].&amp;[NG'ONGA HEALTH CENTRE]" c="NG'ONGA HEALTH CENTRE"/>
              <i n="[freq_by_facility].[Facility].&amp;[NGONI HEALTH CENTRE]" c="NGONI HEALTH CENTRE"/>
              <i n="[freq_by_facility].[Facility].&amp;[NGWELELO HEALTH CENTRE]" c="NGWELELO HEALTH CENTRE"/>
              <i n="[freq_by_facility].[Facility].&amp;[NJUYU HEALTH CENTRE]" c="NJUYU HEALTH CENTRE"/>
              <i n="[freq_by_facility].[Facility].&amp;[NKALO HEALTH CENTRE]" c="NKALO HEALTH CENTRE"/>
              <i n="[freq_by_facility].[Facility].&amp;[NKASALA HEALTH CENTRE]" c="NKASALA HEALTH CENTRE"/>
              <i n="[freq_by_facility].[Facility].&amp;[NKHAMENYA HOSPITAL]" c="NKHAMENYA HOSPITAL"/>
              <i n="[freq_by_facility].[Facility].&amp;[NKHATA BAY DHO PHARMACY]" c="NKHATA BAY DHO PHARMACY"/>
              <i n="[freq_by_facility].[Facility].&amp;[NKHOMA HOSPITAL]" c="NKHOMA HOSPITAL"/>
              <i n="[freq_by_facility].[Facility].&amp;[NKHORONGO HEALTH CENTRE]" c="NKHORONGO HEALTH CENTRE"/>
              <i n="[freq_by_facility].[Facility].&amp;[NKHOTAKOTA DHO PHARMACY]" c="NKHOTAKOTA DHO PHARMACY"/>
              <i n="[freq_by_facility].[Facility].&amp;[NKHULAMBE HEALTH CENTRE]" c="NKHULAMBE HEALTH CENTRE"/>
              <i n="[freq_by_facility].[Facility].&amp;[NKHUNGA HEALTH CENTRE]" c="NKHUNGA HEALTH CENTRE"/>
              <i n="[freq_by_facility].[Facility].&amp;[NKHWAYI HEALTH CENTRE]" c="NKHWAYI HEALTH CENTRE"/>
              <i n="[freq_by_facility].[Facility].&amp;[NKHWAZI HEALTH CENTRE]" c="NKHWAZI HEALTH CENTRE"/>
              <i n="[freq_by_facility].[Facility].&amp;[NKOPE HEALTH CENTRE]" c="NKOPE HEALTH CENTRE"/>
              <i n="[freq_by_facility].[Facility].&amp;[NKULA CLINIC]" c="NKULA CLINIC"/>
              <i n="[freq_by_facility].[Facility].&amp;[NSAMBE HEALTH CENTRE (CHAM)]" c="NSAMBE HEALTH CENTRE (CHAM)"/>
              <i n="[freq_by_facility].[Facility].&amp;[NSANAMA HEALTH CENTRE]" c="NSANAMA HEALTH CENTRE"/>
              <i n="[freq_by_facility].[Facility].&amp;[NSANJE DHO PHARMACY]" c="NSANJE DHO PHARMACY"/>
              <i n="[freq_by_facility].[Facility].&amp;[NSARU HEALTH CENTRE]" c="NSARU HEALTH CENTRE"/>
              <i n="[freq_by_facility].[Facility].&amp;[NSIPE HEALTH CENTRE]" c="NSIPE HEALTH CENTRE"/>
              <i n="[freq_by_facility].[Facility].&amp;[NSIYALUDZU HEALTH CENTRE]" c="NSIYALUDZU HEALTH CENTRE"/>
              <i n="[freq_by_facility].[Facility].&amp;[NTAJA HEALTH CENTRE]" c="NTAJA HEALTH CENTRE"/>
              <i n="[freq_by_facility].[Facility].&amp;[NTCHEU DHO PHARMACY]" c="NTCHEU DHO PHARMACY"/>
              <i n="[freq_by_facility].[Facility].&amp;[NTCHISI DHO PHARMACY]" c="NTCHISI DHO PHARMACY"/>
              <i n="[freq_by_facility].[Facility].&amp;[NTHALIRE HEALTH CENTRE]" c="NTHALIRE HEALTH CENTRE"/>
              <i n="[freq_by_facility].[Facility].&amp;[NTHENJE HEALTH CENTRE]" c="NTHENJE HEALTH CENTRE"/>
              <i n="[freq_by_facility].[Facility].&amp;[NTHONDO HEALTH CENTRE]" c="NTHONDO HEALTH CENTRE"/>
              <i n="[freq_by_facility].[Facility].&amp;[NTHOROWA HEALTH CENTRE]" c="NTHOROWA HEALTH CENTRE"/>
              <i n="[freq_by_facility].[Facility].&amp;[NTHUNGWA HEALTH CENTRE]" c="NTHUNGWA HEALTH CENTRE"/>
              <i n="[freq_by_facility].[Facility].&amp;[NYAMBI HEALTH CENTRE]" c="NYAMBI HEALTH CENTRE"/>
              <i n="[freq_by_facility].[Facility].&amp;[NYAMITHUTHU HEALTH CENTRE]" c="NYAMITHUTHU HEALTH CENTRE"/>
              <i n="[freq_by_facility].[Facility].&amp;[NYANJA HEALTH CENTRE]" c="NYANJA HEALTH CENTRE"/>
              <i n="[freq_by_facility].[Facility].&amp;[NYUNGWE HEALTH CENTRE]" c="NYUNGWE HEALTH CENTRE"/>
              <i n="[freq_by_facility].[Facility].&amp;[NZAMA HEALTH CENTRE]" c="NZAMA HEALTH CENTRE"/>
              <i n="[freq_by_facility].[Facility].&amp;[OFESI HEALTH CENTRE]" c="OFESI HEALTH CENTRE"/>
              <i n="[freq_by_facility].[Facility].&amp;[PADRE PIO HEALTH CENTRE]" c="PADRE PIO HEALTH CENTRE"/>
              <i n="[freq_by_facility].[Facility].&amp;[PAKACHERE IHDC]" c="PAKACHERE IHDC"/>
              <i n="[freq_by_facility].[Facility].&amp;[PARACHUTE BATTALION CLINIC]" c="PARACHUTE BATTALION CLINIC"/>
              <i n="[freq_by_facility].[Facility].&amp;[PARTNERS IN HOPE CLINIC MOYO CLINIC (PUBLIC)]" c="PARTNERS IN HOPE CLINIC MOYO CLINIC (PUBLIC)"/>
              <i n="[freq_by_facility].[Facility].&amp;[PENSULO HEALTH CENTRE]" c="PENSULO HEALTH CENTRE"/>
              <i n="[freq_by_facility].[Facility].&amp;[PHALOMBE DHO PHARMACY]" c="PHALOMBE DHO PHARMACY"/>
              <i n="[freq_by_facility].[Facility].&amp;[PHALOMBE MISSION HOLY FAMILY HOSPITAL]" c="PHALOMBE MISSION HOLY FAMILY HOSPITAL"/>
              <i n="[freq_by_facility].[Facility].&amp;[PHALULA HEALTH CENTRE]" c="PHALULA HEALTH CENTRE"/>
              <i n="[freq_by_facility].[Facility].&amp;[PHANGA HEALTH CENTRE]" c="PHANGA HEALTH CENTRE"/>
              <i n="[freq_by_facility].[Facility].&amp;[PHIMBI HEALTH CENTRE]" c="PHIMBI HEALTH CENTRE"/>
              <i n="[freq_by_facility].[Facility].&amp;[PHIRILONGWE HEALTH CENTRE]" c="PHIRILONGWE HEALTH CENTRE"/>
              <i n="[freq_by_facility].[Facility].&amp;[PHOKERA HEALTH CENTRE]" c="PHOKERA HEALTH CENTRE"/>
              <i n="[freq_by_facility].[Facility].&amp;[PIM HEALTH CENTRE]" c="PIM HEALTH CENTRE"/>
              <i n="[freq_by_facility].[Facility].&amp;[PIRIMITI HOSPITAL]" c="PIRIMITI HOSPITAL"/>
              <i n="[freq_by_facility].[Facility].&amp;[POLICE COLLEGE HOSPITAL]" c="POLICE COLLEGE HOSPITAL"/>
              <i n="[freq_by_facility].[Facility].&amp;[QUEEN ELIZABETH CENTRAL HOSPITAL PHARMACY]" c="QUEEN ELIZABETH CENTRAL HOSPITAL PHARMACY"/>
              <i n="[freq_by_facility].[Facility].&amp;[RAIPLY CLINIC]" c="RAIPLY CLINIC"/>
              <i n="[freq_by_facility].[Facility].&amp;[RUARWE HEALTH CENTRE]" c="RUARWE HEALTH CENTRE"/>
              <i n="[freq_by_facility].[Facility].&amp;[RUMPHI DHO PHARMACY]" c="RUMPHI DHO PHARMACY"/>
              <i n="[freq_by_facility].[Facility].&amp;[SADZI HEALTH CENTRE]" c="SADZI HEALTH CENTRE"/>
              <i n="[freq_by_facility].[Facility].&amp;[SAMBAKUNSI]" c="SAMBAKUNSI"/>
              <i n="[freq_by_facility].[Facility].&amp;[SANGIRO HEALTH CENTRE]" c="SANGIRO HEALTH CENTRE"/>
              <i n="[freq_by_facility].[Facility].&amp;[SANKHULANI HEALTH CENTRE]" c="SANKHULANI HEALTH CENTRE"/>
              <i n="[freq_by_facility].[Facility].&amp;[SANTHE HEALTH CENTRE]" c="SANTHE HEALTH CENTRE"/>
              <i n="[freq_by_facility].[Facility].&amp;[SENGA BAY BAPTIST MEDICAL CLINIC]" c="SENGA BAY BAPTIST MEDICAL CLINIC"/>
              <i n="[freq_by_facility].[Facility].&amp;[SENZANI HEALTH CENTRE]" c="SENZANI HEALTH CENTRE"/>
              <i n="[freq_by_facility].[Facility].&amp;[SHARPE VALLEY HEALTH CENTRE]" c="SHARPE VALLEY HEALTH CENTRE"/>
              <i n="[freq_by_facility].[Facility].&amp;[SIMLEMBA HEALTH CENTRE]" c="SIMLEMBA HEALTH CENTRE"/>
              <i n="[freq_by_facility].[Facility].&amp;[SINYALA DISPENSARY]" c="SINYALA DISPENSARY"/>
              <i n="[freq_by_facility].[Facility].&amp;[SISTER MARTHA HEALTH CENTRE]" c="SISTER MARTHA HEALTH CENTRE"/>
              <i n="[freq_by_facility].[Facility].&amp;[SISTER THERESA MIKOKE HOSPITAL]" c="SISTER THERESA MIKOKE HOSPITAL"/>
              <i n="[freq_by_facility].[Facility].&amp;[SOCHE MATERNITY HEALTH CENTRE]" c="SOCHE MATERNITY HEALTH CENTRE"/>
              <i n="[freq_by_facility].[Facility].&amp;[SOCHE SDA DISPENSARY]" c="SOCHE SDA DISPENSARY"/>
              <i n="[freq_by_facility].[Facility].&amp;[SOMBA CLINIC]" c="SOMBA CLINIC"/>
              <i n="[freq_by_facility].[Facility].&amp;[SORGIN HEALTH CENTRE]" c="SORGIN HEALTH CENTRE"/>
              <i n="[freq_by_facility].[Facility].&amp;[SOUTH LUNZU HEALTH CENTRE]" c="SOUTH LUNZU HEALTH CENTRE"/>
              <i n="[freq_by_facility].[Facility].&amp;[ST AUGUSTINE HEALTH CENTRE]" c="ST AUGUSTINE HEALTH CENTRE"/>
              <i n="[freq_by_facility].[Facility].&amp;[ST GABRIEL HOSPITAL]" c="ST GABRIEL HOSPITAL"/>
              <i n="[freq_by_facility].[Facility].&amp;[ST JOSEPH MITENGO HEALTH CENTRE]" c="ST JOSEPH MITENGO HEALTH CENTRE"/>
              <i n="[freq_by_facility].[Facility].&amp;[ST MARY'S / CHIZUMULU HEALTH CENTRE]" c="ST MARY'S / CHIZUMULU HEALTH CENTRE"/>
              <i n="[freq_by_facility].[Facility].&amp;[ST MONTFORT HOSPITAL]" c="ST MONTFORT HOSPITAL"/>
              <i n="[freq_by_facility].[Facility].&amp;[ST PETERS HOSPITAL]" c="ST PETERS HOSPITAL"/>
              <i n="[freq_by_facility].[Facility].&amp;[ST VINCENT HEALTH CENTRE]" c="ST VINCENT HEALTH CENTRE"/>
              <i n="[freq_by_facility].[Facility].&amp;[ST. ANDREWS HEALTH CENTRE]" c="ST. ANDREWS HEALTH CENTRE"/>
              <i n="[freq_by_facility].[Facility].&amp;[ST. ANNE'S HEALTH CENTRE]" c="ST. ANNE'S HEALTH CENTRE"/>
              <i n="[freq_by_facility].[Facility].&amp;[ST. ANNES HOSPITAL]" c="ST. ANNES HOSPITAL"/>
              <i n="[freq_by_facility].[Facility].&amp;[ST. FAITH HEALTH CENTRE]" c="ST. FAITH HEALTH CENTRE"/>
              <i n="[freq_by_facility].[Facility].&amp;[ST. HELLENA OAKLEY (NTAMBANYAMA) HEALTH CENTRE]" c="ST. HELLENA OAKLEY (NTAMBANYAMA) HEALTH CENTRE"/>
              <i n="[freq_by_facility].[Facility].&amp;[ST. JOHNS HOSPITAL]" c="ST. JOHNS HOSPITAL"/>
              <i n="[freq_by_facility].[Facility].&amp;[ST. JOSEPH HEALTH CENTRE]" c="ST. JOSEPH HEALTH CENTRE"/>
              <i n="[freq_by_facility].[Facility].&amp;[ST. LUKES HOSPITAL]" c="ST. LUKES HOSPITAL"/>
              <i n="[freq_by_facility].[Facility].&amp;[ST. MARTINS HOSPITAL]" c="ST. MARTINS HOSPITAL"/>
              <i n="[freq_by_facility].[Facility].&amp;[ST. MARTIN'S MOLERE HEALTH CENTRE CHAM]" c="ST. MARTIN'S MOLERE HEALTH CENTRE CHAM"/>
              <i n="[freq_by_facility].[Facility].&amp;[ST. MICHEAL'S GUILLEME HOSPITAL COMMUNITY]" c="ST. MICHEAL'S GUILLEME HOSPITAL COMMUNITY"/>
              <i n="[freq_by_facility].[Facility].&amp;[STATE HOUSE CLINIC HEALTH CENTRE]" c="STATE HOUSE CLINIC HEALTH CENTRE"/>
              <i n="[freq_by_facility].[Facility].&amp;[SUCOMA CLINIC ILLOVO]" c="SUCOMA CLINIC ILLOVO"/>
              <i n="[freq_by_facility].[Facility].&amp;[SUKASANJE HEALTH CENTRE]" c="SUKASANJE HEALTH CENTRE"/>
              <i n="[freq_by_facility].[Facility].&amp;[SUNRISE CLINIC]" c="SUNRISE CLINIC"/>
              <i n="[freq_by_facility].[Facility].&amp;[TCHARO HEALTH CENTER]" c="TCHARO HEALTH CENTER"/>
              <i n="[freq_by_facility].[Facility].&amp;[TCHESAMU HEALTH CENTRE]" c="TCHESAMU HEALTH CENTRE"/>
              <i n="[freq_by_facility].[Facility].&amp;[TEMBWE HEALTH CENTRE]" c="TEMBWE HEALTH CENTRE"/>
              <i n="[freq_by_facility].[Facility].&amp;[TENGANI HEALTH CENTRE]" c="TENGANI HEALTH CENTRE"/>
              <i n="[freq_by_facility].[Facility].&amp;[THAMBANI HEALTH CENTRE]" c="THAMBANI HEALTH CENTRE"/>
              <i n="[freq_by_facility].[Facility].&amp;[THAVITE HEALTH CENTRE]" c="THAVITE HEALTH CENTRE"/>
              <i n="[freq_by_facility].[Facility].&amp;[THEKERANI RURAL/ COMMUNITY HOSPITAL]" c="THEKERANI RURAL/ COMMUNITY HOSPITAL"/>
              <i n="[freq_by_facility].[Facility].&amp;[THEMBE HEALTH CENTRE]" c="THEMBE HEALTH CENTRE"/>
              <i n="[freq_by_facility].[Facility].&amp;[THOMASI HEALTH CENTRE]" c="THOMASI HEALTH CENTRE"/>
              <i n="[freq_by_facility].[Facility].&amp;[THONDWE HEALTH CENTRE]" c="THONDWE HEALTH CENTRE"/>
              <i n="[freq_by_facility].[Facility].&amp;[THONJE HEALTH CENTRE]" c="THONJE HEALTH CENTRE"/>
              <i n="[freq_by_facility].[Facility].&amp;[THUCHILA HEALTH CENTRE]" c="THUCHILA HEALTH CENTRE"/>
              <i n="[freq_by_facility].[Facility].&amp;[THUMBWE HEALTH CENTRE]" c="THUMBWE HEALTH CENTRE"/>
              <i n="[freq_by_facility].[Facility].&amp;[THUNDUWIKE HEALTH CENTRE]" c="THUNDUWIKE HEALTH CENTRE"/>
              <i n="[freq_by_facility].[Facility].&amp;[THYOLO DHO PHARMACY]" c="THYOLO DHO PHARMACY"/>
              <i n="[freq_by_facility].[Facility].&amp;[TRINITY HOSPITAL]" c="TRINITY HOSPITAL"/>
              <i n="[freq_by_facility].[Facility].&amp;[TSANGANO HEALTH CENTRE]" c="TSANGANO HEALTH CENTRE"/>
              <i n="[freq_by_facility].[Facility].&amp;[TSOYO DISPENSARY]" c="TSOYO DISPENSARY"/>
              <i n="[freq_by_facility].[Facility].&amp;[TUKOMBO HEALTH CENTRE]" c="TUKOMBO HEALTH CENTRE"/>
              <i n="[freq_by_facility].[Facility].&amp;[TULONKHONDO HEALTH CENTRE]" c="TULONKHONDO HEALTH CENTRE"/>
              <i n="[freq_by_facility].[Facility].&amp;[UKWE HEALTH CENTRE]" c="UKWE HEALTH CENTRE"/>
              <i n="[freq_by_facility].[Facility].&amp;[ULONGWE HEALTH CENTRE]" c="ULONGWE HEALTH CENTRE"/>
              <i n="[freq_by_facility].[Facility].&amp;[USISYA HEALTH CENTRE]" c="USISYA HEALTH CENTRE"/>
              <i n="[freq_by_facility].[Facility].&amp;[UTALE 1 HEALTH CENTRE]" c="UTALE 1 HEALTH CENTRE"/>
              <i n="[freq_by_facility].[Facility].&amp;[UTALE 2 HEALTH CENTRE]" c="UTALE 2 HEALTH CENTRE"/>
              <i n="[freq_by_facility].[Facility].&amp;[VIBANGALALA DISPENSARY]" c="VIBANGALALA DISPENSARY"/>
              <i n="[freq_by_facility].[Facility].&amp;[VIZARA PLANTATION CLINIC]" c="VIZARA PLANTATION CLINIC"/>
              <i n="[freq_by_facility].[Facility].&amp;[WENYA HEALTH CENTRE]" c="WENYA HEALTH CENTRE"/>
              <i n="[freq_by_facility].[Facility].&amp;[WILIRO HEALTH CENTRE]" c="WILIRO HEALTH CENTRE"/>
              <i n="[freq_by_facility].[Facility].&amp;[WIMBE HEALTH CENTRE]" c="WIMBE HEALTH CENTRE"/>
              <i n="[freq_by_facility].[Facility].&amp;[WORLD MEDICAL FUND CLINIC]" c="WORLD MEDICAL FUND CLINIC"/>
              <i n="[freq_by_facility].[Facility].&amp;[ZALEWA DAPP (DAPP HOPE) CLINIC]" c="ZALEWA DAPP (DAPP HOPE) CLINIC"/>
              <i n="[freq_by_facility].[Facility].&amp;[ZILINDO HEALTH CENTRE]" c="ZILINDO HEALTH CENTRE"/>
              <i n="[freq_by_facility].[Facility].&amp;[ZINGWANGWA HEALTH CENTRE]" c="ZINGWANGWA HEALTH CENTRE"/>
              <i n="[freq_by_facility].[Facility].&amp;[ZOA HEALTH CENTRE]" c="ZOA HEALTH CENTRE"/>
              <i n="[freq_by_facility].[Facility].&amp;[ZOLOZOLO HEALTH CENTRE]" c="ZOLOZOLO HEALTH CENTRE"/>
              <i n="[freq_by_facility].[Facility].&amp;[ZOMBA CENTRAL HOSPITAL]" c="ZOMBA CENTRAL HOSPITAL"/>
              <i n="[freq_by_facility].[Facility].&amp;[ZOMBA CENTRAL PRISON CLINIC HEALTH CENTRE]" c="ZOMBA CENTRAL PRISON CLINIC HEALTH CENTRE"/>
              <i n="[freq_by_facility].[Facility].&amp;[ZOMBA DHO PHARMACY]" c="ZOMBA DHO PHARMACY"/>
              <i n="[freq_by_facility].[Facility].&amp;[ZOMBA MENTAL HOSPITAL]" c="ZOMBA MENTAL HOSPITAL"/>
            </range>
          </ranges>
        </level>
      </levels>
      <selections count="1">
        <selection n="[freq_by_facility].[Facility].&amp;[CHIPUMI HEALTH CENTRE]"/>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_ID1" xr10:uid="{9217D4A5-1610-4ECB-856A-608A3FE2E325}" sourceName="[freq_by_facility].[Facility ID]">
  <pivotTables>
    <pivotTable tabId="3" name="Product"/>
    <pivotTable tabId="3" name="Totals_Facility"/>
  </pivotTables>
  <data>
    <olap pivotCacheId="324685616">
      <levels count="2">
        <level uniqueName="[freq_by_facility].[Facility ID].[(All)]" sourceCaption="(All)" count="0"/>
        <level uniqueName="[freq_by_facility].[Facility ID].[Facility ID]" sourceCaption="Facility ID" count="694">
          <ranges>
            <range startItem="0">
              <i n="[freq_by_facility].[Facility ID].&amp;[MC1602]" c="MC1602"/>
              <i n="[freq_by_facility].[Facility ID].&amp;[BLK170372]" c="BLK170372" nd="1"/>
              <i n="[freq_by_facility].[Facility ID].&amp;[BLK171089]" c="BLK171089" nd="1"/>
              <i n="[freq_by_facility].[Facility ID].&amp;[BLK3601]" c="BLK3601" nd="1"/>
              <i n="[freq_by_facility].[Facility ID].&amp;[BLK3603]" c="BLK3603" nd="1"/>
              <i n="[freq_by_facility].[Facility ID].&amp;[BLK3604]" c="BLK3604" nd="1"/>
              <i n="[freq_by_facility].[Facility ID].&amp;[BLK3605]" c="BLK3605" nd="1"/>
              <i n="[freq_by_facility].[Facility ID].&amp;[BLK3606]" c="BLK3606" nd="1"/>
              <i n="[freq_by_facility].[Facility ID].&amp;[BLK3607]" c="BLK3607" nd="1"/>
              <i n="[freq_by_facility].[Facility ID].&amp;[BLK3608]" c="BLK3608" nd="1"/>
              <i n="[freq_by_facility].[Facility ID].&amp;[BLK3609]" c="BLK3609" nd="1"/>
              <i n="[freq_by_facility].[Facility ID].&amp;[BLK3610]" c="BLK3610" nd="1"/>
              <i n="[freq_by_facility].[Facility ID].&amp;[BLK3611]" c="BLK3611" nd="1"/>
              <i n="[freq_by_facility].[Facility ID].&amp;[BLK3612]" c="BLK3612" nd="1"/>
              <i n="[freq_by_facility].[Facility ID].&amp;[BLK3613]" c="BLK3613" nd="1"/>
              <i n="[freq_by_facility].[Facility ID].&amp;[BLK3614]" c="BLK3614" nd="1"/>
              <i n="[freq_by_facility].[Facility ID].&amp;[BLK3615]" c="BLK3615" nd="1"/>
              <i n="[freq_by_facility].[Facility ID].&amp;[BLK3616]" c="BLK3616" nd="1"/>
              <i n="[freq_by_facility].[Facility ID].&amp;[BLK3626]" c="BLK3626" nd="1"/>
              <i n="[freq_by_facility].[Facility ID].&amp;[BT031]" c="BT031" nd="1"/>
              <i n="[freq_by_facility].[Facility ID].&amp;[BT241558]" c="BT241558" nd="1"/>
              <i n="[freq_by_facility].[Facility ID].&amp;[BT2902]" c="BT2902" nd="1"/>
              <i n="[freq_by_facility].[Facility ID].&amp;[BT2903]" c="BT2903" nd="1"/>
              <i n="[freq_by_facility].[Facility ID].&amp;[BT2904]" c="BT2904" nd="1"/>
              <i n="[freq_by_facility].[Facility ID].&amp;[BT2905]" c="BT2905" nd="1"/>
              <i n="[freq_by_facility].[Facility ID].&amp;[BT2906]" c="BT2906" nd="1"/>
              <i n="[freq_by_facility].[Facility ID].&amp;[BT2907]" c="BT2907" nd="1"/>
              <i n="[freq_by_facility].[Facility ID].&amp;[BT2908]" c="BT2908" nd="1"/>
              <i n="[freq_by_facility].[Facility ID].&amp;[BT2909]" c="BT2909" nd="1"/>
              <i n="[freq_by_facility].[Facility ID].&amp;[BT2910]" c="BT2910" nd="1"/>
              <i n="[freq_by_facility].[Facility ID].&amp;[BT2911]" c="BT2911" nd="1"/>
              <i n="[freq_by_facility].[Facility ID].&amp;[BT2912]" c="BT2912" nd="1"/>
              <i n="[freq_by_facility].[Facility ID].&amp;[BT2913]" c="BT2913" nd="1"/>
              <i n="[freq_by_facility].[Facility ID].&amp;[BT2915]" c="BT2915" nd="1"/>
              <i n="[freq_by_facility].[Facility ID].&amp;[BT2916]" c="BT2916" nd="1"/>
              <i n="[freq_by_facility].[Facility ID].&amp;[BT2917]" c="BT2917" nd="1"/>
              <i n="[freq_by_facility].[Facility ID].&amp;[BT2918]" c="BT2918" nd="1"/>
              <i n="[freq_by_facility].[Facility ID].&amp;[BT2920]" c="BT2920" nd="1"/>
              <i n="[freq_by_facility].[Facility ID].&amp;[BT2921]" c="BT2921" nd="1"/>
              <i n="[freq_by_facility].[Facility ID].&amp;[BT2922]" c="BT2922" nd="1"/>
              <i n="[freq_by_facility].[Facility ID].&amp;[BT2923]" c="BT2923" nd="1"/>
              <i n="[freq_by_facility].[Facility ID].&amp;[BT2924]" c="BT2924" nd="1"/>
              <i n="[freq_by_facility].[Facility ID].&amp;[BT2926]" c="BT2926" nd="1"/>
              <i n="[freq_by_facility].[Facility ID].&amp;[BT2956]" c="BT2956" nd="1"/>
              <i n="[freq_by_facility].[Facility ID].&amp;[BT2960]" c="BT2960" nd="1"/>
              <i n="[freq_by_facility].[Facility ID].&amp;[BT2977]" c="BT2977" nd="1"/>
              <i n="[freq_by_facility].[Facility ID].&amp;[BT2979]" c="BT2979" nd="1"/>
              <i n="[freq_by_facility].[Facility ID].&amp;[BT2991]" c="BT2991" nd="1"/>
              <i n="[freq_by_facility].[Facility ID].&amp;[BT5060]" c="BT5060" nd="1"/>
              <i n="[freq_by_facility].[Facility ID].&amp;[BT5061]" c="BT5061" nd="1"/>
              <i n="[freq_by_facility].[Facility ID].&amp;[BT5062]" c="BT5062" nd="1"/>
              <i n="[freq_by_facility].[Facility ID].&amp;[BT5068]" c="BT5068" nd="1"/>
              <i n="[freq_by_facility].[Facility ID].&amp;[BT5072]" c="BT5072" nd="1"/>
              <i n="[freq_by_facility].[Facility ID].&amp;[BT5074]" c="BT5074" nd="1"/>
              <i n="[freq_by_facility].[Facility ID].&amp;[BT5075]" c="BT5075" nd="1"/>
              <i n="[freq_by_facility].[Facility ID].&amp;[BT5076]" c="BT5076" nd="1"/>
              <i n="[freq_by_facility].[Facility ID].&amp;[BT5077]" c="BT5077" nd="1"/>
              <i n="[freq_by_facility].[Facility ID].&amp;[CK019]" c="CK019" nd="1"/>
              <i n="[freq_by_facility].[Facility ID].&amp;[CK021]" c="CK021" nd="1"/>
              <i n="[freq_by_facility].[Facility ID].&amp;[CK3302]" c="CK3302" nd="1"/>
              <i n="[freq_by_facility].[Facility ID].&amp;[CK3303]" c="CK3303" nd="1"/>
              <i n="[freq_by_facility].[Facility ID].&amp;[CK3304]" c="CK3304" nd="1"/>
              <i n="[freq_by_facility].[Facility ID].&amp;[CK3305]" c="CK3305" nd="1"/>
              <i n="[freq_by_facility].[Facility ID].&amp;[CK3306]" c="CK3306" nd="1"/>
              <i n="[freq_by_facility].[Facility ID].&amp;[CK3307]" c="CK3307" nd="1"/>
              <i n="[freq_by_facility].[Facility ID].&amp;[CK3310]" c="CK3310" nd="1"/>
              <i n="[freq_by_facility].[Facility ID].&amp;[CK3311]" c="CK3311" nd="1"/>
              <i n="[freq_by_facility].[Facility ID].&amp;[CK3312]" c="CK3312" nd="1"/>
              <i n="[freq_by_facility].[Facility ID].&amp;[CK3313]" c="CK3313" nd="1"/>
              <i n="[freq_by_facility].[Facility ID].&amp;[CK3314]" c="CK3314" nd="1"/>
              <i n="[freq_by_facility].[Facility ID].&amp;[CK3315]" c="CK3315" nd="1"/>
              <i n="[freq_by_facility].[Facility ID].&amp;[CK3316]" c="CK3316" nd="1"/>
              <i n="[freq_by_facility].[Facility ID].&amp;[CK3320]" c="CK3320" nd="1"/>
              <i n="[freq_by_facility].[Facility ID].&amp;[CK3322]" c="CK3322" nd="1"/>
              <i n="[freq_by_facility].[Facility ID].&amp;[CK3324]" c="CK3324" nd="1"/>
              <i n="[freq_by_facility].[Facility ID].&amp;[CK3335]" c="CK3335" nd="1"/>
              <i n="[freq_by_facility].[Facility ID].&amp;[CK3345]" c="CK3345" nd="1"/>
              <i n="[freq_by_facility].[Facility ID].&amp;[CK3352]" c="CK3352" nd="1"/>
              <i n="[freq_by_facility].[Facility ID].&amp;[CK3372]" c="CK3372" nd="1"/>
              <i n="[freq_by_facility].[Facility ID].&amp;[CK3373]" c="CK3373" nd="1"/>
              <i n="[freq_by_facility].[Facility ID].&amp;[CP0102]" c="CP0102" nd="1"/>
              <i n="[freq_by_facility].[Facility ID].&amp;[CP0103]" c="CP0103" nd="1"/>
              <i n="[freq_by_facility].[Facility ID].&amp;[CP0104]" c="CP0104" nd="1"/>
              <i n="[freq_by_facility].[Facility ID].&amp;[CP0105]" c="CP0105" nd="1"/>
              <i n="[freq_by_facility].[Facility ID].&amp;[CP0106]" c="CP0106" nd="1"/>
              <i n="[freq_by_facility].[Facility ID].&amp;[CP0107]" c="CP0107" nd="1"/>
              <i n="[freq_by_facility].[Facility ID].&amp;[CP0108]" c="CP0108" nd="1"/>
              <i n="[freq_by_facility].[Facility ID].&amp;[CP0109]" c="CP0109" nd="1"/>
              <i n="[freq_by_facility].[Facility ID].&amp;[CP0110]" c="CP0110" nd="1"/>
              <i n="[freq_by_facility].[Facility ID].&amp;[CP0111]" c="CP0111" nd="1"/>
              <i n="[freq_by_facility].[Facility ID].&amp;[CP0126]" c="CP0126" nd="1"/>
              <i n="[freq_by_facility].[Facility ID].&amp;[CP0136]" c="CP0136" nd="1"/>
              <i n="[freq_by_facility].[Facility ID].&amp;[CZ2801]" c="CZ2801" nd="1"/>
              <i n="[freq_by_facility].[Facility ID].&amp;[CZ2802]" c="CZ2802" nd="1"/>
              <i n="[freq_by_facility].[Facility ID].&amp;[CZ2804]" c="CZ2804" nd="1"/>
              <i n="[freq_by_facility].[Facility ID].&amp;[CZ2805]" c="CZ2805" nd="1"/>
              <i n="[freq_by_facility].[Facility ID].&amp;[CZ2806]" c="CZ2806" nd="1"/>
              <i n="[freq_by_facility].[Facility ID].&amp;[CZ2807]" c="CZ2807" nd="1"/>
              <i n="[freq_by_facility].[Facility ID].&amp;[CZ2808]" c="CZ2808" nd="1"/>
              <i n="[freq_by_facility].[Facility ID].&amp;[CZ2809]" c="CZ2809" nd="1"/>
              <i n="[freq_by_facility].[Facility ID].&amp;[CZ2810]" c="CZ2810" nd="1"/>
              <i n="[freq_by_facility].[Facility ID].&amp;[CZ2811]" c="CZ2811" nd="1"/>
              <i n="[freq_by_facility].[Facility ID].&amp;[CZ2812]" c="CZ2812" nd="1"/>
              <i n="[freq_by_facility].[Facility ID].&amp;[CZ2813]" c="CZ2813" nd="1"/>
              <i n="[freq_by_facility].[Facility ID].&amp;[CZ2814]" c="CZ2814" nd="1"/>
              <i n="[freq_by_facility].[Facility ID].&amp;[CZ2815]" c="CZ2815" nd="1"/>
              <i n="[freq_by_facility].[Facility ID].&amp;[CZ2822]" c="CZ2822" nd="1"/>
              <i n="[freq_by_facility].[Facility ID].&amp;[DA1301]" c="DA1301" nd="1"/>
              <i n="[freq_by_facility].[Facility ID].&amp;[DA1302]" c="DA1302" nd="1"/>
              <i n="[freq_by_facility].[Facility ID].&amp;[DA1303]" c="DA1303" nd="1"/>
              <i n="[freq_by_facility].[Facility ID].&amp;[DA1305]" c="DA1305" nd="1"/>
              <i n="[freq_by_facility].[Facility ID].&amp;[DA1306]" c="DA1306" nd="1"/>
              <i n="[freq_by_facility].[Facility ID].&amp;[DA1307]" c="DA1307" nd="1"/>
              <i n="[freq_by_facility].[Facility ID].&amp;[DA1308]" c="DA1308" nd="1"/>
              <i n="[freq_by_facility].[Facility ID].&amp;[DA1309]" c="DA1309" nd="1"/>
              <i n="[freq_by_facility].[Facility ID].&amp;[DA1310]" c="DA1310" nd="1"/>
              <i n="[freq_by_facility].[Facility ID].&amp;[DA1311]" c="DA1311" nd="1"/>
              <i n="[freq_by_facility].[Facility ID].&amp;[DA1312]" c="DA1312" nd="1"/>
              <i n="[freq_by_facility].[Facility ID].&amp;[DA1313]" c="DA1313" nd="1"/>
              <i n="[freq_by_facility].[Facility ID].&amp;[DA1314]" c="DA1314" nd="1"/>
              <i n="[freq_by_facility].[Facility ID].&amp;[DA1316]" c="DA1316" nd="1"/>
              <i n="[freq_by_facility].[Facility ID].&amp;[DA1317]" c="DA1317" nd="1"/>
              <i n="[freq_by_facility].[Facility ID].&amp;[DA1318]" c="DA1318" nd="1"/>
              <i n="[freq_by_facility].[Facility ID].&amp;[DA1319]" c="DA1319" nd="1"/>
              <i n="[freq_by_facility].[Facility ID].&amp;[DA1320]" c="DA1320" nd="1"/>
              <i n="[freq_by_facility].[Facility ID].&amp;[DA1321]" c="DA1321" nd="1"/>
              <i n="[freq_by_facility].[Facility ID].&amp;[DA1322]" c="DA1322" nd="1"/>
              <i n="[freq_by_facility].[Facility ID].&amp;[DA1324]" c="DA1324" nd="1"/>
              <i n="[freq_by_facility].[Facility ID].&amp;[DA1335]" c="DA1335" nd="1"/>
              <i n="[freq_by_facility].[Facility ID].&amp;[DA1336]" c="DA1336" nd="1"/>
              <i n="[freq_by_facility].[Facility ID].&amp;[DZ1701]" c="DZ1701" nd="1"/>
              <i n="[freq_by_facility].[Facility ID].&amp;[DZ1702]" c="DZ1702" nd="1"/>
              <i n="[freq_by_facility].[Facility ID].&amp;[DZ1703]" c="DZ1703" nd="1"/>
              <i n="[freq_by_facility].[Facility ID].&amp;[DZ1704]" c="DZ1704" nd="1"/>
              <i n="[freq_by_facility].[Facility ID].&amp;[DZ1705]" c="DZ1705" nd="1"/>
              <i n="[freq_by_facility].[Facility ID].&amp;[DZ1706]" c="DZ1706" nd="1"/>
              <i n="[freq_by_facility].[Facility ID].&amp;[DZ1707]" c="DZ1707" nd="1"/>
              <i n="[freq_by_facility].[Facility ID].&amp;[DZ1708]" c="DZ1708" nd="1"/>
              <i n="[freq_by_facility].[Facility ID].&amp;[DZ1709]" c="DZ1709" nd="1"/>
              <i n="[freq_by_facility].[Facility ID].&amp;[DZ1710]" c="DZ1710" nd="1"/>
              <i n="[freq_by_facility].[Facility ID].&amp;[DZ1711]" c="DZ1711" nd="1"/>
              <i n="[freq_by_facility].[Facility ID].&amp;[DZ1712]" c="DZ1712" nd="1"/>
              <i n="[freq_by_facility].[Facility ID].&amp;[DZ1713]" c="DZ1713" nd="1"/>
              <i n="[freq_by_facility].[Facility ID].&amp;[DZ1714]" c="DZ1714" nd="1"/>
              <i n="[freq_by_facility].[Facility ID].&amp;[DZ1715]" c="DZ1715" nd="1"/>
              <i n="[freq_by_facility].[Facility ID].&amp;[DZ1716]" c="DZ1716" nd="1"/>
              <i n="[freq_by_facility].[Facility ID].&amp;[DZ1717]" c="DZ1717" nd="1"/>
              <i n="[freq_by_facility].[Facility ID].&amp;[DZ1718]" c="DZ1718" nd="1"/>
              <i n="[freq_by_facility].[Facility ID].&amp;[DZ1719]" c="DZ1719" nd="1"/>
              <i n="[freq_by_facility].[Facility ID].&amp;[DZ1720]" c="DZ1720" nd="1"/>
              <i n="[freq_by_facility].[Facility ID].&amp;[DZ1721]" c="DZ1721" nd="1"/>
              <i n="[freq_by_facility].[Facility ID].&amp;[DZ1722]" c="DZ1722" nd="1"/>
              <i n="[freq_by_facility].[Facility ID].&amp;[DZ1723]" c="DZ1723" nd="1"/>
              <i n="[freq_by_facility].[Facility ID].&amp;[DZ1724]" c="DZ1724" nd="1"/>
              <i n="[freq_by_facility].[Facility ID].&amp;[DZ1725]" c="DZ1725" nd="1"/>
              <i n="[freq_by_facility].[Facility ID].&amp;[DZ1727]" c="DZ1727" nd="1"/>
              <i n="[freq_by_facility].[Facility ID].&amp;[DZ1729]" c="DZ1729" nd="1"/>
              <i n="[freq_by_facility].[Facility ID].&amp;[DZ1732]" c="DZ1732" nd="1"/>
              <i n="[freq_by_facility].[Facility ID].&amp;[DZ1733]" c="DZ1733" nd="1"/>
              <i n="[freq_by_facility].[Facility ID].&amp;[DZ1735]" c="DZ1735" nd="1"/>
              <i n="[freq_by_facility].[Facility ID].&amp;[DZ1736]" c="DZ1736" nd="1"/>
              <i n="[freq_by_facility].[Facility ID].&amp;[DZ1745]" c="DZ1745" nd="1"/>
              <i n="[freq_by_facility].[Facility ID].&amp;[DZ1749]" c="DZ1749" nd="1"/>
              <i n="[freq_by_facility].[Facility ID].&amp;[DZ1750]" c="DZ1750" nd="1"/>
              <i n="[freq_by_facility].[Facility ID].&amp;[KA0201]" c="KA0201" nd="1"/>
              <i n="[freq_by_facility].[Facility ID].&amp;[KA0202]" c="KA0202" nd="1"/>
              <i n="[freq_by_facility].[Facility ID].&amp;[KA0203]" c="KA0203" nd="1"/>
              <i n="[freq_by_facility].[Facility ID].&amp;[KA0204]" c="KA0204" nd="1"/>
              <i n="[freq_by_facility].[Facility ID].&amp;[KA0205]" c="KA0205" nd="1"/>
              <i n="[freq_by_facility].[Facility ID].&amp;[KA0206]" c="KA0206" nd="1"/>
              <i n="[freq_by_facility].[Facility ID].&amp;[KA0207]" c="KA0207" nd="1"/>
              <i n="[freq_by_facility].[Facility ID].&amp;[KA0208]" c="KA0208" nd="1"/>
              <i n="[freq_by_facility].[Facility ID].&amp;[KA0209]" c="KA0209" nd="1"/>
              <i n="[freq_by_facility].[Facility ID].&amp;[KA0210]" c="KA0210" nd="1"/>
              <i n="[freq_by_facility].[Facility ID].&amp;[KA0211]" c="KA0211" nd="1"/>
              <i n="[freq_by_facility].[Facility ID].&amp;[KA0212]" c="KA0212" nd="1"/>
              <i n="[freq_by_facility].[Facility ID].&amp;[KA0213]" c="KA0213" nd="1"/>
              <i n="[freq_by_facility].[Facility ID].&amp;[KA0214]" c="KA0214" nd="1"/>
              <i n="[freq_by_facility].[Facility ID].&amp;[KA0216]" c="KA0216" nd="1"/>
              <i n="[freq_by_facility].[Facility ID].&amp;[KA0217]" c="KA0217" nd="1"/>
              <i n="[freq_by_facility].[Facility ID].&amp;[KA0218]" c="KA0218" nd="1"/>
              <i n="[freq_by_facility].[Facility ID].&amp;[KA0220]" c="KA0220" nd="1"/>
              <i n="[freq_by_facility].[Facility ID].&amp;[KA0224]" c="KA0224" nd="1"/>
              <i n="[freq_by_facility].[Facility ID].&amp;[KA150598]" c="KA150598" nd="1"/>
              <i n="[freq_by_facility].[Facility ID].&amp;[KA150615]" c="KA150615" nd="1"/>
              <i n="[freq_by_facility].[Facility ID].&amp;[KK1101]" c="KK1101" nd="1"/>
              <i n="[freq_by_facility].[Facility ID].&amp;[KK1103]" c="KK1103" nd="1"/>
              <i n="[freq_by_facility].[Facility ID].&amp;[KK1104]" c="KK1104" nd="1"/>
              <i n="[freq_by_facility].[Facility ID].&amp;[KK1105]" c="KK1105" nd="1"/>
              <i n="[freq_by_facility].[Facility ID].&amp;[KK1106]" c="KK1106" nd="1"/>
              <i n="[freq_by_facility].[Facility ID].&amp;[KK1107]" c="KK1107" nd="1"/>
              <i n="[freq_by_facility].[Facility ID].&amp;[KK1108]" c="KK1108" nd="1"/>
              <i n="[freq_by_facility].[Facility ID].&amp;[KK1109]" c="KK1109" nd="1"/>
              <i n="[freq_by_facility].[Facility ID].&amp;[KK1110]" c="KK1110" nd="1"/>
              <i n="[freq_by_facility].[Facility ID].&amp;[KK1111]" c="KK1111" nd="1"/>
              <i n="[freq_by_facility].[Facility ID].&amp;[KK1112]" c="KK1112" nd="1"/>
              <i n="[freq_by_facility].[Facility ID].&amp;[KK1113]" c="KK1113" nd="1"/>
              <i n="[freq_by_facility].[Facility ID].&amp;[KK1114]" c="KK1114" nd="1"/>
              <i n="[freq_by_facility].[Facility ID].&amp;[KK1115]" c="KK1115" nd="1"/>
              <i n="[freq_by_facility].[Facility ID].&amp;[KK1116]" c="KK1116" nd="1"/>
              <i n="[freq_by_facility].[Facility ID].&amp;[KK1117]" c="KK1117" nd="1"/>
              <i n="[freq_by_facility].[Facility ID].&amp;[KK1118]" c="KK1118" nd="1"/>
              <i n="[freq_by_facility].[Facility ID].&amp;[KK1120]" c="KK1120" nd="1"/>
              <i n="[freq_by_facility].[Facility ID].&amp;[KK1121]" c="KK1121" nd="1"/>
              <i n="[freq_by_facility].[Facility ID].&amp;[KK1122]" c="KK1122" nd="1"/>
              <i n="[freq_by_facility].[Facility ID].&amp;[KK1133]" c="KK1133" nd="1"/>
              <i n="[freq_by_facility].[Facility ID].&amp;[KU070568]" c="KU070568" nd="1"/>
              <i n="[freq_by_facility].[Facility ID].&amp;[KU1001]" c="KU1001" nd="1"/>
              <i n="[freq_by_facility].[Facility ID].&amp;[KU1002]" c="KU1002" nd="1"/>
              <i n="[freq_by_facility].[Facility ID].&amp;[KU1003]" c="KU1003" nd="1"/>
              <i n="[freq_by_facility].[Facility ID].&amp;[KU1004]" c="KU1004" nd="1"/>
              <i n="[freq_by_facility].[Facility ID].&amp;[KU1005]" c="KU1005" nd="1"/>
              <i n="[freq_by_facility].[Facility ID].&amp;[KU1006]" c="KU1006" nd="1"/>
              <i n="[freq_by_facility].[Facility ID].&amp;[KU1007]" c="KU1007" nd="1"/>
              <i n="[freq_by_facility].[Facility ID].&amp;[KU1008]" c="KU1008" nd="1"/>
              <i n="[freq_by_facility].[Facility ID].&amp;[KU1009]" c="KU1009" nd="1"/>
              <i n="[freq_by_facility].[Facility ID].&amp;[KU1010]" c="KU1010" nd="1"/>
              <i n="[freq_by_facility].[Facility ID].&amp;[KU1011]" c="KU1011" nd="1"/>
              <i n="[freq_by_facility].[Facility ID].&amp;[KU1012]" c="KU1012" nd="1"/>
              <i n="[freq_by_facility].[Facility ID].&amp;[KU1013]" c="KU1013" nd="1"/>
              <i n="[freq_by_facility].[Facility ID].&amp;[KU1014]" c="KU1014" nd="1"/>
              <i n="[freq_by_facility].[Facility ID].&amp;[KU1015]" c="KU1015" nd="1"/>
              <i n="[freq_by_facility].[Facility ID].&amp;[KU1016]" c="KU1016" nd="1"/>
              <i n="[freq_by_facility].[Facility ID].&amp;[KU1019]" c="KU1019" nd="1"/>
              <i n="[freq_by_facility].[Facility ID].&amp;[KU1020]" c="KU1020" nd="1"/>
              <i n="[freq_by_facility].[Facility ID].&amp;[KU1021]" c="KU1021" nd="1"/>
              <i n="[freq_by_facility].[Facility ID].&amp;[KU1022]" c="KU1022" nd="1"/>
              <i n="[freq_by_facility].[Facility ID].&amp;[KU1023]" c="KU1023" nd="1"/>
              <i n="[freq_by_facility].[Facility ID].&amp;[KU1027]" c="KU1027" nd="1"/>
              <i n="[freq_by_facility].[Facility ID].&amp;[KU1028]" c="KU1028" nd="1"/>
              <i n="[freq_by_facility].[Facility ID].&amp;[KU1032]" c="KU1032" nd="1"/>
              <i n="[freq_by_facility].[Facility ID].&amp;[KU1033]" c="KU1033" nd="1"/>
              <i n="[freq_by_facility].[Facility ID].&amp;[KU1037]" c="KU1037" nd="1"/>
              <i n="[freq_by_facility].[Facility ID].&amp;[KU1038]" c="KU1038" nd="1"/>
              <i n="[freq_by_facility].[Facility ID].&amp;[KU1061]" c="KU1061" nd="1"/>
              <i n="[freq_by_facility].[Facility ID].&amp;[KU1062]" c="KU1062" nd="1"/>
              <i n="[freq_by_facility].[Facility ID].&amp;[KU1063]" c="KU1063" nd="1"/>
              <i n="[freq_by_facility].[Facility ID].&amp;[KU1064]" c="KU1064" nd="1"/>
              <i n="[freq_by_facility].[Facility ID].&amp;[KU1065]" c="KU1065" nd="1"/>
              <i n="[freq_by_facility].[Facility ID].&amp;[KU1068]" c="KU1068" nd="1"/>
              <i n="[freq_by_facility].[Facility ID].&amp;[KU1069]" c="KU1069" nd="1"/>
              <i n="[freq_by_facility].[Facility ID].&amp;[KU1070]" c="KU1070" nd="1"/>
              <i n="[freq_by_facility].[Facility ID].&amp;[LA181518]" c="LA181518" nd="1"/>
              <i n="[freq_by_facility].[Facility ID].&amp;[LK0601]" c="LK0601" nd="1"/>
              <i n="[freq_by_facility].[Facility ID].&amp;[LK0602]" c="LK0602" nd="1"/>
              <i n="[freq_by_facility].[Facility ID].&amp;[LL0092]" c="LL0092" nd="1"/>
              <i n="[freq_by_facility].[Facility ID].&amp;[LL040201]" c="LL040201" nd="1"/>
              <i n="[freq_by_facility].[Facility ID].&amp;[LL041516]" c="LL041516" nd="1"/>
              <i n="[freq_by_facility].[Facility ID].&amp;[LL041598]" c="LL041598" nd="1"/>
              <i n="[freq_by_facility].[Facility ID].&amp;[LL1501]" c="LL1501" nd="1"/>
              <i n="[freq_by_facility].[Facility ID].&amp;[LL1502]" c="LL1502" nd="1"/>
              <i n="[freq_by_facility].[Facility ID].&amp;[LL1503]" c="LL1503" nd="1"/>
              <i n="[freq_by_facility].[Facility ID].&amp;[LL1506]" c="LL1506" nd="1"/>
              <i n="[freq_by_facility].[Facility ID].&amp;[LL1507]" c="LL1507" nd="1"/>
              <i n="[freq_by_facility].[Facility ID].&amp;[LL1508]" c="LL1508" nd="1"/>
              <i n="[freq_by_facility].[Facility ID].&amp;[LL1509]" c="LL1509" nd="1"/>
              <i n="[freq_by_facility].[Facility ID].&amp;[LL1510]" c="LL1510" nd="1"/>
              <i n="[freq_by_facility].[Facility ID].&amp;[LL1511]" c="LL1511" nd="1"/>
              <i n="[freq_by_facility].[Facility ID].&amp;[LL1512]" c="LL1512" nd="1"/>
              <i n="[freq_by_facility].[Facility ID].&amp;[LL1513]" c="LL1513" nd="1"/>
              <i n="[freq_by_facility].[Facility ID].&amp;[LL1514]" c="LL1514" nd="1"/>
              <i n="[freq_by_facility].[Facility ID].&amp;[LL1515]" c="LL1515" nd="1"/>
              <i n="[freq_by_facility].[Facility ID].&amp;[LL1516]" c="LL1516" nd="1"/>
              <i n="[freq_by_facility].[Facility ID].&amp;[LL1517]" c="LL1517" nd="1"/>
              <i n="[freq_by_facility].[Facility ID].&amp;[LL1518]" c="LL1518" nd="1"/>
              <i n="[freq_by_facility].[Facility ID].&amp;[LL1519]" c="LL1519" nd="1"/>
              <i n="[freq_by_facility].[Facility ID].&amp;[LL1521]" c="LL1521" nd="1"/>
              <i n="[freq_by_facility].[Facility ID].&amp;[LL1522]" c="LL1522" nd="1"/>
              <i n="[freq_by_facility].[Facility ID].&amp;[LL1523]" c="LL1523" nd="1"/>
              <i n="[freq_by_facility].[Facility ID].&amp;[LL1524]" c="LL1524" nd="1"/>
              <i n="[freq_by_facility].[Facility ID].&amp;[LL1525]" c="LL1525" nd="1"/>
              <i n="[freq_by_facility].[Facility ID].&amp;[LL1526]" c="LL1526" nd="1"/>
              <i n="[freq_by_facility].[Facility ID].&amp;[LL1527]" c="LL1527" nd="1"/>
              <i n="[freq_by_facility].[Facility ID].&amp;[LL1528]" c="LL1528" nd="1"/>
              <i n="[freq_by_facility].[Facility ID].&amp;[LL1529]" c="LL1529" nd="1"/>
              <i n="[freq_by_facility].[Facility ID].&amp;[LL1530]" c="LL1530" nd="1"/>
              <i n="[freq_by_facility].[Facility ID].&amp;[LL1531]" c="LL1531" nd="1"/>
              <i n="[freq_by_facility].[Facility ID].&amp;[LL1532]" c="LL1532" nd="1"/>
              <i n="[freq_by_facility].[Facility ID].&amp;[LL1533]" c="LL1533" nd="1"/>
              <i n="[freq_by_facility].[Facility ID].&amp;[LL1534]" c="LL1534" nd="1"/>
              <i n="[freq_by_facility].[Facility ID].&amp;[LL1535]" c="LL1535" nd="1"/>
              <i n="[freq_by_facility].[Facility ID].&amp;[LL1537]" c="LL1537" nd="1"/>
              <i n="[freq_by_facility].[Facility ID].&amp;[LL1538]" c="LL1538" nd="1"/>
              <i n="[freq_by_facility].[Facility ID].&amp;[LL1539]" c="LL1539" nd="1"/>
              <i n="[freq_by_facility].[Facility ID].&amp;[LL1540]" c="LL1540" nd="1"/>
              <i n="[freq_by_facility].[Facility ID].&amp;[LL1541]" c="LL1541" nd="1"/>
              <i n="[freq_by_facility].[Facility ID].&amp;[LL1542]" c="LL1542" nd="1"/>
              <i n="[freq_by_facility].[Facility ID].&amp;[LL1545]" c="LL1545" nd="1"/>
              <i n="[freq_by_facility].[Facility ID].&amp;[LL1563]" c="LL1563" nd="1"/>
              <i n="[freq_by_facility].[Facility ID].&amp;[LL1564]" c="LL1564" nd="1"/>
              <i n="[freq_by_facility].[Facility ID].&amp;[LL1568]" c="LL1568" nd="1"/>
              <i n="[freq_by_facility].[Facility ID].&amp;[LL1581]" c="LL1581" nd="1"/>
              <i n="[freq_by_facility].[Facility ID].&amp;[LL1583]" c="LL1583" nd="1"/>
              <i n="[freq_by_facility].[Facility ID].&amp;[LL1598]" c="LL1598" nd="1"/>
              <i n="[freq_by_facility].[Facility ID].&amp;[LL4042]" c="LL4042" nd="1"/>
              <i n="[freq_by_facility].[Facility ID].&amp;[LL4044]" c="LL4044" nd="1"/>
              <i n="[freq_by_facility].[Facility ID].&amp;[LL4046]" c="LL4046" nd="1"/>
              <i n="[freq_by_facility].[Facility ID].&amp;[LL4048]" c="LL4048" nd="1"/>
              <i n="[freq_by_facility].[Facility ID].&amp;[LL4055]" c="LL4055" nd="1"/>
              <i n="[freq_by_facility].[Facility ID].&amp;[LL4056]" c="LL4056" nd="1"/>
              <i n="[freq_by_facility].[Facility ID].&amp;[LL4058]" c="LL4058" nd="1"/>
              <i n="[freq_by_facility].[Facility ID].&amp;[LL4085]" c="LL4085" nd="1"/>
              <i n="[freq_by_facility].[Facility ID].&amp;[LL4093]" c="LL4093" nd="1"/>
              <i n="[freq_by_facility].[Facility ID].&amp;[LL4095]" c="LL4095" nd="1"/>
              <i n="[freq_by_facility].[Facility ID].&amp;[LL4097]" c="LL4097" nd="1"/>
              <i n="[freq_by_facility].[Facility ID].&amp;[LL7001]" c="LL7001" nd="1"/>
              <i n="[freq_by_facility].[Facility ID].&amp;[LL7002]" c="LL7002" nd="1"/>
              <i n="[freq_by_facility].[Facility ID].&amp;[LL7005]" c="LL7005" nd="1"/>
              <i n="[freq_by_facility].[Facility ID].&amp;[MC1601]" c="MC1601" nd="1"/>
              <i n="[freq_by_facility].[Facility ID].&amp;[MC1603]" c="MC1603" nd="1"/>
              <i n="[freq_by_facility].[Facility ID].&amp;[MC1604]" c="MC1604" nd="1"/>
              <i n="[freq_by_facility].[Facility ID].&amp;[MC1605]" c="MC1605" nd="1"/>
              <i n="[freq_by_facility].[Facility ID].&amp;[MC1607]" c="MC1607" nd="1"/>
              <i n="[freq_by_facility].[Facility ID].&amp;[MC1608]" c="MC1608" nd="1"/>
              <i n="[freq_by_facility].[Facility ID].&amp;[MC1609]" c="MC1609" nd="1"/>
              <i n="[freq_by_facility].[Facility ID].&amp;[MC1610]" c="MC1610" nd="1"/>
              <i n="[freq_by_facility].[Facility ID].&amp;[MC1611]" c="MC1611" nd="1"/>
              <i n="[freq_by_facility].[Facility ID].&amp;[MC1612]" c="MC1612" nd="1"/>
              <i n="[freq_by_facility].[Facility ID].&amp;[MC1613]" c="MC1613" nd="1"/>
              <i n="[freq_by_facility].[Facility ID].&amp;[MC1614]" c="MC1614" nd="1"/>
              <i n="[freq_by_facility].[Facility ID].&amp;[MC1615]" c="MC1615" nd="1"/>
              <i n="[freq_by_facility].[Facility ID].&amp;[MC1616]" c="MC1616" nd="1"/>
              <i n="[freq_by_facility].[Facility ID].&amp;[MC1617]" c="MC1617" nd="1"/>
              <i n="[freq_by_facility].[Facility ID].&amp;[MC1633]" c="MC1633" nd="1"/>
              <i n="[freq_by_facility].[Facility ID].&amp;[MH200777]" c="MH200777" nd="1"/>
              <i n="[freq_by_facility].[Facility ID].&amp;[MH200810]" c="MH200810" nd="1"/>
              <i n="[freq_by_facility].[Facility ID].&amp;[MH200874]" c="MH200874" nd="1"/>
              <i n="[freq_by_facility].[Facility ID].&amp;[MH200905]" c="MH200905" nd="1"/>
              <i n="[freq_by_facility].[Facility ID].&amp;[MH2501]" c="MH2501" nd="1"/>
              <i n="[freq_by_facility].[Facility ID].&amp;[MH2502]" c="MH2502" nd="1"/>
              <i n="[freq_by_facility].[Facility ID].&amp;[MH2503]" c="MH2503" nd="1"/>
              <i n="[freq_by_facility].[Facility ID].&amp;[MH2504]" c="MH2504" nd="1"/>
              <i n="[freq_by_facility].[Facility ID].&amp;[MH2506]" c="MH2506" nd="1"/>
              <i n="[freq_by_facility].[Facility ID].&amp;[MH2507]" c="MH2507" nd="1"/>
              <i n="[freq_by_facility].[Facility ID].&amp;[MH2508]" c="MH2508" nd="1"/>
              <i n="[freq_by_facility].[Facility ID].&amp;[MH2509]" c="MH2509" nd="1"/>
              <i n="[freq_by_facility].[Facility ID].&amp;[MH2510]" c="MH2510" nd="1"/>
              <i n="[freq_by_facility].[Facility ID].&amp;[MH2511]" c="MH2511" nd="1"/>
              <i n="[freq_by_facility].[Facility ID].&amp;[MH2512]" c="MH2512" nd="1"/>
              <i n="[freq_by_facility].[Facility ID].&amp;[MH2513]" c="MH2513" nd="1"/>
              <i n="[freq_by_facility].[Facility ID].&amp;[MH2514]" c="MH2514" nd="1"/>
              <i n="[freq_by_facility].[Facility ID].&amp;[MH2518]" c="MH2518" nd="1"/>
              <i n="[freq_by_facility].[Facility ID].&amp;[MH2519]" c="MH2519" nd="1"/>
              <i n="[freq_by_facility].[Facility ID].&amp;[MH2520]" c="MH2520" nd="1"/>
              <i n="[freq_by_facility].[Facility ID].&amp;[MH2521]" c="MH2521" nd="1"/>
              <i n="[freq_by_facility].[Facility ID].&amp;[MH2522]" c="MH2522" nd="1"/>
              <i n="[freq_by_facility].[Facility ID].&amp;[MH2523]" c="MH2523" nd="1"/>
              <i n="[freq_by_facility].[Facility ID].&amp;[MH2524]" c="MH2524" nd="1"/>
              <i n="[freq_by_facility].[Facility ID].&amp;[MH2525]" c="MH2525" nd="1"/>
              <i n="[freq_by_facility].[Facility ID].&amp;[MH2526]" c="MH2526" nd="1"/>
              <i n="[freq_by_facility].[Facility ID].&amp;[MH2527]" c="MH2527" nd="1"/>
              <i n="[freq_by_facility].[Facility ID].&amp;[MH2529]" c="MH2529" nd="1"/>
              <i n="[freq_by_facility].[Facility ID].&amp;[MH2531]" c="MH2531" nd="1"/>
              <i n="[freq_by_facility].[Facility ID].&amp;[MH2533]" c="MH2533" nd="1"/>
              <i n="[freq_by_facility].[Facility ID].&amp;[MH2539]" c="MH2539" nd="1"/>
              <i n="[freq_by_facility].[Facility ID].&amp;[MH2540]" c="MH2540" nd="1"/>
              <i n="[freq_by_facility].[Facility ID].&amp;[MH2541]" c="MH2541" nd="1"/>
              <i n="[freq_by_facility].[Facility ID].&amp;[MH2542]" c="MH2542" nd="1"/>
              <i n="[freq_by_facility].[Facility ID].&amp;[MH2546]" c="MH2546" nd="1"/>
              <i n="[freq_by_facility].[Facility ID].&amp;[MH2547]" c="MH2547" nd="1"/>
              <i n="[freq_by_facility].[Facility ID].&amp;[MH2549]" c="MH2549" nd="1"/>
              <i n="[freq_by_facility].[Facility ID].&amp;[MH2550]" c="MH2550" nd="1"/>
              <i n="[freq_by_facility].[Facility ID].&amp;[MH2552]" c="MH2552" nd="1"/>
              <i n="[freq_by_facility].[Facility ID].&amp;[MH2553]" c="MH2553" nd="1"/>
              <i n="[freq_by_facility].[Facility ID].&amp;[MH2558]" c="MH2558" nd="1"/>
              <i n="[freq_by_facility].[Facility ID].&amp;[MH2559]" c="MH2559" nd="1"/>
              <i n="[freq_by_facility].[Facility ID].&amp;[MH2561]" c="MH2561" nd="1"/>
              <i n="[freq_by_facility].[Facility ID].&amp;[MH2564]" c="MH2564" nd="1"/>
              <i n="[freq_by_facility].[Facility ID].&amp;[MH2566]" c="MH2566" nd="1"/>
              <i n="[freq_by_facility].[Facility ID].&amp;[MH2567]" c="MH2567" nd="1"/>
              <i n="[freq_by_facility].[Facility ID].&amp;[MH2570]" c="MH2570" nd="1"/>
              <i n="[freq_by_facility].[Facility ID].&amp;[MH2579]" c="MH2579" nd="1"/>
              <i n="[freq_by_facility].[Facility ID].&amp;[MH2580]" c="MH2580" nd="1"/>
              <i n="[freq_by_facility].[Facility ID].&amp;[MHG006]" c="MHG006" nd="1"/>
              <i n="[freq_by_facility].[Facility ID].&amp;[MHG2601]" c="MHG2601" nd="1"/>
              <i n="[freq_by_facility].[Facility ID].&amp;[MHG2602]" c="MHG2602" nd="1"/>
              <i n="[freq_by_facility].[Facility ID].&amp;[MHG2603]" c="MHG2603" nd="1"/>
              <i n="[freq_by_facility].[Facility ID].&amp;[MHG2604]" c="MHG2604" nd="1"/>
              <i n="[freq_by_facility].[Facility ID].&amp;[MHG2605]" c="MHG2605" nd="1"/>
              <i n="[freq_by_facility].[Facility ID].&amp;[MHG2606]" c="MHG2606" nd="1"/>
              <i n="[freq_by_facility].[Facility ID].&amp;[MHG2607]" c="MHG2607" nd="1"/>
              <i n="[freq_by_facility].[Facility ID].&amp;[MHG2608]" c="MHG2608" nd="1"/>
              <i n="[freq_by_facility].[Facility ID].&amp;[MHG2609]" c="MHG2609" nd="1"/>
              <i n="[freq_by_facility].[Facility ID].&amp;[MHG2610]" c="MHG2610" nd="1"/>
              <i n="[freq_by_facility].[Facility ID].&amp;[MHG2611]" c="MHG2611" nd="1"/>
              <i n="[freq_by_facility].[Facility ID].&amp;[MHG2613]" c="MHG2613" nd="1"/>
              <i n="[freq_by_facility].[Facility ID].&amp;[MHG2614]" c="MHG2614" nd="1"/>
              <i n="[freq_by_facility].[Facility ID].&amp;[MHG2615]" c="MHG2615" nd="1"/>
              <i n="[freq_by_facility].[Facility ID].&amp;[MHG2616]" c="MHG2616" nd="1"/>
              <i n="[freq_by_facility].[Facility ID].&amp;[MHG2617]" c="MHG2617" nd="1"/>
              <i n="[freq_by_facility].[Facility ID].&amp;[MHG2618]" c="MHG2618" nd="1"/>
              <i n="[freq_by_facility].[Facility ID].&amp;[MHG2619]" c="MHG2619" nd="1"/>
              <i n="[freq_by_facility].[Facility ID].&amp;[MHG2620]" c="MHG2620" nd="1"/>
              <i n="[freq_by_facility].[Facility ID].&amp;[MHG2621]" c="MHG2621" nd="1"/>
              <i n="[freq_by_facility].[Facility ID].&amp;[MHG2623]" c="MHG2623" nd="1"/>
              <i n="[freq_by_facility].[Facility ID].&amp;[MJ3201]" c="MJ3201" nd="1"/>
              <i n="[freq_by_facility].[Facility ID].&amp;[MJ3202]" c="MJ3202" nd="1"/>
              <i n="[freq_by_facility].[Facility ID].&amp;[MJ3204]" c="MJ3204" nd="1"/>
              <i n="[freq_by_facility].[Facility ID].&amp;[MJ3205]" c="MJ3205" nd="1"/>
              <i n="[freq_by_facility].[Facility ID].&amp;[MJ3206]" c="MJ3206" nd="1"/>
              <i n="[freq_by_facility].[Facility ID].&amp;[MJ3207]" c="MJ3207" nd="1"/>
              <i n="[freq_by_facility].[Facility ID].&amp;[MJ3208]" c="MJ3208" nd="1"/>
              <i n="[freq_by_facility].[Facility ID].&amp;[MJ3209]" c="MJ3209" nd="1"/>
              <i n="[freq_by_facility].[Facility ID].&amp;[MJ3210]" c="MJ3210" nd="1"/>
              <i n="[freq_by_facility].[Facility ID].&amp;[MJ3211]" c="MJ3211" nd="1"/>
              <i n="[freq_by_facility].[Facility ID].&amp;[MJ3212]" c="MJ3212" nd="1"/>
              <i n="[freq_by_facility].[Facility ID].&amp;[MJ3213]" c="MJ3213" nd="1"/>
              <i n="[freq_by_facility].[Facility ID].&amp;[MJ3214]" c="MJ3214" nd="1"/>
              <i n="[freq_by_facility].[Facility ID].&amp;[MJ3215]" c="MJ3215" nd="1"/>
              <i n="[freq_by_facility].[Facility ID].&amp;[MJ3216]" c="MJ3216" nd="1"/>
              <i n="[freq_by_facility].[Facility ID].&amp;[MJ3217]" c="MJ3217" nd="1"/>
              <i n="[freq_by_facility].[Facility ID].&amp;[MJ3218]" c="MJ3218" nd="1"/>
              <i n="[freq_by_facility].[Facility ID].&amp;[MJ3219]" c="MJ3219" nd="1"/>
              <i n="[freq_by_facility].[Facility ID].&amp;[MJ322]" c="MJ322" nd="1"/>
              <i n="[freq_by_facility].[Facility ID].&amp;[MJ3221]" c="MJ3221" nd="1"/>
              <i n="[freq_by_facility].[Facility ID].&amp;[MJ3224]" c="MJ3224" nd="1"/>
              <i n="[freq_by_facility].[Facility ID].&amp;[MJ3233]" c="MJ3233" nd="1"/>
              <i n="[freq_by_facility].[Facility ID].&amp;[MN3801]" c="MN3801" nd="1"/>
              <i n="[freq_by_facility].[Facility ID].&amp;[MN3802]" c="MN3802" nd="1"/>
              <i n="[freq_by_facility].[Facility ID].&amp;[MN3803]" c="MN3803" nd="1"/>
              <i n="[freq_by_facility].[Facility ID].&amp;[MN3804]" c="MN3804" nd="1"/>
              <i n="[freq_by_facility].[Facility ID].&amp;[MZ161519]" c="MZ161519" nd="1"/>
              <i n="[freq_by_facility].[Facility ID].&amp;[MZN029]" c="MZN029" nd="1"/>
              <i n="[freq_by_facility].[Facility ID].&amp;[MZN0406]" c="MZN0406" nd="1"/>
              <i n="[freq_by_facility].[Facility ID].&amp;[MZN0502]" c="MZN0502" nd="1"/>
              <i n="[freq_by_facility].[Facility ID].&amp;[MZN0504]" c="MZN0504" nd="1"/>
              <i n="[freq_by_facility].[Facility ID].&amp;[MZN0507]" c="MZN0507" nd="1"/>
              <i n="[freq_by_facility].[Facility ID].&amp;[MZN0512]" c="MZN0512" nd="1"/>
              <i n="[freq_by_facility].[Facility ID].&amp;[MZN0519]" c="MZN0519" nd="1"/>
              <i n="[freq_by_facility].[Facility ID].&amp;[MZN0523]" c="MZN0523" nd="1"/>
              <i n="[freq_by_facility].[Facility ID].&amp;[MZN0526]" c="MZN0526" nd="1"/>
              <i n="[freq_by_facility].[Facility ID].&amp;[MZN0529]" c="MZN0529" nd="1"/>
              <i n="[freq_by_facility].[Facility ID].&amp;[MZN0533]" c="MZN0533" nd="1"/>
              <i n="[freq_by_facility].[Facility ID].&amp;[MZN0534]" c="MZN0534" nd="1"/>
              <i n="[freq_by_facility].[Facility ID].&amp;[MZN0535]" c="MZN0535" nd="1"/>
              <i n="[freq_by_facility].[Facility ID].&amp;[MZN0537]" c="MZN0537" nd="1"/>
              <i n="[freq_by_facility].[Facility ID].&amp;[MZN0538]" c="MZN0538" nd="1"/>
              <i n="[freq_by_facility].[Facility ID].&amp;[MZN0540]" c="MZN0540" nd="1"/>
              <i n="[freq_by_facility].[Facility ID].&amp;[MZN0551]" c="MZN0551" nd="1"/>
              <i n="[freq_by_facility].[Facility ID].&amp;[MZN0553]" c="MZN0553" nd="1"/>
              <i n="[freq_by_facility].[Facility ID].&amp;[MZN0554]" c="MZN0554" nd="1"/>
              <i n="[freq_by_facility].[Facility ID].&amp;[MZN0557]" c="MZN0557" nd="1"/>
              <i n="[freq_by_facility].[Facility ID].&amp;[MZN0560]" c="MZN0560" nd="1"/>
              <i n="[freq_by_facility].[Facility ID].&amp;[MZN0568]" c="MZN0568" nd="1"/>
              <i n="[freq_by_facility].[Facility ID].&amp;[MZN0572]" c="MZN0572" nd="1"/>
              <i n="[freq_by_facility].[Facility ID].&amp;[MZN0573]" c="MZN0573" nd="1"/>
              <i n="[freq_by_facility].[Facility ID].&amp;[MZN0574]" c="MZN0574" nd="1"/>
              <i n="[freq_by_facility].[Facility ID].&amp;[MZN0585]" c="MZN0585" nd="1"/>
              <i n="[freq_by_facility].[Facility ID].&amp;[MZN6014]" c="MZN6014" nd="1"/>
              <i n="[freq_by_facility].[Facility ID].&amp;[MZN6018]" c="MZN6018" nd="1"/>
              <i n="[freq_by_facility].[Facility ID].&amp;[MZS0501]" c="MZS0501" nd="1"/>
              <i n="[freq_by_facility].[Facility ID].&amp;[MZS0503]" c="MZS0503" nd="1"/>
              <i n="[freq_by_facility].[Facility ID].&amp;[MZS0505]" c="MZS0505" nd="1"/>
              <i n="[freq_by_facility].[Facility ID].&amp;[MZS0506]" c="MZS0506" nd="1"/>
              <i n="[freq_by_facility].[Facility ID].&amp;[MZS0508]" c="MZS0508" nd="1"/>
              <i n="[freq_by_facility].[Facility ID].&amp;[MZS0509]" c="MZS0509" nd="1"/>
              <i n="[freq_by_facility].[Facility ID].&amp;[MZS0510]" c="MZS0510" nd="1"/>
              <i n="[freq_by_facility].[Facility ID].&amp;[MZS0511]" c="MZS0511" nd="1"/>
              <i n="[freq_by_facility].[Facility ID].&amp;[MZS0513]" c="MZS0513" nd="1"/>
              <i n="[freq_by_facility].[Facility ID].&amp;[MZS0514]" c="MZS0514" nd="1"/>
              <i n="[freq_by_facility].[Facility ID].&amp;[MZS0515]" c="MZS0515" nd="1"/>
              <i n="[freq_by_facility].[Facility ID].&amp;[MZS0516]" c="MZS0516" nd="1"/>
              <i n="[freq_by_facility].[Facility ID].&amp;[MZS0517]" c="MZS0517" nd="1"/>
              <i n="[freq_by_facility].[Facility ID].&amp;[MZS0518]" c="MZS0518" nd="1"/>
              <i n="[freq_by_facility].[Facility ID].&amp;[MZS0520]" c="MZS0520" nd="1"/>
              <i n="[freq_by_facility].[Facility ID].&amp;[MZS0521]" c="MZS0521" nd="1"/>
              <i n="[freq_by_facility].[Facility ID].&amp;[MZS0522]" c="MZS0522" nd="1"/>
              <i n="[freq_by_facility].[Facility ID].&amp;[MZS0524]" c="MZS0524" nd="1"/>
              <i n="[freq_by_facility].[Facility ID].&amp;[MZS0525]" c="MZS0525" nd="1"/>
              <i n="[freq_by_facility].[Facility ID].&amp;[MZS0527]" c="MZS0527" nd="1"/>
              <i n="[freq_by_facility].[Facility ID].&amp;[MZS0528]" c="MZS0528" nd="1"/>
              <i n="[freq_by_facility].[Facility ID].&amp;[MZS0530]" c="MZS0530" nd="1"/>
              <i n="[freq_by_facility].[Facility ID].&amp;[MZS0531]" c="MZS0531" nd="1"/>
              <i n="[freq_by_facility].[Facility ID].&amp;[MZS0532]" c="MZS0532" nd="1"/>
              <i n="[freq_by_facility].[Facility ID].&amp;[MZS0541]" c="MZS0541" nd="1"/>
              <i n="[freq_by_facility].[Facility ID].&amp;[MZS0545]" c="MZS0545" nd="1"/>
              <i n="[freq_by_facility].[Facility ID].&amp;[MZS0546]" c="MZS0546" nd="1"/>
              <i n="[freq_by_facility].[Facility ID].&amp;[MZS0549]" c="MZS0549" nd="1"/>
              <i n="[freq_by_facility].[Facility ID].&amp;[MZS0571]" c="MZS0571" nd="1"/>
              <i n="[freq_by_facility].[Facility ID].&amp;[MZS0583]" c="MZS0583" nd="1"/>
              <i n="[freq_by_facility].[Facility ID].&amp;[MZS6012]" c="MZS6012" nd="1"/>
              <i n="[freq_by_facility].[Facility ID].&amp;[NB0301]" c="NB0301" nd="1"/>
              <i n="[freq_by_facility].[Facility ID].&amp;[NB0302]" c="NB0302" nd="1"/>
              <i n="[freq_by_facility].[Facility ID].&amp;[NB0303]" c="NB0303" nd="1"/>
              <i n="[freq_by_facility].[Facility ID].&amp;[NB0304]" c="NB0304" nd="1"/>
              <i n="[freq_by_facility].[Facility ID].&amp;[NB0305]" c="NB0305" nd="1"/>
              <i n="[freq_by_facility].[Facility ID].&amp;[NB0306]" c="NB0306" nd="1"/>
              <i n="[freq_by_facility].[Facility ID].&amp;[NB0308]" c="NB0308" nd="1"/>
              <i n="[freq_by_facility].[Facility ID].&amp;[NB0309]" c="NB0309" nd="1"/>
              <i n="[freq_by_facility].[Facility ID].&amp;[NB0310]" c="NB0310" nd="1"/>
              <i n="[freq_by_facility].[Facility ID].&amp;[NB0311]" c="NB0311" nd="1"/>
              <i n="[freq_by_facility].[Facility ID].&amp;[NB0312]" c="NB0312" nd="1"/>
              <i n="[freq_by_facility].[Facility ID].&amp;[NB0314]" c="NB0314" nd="1"/>
              <i n="[freq_by_facility].[Facility ID].&amp;[NB0315]" c="NB0315" nd="1"/>
              <i n="[freq_by_facility].[Facility ID].&amp;[NB0317]" c="NB0317" nd="1"/>
              <i n="[freq_by_facility].[Facility ID].&amp;[NB0319]" c="NB0319" nd="1"/>
              <i n="[freq_by_facility].[Facility ID].&amp;[NB0320]" c="NB0320" nd="1"/>
              <i n="[freq_by_facility].[Facility ID].&amp;[NB0321]" c="NB0321" nd="1"/>
              <i n="[freq_by_facility].[Facility ID].&amp;[NB0323]" c="NB0323" nd="1"/>
              <i n="[freq_by_facility].[Facility ID].&amp;[NB0324]" c="NB0324" nd="1"/>
              <i n="[freq_by_facility].[Facility ID].&amp;[NB0325]" c="NB0325" nd="1"/>
              <i n="[freq_by_facility].[Facility ID].&amp;[NB0329]" c="NB0329" nd="1"/>
              <i n="[freq_by_facility].[Facility ID].&amp;[NB0330]" c="NB0330" nd="1"/>
              <i n="[freq_by_facility].[Facility ID].&amp;[NB0333]" c="NB0333" nd="1"/>
              <i n="[freq_by_facility].[Facility ID].&amp;[NB0603]" c="NB0603" nd="1"/>
              <i n="[freq_by_facility].[Facility ID].&amp;[NE3701]" c="NE3701" nd="1"/>
              <i n="[freq_by_facility].[Facility ID].&amp;[NE3702]" c="NE3702" nd="1"/>
              <i n="[freq_by_facility].[Facility ID].&amp;[NE3703]" c="NE3703" nd="1"/>
              <i n="[freq_by_facility].[Facility ID].&amp;[NE3704]" c="NE3704" nd="1"/>
              <i n="[freq_by_facility].[Facility ID].&amp;[NE3705]" c="NE3705" nd="1"/>
              <i n="[freq_by_facility].[Facility ID].&amp;[NE3706]" c="NE3706" nd="1"/>
              <i n="[freq_by_facility].[Facility ID].&amp;[NE3707]" c="NE3707" nd="1"/>
              <i n="[freq_by_facility].[Facility ID].&amp;[NE3709]" c="NE3709" nd="1"/>
              <i n="[freq_by_facility].[Facility ID].&amp;[NE3710]" c="NE3710" nd="1"/>
              <i n="[freq_by_facility].[Facility ID].&amp;[NE3711]" c="NE3711" nd="1"/>
              <i n="[freq_by_facility].[Facility ID].&amp;[NE3712]" c="NE3712" nd="1"/>
              <i n="[freq_by_facility].[Facility ID].&amp;[NE3713]" c="NE3713" nd="1"/>
              <i n="[freq_by_facility].[Facility ID].&amp;[NE3718]" c="NE3718" nd="1"/>
              <i n="[freq_by_facility].[Facility ID].&amp;[NE3719]" c="NE3719" nd="1"/>
              <i n="[freq_by_facility].[Facility ID].&amp;[NJ3402]" c="NJ3402" nd="1"/>
              <i n="[freq_by_facility].[Facility ID].&amp;[NJ3403]" c="NJ3403" nd="1"/>
              <i n="[freq_by_facility].[Facility ID].&amp;[NJ3405]" c="NJ3405" nd="1"/>
              <i n="[freq_by_facility].[Facility ID].&amp;[NJ3406]" c="NJ3406" nd="1"/>
              <i n="[freq_by_facility].[Facility ID].&amp;[NJ3408]" c="NJ3408" nd="1"/>
              <i n="[freq_by_facility].[Facility ID].&amp;[NJ3409]" c="NJ3409" nd="1"/>
              <i n="[freq_by_facility].[Facility ID].&amp;[NJ3410]" c="NJ3410" nd="1"/>
              <i n="[freq_by_facility].[Facility ID].&amp;[NJ3411]" c="NJ3411" nd="1"/>
              <i n="[freq_by_facility].[Facility ID].&amp;[NJ3412]" c="NJ3412" nd="1"/>
              <i n="[freq_by_facility].[Facility ID].&amp;[NJ3413]" c="NJ3413" nd="1"/>
              <i n="[freq_by_facility].[Facility ID].&amp;[NJ3417]" c="NJ3417" nd="1"/>
              <i n="[freq_by_facility].[Facility ID].&amp;[NJ3423]" c="NJ3423" nd="1"/>
              <i n="[freq_by_facility].[Facility ID].&amp;[NJ3424]" c="NJ3424" nd="1"/>
              <i n="[freq_by_facility].[Facility ID].&amp;[NS081314]" c="NS081314" nd="1"/>
              <i n="[freq_by_facility].[Facility ID].&amp;[NS1201]" c="NS1201" nd="1"/>
              <i n="[freq_by_facility].[Facility ID].&amp;[NS1202]" c="NS1202" nd="1"/>
              <i n="[freq_by_facility].[Facility ID].&amp;[NS1203]" c="NS1203" nd="1"/>
              <i n="[freq_by_facility].[Facility ID].&amp;[NS1204]" c="NS1204" nd="1"/>
              <i n="[freq_by_facility].[Facility ID].&amp;[NS1205]" c="NS1205" nd="1"/>
              <i n="[freq_by_facility].[Facility ID].&amp;[NS1206]" c="NS1206" nd="1"/>
              <i n="[freq_by_facility].[Facility ID].&amp;[NS1207]" c="NS1207" nd="1"/>
              <i n="[freq_by_facility].[Facility ID].&amp;[NS1209]" c="NS1209" nd="1"/>
              <i n="[freq_by_facility].[Facility ID].&amp;[NS1210]" c="NS1210" nd="1"/>
              <i n="[freq_by_facility].[Facility ID].&amp;[NS1213]" c="NS1213" nd="1"/>
              <i n="[freq_by_facility].[Facility ID].&amp;[NS1214]" c="NS1214" nd="1"/>
              <i n="[freq_by_facility].[Facility ID].&amp;[NU1801]" c="NU1801" nd="1"/>
              <i n="[freq_by_facility].[Facility ID].&amp;[NU1802]" c="NU1802" nd="1"/>
              <i n="[freq_by_facility].[Facility ID].&amp;[NU1803]" c="NU1803" nd="1"/>
              <i n="[freq_by_facility].[Facility ID].&amp;[NU1804]" c="NU1804" nd="1"/>
              <i n="[freq_by_facility].[Facility ID].&amp;[NU1805]" c="NU1805" nd="1"/>
              <i n="[freq_by_facility].[Facility ID].&amp;[NU1806]" c="NU1806" nd="1"/>
              <i n="[freq_by_facility].[Facility ID].&amp;[NU1808]" c="NU1808" nd="1"/>
              <i n="[freq_by_facility].[Facility ID].&amp;[NU1809]" c="NU1809" nd="1"/>
              <i n="[freq_by_facility].[Facility ID].&amp;[NU1812]" c="NU1812" nd="1"/>
              <i n="[freq_by_facility].[Facility ID].&amp;[NU1813]" c="NU1813" nd="1"/>
              <i n="[freq_by_facility].[Facility ID].&amp;[NU1814]" c="NU1814" nd="1"/>
              <i n="[freq_by_facility].[Facility ID].&amp;[NU1815]" c="NU1815" nd="1"/>
              <i n="[freq_by_facility].[Facility ID].&amp;[NU1816]" c="NU1816" nd="1"/>
              <i n="[freq_by_facility].[Facility ID].&amp;[NU1817]" c="NU1817" nd="1"/>
              <i n="[freq_by_facility].[Facility ID].&amp;[NU1818]" c="NU1818" nd="1"/>
              <i n="[freq_by_facility].[Facility ID].&amp;[NU1819]" c="NU1819" nd="1"/>
              <i n="[freq_by_facility].[Facility ID].&amp;[NU1820]" c="NU1820" nd="1"/>
              <i n="[freq_by_facility].[Facility ID].&amp;[NU1822]" c="NU1822" nd="1"/>
              <i n="[freq_by_facility].[Facility ID].&amp;[NU1823]" c="NU1823" nd="1"/>
              <i n="[freq_by_facility].[Facility ID].&amp;[NU1825]" c="NU1825" nd="1"/>
              <i n="[freq_by_facility].[Facility ID].&amp;[NU1826]" c="NU1826" nd="1"/>
              <i n="[freq_by_facility].[Facility ID].&amp;[NU1827]" c="NU1827" nd="1"/>
              <i n="[freq_by_facility].[Facility ID].&amp;[NU1828]" c="NU1828" nd="1"/>
              <i n="[freq_by_facility].[Facility ID].&amp;[NU1829]" c="NU1829" nd="1"/>
              <i n="[freq_by_facility].[Facility ID].&amp;[NU1830]" c="NU1830" nd="1"/>
              <i n="[freq_by_facility].[Facility ID].&amp;[NU1831]" c="NU1831" nd="1"/>
              <i n="[freq_by_facility].[Facility ID].&amp;[NU1836]" c="NU1836" nd="1"/>
              <i n="[freq_by_facility].[Facility ID].&amp;[NU1838]" c="NU1838" nd="1"/>
              <i n="[freq_by_facility].[Facility ID].&amp;[NU1839]" c="NU1839" nd="1"/>
              <i n="[freq_by_facility].[Facility ID].&amp;[NU1840]" c="NU1840" nd="1"/>
              <i n="[freq_by_facility].[Facility ID].&amp;[NU1841]" c="NU1841" nd="1"/>
              <i n="[freq_by_facility].[Facility ID].&amp;[NU1842]" c="NU1842" nd="1"/>
              <i n="[freq_by_facility].[Facility ID].&amp;[NU1854]" c="NU1854" nd="1"/>
              <i n="[freq_by_facility].[Facility ID].&amp;[NU1856]" c="NU1856" nd="1"/>
              <i n="[freq_by_facility].[Facility ID].&amp;[PE3501]" c="PE3501" nd="1"/>
              <i n="[freq_by_facility].[Facility ID].&amp;[PE3503]" c="PE3503" nd="1"/>
              <i n="[freq_by_facility].[Facility ID].&amp;[PE3505]" c="PE3505" nd="1"/>
              <i n="[freq_by_facility].[Facility ID].&amp;[PE3506]" c="PE3506" nd="1"/>
              <i n="[freq_by_facility].[Facility ID].&amp;[PE3507]" c="PE3507" nd="1"/>
              <i n="[freq_by_facility].[Facility ID].&amp;[PE3508]" c="PE3508" nd="1"/>
              <i n="[freq_by_facility].[Facility ID].&amp;[PE3509]" c="PE3509" nd="1"/>
              <i n="[freq_by_facility].[Facility ID].&amp;[PE3510]" c="PE3510" nd="1"/>
              <i n="[freq_by_facility].[Facility ID].&amp;[PE3511]" c="PE3511" nd="1"/>
              <i n="[freq_by_facility].[Facility ID].&amp;[PE3512]" c="PE3512" nd="1"/>
              <i n="[freq_by_facility].[Facility ID].&amp;[PE3514]" c="PE3514" nd="1"/>
              <i n="[freq_by_facility].[Facility ID].&amp;[PE3515]" c="PE3515" nd="1"/>
              <i n="[freq_by_facility].[Facility ID].&amp;[PE3516]" c="PE3516" nd="1"/>
              <i n="[freq_by_facility].[Facility ID].&amp;[PE3518]" c="PE3518" nd="1"/>
              <i n="[freq_by_facility].[Facility ID].&amp;[PE3520]" c="PE3520" nd="1"/>
              <i n="[freq_by_facility].[Facility ID].&amp;[RU0401]" c="RU0401" nd="1"/>
              <i n="[freq_by_facility].[Facility ID].&amp;[RU0403]" c="RU0403" nd="1"/>
              <i n="[freq_by_facility].[Facility ID].&amp;[RU0408]" c="RU0408" nd="1"/>
              <i n="[freq_by_facility].[Facility ID].&amp;[RU0409]" c="RU0409" nd="1"/>
              <i n="[freq_by_facility].[Facility ID].&amp;[RU0411]" c="RU0411" nd="1"/>
              <i n="[freq_by_facility].[Facility ID].&amp;[RU0412]" c="RU0412" nd="1"/>
              <i n="[freq_by_facility].[Facility ID].&amp;[RU0413]" c="RU0413" nd="1"/>
              <i n="[freq_by_facility].[Facility ID].&amp;[RU0414]" c="RU0414" nd="1"/>
              <i n="[freq_by_facility].[Facility ID].&amp;[RU0415]" c="RU0415" nd="1"/>
              <i n="[freq_by_facility].[Facility ID].&amp;[RU0416]" c="RU0416" nd="1"/>
              <i n="[freq_by_facility].[Facility ID].&amp;[RU0417]" c="RU0417" nd="1"/>
              <i n="[freq_by_facility].[Facility ID].&amp;[RU0419]" c="RU0419" nd="1"/>
              <i n="[freq_by_facility].[Facility ID].&amp;[RU0421]" c="RU0421" nd="1"/>
              <i n="[freq_by_facility].[Facility ID].&amp;[RU0422]" c="RU0422" nd="1"/>
              <i n="[freq_by_facility].[Facility ID].&amp;[RU0423]" c="RU0423" nd="1"/>
              <i n="[freq_by_facility].[Facility ID].&amp;[RU0424]" c="RU0424" nd="1"/>
              <i n="[freq_by_facility].[Facility ID].&amp;[RU0441]" c="RU0441" nd="1"/>
              <i n="[freq_by_facility].[Facility ID].&amp;[SA091517]" c="SA091517" nd="1"/>
              <i n="[freq_by_facility].[Facility ID].&amp;[SA1402]" c="SA1402" nd="1"/>
              <i n="[freq_by_facility].[Facility ID].&amp;[SA1403]" c="SA1403" nd="1"/>
              <i n="[freq_by_facility].[Facility ID].&amp;[SA1406]" c="SA1406" nd="1"/>
              <i n="[freq_by_facility].[Facility ID].&amp;[SA1407]" c="SA1407" nd="1"/>
              <i n="[freq_by_facility].[Facility ID].&amp;[SA1408]" c="SA1408" nd="1"/>
              <i n="[freq_by_facility].[Facility ID].&amp;[SA1409]" c="SA1409" nd="1"/>
              <i n="[freq_by_facility].[Facility ID].&amp;[SA1410]" c="SA1410" nd="1"/>
              <i n="[freq_by_facility].[Facility ID].&amp;[SA1414]" c="SA1414" nd="1"/>
              <i n="[freq_by_facility].[Facility ID].&amp;[SA1417]" c="SA1417" nd="1"/>
              <i n="[freq_by_facility].[Facility ID].&amp;[SA1418]" c="SA1418" nd="1"/>
              <i n="[freq_by_facility].[Facility ID].&amp;[SA1420]" c="SA1420" nd="1"/>
              <i n="[freq_by_facility].[Facility ID].&amp;[SA1422]" c="SA1422" nd="1"/>
              <i n="[freq_by_facility].[Facility ID].&amp;[SA1424]" c="SA1424" nd="1"/>
              <i n="[freq_by_facility].[Facility ID].&amp;[SA1425]" c="SA1425" nd="1"/>
              <i n="[freq_by_facility].[Facility ID].&amp;[SA1426]" c="SA1426" nd="1"/>
              <i n="[freq_by_facility].[Facility ID].&amp;[SA1437]" c="SA1437" nd="1"/>
              <i n="[freq_by_facility].[Facility ID].&amp;[TBA001]" c="TBA001" nd="1"/>
              <i n="[freq_by_facility].[Facility ID].&amp;[TBA002]" c="TBA002" nd="1"/>
              <i n="[freq_by_facility].[Facility ID].&amp;[TBA005]" c="TBA005" nd="1"/>
              <i n="[freq_by_facility].[Facility ID].&amp;[TO023]" c="TO023" nd="1"/>
              <i n="[freq_by_facility].[Facility ID].&amp;[TO3101]" c="TO3101" nd="1"/>
              <i n="[freq_by_facility].[Facility ID].&amp;[TO3103]" c="TO3103" nd="1"/>
              <i n="[freq_by_facility].[Facility ID].&amp;[TO3104]" c="TO3104" nd="1"/>
              <i n="[freq_by_facility].[Facility ID].&amp;[TO3105]" c="TO3105" nd="1"/>
              <i n="[freq_by_facility].[Facility ID].&amp;[TO3106]" c="TO3106" nd="1"/>
              <i n="[freq_by_facility].[Facility ID].&amp;[TO3108]" c="TO3108" nd="1"/>
              <i n="[freq_by_facility].[Facility ID].&amp;[TO3109]" c="TO3109" nd="1"/>
              <i n="[freq_by_facility].[Facility ID].&amp;[TO3110]" c="TO3110" nd="1"/>
              <i n="[freq_by_facility].[Facility ID].&amp;[TO3111]" c="TO3111" nd="1"/>
              <i n="[freq_by_facility].[Facility ID].&amp;[TO3114]" c="TO3114" nd="1"/>
              <i n="[freq_by_facility].[Facility ID].&amp;[TO3119]" c="TO3119" nd="1"/>
              <i n="[freq_by_facility].[Facility ID].&amp;[TO3120]" c="TO3120" nd="1"/>
              <i n="[freq_by_facility].[Facility ID].&amp;[TO3121]" c="TO3121" nd="1"/>
              <i n="[freq_by_facility].[Facility ID].&amp;[TO3123]" c="TO3123" nd="1"/>
              <i n="[freq_by_facility].[Facility ID].&amp;[TO3124]" c="TO3124" nd="1"/>
              <i n="[freq_by_facility].[Facility ID].&amp;[TO3127]" c="TO3127" nd="1"/>
              <i n="[freq_by_facility].[Facility ID].&amp;[TO3128]" c="TO3128" nd="1"/>
              <i n="[freq_by_facility].[Facility ID].&amp;[TO3130]" c="TO3130" nd="1"/>
              <i n="[freq_by_facility].[Facility ID].&amp;[TO3131]" c="TO3131" nd="1"/>
              <i n="[freq_by_facility].[Facility ID].&amp;[TO3132]" c="TO3132" nd="1"/>
              <i n="[freq_by_facility].[Facility ID].&amp;[TO3140]" c="TO3140" nd="1"/>
              <i n="[freq_by_facility].[Facility ID].&amp;[TO3166]" c="TO3166" nd="1"/>
              <i n="[freq_by_facility].[Facility ID].&amp;[ZA2701]" c="ZA2701" nd="1"/>
              <i n="[freq_by_facility].[Facility ID].&amp;[ZA2702]" c="ZA2702" nd="1"/>
              <i n="[freq_by_facility].[Facility ID].&amp;[ZA2704]" c="ZA2704" nd="1"/>
              <i n="[freq_by_facility].[Facility ID].&amp;[ZA2705]" c="ZA2705" nd="1"/>
              <i n="[freq_by_facility].[Facility ID].&amp;[ZA2706]" c="ZA2706" nd="1"/>
              <i n="[freq_by_facility].[Facility ID].&amp;[ZA2708]" c="ZA2708" nd="1"/>
              <i n="[freq_by_facility].[Facility ID].&amp;[ZA2709]" c="ZA2709" nd="1"/>
              <i n="[freq_by_facility].[Facility ID].&amp;[ZA2710]" c="ZA2710" nd="1"/>
              <i n="[freq_by_facility].[Facility ID].&amp;[ZA2711]" c="ZA2711" nd="1"/>
              <i n="[freq_by_facility].[Facility ID].&amp;[ZA2712]" c="ZA2712" nd="1"/>
              <i n="[freq_by_facility].[Facility ID].&amp;[ZA2713]" c="ZA2713" nd="1"/>
              <i n="[freq_by_facility].[Facility ID].&amp;[ZA2715]" c="ZA2715" nd="1"/>
              <i n="[freq_by_facility].[Facility ID].&amp;[ZA2716]" c="ZA2716" nd="1"/>
              <i n="[freq_by_facility].[Facility ID].&amp;[ZA2717]" c="ZA2717" nd="1"/>
              <i n="[freq_by_facility].[Facility ID].&amp;[ZA2718]" c="ZA2718" nd="1"/>
              <i n="[freq_by_facility].[Facility ID].&amp;[ZA2719]" c="ZA2719" nd="1"/>
              <i n="[freq_by_facility].[Facility ID].&amp;[ZA2721]" c="ZA2721" nd="1"/>
              <i n="[freq_by_facility].[Facility ID].&amp;[ZA2722]" c="ZA2722" nd="1"/>
              <i n="[freq_by_facility].[Facility ID].&amp;[ZA2723]" c="ZA2723" nd="1"/>
              <i n="[freq_by_facility].[Facility ID].&amp;[ZA2724]" c="ZA2724" nd="1"/>
              <i n="[freq_by_facility].[Facility ID].&amp;[ZA2725]" c="ZA2725" nd="1"/>
              <i n="[freq_by_facility].[Facility ID].&amp;[ZA2729]" c="ZA2729" nd="1"/>
              <i n="[freq_by_facility].[Facility ID].&amp;[ZA2731]" c="ZA2731" nd="1"/>
              <i n="[freq_by_facility].[Facility ID].&amp;[ZA2732]" c="ZA2732" nd="1"/>
              <i n="[freq_by_facility].[Facility ID].&amp;[ZA2733]" c="ZA2733" nd="1"/>
              <i n="[freq_by_facility].[Facility ID].&amp;[ZA2734]" c="ZA2734" nd="1"/>
              <i n="[freq_by_facility].[Facility ID].&amp;[ZA2735]" c="ZA2735" nd="1"/>
              <i n="[freq_by_facility].[Facility ID].&amp;[ZA2736]" c="ZA2736" nd="1"/>
              <i n="[freq_by_facility].[Facility ID].&amp;[ZA2737]" c="ZA2737" nd="1"/>
              <i n="[freq_by_facility].[Facility ID].&amp;[ZA2744]" c="ZA2744" nd="1"/>
              <i n="[freq_by_facility].[Facility ID].&amp;[ZA2746]" c="ZA2746" nd="1"/>
              <i n="[freq_by_facility].[Facility ID].&amp;[ZA2747]" c="ZA2747" nd="1"/>
              <i n="[freq_by_facility].[Facility ID].&amp;[ZA2748]" c="ZA2748" nd="1"/>
              <i n="[freq_by_facility].[Facility ID].&amp;[ZA2749]" c="ZA2749" nd="1"/>
              <i n="[freq_by_facility].[Facility ID].&amp;[ZA2752]" c="ZA2752" nd="1"/>
              <i n="[freq_by_facility].[Facility ID].&amp;[ZA2760]" c="ZA2760" nd="1"/>
              <i n="[freq_by_facility].[Facility ID].&amp;[ZA2761]" c="ZA2761" nd="1"/>
              <i n="[freq_by_facility].[Facility ID].&amp;[ZA2762]" c="ZA2762" nd="1"/>
              <i n="[freq_by_facility].[Facility ID].&amp;[ZA2771]" c="ZA2771" nd="1"/>
              <i n="[freq_by_facility].[Facility ID].&amp;[ZA2772]" c="ZA2772" nd="1"/>
              <i n="[freq_by_facility].[Facility ID].&amp;[ZA2773]" c="ZA2773" nd="1"/>
            </range>
          </ranges>
        </level>
      </levels>
      <selections count="1">
        <selection n="[freq_by_facility].[Facility ID].[All]"/>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1" xr10:uid="{4EAB9F70-9871-4166-897A-E1BFCF38358A}" sourceName="[freq_by_facility].[District]">
  <pivotTables>
    <pivotTable tabId="3" name="Product"/>
    <pivotTable tabId="3" name="Totals_Facility"/>
  </pivotTables>
  <data>
    <olap pivotCacheId="324685616">
      <levels count="2">
        <level uniqueName="[freq_by_facility].[District].[(All)]" sourceCaption="(All)" count="0"/>
        <level uniqueName="[freq_by_facility].[District].[District]" sourceCaption="District" count="29">
          <ranges>
            <range startItem="0">
              <i n="[freq_by_facility].[District].&amp;[Mchinji]" c="Mchinji"/>
              <i n="[freq_by_facility].[District].&amp;[Balaka]" c="Balaka" nd="1"/>
              <i n="[freq_by_facility].[District].&amp;[Blantyre]" c="Blantyre" nd="1"/>
              <i n="[freq_by_facility].[District].&amp;[Chikwawa]" c="Chikwawa" nd="1"/>
              <i n="[freq_by_facility].[District].&amp;[Chiradzulu]" c="Chiradzulu" nd="1"/>
              <i n="[freq_by_facility].[District].&amp;[Chitipa]" c="Chitipa" nd="1"/>
              <i n="[freq_by_facility].[District].&amp;[Dedza]" c="Dedza" nd="1"/>
              <i n="[freq_by_facility].[District].&amp;[Dowa]" c="Dowa" nd="1"/>
              <i n="[freq_by_facility].[District].&amp;[Karonga]" c="Karonga" nd="1"/>
              <i n="[freq_by_facility].[District].&amp;[Kasungu]" c="Kasungu" nd="1"/>
              <i n="[freq_by_facility].[District].&amp;[Likoma]" c="Likoma" nd="1"/>
              <i n="[freq_by_facility].[District].&amp;[Lilongwe]" c="Lilongwe" nd="1"/>
              <i n="[freq_by_facility].[District].&amp;[Machinga]" c="Machinga" nd="1"/>
              <i n="[freq_by_facility].[District].&amp;[Mangochi]" c="Mangochi" nd="1"/>
              <i n="[freq_by_facility].[District].&amp;[Mulanje]" c="Mulanje" nd="1"/>
              <i n="[freq_by_facility].[District].&amp;[Mwanza]" c="Mwanza" nd="1"/>
              <i n="[freq_by_facility].[District].&amp;[Mzimba North]" c="Mzimba North" nd="1"/>
              <i n="[freq_by_facility].[District].&amp;[Mzimba South]" c="Mzimba South" nd="1"/>
              <i n="[freq_by_facility].[District].&amp;[Neno]" c="Neno" nd="1"/>
              <i n="[freq_by_facility].[District].&amp;[Nkhata bay]" c="Nkhata bay" nd="1"/>
              <i n="[freq_by_facility].[District].&amp;[Nkhota Kota]" c="Nkhota Kota" nd="1"/>
              <i n="[freq_by_facility].[District].&amp;[Nsanje]" c="Nsanje" nd="1"/>
              <i n="[freq_by_facility].[District].&amp;[Ntcheu]" c="Ntcheu" nd="1"/>
              <i n="[freq_by_facility].[District].&amp;[Ntchisi]" c="Ntchisi" nd="1"/>
              <i n="[freq_by_facility].[District].&amp;[Phalombe]" c="Phalombe" nd="1"/>
              <i n="[freq_by_facility].[District].&amp;[Rumphi]" c="Rumphi" nd="1"/>
              <i n="[freq_by_facility].[District].&amp;[Salima]" c="Salima" nd="1"/>
              <i n="[freq_by_facility].[District].&amp;[Thyolo]" c="Thyolo" nd="1"/>
              <i n="[freq_by_facility].[District].&amp;[Zomba]" c="Zomba" nd="1"/>
            </range>
          </ranges>
        </level>
      </levels>
      <selections count="1">
        <selection n="[freq_by_facility].[District].[All]"/>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D42BAED-EBBD-4B41-AC4A-353E74B667A1}" sourceName="[freq_by_facility].[Region]">
  <pivotTables>
    <pivotTable tabId="3" name="Product"/>
    <pivotTable tabId="3" name="Totals_Facility"/>
  </pivotTables>
  <data>
    <olap pivotCacheId="324685616">
      <levels count="2">
        <level uniqueName="[freq_by_facility].[Region].[(All)]" sourceCaption="(All)" count="0"/>
        <level uniqueName="[freq_by_facility].[Region].[Region]" sourceCaption="Region" count="1">
          <ranges>
            <range startItem="0">
              <i n="[freq_by_facility].[Region].&amp;[]" c=""/>
            </range>
          </ranges>
        </level>
      </levels>
      <selections count="1">
        <selection n="[freq_by_facility].[Region].[All]"/>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0FB9D5D3-4AB4-4FB1-BB69-1F52668F2E60}" cache="Slicer_Product" caption="Product" startItem="258" level="1" rowHeight="234950"/>
  <slicer name="Product Category" xr10:uid="{83AA3404-76B5-446D-B4EA-08A2F7F40AED}" cache="Slicer_Product_Category" caption="Product Category" level="1" rowHeight="234950"/>
  <slicer name="Product ID" xr10:uid="{012D35E5-FECD-4341-9ACC-EBEB56253250}" cache="Slicer_Product_ID" caption="Product ID"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 1" xr10:uid="{93DAFE58-B479-4BCE-A844-19D652F804D1}" cache="Slicer_Facility1" caption="Facility" startItem="86" level="1" rowHeight="234950"/>
  <slicer name="Facility ID 1" xr10:uid="{D5D62655-0C85-4B85-8CA0-2FA3453742E7}" cache="Slicer_Facility_ID1" caption="Facility ID" level="1" rowHeight="234950"/>
  <slicer name="District 1" xr10:uid="{C0305BCB-75B8-409C-902F-90B289E6EFF8}" cache="Slicer_District1" caption="District" level="1" rowHeight="234950"/>
  <slicer name="Region 1" xr10:uid="{4BCB1ACB-4F99-409D-BFA2-894C93DCBBD6}" cache="Slicer_Region1" caption="Region"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C92DC-C9EE-45E4-B14B-0D69E1101BF4}">
  <sheetPr codeName="Sheet1"/>
  <dimension ref="A1:Q119"/>
  <sheetViews>
    <sheetView zoomScale="80" zoomScaleNormal="80" workbookViewId="0">
      <selection activeCell="K3" sqref="K3"/>
    </sheetView>
  </sheetViews>
  <sheetFormatPr defaultRowHeight="14.4" x14ac:dyDescent="0.3"/>
  <cols>
    <col min="1" max="1" width="21.5546875" bestFit="1" customWidth="1"/>
    <col min="3" max="3" width="17" bestFit="1" customWidth="1"/>
    <col min="4" max="4" width="16.109375" bestFit="1" customWidth="1"/>
    <col min="5" max="5" width="13.33203125" bestFit="1" customWidth="1"/>
    <col min="6" max="6" width="33.88671875" bestFit="1" customWidth="1"/>
    <col min="7" max="7" width="18" bestFit="1" customWidth="1"/>
    <col min="8" max="8" width="11.88671875" customWidth="1"/>
    <col min="9" max="9" width="11" bestFit="1" customWidth="1"/>
    <col min="10" max="10" width="118.109375" bestFit="1" customWidth="1"/>
    <col min="11" max="12" width="16.21875" bestFit="1" customWidth="1"/>
    <col min="13" max="13" width="17.88671875" bestFit="1" customWidth="1"/>
    <col min="14" max="15" width="13" bestFit="1" customWidth="1"/>
    <col min="16" max="17" width="21.33203125" bestFit="1" customWidth="1"/>
  </cols>
  <sheetData>
    <row r="1" spans="1:17" ht="30.6" customHeight="1" x14ac:dyDescent="0.45">
      <c r="A1" s="11" t="s">
        <v>13</v>
      </c>
      <c r="B1" s="11"/>
      <c r="C1" s="11"/>
      <c r="D1" s="11"/>
      <c r="E1" s="11"/>
      <c r="F1" s="11"/>
      <c r="G1" s="11"/>
      <c r="H1" s="11"/>
      <c r="I1" s="11"/>
      <c r="J1" s="11"/>
      <c r="K1" s="11"/>
      <c r="L1" s="11"/>
      <c r="M1" s="11"/>
      <c r="N1" s="11"/>
      <c r="O1" s="11"/>
      <c r="P1" s="11"/>
      <c r="Q1" s="11"/>
    </row>
    <row r="3" spans="1:17" x14ac:dyDescent="0.3">
      <c r="A3" s="1" t="s">
        <v>11</v>
      </c>
      <c r="C3" s="1" t="s">
        <v>9</v>
      </c>
      <c r="D3" s="1" t="s">
        <v>10</v>
      </c>
      <c r="E3" s="1" t="s">
        <v>8</v>
      </c>
      <c r="F3" s="1" t="s">
        <v>1</v>
      </c>
      <c r="G3" s="1" t="s">
        <v>5</v>
      </c>
      <c r="H3" s="1" t="s">
        <v>4</v>
      </c>
      <c r="I3" s="1" t="s">
        <v>7</v>
      </c>
      <c r="J3" s="1" t="s">
        <v>2</v>
      </c>
      <c r="K3" s="1" t="s">
        <v>300</v>
      </c>
      <c r="L3" s="1" t="s">
        <v>18</v>
      </c>
      <c r="M3" t="s">
        <v>3</v>
      </c>
      <c r="N3" t="s">
        <v>24</v>
      </c>
      <c r="O3" t="s">
        <v>20</v>
      </c>
      <c r="P3" t="s">
        <v>304</v>
      </c>
      <c r="Q3" t="s">
        <v>305</v>
      </c>
    </row>
    <row r="4" spans="1:17" x14ac:dyDescent="0.3">
      <c r="A4" s="4">
        <v>44531</v>
      </c>
      <c r="C4" t="s">
        <v>6</v>
      </c>
      <c r="D4" t="s">
        <v>25</v>
      </c>
      <c r="E4" t="s">
        <v>176</v>
      </c>
      <c r="F4" t="s">
        <v>28</v>
      </c>
      <c r="G4" t="s">
        <v>6</v>
      </c>
      <c r="H4" t="s">
        <v>177</v>
      </c>
      <c r="I4" t="s">
        <v>19</v>
      </c>
      <c r="J4" t="s">
        <v>29</v>
      </c>
      <c r="K4" t="s">
        <v>301</v>
      </c>
      <c r="L4" t="s">
        <v>21</v>
      </c>
      <c r="M4" s="3">
        <v>7800</v>
      </c>
      <c r="N4" s="10">
        <v>0</v>
      </c>
      <c r="O4" s="10">
        <v>7280.3930260047291</v>
      </c>
      <c r="P4" s="3">
        <v>40</v>
      </c>
      <c r="Q4" s="3">
        <v>53</v>
      </c>
    </row>
    <row r="5" spans="1:17" x14ac:dyDescent="0.3">
      <c r="D5" t="s">
        <v>25</v>
      </c>
      <c r="E5" t="s">
        <v>178</v>
      </c>
      <c r="F5" t="s">
        <v>26</v>
      </c>
      <c r="G5" t="s">
        <v>6</v>
      </c>
      <c r="H5" t="s">
        <v>179</v>
      </c>
      <c r="I5" t="s">
        <v>19</v>
      </c>
      <c r="J5" t="s">
        <v>27</v>
      </c>
      <c r="K5" t="s">
        <v>302</v>
      </c>
      <c r="L5" t="s">
        <v>23</v>
      </c>
      <c r="M5" s="3">
        <v>4000</v>
      </c>
      <c r="N5" s="10">
        <v>5947.0935892087327</v>
      </c>
      <c r="O5" s="10">
        <v>23375.12863301349</v>
      </c>
      <c r="P5" s="3">
        <v>59</v>
      </c>
      <c r="Q5" s="3"/>
    </row>
    <row r="6" spans="1:17" x14ac:dyDescent="0.3">
      <c r="D6" t="s">
        <v>30</v>
      </c>
      <c r="E6" t="s">
        <v>180</v>
      </c>
      <c r="F6" t="s">
        <v>31</v>
      </c>
      <c r="G6" t="s">
        <v>6</v>
      </c>
      <c r="H6" t="s">
        <v>181</v>
      </c>
      <c r="I6" t="s">
        <v>19</v>
      </c>
      <c r="J6" t="s">
        <v>32</v>
      </c>
      <c r="K6" t="s">
        <v>302</v>
      </c>
      <c r="L6" t="s">
        <v>22</v>
      </c>
      <c r="M6" s="3">
        <v>867</v>
      </c>
      <c r="N6" s="10">
        <v>0</v>
      </c>
      <c r="O6" s="10">
        <v>709.84323123684828</v>
      </c>
      <c r="P6" s="3">
        <v>15</v>
      </c>
      <c r="Q6" s="3"/>
    </row>
    <row r="7" spans="1:17" x14ac:dyDescent="0.3">
      <c r="D7" t="s">
        <v>30</v>
      </c>
      <c r="E7" t="s">
        <v>182</v>
      </c>
      <c r="F7" t="s">
        <v>36</v>
      </c>
      <c r="G7" t="s">
        <v>6</v>
      </c>
      <c r="H7" t="s">
        <v>177</v>
      </c>
      <c r="I7" t="s">
        <v>19</v>
      </c>
      <c r="J7" t="s">
        <v>29</v>
      </c>
      <c r="K7" t="s">
        <v>302</v>
      </c>
      <c r="L7" t="s">
        <v>22</v>
      </c>
      <c r="M7" s="3">
        <v>18700</v>
      </c>
      <c r="N7" s="10">
        <v>0</v>
      </c>
      <c r="O7" s="10">
        <v>17631.187010078385</v>
      </c>
      <c r="P7" s="3">
        <v>63</v>
      </c>
      <c r="Q7" s="3"/>
    </row>
    <row r="8" spans="1:17" x14ac:dyDescent="0.3">
      <c r="D8" t="s">
        <v>30</v>
      </c>
      <c r="E8" t="s">
        <v>183</v>
      </c>
      <c r="F8" t="s">
        <v>45</v>
      </c>
      <c r="G8" t="s">
        <v>6</v>
      </c>
      <c r="H8" t="s">
        <v>177</v>
      </c>
      <c r="I8" t="s">
        <v>19</v>
      </c>
      <c r="J8" t="s">
        <v>29</v>
      </c>
      <c r="K8" t="s">
        <v>302</v>
      </c>
      <c r="L8" t="s">
        <v>22</v>
      </c>
      <c r="M8" s="3">
        <v>6700</v>
      </c>
      <c r="N8" s="10">
        <v>0</v>
      </c>
      <c r="O8" s="10">
        <v>5339.9527186761225</v>
      </c>
      <c r="P8" s="3">
        <v>21</v>
      </c>
      <c r="Q8" s="3"/>
    </row>
    <row r="9" spans="1:17" x14ac:dyDescent="0.3">
      <c r="D9" t="s">
        <v>30</v>
      </c>
      <c r="E9" t="s">
        <v>184</v>
      </c>
      <c r="F9" t="s">
        <v>46</v>
      </c>
      <c r="G9" t="s">
        <v>6</v>
      </c>
      <c r="H9" t="s">
        <v>185</v>
      </c>
      <c r="I9" t="s">
        <v>19</v>
      </c>
      <c r="J9" t="s">
        <v>35</v>
      </c>
      <c r="K9" t="s">
        <v>302</v>
      </c>
      <c r="L9" t="s">
        <v>22</v>
      </c>
      <c r="M9" s="3">
        <v>15000</v>
      </c>
      <c r="N9" s="10">
        <v>0</v>
      </c>
      <c r="O9" s="10">
        <v>14889.631776562812</v>
      </c>
      <c r="P9" s="3">
        <v>87</v>
      </c>
      <c r="Q9" s="3"/>
    </row>
    <row r="10" spans="1:17" x14ac:dyDescent="0.3">
      <c r="D10" t="s">
        <v>30</v>
      </c>
      <c r="E10" t="s">
        <v>186</v>
      </c>
      <c r="F10" t="s">
        <v>47</v>
      </c>
      <c r="G10" t="s">
        <v>6</v>
      </c>
      <c r="H10" t="s">
        <v>187</v>
      </c>
      <c r="I10" t="s">
        <v>19</v>
      </c>
      <c r="J10" t="s">
        <v>38</v>
      </c>
      <c r="K10" t="s">
        <v>301</v>
      </c>
      <c r="L10" t="s">
        <v>21</v>
      </c>
      <c r="M10" s="3">
        <v>9</v>
      </c>
      <c r="N10" s="10">
        <v>22.594493116395494</v>
      </c>
      <c r="O10" s="10">
        <v>71.405506883604502</v>
      </c>
      <c r="P10" s="3">
        <v>37</v>
      </c>
      <c r="Q10" s="3">
        <v>32</v>
      </c>
    </row>
    <row r="11" spans="1:17" x14ac:dyDescent="0.3">
      <c r="D11" t="s">
        <v>30</v>
      </c>
      <c r="E11" t="s">
        <v>188</v>
      </c>
      <c r="F11" t="s">
        <v>39</v>
      </c>
      <c r="G11" t="s">
        <v>6</v>
      </c>
      <c r="H11" t="s">
        <v>189</v>
      </c>
      <c r="I11" t="s">
        <v>19</v>
      </c>
      <c r="J11" t="s">
        <v>42</v>
      </c>
      <c r="K11" t="s">
        <v>302</v>
      </c>
      <c r="L11" t="s">
        <v>22</v>
      </c>
      <c r="M11" s="3">
        <v>390</v>
      </c>
      <c r="N11" s="10">
        <v>0</v>
      </c>
      <c r="O11" s="10">
        <v>320.77222844344908</v>
      </c>
      <c r="P11" s="3">
        <v>22</v>
      </c>
      <c r="Q11" s="3"/>
    </row>
    <row r="12" spans="1:17" x14ac:dyDescent="0.3">
      <c r="D12" t="s">
        <v>30</v>
      </c>
      <c r="E12" t="s">
        <v>188</v>
      </c>
      <c r="F12" t="s">
        <v>39</v>
      </c>
      <c r="H12" t="s">
        <v>190</v>
      </c>
      <c r="I12" t="s">
        <v>19</v>
      </c>
      <c r="J12" t="s">
        <v>43</v>
      </c>
      <c r="K12" t="s">
        <v>302</v>
      </c>
      <c r="L12" t="s">
        <v>22</v>
      </c>
      <c r="M12" s="3">
        <v>2480</v>
      </c>
      <c r="N12" s="10">
        <v>718.10996640537508</v>
      </c>
      <c r="O12" s="10">
        <v>2342.6900335946252</v>
      </c>
      <c r="P12" s="3">
        <v>70</v>
      </c>
      <c r="Q12" s="3"/>
    </row>
    <row r="13" spans="1:17" x14ac:dyDescent="0.3">
      <c r="D13" t="s">
        <v>30</v>
      </c>
      <c r="E13" t="s">
        <v>188</v>
      </c>
      <c r="F13" t="s">
        <v>39</v>
      </c>
      <c r="H13" t="s">
        <v>191</v>
      </c>
      <c r="I13" t="s">
        <v>19</v>
      </c>
      <c r="J13" t="s">
        <v>44</v>
      </c>
      <c r="K13" t="s">
        <v>303</v>
      </c>
      <c r="L13" t="s">
        <v>21</v>
      </c>
      <c r="M13" s="3">
        <v>6401</v>
      </c>
      <c r="N13" s="10">
        <v>0</v>
      </c>
      <c r="O13" s="10">
        <v>7467.0668533034714</v>
      </c>
      <c r="P13" s="3"/>
      <c r="Q13" s="3">
        <v>30</v>
      </c>
    </row>
    <row r="14" spans="1:17" x14ac:dyDescent="0.3">
      <c r="D14" t="s">
        <v>30</v>
      </c>
      <c r="E14" t="s">
        <v>188</v>
      </c>
      <c r="F14" t="s">
        <v>39</v>
      </c>
      <c r="H14" t="s">
        <v>192</v>
      </c>
      <c r="I14" t="s">
        <v>19</v>
      </c>
      <c r="J14" t="s">
        <v>40</v>
      </c>
      <c r="K14" t="s">
        <v>302</v>
      </c>
      <c r="L14" t="s">
        <v>22</v>
      </c>
      <c r="M14" s="3">
        <v>78</v>
      </c>
      <c r="N14" s="10">
        <v>0</v>
      </c>
      <c r="O14" s="10">
        <v>73.09011264080101</v>
      </c>
      <c r="P14" s="3">
        <v>49</v>
      </c>
      <c r="Q14" s="3"/>
    </row>
    <row r="15" spans="1:17" x14ac:dyDescent="0.3">
      <c r="D15" t="s">
        <v>30</v>
      </c>
      <c r="E15" t="s">
        <v>188</v>
      </c>
      <c r="F15" t="s">
        <v>39</v>
      </c>
      <c r="H15" t="s">
        <v>193</v>
      </c>
      <c r="I15" t="s">
        <v>19</v>
      </c>
      <c r="J15" t="s">
        <v>41</v>
      </c>
      <c r="K15" t="s">
        <v>301</v>
      </c>
      <c r="L15" t="s">
        <v>21</v>
      </c>
      <c r="M15" s="3">
        <v>15000</v>
      </c>
      <c r="N15" s="10">
        <v>2799.3257643482925</v>
      </c>
      <c r="O15" s="10">
        <v>8003.7330591811206</v>
      </c>
      <c r="P15" s="3">
        <v>9</v>
      </c>
      <c r="Q15" s="3">
        <v>4</v>
      </c>
    </row>
    <row r="16" spans="1:17" x14ac:dyDescent="0.3">
      <c r="D16" t="s">
        <v>30</v>
      </c>
      <c r="E16" t="s">
        <v>194</v>
      </c>
      <c r="F16" t="s">
        <v>34</v>
      </c>
      <c r="G16" t="s">
        <v>6</v>
      </c>
      <c r="H16" t="s">
        <v>185</v>
      </c>
      <c r="I16" t="s">
        <v>19</v>
      </c>
      <c r="J16" t="s">
        <v>35</v>
      </c>
      <c r="K16" t="s">
        <v>303</v>
      </c>
      <c r="L16" t="s">
        <v>21</v>
      </c>
      <c r="M16" s="3">
        <v>6000</v>
      </c>
      <c r="N16" s="10">
        <v>906.39977603583429</v>
      </c>
      <c r="O16" s="10">
        <v>18403.600223964168</v>
      </c>
      <c r="P16" s="3"/>
      <c r="Q16" s="3">
        <v>38</v>
      </c>
    </row>
    <row r="17" spans="4:17" x14ac:dyDescent="0.3">
      <c r="D17" t="s">
        <v>30</v>
      </c>
      <c r="E17" t="s">
        <v>195</v>
      </c>
      <c r="F17" t="s">
        <v>33</v>
      </c>
      <c r="G17" t="s">
        <v>6</v>
      </c>
      <c r="H17" t="s">
        <v>177</v>
      </c>
      <c r="I17" t="s">
        <v>19</v>
      </c>
      <c r="J17" t="s">
        <v>29</v>
      </c>
      <c r="K17" t="s">
        <v>303</v>
      </c>
      <c r="L17" t="s">
        <v>21</v>
      </c>
      <c r="M17" s="3">
        <v>800</v>
      </c>
      <c r="N17" s="10">
        <v>530.43113101903509</v>
      </c>
      <c r="O17" s="10">
        <v>18419.568868980965</v>
      </c>
      <c r="P17" s="3"/>
      <c r="Q17" s="3">
        <v>14</v>
      </c>
    </row>
    <row r="18" spans="4:17" x14ac:dyDescent="0.3">
      <c r="D18" t="s">
        <v>30</v>
      </c>
      <c r="E18" t="s">
        <v>196</v>
      </c>
      <c r="F18" t="s">
        <v>37</v>
      </c>
      <c r="G18" t="s">
        <v>6</v>
      </c>
      <c r="H18" t="s">
        <v>187</v>
      </c>
      <c r="I18" t="s">
        <v>19</v>
      </c>
      <c r="J18" t="s">
        <v>38</v>
      </c>
      <c r="K18" t="s">
        <v>303</v>
      </c>
      <c r="L18" t="s">
        <v>21</v>
      </c>
      <c r="M18" s="3">
        <v>9</v>
      </c>
      <c r="N18" s="10">
        <v>7.134773730320795</v>
      </c>
      <c r="O18" s="10">
        <v>36.233647322310787</v>
      </c>
      <c r="P18" s="3"/>
      <c r="Q18" s="3">
        <v>26</v>
      </c>
    </row>
    <row r="19" spans="4:17" x14ac:dyDescent="0.3">
      <c r="D19" t="s">
        <v>48</v>
      </c>
      <c r="E19" t="s">
        <v>197</v>
      </c>
      <c r="F19" t="s">
        <v>50</v>
      </c>
      <c r="G19" t="s">
        <v>6</v>
      </c>
      <c r="H19" t="s">
        <v>198</v>
      </c>
      <c r="I19" t="s">
        <v>19</v>
      </c>
      <c r="J19" t="s">
        <v>51</v>
      </c>
      <c r="K19" t="s">
        <v>302</v>
      </c>
      <c r="L19" t="s">
        <v>22</v>
      </c>
      <c r="M19" s="3">
        <v>720</v>
      </c>
      <c r="N19" s="10">
        <v>0</v>
      </c>
      <c r="O19" s="10">
        <v>672.61122455701206</v>
      </c>
      <c r="P19" s="3">
        <v>52</v>
      </c>
      <c r="Q19" s="3"/>
    </row>
    <row r="20" spans="4:17" x14ac:dyDescent="0.3">
      <c r="D20" t="s">
        <v>48</v>
      </c>
      <c r="E20" t="s">
        <v>199</v>
      </c>
      <c r="F20" t="s">
        <v>52</v>
      </c>
      <c r="G20" t="s">
        <v>6</v>
      </c>
      <c r="H20" t="s">
        <v>177</v>
      </c>
      <c r="I20" t="s">
        <v>19</v>
      </c>
      <c r="J20" t="s">
        <v>29</v>
      </c>
      <c r="K20" t="s">
        <v>301</v>
      </c>
      <c r="L20" t="s">
        <v>21</v>
      </c>
      <c r="M20" s="3">
        <v>5550</v>
      </c>
      <c r="N20" s="10">
        <v>0</v>
      </c>
      <c r="O20" s="10">
        <v>5233.9539007092199</v>
      </c>
      <c r="P20" s="3">
        <v>56</v>
      </c>
      <c r="Q20" s="3">
        <v>44</v>
      </c>
    </row>
    <row r="21" spans="4:17" x14ac:dyDescent="0.3">
      <c r="D21" t="s">
        <v>48</v>
      </c>
      <c r="E21" t="s">
        <v>200</v>
      </c>
      <c r="F21" t="s">
        <v>53</v>
      </c>
      <c r="G21" t="s">
        <v>6</v>
      </c>
      <c r="H21" t="s">
        <v>201</v>
      </c>
      <c r="I21" t="s">
        <v>19</v>
      </c>
      <c r="J21" t="s">
        <v>54</v>
      </c>
      <c r="K21" t="s">
        <v>302</v>
      </c>
      <c r="L21" t="s">
        <v>23</v>
      </c>
      <c r="M21" s="3">
        <v>18000</v>
      </c>
      <c r="N21" s="10">
        <v>18793.704118452137</v>
      </c>
      <c r="O21" s="10">
        <v>209101.03272365313</v>
      </c>
      <c r="P21" s="3">
        <v>89</v>
      </c>
      <c r="Q21" s="3"/>
    </row>
    <row r="22" spans="4:17" x14ac:dyDescent="0.3">
      <c r="D22" t="s">
        <v>48</v>
      </c>
      <c r="E22" t="s">
        <v>202</v>
      </c>
      <c r="F22" t="s">
        <v>49</v>
      </c>
      <c r="G22" t="s">
        <v>6</v>
      </c>
      <c r="H22" t="s">
        <v>177</v>
      </c>
      <c r="I22" t="s">
        <v>19</v>
      </c>
      <c r="J22" t="s">
        <v>29</v>
      </c>
      <c r="K22" t="s">
        <v>302</v>
      </c>
      <c r="L22" t="s">
        <v>22</v>
      </c>
      <c r="M22" s="3">
        <v>95</v>
      </c>
      <c r="N22" s="10">
        <v>0</v>
      </c>
      <c r="O22" s="10">
        <v>92.383165360209034</v>
      </c>
      <c r="P22" s="3">
        <v>74</v>
      </c>
      <c r="Q22" s="3"/>
    </row>
    <row r="23" spans="4:17" x14ac:dyDescent="0.3">
      <c r="D23" t="s">
        <v>55</v>
      </c>
      <c r="E23" t="s">
        <v>203</v>
      </c>
      <c r="F23" t="s">
        <v>56</v>
      </c>
      <c r="G23" t="s">
        <v>6</v>
      </c>
      <c r="H23" t="s">
        <v>204</v>
      </c>
      <c r="I23" t="s">
        <v>19</v>
      </c>
      <c r="J23" t="s">
        <v>57</v>
      </c>
      <c r="K23" t="s">
        <v>303</v>
      </c>
      <c r="L23" t="s">
        <v>21</v>
      </c>
      <c r="M23" s="3">
        <v>10</v>
      </c>
      <c r="N23" s="10">
        <v>0.5059101654846252</v>
      </c>
      <c r="O23" s="10">
        <v>63.27186761229315</v>
      </c>
      <c r="P23" s="3"/>
      <c r="Q23" s="3">
        <v>22</v>
      </c>
    </row>
    <row r="24" spans="4:17" x14ac:dyDescent="0.3">
      <c r="D24" t="s">
        <v>58</v>
      </c>
      <c r="E24" t="s">
        <v>205</v>
      </c>
      <c r="F24" t="s">
        <v>59</v>
      </c>
      <c r="G24" t="s">
        <v>6</v>
      </c>
      <c r="H24" t="s">
        <v>206</v>
      </c>
      <c r="I24" t="s">
        <v>19</v>
      </c>
      <c r="J24" t="s">
        <v>60</v>
      </c>
      <c r="K24" t="s">
        <v>302</v>
      </c>
      <c r="L24" t="s">
        <v>22</v>
      </c>
      <c r="M24" s="3">
        <v>750</v>
      </c>
      <c r="N24" s="10">
        <v>0</v>
      </c>
      <c r="O24" s="10">
        <v>675.78514810179399</v>
      </c>
      <c r="P24" s="3">
        <v>42</v>
      </c>
      <c r="Q24" s="3"/>
    </row>
    <row r="25" spans="4:17" x14ac:dyDescent="0.3">
      <c r="D25" t="s">
        <v>61</v>
      </c>
      <c r="E25" t="s">
        <v>207</v>
      </c>
      <c r="F25" t="s">
        <v>62</v>
      </c>
      <c r="G25" t="s">
        <v>6</v>
      </c>
      <c r="H25" t="s">
        <v>208</v>
      </c>
      <c r="I25" t="s">
        <v>19</v>
      </c>
      <c r="J25" t="s">
        <v>63</v>
      </c>
      <c r="K25" t="s">
        <v>301</v>
      </c>
      <c r="L25" t="s">
        <v>21</v>
      </c>
      <c r="M25" s="3">
        <v>4500</v>
      </c>
      <c r="N25" s="10">
        <v>0</v>
      </c>
      <c r="O25" s="10">
        <v>3891.612541993281</v>
      </c>
      <c r="P25" s="3">
        <v>25</v>
      </c>
      <c r="Q25" s="3">
        <v>60</v>
      </c>
    </row>
    <row r="26" spans="4:17" x14ac:dyDescent="0.3">
      <c r="D26" t="s">
        <v>61</v>
      </c>
      <c r="E26" t="s">
        <v>209</v>
      </c>
      <c r="F26" t="s">
        <v>64</v>
      </c>
      <c r="G26" t="s">
        <v>6</v>
      </c>
      <c r="H26" t="s">
        <v>210</v>
      </c>
      <c r="I26" t="s">
        <v>19</v>
      </c>
      <c r="J26" t="s">
        <v>66</v>
      </c>
      <c r="K26" t="s">
        <v>302</v>
      </c>
      <c r="L26" t="s">
        <v>22</v>
      </c>
      <c r="M26" s="3">
        <v>18600</v>
      </c>
      <c r="N26" s="10">
        <v>1400.532594222982</v>
      </c>
      <c r="O26" s="10">
        <v>16806.363957501155</v>
      </c>
      <c r="P26" s="3">
        <v>96</v>
      </c>
      <c r="Q26" s="3"/>
    </row>
    <row r="27" spans="4:17" x14ac:dyDescent="0.3">
      <c r="D27" t="s">
        <v>61</v>
      </c>
      <c r="E27" t="s">
        <v>209</v>
      </c>
      <c r="F27" t="s">
        <v>64</v>
      </c>
      <c r="H27" t="s">
        <v>211</v>
      </c>
      <c r="I27" t="s">
        <v>19</v>
      </c>
      <c r="J27" t="s">
        <v>65</v>
      </c>
      <c r="K27" t="s">
        <v>302</v>
      </c>
      <c r="L27" t="s">
        <v>22</v>
      </c>
      <c r="M27" s="3">
        <v>1320</v>
      </c>
      <c r="N27" s="10">
        <v>0</v>
      </c>
      <c r="O27" s="10">
        <v>1107.6643026004731</v>
      </c>
      <c r="P27" s="3">
        <v>24</v>
      </c>
      <c r="Q27" s="3"/>
    </row>
    <row r="28" spans="4:17" x14ac:dyDescent="0.3">
      <c r="D28" t="s">
        <v>61</v>
      </c>
      <c r="E28" t="s">
        <v>209</v>
      </c>
      <c r="F28" t="s">
        <v>64</v>
      </c>
      <c r="H28" t="s">
        <v>193</v>
      </c>
      <c r="I28" t="s">
        <v>19</v>
      </c>
      <c r="J28" t="s">
        <v>41</v>
      </c>
      <c r="K28" t="s">
        <v>303</v>
      </c>
      <c r="L28" t="s">
        <v>21</v>
      </c>
      <c r="M28" s="3">
        <v>340</v>
      </c>
      <c r="N28" s="10">
        <v>117.53046571372113</v>
      </c>
      <c r="O28" s="10">
        <v>1516.1537448125946</v>
      </c>
      <c r="P28" s="3"/>
      <c r="Q28" s="3">
        <v>28</v>
      </c>
    </row>
    <row r="29" spans="4:17" x14ac:dyDescent="0.3">
      <c r="D29" t="s">
        <v>61</v>
      </c>
      <c r="E29" t="s">
        <v>212</v>
      </c>
      <c r="F29" t="s">
        <v>69</v>
      </c>
      <c r="G29" t="s">
        <v>6</v>
      </c>
      <c r="H29" t="s">
        <v>213</v>
      </c>
      <c r="I29" t="s">
        <v>19</v>
      </c>
      <c r="J29" t="s">
        <v>70</v>
      </c>
      <c r="K29" t="s">
        <v>302</v>
      </c>
      <c r="L29" t="s">
        <v>22</v>
      </c>
      <c r="M29" s="3">
        <v>206</v>
      </c>
      <c r="N29" s="10">
        <v>0</v>
      </c>
      <c r="O29" s="10">
        <v>139.08124922234666</v>
      </c>
      <c r="P29" s="3">
        <v>8</v>
      </c>
      <c r="Q29" s="3"/>
    </row>
    <row r="30" spans="4:17" x14ac:dyDescent="0.3">
      <c r="D30" t="s">
        <v>61</v>
      </c>
      <c r="E30" t="s">
        <v>214</v>
      </c>
      <c r="F30" t="s">
        <v>71</v>
      </c>
      <c r="G30" t="s">
        <v>6</v>
      </c>
      <c r="H30" t="s">
        <v>198</v>
      </c>
      <c r="I30" t="s">
        <v>19</v>
      </c>
      <c r="J30" t="s">
        <v>51</v>
      </c>
      <c r="K30" t="s">
        <v>302</v>
      </c>
      <c r="L30" t="s">
        <v>22</v>
      </c>
      <c r="M30" s="3">
        <v>595</v>
      </c>
      <c r="N30" s="10">
        <v>0</v>
      </c>
      <c r="O30" s="10">
        <v>566.44363568495714</v>
      </c>
      <c r="P30" s="3">
        <v>51</v>
      </c>
      <c r="Q30" s="3"/>
    </row>
    <row r="31" spans="4:17" x14ac:dyDescent="0.3">
      <c r="D31" t="s">
        <v>61</v>
      </c>
      <c r="E31" t="s">
        <v>215</v>
      </c>
      <c r="F31" t="s">
        <v>67</v>
      </c>
      <c r="G31" t="s">
        <v>6</v>
      </c>
      <c r="H31" t="s">
        <v>177</v>
      </c>
      <c r="I31" t="s">
        <v>19</v>
      </c>
      <c r="J31" t="s">
        <v>29</v>
      </c>
      <c r="K31" t="s">
        <v>303</v>
      </c>
      <c r="L31" t="s">
        <v>21</v>
      </c>
      <c r="M31" s="3">
        <v>2250</v>
      </c>
      <c r="N31" s="10">
        <v>2106.240201567749</v>
      </c>
      <c r="O31" s="10">
        <v>11358.759798432251</v>
      </c>
      <c r="P31" s="3"/>
      <c r="Q31" s="3">
        <v>41</v>
      </c>
    </row>
    <row r="32" spans="4:17" x14ac:dyDescent="0.3">
      <c r="D32" t="s">
        <v>61</v>
      </c>
      <c r="E32" t="s">
        <v>216</v>
      </c>
      <c r="F32" t="s">
        <v>68</v>
      </c>
      <c r="G32" t="s">
        <v>6</v>
      </c>
      <c r="H32" t="s">
        <v>177</v>
      </c>
      <c r="I32" t="s">
        <v>19</v>
      </c>
      <c r="J32" t="s">
        <v>29</v>
      </c>
      <c r="K32" t="s">
        <v>302</v>
      </c>
      <c r="L32" t="s">
        <v>22</v>
      </c>
      <c r="M32" s="3">
        <v>4250</v>
      </c>
      <c r="N32" s="10">
        <v>285.64140848575312</v>
      </c>
      <c r="O32" s="10">
        <v>3624.8849073037209</v>
      </c>
      <c r="P32" s="3">
        <v>34</v>
      </c>
      <c r="Q32" s="3"/>
    </row>
    <row r="33" spans="4:17" x14ac:dyDescent="0.3">
      <c r="D33" t="s">
        <v>72</v>
      </c>
      <c r="E33" t="s">
        <v>217</v>
      </c>
      <c r="F33" t="s">
        <v>73</v>
      </c>
      <c r="G33" t="s">
        <v>6</v>
      </c>
      <c r="H33" t="s">
        <v>181</v>
      </c>
      <c r="I33" t="s">
        <v>19</v>
      </c>
      <c r="J33" t="s">
        <v>32</v>
      </c>
      <c r="K33" t="s">
        <v>303</v>
      </c>
      <c r="L33" t="s">
        <v>21</v>
      </c>
      <c r="M33" s="3">
        <v>747</v>
      </c>
      <c r="N33" s="10">
        <v>0</v>
      </c>
      <c r="O33" s="10">
        <v>763.4885778275476</v>
      </c>
      <c r="P33" s="3"/>
      <c r="Q33" s="3">
        <v>48</v>
      </c>
    </row>
    <row r="34" spans="4:17" x14ac:dyDescent="0.3">
      <c r="D34" t="s">
        <v>72</v>
      </c>
      <c r="E34" t="s">
        <v>218</v>
      </c>
      <c r="F34" t="s">
        <v>75</v>
      </c>
      <c r="G34" t="s">
        <v>6</v>
      </c>
      <c r="H34" t="s">
        <v>190</v>
      </c>
      <c r="I34" t="s">
        <v>19</v>
      </c>
      <c r="J34" t="s">
        <v>43</v>
      </c>
      <c r="K34" t="s">
        <v>302</v>
      </c>
      <c r="L34" t="s">
        <v>22</v>
      </c>
      <c r="M34" s="3">
        <v>350</v>
      </c>
      <c r="N34" s="10">
        <v>0</v>
      </c>
      <c r="O34" s="10">
        <v>271.58471444568869</v>
      </c>
      <c r="P34" s="3">
        <v>16</v>
      </c>
      <c r="Q34" s="3"/>
    </row>
    <row r="35" spans="4:17" x14ac:dyDescent="0.3">
      <c r="D35" t="s">
        <v>72</v>
      </c>
      <c r="E35" t="s">
        <v>219</v>
      </c>
      <c r="F35" t="s">
        <v>74</v>
      </c>
      <c r="G35" t="s">
        <v>6</v>
      </c>
      <c r="H35" t="s">
        <v>181</v>
      </c>
      <c r="I35" t="s">
        <v>19</v>
      </c>
      <c r="J35" t="s">
        <v>32</v>
      </c>
      <c r="K35" t="s">
        <v>301</v>
      </c>
      <c r="L35" t="s">
        <v>21</v>
      </c>
      <c r="M35" s="3">
        <v>495</v>
      </c>
      <c r="N35" s="10">
        <v>0</v>
      </c>
      <c r="O35" s="10">
        <v>319.21151439299132</v>
      </c>
      <c r="P35" s="3">
        <v>7</v>
      </c>
      <c r="Q35" s="3">
        <v>8</v>
      </c>
    </row>
    <row r="36" spans="4:17" x14ac:dyDescent="0.3">
      <c r="D36" t="s">
        <v>76</v>
      </c>
      <c r="E36" t="s">
        <v>220</v>
      </c>
      <c r="F36" t="s">
        <v>77</v>
      </c>
      <c r="G36" t="s">
        <v>6</v>
      </c>
      <c r="H36" t="s">
        <v>221</v>
      </c>
      <c r="I36" t="s">
        <v>19</v>
      </c>
      <c r="J36" t="s">
        <v>78</v>
      </c>
      <c r="K36" t="s">
        <v>302</v>
      </c>
      <c r="L36" t="s">
        <v>23</v>
      </c>
      <c r="M36" s="3">
        <v>500</v>
      </c>
      <c r="N36" s="10">
        <v>647.06718924971983</v>
      </c>
      <c r="O36" s="10">
        <v>3934.3012318029118</v>
      </c>
      <c r="P36" s="3">
        <v>77</v>
      </c>
      <c r="Q36" s="3"/>
    </row>
    <row r="37" spans="4:17" x14ac:dyDescent="0.3">
      <c r="D37" t="s">
        <v>76</v>
      </c>
      <c r="E37" t="s">
        <v>220</v>
      </c>
      <c r="F37" t="s">
        <v>77</v>
      </c>
      <c r="H37" t="s">
        <v>204</v>
      </c>
      <c r="I37" t="s">
        <v>19</v>
      </c>
      <c r="J37" t="s">
        <v>57</v>
      </c>
      <c r="K37" t="s">
        <v>301</v>
      </c>
      <c r="L37" t="s">
        <v>21</v>
      </c>
      <c r="M37" s="3">
        <v>4240</v>
      </c>
      <c r="N37" s="10">
        <v>2015.5614657210399</v>
      </c>
      <c r="O37" s="10">
        <v>4228.3274231678488</v>
      </c>
      <c r="P37" s="3">
        <v>90</v>
      </c>
      <c r="Q37" s="3">
        <v>31</v>
      </c>
    </row>
    <row r="38" spans="4:17" x14ac:dyDescent="0.3">
      <c r="D38" t="s">
        <v>79</v>
      </c>
      <c r="E38" t="s">
        <v>222</v>
      </c>
      <c r="F38" t="s">
        <v>82</v>
      </c>
      <c r="G38" t="s">
        <v>6</v>
      </c>
      <c r="H38" t="s">
        <v>223</v>
      </c>
      <c r="I38" t="s">
        <v>19</v>
      </c>
      <c r="J38" t="s">
        <v>83</v>
      </c>
      <c r="K38" t="s">
        <v>301</v>
      </c>
      <c r="L38" t="s">
        <v>21</v>
      </c>
      <c r="M38" s="3">
        <v>360</v>
      </c>
      <c r="N38" s="10">
        <v>0</v>
      </c>
      <c r="O38" s="10">
        <v>304.33059599352998</v>
      </c>
      <c r="P38" s="3">
        <v>26</v>
      </c>
      <c r="Q38" s="3">
        <v>43</v>
      </c>
    </row>
    <row r="39" spans="4:17" x14ac:dyDescent="0.3">
      <c r="D39" t="s">
        <v>79</v>
      </c>
      <c r="E39" t="s">
        <v>224</v>
      </c>
      <c r="F39" t="s">
        <v>84</v>
      </c>
      <c r="G39" t="s">
        <v>6</v>
      </c>
      <c r="H39" t="s">
        <v>225</v>
      </c>
      <c r="I39" t="s">
        <v>19</v>
      </c>
      <c r="J39" t="s">
        <v>85</v>
      </c>
      <c r="K39" t="s">
        <v>303</v>
      </c>
      <c r="L39" t="s">
        <v>21</v>
      </c>
      <c r="M39" s="3">
        <v>150</v>
      </c>
      <c r="N39" s="10">
        <v>0</v>
      </c>
      <c r="O39" s="10">
        <v>758.35560532537022</v>
      </c>
      <c r="P39" s="3"/>
      <c r="Q39" s="3">
        <v>50</v>
      </c>
    </row>
    <row r="40" spans="4:17" x14ac:dyDescent="0.3">
      <c r="D40" t="s">
        <v>79</v>
      </c>
      <c r="E40" t="s">
        <v>226</v>
      </c>
      <c r="F40" t="s">
        <v>80</v>
      </c>
      <c r="G40" t="s">
        <v>6</v>
      </c>
      <c r="H40" t="s">
        <v>227</v>
      </c>
      <c r="I40" t="s">
        <v>19</v>
      </c>
      <c r="J40" t="s">
        <v>81</v>
      </c>
      <c r="K40" t="s">
        <v>301</v>
      </c>
      <c r="L40" t="s">
        <v>21</v>
      </c>
      <c r="M40" s="3">
        <v>300</v>
      </c>
      <c r="N40" s="10">
        <v>0</v>
      </c>
      <c r="O40" s="10">
        <v>262.45104992351554</v>
      </c>
      <c r="P40" s="3">
        <v>23</v>
      </c>
      <c r="Q40" s="3">
        <v>51</v>
      </c>
    </row>
    <row r="41" spans="4:17" x14ac:dyDescent="0.3">
      <c r="D41" t="s">
        <v>86</v>
      </c>
      <c r="E41" t="s">
        <v>228</v>
      </c>
      <c r="F41" t="s">
        <v>90</v>
      </c>
      <c r="G41" t="s">
        <v>6</v>
      </c>
      <c r="H41" t="s">
        <v>229</v>
      </c>
      <c r="I41" t="s">
        <v>19</v>
      </c>
      <c r="J41" t="s">
        <v>91</v>
      </c>
      <c r="K41" t="s">
        <v>301</v>
      </c>
      <c r="L41" t="s">
        <v>21</v>
      </c>
      <c r="M41" s="3">
        <v>28050</v>
      </c>
      <c r="N41" s="10">
        <v>0</v>
      </c>
      <c r="O41" s="10">
        <v>5061.1335697399527</v>
      </c>
      <c r="P41" s="3">
        <v>1</v>
      </c>
      <c r="Q41" s="3">
        <v>2</v>
      </c>
    </row>
    <row r="42" spans="4:17" x14ac:dyDescent="0.3">
      <c r="D42" t="s">
        <v>86</v>
      </c>
      <c r="E42" t="s">
        <v>230</v>
      </c>
      <c r="F42" t="s">
        <v>87</v>
      </c>
      <c r="G42" t="s">
        <v>6</v>
      </c>
      <c r="H42" t="s">
        <v>177</v>
      </c>
      <c r="I42" t="s">
        <v>19</v>
      </c>
      <c r="J42" t="s">
        <v>29</v>
      </c>
      <c r="K42" t="s">
        <v>302</v>
      </c>
      <c r="L42" t="s">
        <v>23</v>
      </c>
      <c r="M42" s="3">
        <v>1000</v>
      </c>
      <c r="N42" s="10">
        <v>1120.9546472564389</v>
      </c>
      <c r="O42" s="10">
        <v>6804.0453527435611</v>
      </c>
      <c r="P42" s="3">
        <v>84</v>
      </c>
      <c r="Q42" s="3"/>
    </row>
    <row r="43" spans="4:17" x14ac:dyDescent="0.3">
      <c r="D43" t="s">
        <v>86</v>
      </c>
      <c r="E43" t="s">
        <v>231</v>
      </c>
      <c r="F43" t="s">
        <v>92</v>
      </c>
      <c r="G43" t="s">
        <v>6</v>
      </c>
      <c r="H43" t="s">
        <v>232</v>
      </c>
      <c r="I43" t="s">
        <v>19</v>
      </c>
      <c r="J43" t="s">
        <v>93</v>
      </c>
      <c r="K43" t="s">
        <v>302</v>
      </c>
      <c r="L43" t="s">
        <v>22</v>
      </c>
      <c r="M43" s="3">
        <v>3550</v>
      </c>
      <c r="N43" s="10">
        <v>0</v>
      </c>
      <c r="O43" s="10">
        <v>2812.0611290428824</v>
      </c>
      <c r="P43" s="3">
        <v>12</v>
      </c>
      <c r="Q43" s="3"/>
    </row>
    <row r="44" spans="4:17" x14ac:dyDescent="0.3">
      <c r="D44" t="s">
        <v>86</v>
      </c>
      <c r="E44" t="s">
        <v>233</v>
      </c>
      <c r="F44" t="s">
        <v>94</v>
      </c>
      <c r="G44" t="s">
        <v>6</v>
      </c>
      <c r="H44" t="s">
        <v>181</v>
      </c>
      <c r="I44" t="s">
        <v>19</v>
      </c>
      <c r="J44" t="s">
        <v>32</v>
      </c>
      <c r="K44" t="s">
        <v>303</v>
      </c>
      <c r="L44" t="s">
        <v>21</v>
      </c>
      <c r="M44" s="3">
        <v>780</v>
      </c>
      <c r="N44" s="10">
        <v>0</v>
      </c>
      <c r="O44" s="10">
        <v>876.28357815690663</v>
      </c>
      <c r="P44" s="3"/>
      <c r="Q44" s="3">
        <v>61</v>
      </c>
    </row>
    <row r="45" spans="4:17" x14ac:dyDescent="0.3">
      <c r="D45" t="s">
        <v>86</v>
      </c>
      <c r="E45" t="s">
        <v>234</v>
      </c>
      <c r="F45" t="s">
        <v>95</v>
      </c>
      <c r="G45" t="s">
        <v>6</v>
      </c>
      <c r="H45" t="s">
        <v>181</v>
      </c>
      <c r="I45" t="s">
        <v>19</v>
      </c>
      <c r="J45" t="s">
        <v>32</v>
      </c>
      <c r="K45" t="s">
        <v>302</v>
      </c>
      <c r="L45" t="s">
        <v>22</v>
      </c>
      <c r="M45" s="3">
        <v>450</v>
      </c>
      <c r="N45" s="10">
        <v>0</v>
      </c>
      <c r="O45" s="10">
        <v>253.57493597320726</v>
      </c>
      <c r="P45" s="3">
        <v>6</v>
      </c>
      <c r="Q45" s="3"/>
    </row>
    <row r="46" spans="4:17" x14ac:dyDescent="0.3">
      <c r="D46" t="s">
        <v>86</v>
      </c>
      <c r="E46" t="s">
        <v>235</v>
      </c>
      <c r="F46" t="s">
        <v>88</v>
      </c>
      <c r="G46" t="s">
        <v>6</v>
      </c>
      <c r="H46" t="s">
        <v>211</v>
      </c>
      <c r="I46" t="s">
        <v>19</v>
      </c>
      <c r="J46" t="s">
        <v>65</v>
      </c>
      <c r="K46" t="s">
        <v>303</v>
      </c>
      <c r="L46" t="s">
        <v>21</v>
      </c>
      <c r="M46" s="3">
        <v>245</v>
      </c>
      <c r="N46" s="10">
        <v>91.422794575090165</v>
      </c>
      <c r="O46" s="10">
        <v>493.31404753017296</v>
      </c>
      <c r="P46" s="3"/>
      <c r="Q46" s="3">
        <v>54</v>
      </c>
    </row>
    <row r="47" spans="4:17" x14ac:dyDescent="0.3">
      <c r="D47" t="s">
        <v>86</v>
      </c>
      <c r="E47" t="s">
        <v>235</v>
      </c>
      <c r="F47" t="s">
        <v>88</v>
      </c>
      <c r="H47" t="s">
        <v>236</v>
      </c>
      <c r="I47" t="s">
        <v>19</v>
      </c>
      <c r="J47" t="s">
        <v>89</v>
      </c>
      <c r="K47" t="s">
        <v>301</v>
      </c>
      <c r="L47" t="s">
        <v>21</v>
      </c>
      <c r="M47" s="3">
        <v>4600</v>
      </c>
      <c r="N47" s="10">
        <v>1558.281184814351</v>
      </c>
      <c r="O47" s="10">
        <v>4288.7776387150607</v>
      </c>
      <c r="P47" s="3">
        <v>67</v>
      </c>
      <c r="Q47" s="3">
        <v>58</v>
      </c>
    </row>
    <row r="48" spans="4:17" x14ac:dyDescent="0.3">
      <c r="D48" t="s">
        <v>96</v>
      </c>
      <c r="E48" t="s">
        <v>237</v>
      </c>
      <c r="F48" t="s">
        <v>100</v>
      </c>
      <c r="G48" t="s">
        <v>6</v>
      </c>
      <c r="H48" t="s">
        <v>210</v>
      </c>
      <c r="I48" t="s">
        <v>19</v>
      </c>
      <c r="J48" t="s">
        <v>66</v>
      </c>
      <c r="K48" t="s">
        <v>302</v>
      </c>
      <c r="L48" t="s">
        <v>23</v>
      </c>
      <c r="M48" s="3">
        <v>1000</v>
      </c>
      <c r="N48" s="10">
        <v>1180.2104781514527</v>
      </c>
      <c r="O48" s="10">
        <v>4832.692747654999</v>
      </c>
      <c r="P48" s="3">
        <v>156</v>
      </c>
      <c r="Q48" s="3"/>
    </row>
    <row r="49" spans="4:17" x14ac:dyDescent="0.3">
      <c r="D49" t="s">
        <v>96</v>
      </c>
      <c r="E49" t="s">
        <v>238</v>
      </c>
      <c r="F49" t="s">
        <v>97</v>
      </c>
      <c r="G49" t="s">
        <v>6</v>
      </c>
      <c r="H49" t="s">
        <v>198</v>
      </c>
      <c r="I49" t="s">
        <v>19</v>
      </c>
      <c r="J49" t="s">
        <v>51</v>
      </c>
      <c r="K49" t="s">
        <v>303</v>
      </c>
      <c r="L49" t="s">
        <v>21</v>
      </c>
      <c r="M49" s="3">
        <v>260</v>
      </c>
      <c r="N49" s="10">
        <v>0</v>
      </c>
      <c r="O49" s="10">
        <v>1664.232922732363</v>
      </c>
      <c r="P49" s="3"/>
      <c r="Q49" s="3">
        <v>55</v>
      </c>
    </row>
    <row r="50" spans="4:17" x14ac:dyDescent="0.3">
      <c r="D50" t="s">
        <v>96</v>
      </c>
      <c r="E50" t="s">
        <v>239</v>
      </c>
      <c r="F50" t="s">
        <v>98</v>
      </c>
      <c r="G50" t="s">
        <v>6</v>
      </c>
      <c r="H50" t="s">
        <v>210</v>
      </c>
      <c r="I50" t="s">
        <v>19</v>
      </c>
      <c r="J50" t="s">
        <v>66</v>
      </c>
      <c r="K50" t="s">
        <v>303</v>
      </c>
      <c r="L50" t="s">
        <v>21</v>
      </c>
      <c r="M50" s="3">
        <v>900</v>
      </c>
      <c r="N50" s="10">
        <v>375.65325356961449</v>
      </c>
      <c r="O50" s="10">
        <v>948.48467746486835</v>
      </c>
      <c r="P50" s="3"/>
      <c r="Q50" s="3">
        <v>35</v>
      </c>
    </row>
    <row r="51" spans="4:17" x14ac:dyDescent="0.3">
      <c r="D51" t="s">
        <v>96</v>
      </c>
      <c r="E51" t="s">
        <v>240</v>
      </c>
      <c r="F51" t="s">
        <v>101</v>
      </c>
      <c r="G51" t="s">
        <v>6</v>
      </c>
      <c r="H51" t="s">
        <v>227</v>
      </c>
      <c r="I51" t="s">
        <v>19</v>
      </c>
      <c r="J51" t="s">
        <v>81</v>
      </c>
      <c r="K51" t="s">
        <v>302</v>
      </c>
      <c r="L51" t="s">
        <v>22</v>
      </c>
      <c r="M51" s="3">
        <v>1100</v>
      </c>
      <c r="N51" s="10">
        <v>74.27323628219483</v>
      </c>
      <c r="O51" s="10">
        <v>989.72676371780517</v>
      </c>
      <c r="P51" s="3">
        <v>45</v>
      </c>
      <c r="Q51" s="3"/>
    </row>
    <row r="52" spans="4:17" x14ac:dyDescent="0.3">
      <c r="D52" t="s">
        <v>96</v>
      </c>
      <c r="E52" t="s">
        <v>241</v>
      </c>
      <c r="F52" t="s">
        <v>99</v>
      </c>
      <c r="G52" t="s">
        <v>6</v>
      </c>
      <c r="H52" t="s">
        <v>181</v>
      </c>
      <c r="I52" t="s">
        <v>19</v>
      </c>
      <c r="J52" t="s">
        <v>32</v>
      </c>
      <c r="K52" t="s">
        <v>302</v>
      </c>
      <c r="L52" t="s">
        <v>22</v>
      </c>
      <c r="M52" s="3">
        <v>249</v>
      </c>
      <c r="N52" s="10">
        <v>0</v>
      </c>
      <c r="O52" s="10">
        <v>233.03684210526313</v>
      </c>
      <c r="P52" s="3">
        <v>50</v>
      </c>
      <c r="Q52" s="3"/>
    </row>
    <row r="53" spans="4:17" x14ac:dyDescent="0.3">
      <c r="D53" t="s">
        <v>102</v>
      </c>
      <c r="E53" t="s">
        <v>242</v>
      </c>
      <c r="F53" t="s">
        <v>103</v>
      </c>
      <c r="G53" t="s">
        <v>6</v>
      </c>
      <c r="H53" t="s">
        <v>181</v>
      </c>
      <c r="I53" t="s">
        <v>19</v>
      </c>
      <c r="J53" t="s">
        <v>32</v>
      </c>
      <c r="K53" t="s">
        <v>301</v>
      </c>
      <c r="L53" t="s">
        <v>21</v>
      </c>
      <c r="M53" s="3">
        <v>201</v>
      </c>
      <c r="N53" s="10">
        <v>0</v>
      </c>
      <c r="O53" s="10">
        <v>189.19223590892125</v>
      </c>
      <c r="P53" s="3">
        <v>53</v>
      </c>
      <c r="Q53" s="3">
        <v>15</v>
      </c>
    </row>
    <row r="54" spans="4:17" x14ac:dyDescent="0.3">
      <c r="D54" t="s">
        <v>102</v>
      </c>
      <c r="E54" t="s">
        <v>243</v>
      </c>
      <c r="F54" t="s">
        <v>104</v>
      </c>
      <c r="G54" t="s">
        <v>6</v>
      </c>
      <c r="H54" t="s">
        <v>244</v>
      </c>
      <c r="I54" t="s">
        <v>19</v>
      </c>
      <c r="J54" t="s">
        <v>105</v>
      </c>
      <c r="K54" t="s">
        <v>301</v>
      </c>
      <c r="L54" t="s">
        <v>21</v>
      </c>
      <c r="M54" s="3">
        <v>156</v>
      </c>
      <c r="N54" s="10">
        <v>0</v>
      </c>
      <c r="O54" s="10">
        <v>71.952407614781634</v>
      </c>
      <c r="P54" s="3">
        <v>5</v>
      </c>
      <c r="Q54" s="3">
        <v>9</v>
      </c>
    </row>
    <row r="55" spans="4:17" x14ac:dyDescent="0.3">
      <c r="D55" t="s">
        <v>102</v>
      </c>
      <c r="E55" t="s">
        <v>245</v>
      </c>
      <c r="F55" t="s">
        <v>106</v>
      </c>
      <c r="G55" t="s">
        <v>6</v>
      </c>
      <c r="H55" t="s">
        <v>227</v>
      </c>
      <c r="I55" t="s">
        <v>19</v>
      </c>
      <c r="J55" t="s">
        <v>81</v>
      </c>
      <c r="K55" t="s">
        <v>302</v>
      </c>
      <c r="L55" t="s">
        <v>22</v>
      </c>
      <c r="M55" s="3">
        <v>430</v>
      </c>
      <c r="N55" s="10">
        <v>63.112193813695683</v>
      </c>
      <c r="O55" s="10">
        <v>399.35839442159846</v>
      </c>
      <c r="P55" s="3">
        <v>60</v>
      </c>
      <c r="Q55" s="3"/>
    </row>
    <row r="56" spans="4:17" x14ac:dyDescent="0.3">
      <c r="D56" t="s">
        <v>102</v>
      </c>
      <c r="E56" t="s">
        <v>245</v>
      </c>
      <c r="F56" t="s">
        <v>106</v>
      </c>
      <c r="H56" t="s">
        <v>236</v>
      </c>
      <c r="I56" t="s">
        <v>19</v>
      </c>
      <c r="J56" t="s">
        <v>89</v>
      </c>
      <c r="K56" t="s">
        <v>302</v>
      </c>
      <c r="L56" t="s">
        <v>22</v>
      </c>
      <c r="M56" s="3">
        <v>460</v>
      </c>
      <c r="N56" s="10">
        <v>46.767434988179645</v>
      </c>
      <c r="O56" s="10">
        <v>455.67700945626484</v>
      </c>
      <c r="P56" s="3">
        <v>88</v>
      </c>
      <c r="Q56" s="3"/>
    </row>
    <row r="57" spans="4:17" x14ac:dyDescent="0.3">
      <c r="D57" t="s">
        <v>102</v>
      </c>
      <c r="E57" t="s">
        <v>246</v>
      </c>
      <c r="F57" t="s">
        <v>108</v>
      </c>
      <c r="G57" t="s">
        <v>6</v>
      </c>
      <c r="H57" t="s">
        <v>190</v>
      </c>
      <c r="I57" t="s">
        <v>19</v>
      </c>
      <c r="J57" t="s">
        <v>43</v>
      </c>
      <c r="K57" t="s">
        <v>302</v>
      </c>
      <c r="L57" t="s">
        <v>23</v>
      </c>
      <c r="M57" s="3">
        <v>113</v>
      </c>
      <c r="N57" s="10">
        <v>113.37498796572638</v>
      </c>
      <c r="O57" s="10">
        <v>194.38971791662655</v>
      </c>
      <c r="P57" s="3">
        <v>91</v>
      </c>
      <c r="Q57" s="3"/>
    </row>
    <row r="58" spans="4:17" x14ac:dyDescent="0.3">
      <c r="D58" t="s">
        <v>102</v>
      </c>
      <c r="E58" t="s">
        <v>246</v>
      </c>
      <c r="F58" t="s">
        <v>108</v>
      </c>
      <c r="H58" t="s">
        <v>181</v>
      </c>
      <c r="I58" t="s">
        <v>19</v>
      </c>
      <c r="J58" t="s">
        <v>32</v>
      </c>
      <c r="K58" t="s">
        <v>301</v>
      </c>
      <c r="L58" t="s">
        <v>21</v>
      </c>
      <c r="M58" s="3">
        <v>750</v>
      </c>
      <c r="N58" s="10">
        <v>0</v>
      </c>
      <c r="O58" s="10">
        <v>563.40814175614264</v>
      </c>
      <c r="P58" s="3">
        <v>11</v>
      </c>
      <c r="Q58" s="3">
        <v>20</v>
      </c>
    </row>
    <row r="59" spans="4:17" x14ac:dyDescent="0.3">
      <c r="D59" t="s">
        <v>102</v>
      </c>
      <c r="E59" t="s">
        <v>247</v>
      </c>
      <c r="F59" t="s">
        <v>107</v>
      </c>
      <c r="G59" t="s">
        <v>6</v>
      </c>
      <c r="H59" t="s">
        <v>225</v>
      </c>
      <c r="I59" t="s">
        <v>19</v>
      </c>
      <c r="J59" t="s">
        <v>85</v>
      </c>
      <c r="K59" t="s">
        <v>302</v>
      </c>
      <c r="L59" t="s">
        <v>22</v>
      </c>
      <c r="M59" s="3">
        <v>1010</v>
      </c>
      <c r="N59" s="10">
        <v>0</v>
      </c>
      <c r="O59" s="10">
        <v>957.53980963045922</v>
      </c>
      <c r="P59" s="3">
        <v>58</v>
      </c>
      <c r="Q59" s="3"/>
    </row>
    <row r="60" spans="4:17" x14ac:dyDescent="0.3">
      <c r="D60" t="s">
        <v>109</v>
      </c>
      <c r="E60" t="s">
        <v>248</v>
      </c>
      <c r="F60" t="s">
        <v>110</v>
      </c>
      <c r="G60" t="s">
        <v>6</v>
      </c>
      <c r="H60" t="s">
        <v>177</v>
      </c>
      <c r="I60" t="s">
        <v>19</v>
      </c>
      <c r="J60" t="s">
        <v>29</v>
      </c>
      <c r="K60" t="s">
        <v>301</v>
      </c>
      <c r="L60" t="s">
        <v>21</v>
      </c>
      <c r="M60" s="3">
        <v>14000</v>
      </c>
      <c r="N60" s="10">
        <v>0</v>
      </c>
      <c r="O60" s="10">
        <v>12254.94960806271</v>
      </c>
      <c r="P60" s="3">
        <v>35</v>
      </c>
      <c r="Q60" s="3">
        <v>23</v>
      </c>
    </row>
    <row r="61" spans="4:17" x14ac:dyDescent="0.3">
      <c r="D61" t="s">
        <v>109</v>
      </c>
      <c r="E61" t="s">
        <v>249</v>
      </c>
      <c r="F61" t="s">
        <v>111</v>
      </c>
      <c r="G61" t="s">
        <v>6</v>
      </c>
      <c r="H61" t="s">
        <v>181</v>
      </c>
      <c r="I61" t="s">
        <v>19</v>
      </c>
      <c r="J61" t="s">
        <v>32</v>
      </c>
      <c r="K61" t="s">
        <v>302</v>
      </c>
      <c r="L61" t="s">
        <v>22</v>
      </c>
      <c r="M61" s="3">
        <v>591</v>
      </c>
      <c r="N61" s="10">
        <v>0</v>
      </c>
      <c r="O61" s="10">
        <v>586.10543113101903</v>
      </c>
      <c r="P61" s="3">
        <v>86</v>
      </c>
      <c r="Q61" s="3"/>
    </row>
    <row r="62" spans="4:17" x14ac:dyDescent="0.3">
      <c r="D62" t="s">
        <v>109</v>
      </c>
      <c r="E62" t="s">
        <v>250</v>
      </c>
      <c r="F62" t="s">
        <v>112</v>
      </c>
      <c r="G62" t="s">
        <v>6</v>
      </c>
      <c r="H62" t="s">
        <v>211</v>
      </c>
      <c r="I62" t="s">
        <v>19</v>
      </c>
      <c r="J62" t="s">
        <v>65</v>
      </c>
      <c r="K62" t="s">
        <v>303</v>
      </c>
      <c r="L62" t="s">
        <v>21</v>
      </c>
      <c r="M62" s="3">
        <v>100</v>
      </c>
      <c r="N62" s="10">
        <v>5.579569491103598</v>
      </c>
      <c r="O62" s="10">
        <v>327.68358840363322</v>
      </c>
      <c r="P62" s="3"/>
      <c r="Q62" s="3">
        <v>59</v>
      </c>
    </row>
    <row r="63" spans="4:17" x14ac:dyDescent="0.3">
      <c r="D63" t="s">
        <v>109</v>
      </c>
      <c r="E63" t="s">
        <v>251</v>
      </c>
      <c r="F63" t="s">
        <v>113</v>
      </c>
      <c r="G63" t="s">
        <v>6</v>
      </c>
      <c r="H63" t="s">
        <v>210</v>
      </c>
      <c r="I63" t="s">
        <v>19</v>
      </c>
      <c r="J63" t="s">
        <v>66</v>
      </c>
      <c r="K63" t="s">
        <v>303</v>
      </c>
      <c r="L63" t="s">
        <v>21</v>
      </c>
      <c r="M63" s="3">
        <v>5050</v>
      </c>
      <c r="N63" s="10">
        <v>1986.1456628477902</v>
      </c>
      <c r="O63" s="10">
        <v>5633.8543371522101</v>
      </c>
      <c r="P63" s="3"/>
      <c r="Q63" s="3">
        <v>24</v>
      </c>
    </row>
    <row r="64" spans="4:17" x14ac:dyDescent="0.3">
      <c r="D64" t="s">
        <v>109</v>
      </c>
      <c r="E64" t="s">
        <v>251</v>
      </c>
      <c r="F64" t="s">
        <v>113</v>
      </c>
      <c r="H64" t="s">
        <v>181</v>
      </c>
      <c r="I64" t="s">
        <v>19</v>
      </c>
      <c r="J64" t="s">
        <v>32</v>
      </c>
      <c r="K64" t="s">
        <v>301</v>
      </c>
      <c r="L64" t="s">
        <v>21</v>
      </c>
      <c r="M64" s="3">
        <v>267</v>
      </c>
      <c r="N64" s="10">
        <v>302.34793491864832</v>
      </c>
      <c r="O64" s="10">
        <v>1695.6520650813518</v>
      </c>
      <c r="P64" s="3">
        <v>82</v>
      </c>
      <c r="Q64" s="3">
        <v>27</v>
      </c>
    </row>
    <row r="65" spans="4:17" x14ac:dyDescent="0.3">
      <c r="D65" t="s">
        <v>114</v>
      </c>
      <c r="E65" t="s">
        <v>252</v>
      </c>
      <c r="F65" t="s">
        <v>115</v>
      </c>
      <c r="G65" t="s">
        <v>6</v>
      </c>
      <c r="H65" t="s">
        <v>253</v>
      </c>
      <c r="I65" t="s">
        <v>19</v>
      </c>
      <c r="J65" t="s">
        <v>116</v>
      </c>
      <c r="K65" t="s">
        <v>302</v>
      </c>
      <c r="L65" t="s">
        <v>22</v>
      </c>
      <c r="M65" s="3">
        <v>90</v>
      </c>
      <c r="N65" s="10">
        <v>0</v>
      </c>
      <c r="O65" s="10">
        <v>74.752364066193863</v>
      </c>
      <c r="P65" s="3">
        <v>17</v>
      </c>
      <c r="Q65" s="3"/>
    </row>
    <row r="66" spans="4:17" x14ac:dyDescent="0.3">
      <c r="D66" t="s">
        <v>114</v>
      </c>
      <c r="E66" t="s">
        <v>252</v>
      </c>
      <c r="F66" t="s">
        <v>115</v>
      </c>
      <c r="H66" t="s">
        <v>225</v>
      </c>
      <c r="I66" t="s">
        <v>19</v>
      </c>
      <c r="J66" t="s">
        <v>85</v>
      </c>
      <c r="K66" t="s">
        <v>301</v>
      </c>
      <c r="L66" t="s">
        <v>21</v>
      </c>
      <c r="M66" s="3">
        <v>1860</v>
      </c>
      <c r="N66" s="10">
        <v>0</v>
      </c>
      <c r="O66" s="10">
        <v>672.60786052009462</v>
      </c>
      <c r="P66" s="3">
        <v>4</v>
      </c>
      <c r="Q66" s="3">
        <v>5</v>
      </c>
    </row>
    <row r="67" spans="4:17" x14ac:dyDescent="0.3">
      <c r="D67" t="s">
        <v>114</v>
      </c>
      <c r="E67" t="s">
        <v>254</v>
      </c>
      <c r="F67" t="s">
        <v>117</v>
      </c>
      <c r="G67" t="s">
        <v>6</v>
      </c>
      <c r="H67" t="s">
        <v>236</v>
      </c>
      <c r="I67" t="s">
        <v>19</v>
      </c>
      <c r="J67" t="s">
        <v>89</v>
      </c>
      <c r="K67" t="s">
        <v>302</v>
      </c>
      <c r="L67" t="s">
        <v>22</v>
      </c>
      <c r="M67" s="3">
        <v>205</v>
      </c>
      <c r="N67" s="10">
        <v>31.095118898623269</v>
      </c>
      <c r="O67" s="10">
        <v>190.66958698372966</v>
      </c>
      <c r="P67" s="3">
        <v>61</v>
      </c>
      <c r="Q67" s="3"/>
    </row>
    <row r="68" spans="4:17" x14ac:dyDescent="0.3">
      <c r="D68" t="s">
        <v>114</v>
      </c>
      <c r="E68" t="s">
        <v>255</v>
      </c>
      <c r="F68" t="s">
        <v>118</v>
      </c>
      <c r="G68" t="s">
        <v>6</v>
      </c>
      <c r="H68" t="s">
        <v>201</v>
      </c>
      <c r="I68" t="s">
        <v>19</v>
      </c>
      <c r="J68" t="s">
        <v>54</v>
      </c>
      <c r="K68" t="s">
        <v>303</v>
      </c>
      <c r="L68" t="s">
        <v>21</v>
      </c>
      <c r="M68" s="3">
        <v>3000</v>
      </c>
      <c r="N68" s="10">
        <v>0</v>
      </c>
      <c r="O68" s="10">
        <v>27129.875886524824</v>
      </c>
      <c r="P68" s="3"/>
      <c r="Q68" s="3">
        <v>45</v>
      </c>
    </row>
    <row r="69" spans="4:17" x14ac:dyDescent="0.3">
      <c r="D69" t="s">
        <v>119</v>
      </c>
      <c r="E69" t="s">
        <v>256</v>
      </c>
      <c r="F69" t="s">
        <v>120</v>
      </c>
      <c r="G69" t="s">
        <v>6</v>
      </c>
      <c r="H69" t="s">
        <v>232</v>
      </c>
      <c r="I69" t="s">
        <v>19</v>
      </c>
      <c r="J69" t="s">
        <v>93</v>
      </c>
      <c r="K69" t="s">
        <v>303</v>
      </c>
      <c r="L69" t="s">
        <v>21</v>
      </c>
      <c r="M69" s="3">
        <v>94</v>
      </c>
      <c r="N69" s="10">
        <v>0</v>
      </c>
      <c r="O69" s="10">
        <v>202.06762473559786</v>
      </c>
      <c r="P69" s="3"/>
      <c r="Q69" s="3">
        <v>40</v>
      </c>
    </row>
    <row r="70" spans="4:17" x14ac:dyDescent="0.3">
      <c r="D70" t="s">
        <v>121</v>
      </c>
      <c r="E70" t="s">
        <v>257</v>
      </c>
      <c r="F70" t="s">
        <v>122</v>
      </c>
      <c r="G70" t="s">
        <v>6</v>
      </c>
      <c r="H70" t="s">
        <v>258</v>
      </c>
      <c r="I70" t="s">
        <v>19</v>
      </c>
      <c r="J70" t="s">
        <v>123</v>
      </c>
      <c r="K70" t="s">
        <v>301</v>
      </c>
      <c r="L70" t="s">
        <v>21</v>
      </c>
      <c r="M70" s="3">
        <v>10900</v>
      </c>
      <c r="N70" s="10">
        <v>0</v>
      </c>
      <c r="O70" s="10">
        <v>2871.2155472117929</v>
      </c>
      <c r="P70" s="3">
        <v>3</v>
      </c>
      <c r="Q70" s="3">
        <v>3</v>
      </c>
    </row>
    <row r="71" spans="4:17" x14ac:dyDescent="0.3">
      <c r="D71" t="s">
        <v>121</v>
      </c>
      <c r="E71" t="s">
        <v>259</v>
      </c>
      <c r="F71" t="s">
        <v>127</v>
      </c>
      <c r="G71" t="s">
        <v>6</v>
      </c>
      <c r="H71" t="s">
        <v>236</v>
      </c>
      <c r="I71" t="s">
        <v>19</v>
      </c>
      <c r="J71" t="s">
        <v>89</v>
      </c>
      <c r="K71" t="s">
        <v>302</v>
      </c>
      <c r="L71" t="s">
        <v>22</v>
      </c>
      <c r="M71" s="3">
        <v>2500</v>
      </c>
      <c r="N71" s="10">
        <v>829.86111111111097</v>
      </c>
      <c r="O71" s="10">
        <v>2392.3611111111113</v>
      </c>
      <c r="P71" s="3">
        <v>76</v>
      </c>
      <c r="Q71" s="3"/>
    </row>
    <row r="72" spans="4:17" x14ac:dyDescent="0.3">
      <c r="D72" t="s">
        <v>121</v>
      </c>
      <c r="E72" t="s">
        <v>260</v>
      </c>
      <c r="F72" t="s">
        <v>124</v>
      </c>
      <c r="G72" t="s">
        <v>6</v>
      </c>
      <c r="H72" t="s">
        <v>223</v>
      </c>
      <c r="I72" t="s">
        <v>19</v>
      </c>
      <c r="J72" t="s">
        <v>83</v>
      </c>
      <c r="K72" t="s">
        <v>303</v>
      </c>
      <c r="L72" t="s">
        <v>21</v>
      </c>
      <c r="M72" s="3">
        <v>9450</v>
      </c>
      <c r="N72" s="10">
        <v>4333.1424995530124</v>
      </c>
      <c r="O72" s="10">
        <v>9776.1516180940471</v>
      </c>
      <c r="P72" s="3"/>
      <c r="Q72" s="3">
        <v>19</v>
      </c>
    </row>
    <row r="73" spans="4:17" x14ac:dyDescent="0.3">
      <c r="D73" t="s">
        <v>121</v>
      </c>
      <c r="E73" t="s">
        <v>260</v>
      </c>
      <c r="F73" t="s">
        <v>124</v>
      </c>
      <c r="H73" t="s">
        <v>261</v>
      </c>
      <c r="I73" t="s">
        <v>19</v>
      </c>
      <c r="J73" t="s">
        <v>125</v>
      </c>
      <c r="K73" t="s">
        <v>302</v>
      </c>
      <c r="L73" t="s">
        <v>22</v>
      </c>
      <c r="M73" s="3">
        <v>90</v>
      </c>
      <c r="N73" s="10">
        <v>0</v>
      </c>
      <c r="O73" s="10">
        <v>79.979140592407191</v>
      </c>
      <c r="P73" s="3">
        <v>36</v>
      </c>
      <c r="Q73" s="3"/>
    </row>
    <row r="74" spans="4:17" x14ac:dyDescent="0.3">
      <c r="D74" t="s">
        <v>121</v>
      </c>
      <c r="E74" t="s">
        <v>260</v>
      </c>
      <c r="F74" t="s">
        <v>124</v>
      </c>
      <c r="H74" t="s">
        <v>208</v>
      </c>
      <c r="I74" t="s">
        <v>19</v>
      </c>
      <c r="J74" t="s">
        <v>63</v>
      </c>
      <c r="K74" t="s">
        <v>302</v>
      </c>
      <c r="L74" t="s">
        <v>22</v>
      </c>
      <c r="M74" s="3">
        <v>52200</v>
      </c>
      <c r="N74" s="10">
        <v>14523.208286674129</v>
      </c>
      <c r="O74" s="10">
        <v>42126.791713325874</v>
      </c>
      <c r="P74" s="3">
        <v>32</v>
      </c>
      <c r="Q74" s="3"/>
    </row>
    <row r="75" spans="4:17" x14ac:dyDescent="0.3">
      <c r="D75" t="s">
        <v>121</v>
      </c>
      <c r="E75" t="s">
        <v>260</v>
      </c>
      <c r="F75" t="s">
        <v>124</v>
      </c>
      <c r="H75" t="s">
        <v>262</v>
      </c>
      <c r="I75" t="s">
        <v>19</v>
      </c>
      <c r="J75" t="s">
        <v>126</v>
      </c>
      <c r="K75" t="s">
        <v>302</v>
      </c>
      <c r="L75" t="s">
        <v>22</v>
      </c>
      <c r="M75" s="3">
        <v>10000</v>
      </c>
      <c r="N75" s="10">
        <v>0</v>
      </c>
      <c r="O75" s="10">
        <v>7639.72875451039</v>
      </c>
      <c r="P75" s="3">
        <v>18</v>
      </c>
      <c r="Q75" s="3"/>
    </row>
    <row r="76" spans="4:17" x14ac:dyDescent="0.3">
      <c r="D76" t="s">
        <v>121</v>
      </c>
      <c r="E76" t="s">
        <v>260</v>
      </c>
      <c r="F76" t="s">
        <v>124</v>
      </c>
      <c r="H76" t="s">
        <v>227</v>
      </c>
      <c r="I76" t="s">
        <v>19</v>
      </c>
      <c r="J76" t="s">
        <v>81</v>
      </c>
      <c r="K76" t="s">
        <v>301</v>
      </c>
      <c r="L76" t="s">
        <v>21</v>
      </c>
      <c r="M76" s="3">
        <v>15900</v>
      </c>
      <c r="N76" s="10">
        <v>5527.7489719291962</v>
      </c>
      <c r="O76" s="10">
        <v>14448.721616306098</v>
      </c>
      <c r="P76" s="3">
        <v>54</v>
      </c>
      <c r="Q76" s="3">
        <v>6</v>
      </c>
    </row>
    <row r="77" spans="4:17" x14ac:dyDescent="0.3">
      <c r="D77" t="s">
        <v>128</v>
      </c>
      <c r="E77" t="s">
        <v>263</v>
      </c>
      <c r="F77" t="s">
        <v>129</v>
      </c>
      <c r="G77" t="s">
        <v>6</v>
      </c>
      <c r="H77" t="s">
        <v>201</v>
      </c>
      <c r="I77" t="s">
        <v>19</v>
      </c>
      <c r="J77" t="s">
        <v>54</v>
      </c>
      <c r="K77" t="s">
        <v>303</v>
      </c>
      <c r="L77" t="s">
        <v>21</v>
      </c>
      <c r="M77" s="3">
        <v>2000</v>
      </c>
      <c r="N77" s="10">
        <v>1925.6965944272415</v>
      </c>
      <c r="O77" s="10">
        <v>31337.461300309598</v>
      </c>
      <c r="P77" s="3"/>
      <c r="Q77" s="3">
        <v>39</v>
      </c>
    </row>
    <row r="78" spans="4:17" x14ac:dyDescent="0.3">
      <c r="D78" t="s">
        <v>128</v>
      </c>
      <c r="E78" t="s">
        <v>264</v>
      </c>
      <c r="F78" t="s">
        <v>130</v>
      </c>
      <c r="G78" t="s">
        <v>6</v>
      </c>
      <c r="H78" t="s">
        <v>244</v>
      </c>
      <c r="I78" t="s">
        <v>19</v>
      </c>
      <c r="J78" t="s">
        <v>105</v>
      </c>
      <c r="K78" t="s">
        <v>302</v>
      </c>
      <c r="L78" t="s">
        <v>22</v>
      </c>
      <c r="M78" s="3">
        <v>858</v>
      </c>
      <c r="N78" s="10">
        <v>0</v>
      </c>
      <c r="O78" s="10">
        <v>818.76170212765965</v>
      </c>
      <c r="P78" s="3">
        <v>65</v>
      </c>
      <c r="Q78" s="3"/>
    </row>
    <row r="79" spans="4:17" x14ac:dyDescent="0.3">
      <c r="D79" t="s">
        <v>128</v>
      </c>
      <c r="E79" t="s">
        <v>264</v>
      </c>
      <c r="F79" t="s">
        <v>130</v>
      </c>
      <c r="H79" t="s">
        <v>177</v>
      </c>
      <c r="I79" t="s">
        <v>19</v>
      </c>
      <c r="J79" t="s">
        <v>29</v>
      </c>
      <c r="K79" t="s">
        <v>301</v>
      </c>
      <c r="L79" t="s">
        <v>21</v>
      </c>
      <c r="M79" s="3">
        <v>21600</v>
      </c>
      <c r="N79" s="10">
        <v>2929.3472103286986</v>
      </c>
      <c r="O79" s="10">
        <v>19947.494894934458</v>
      </c>
      <c r="P79" s="3">
        <v>55</v>
      </c>
      <c r="Q79" s="3">
        <v>33</v>
      </c>
    </row>
    <row r="80" spans="4:17" x14ac:dyDescent="0.3">
      <c r="D80" t="s">
        <v>131</v>
      </c>
      <c r="E80" t="s">
        <v>265</v>
      </c>
      <c r="F80" t="s">
        <v>132</v>
      </c>
      <c r="G80" t="s">
        <v>6</v>
      </c>
      <c r="H80" t="s">
        <v>181</v>
      </c>
      <c r="I80" t="s">
        <v>19</v>
      </c>
      <c r="J80" t="s">
        <v>32</v>
      </c>
      <c r="K80" t="s">
        <v>303</v>
      </c>
      <c r="L80" t="s">
        <v>21</v>
      </c>
      <c r="M80" s="3">
        <v>48</v>
      </c>
      <c r="N80" s="10">
        <v>0</v>
      </c>
      <c r="O80" s="10">
        <v>192.64120940649497</v>
      </c>
      <c r="P80" s="3"/>
      <c r="Q80" s="3">
        <v>46</v>
      </c>
    </row>
    <row r="81" spans="4:17" x14ac:dyDescent="0.3">
      <c r="D81" t="s">
        <v>131</v>
      </c>
      <c r="E81" t="s">
        <v>266</v>
      </c>
      <c r="F81" t="s">
        <v>133</v>
      </c>
      <c r="G81" t="s">
        <v>6</v>
      </c>
      <c r="H81" t="s">
        <v>206</v>
      </c>
      <c r="I81" t="s">
        <v>19</v>
      </c>
      <c r="J81" t="s">
        <v>60</v>
      </c>
      <c r="K81" t="s">
        <v>302</v>
      </c>
      <c r="L81" t="s">
        <v>22</v>
      </c>
      <c r="M81" s="3">
        <v>70</v>
      </c>
      <c r="N81" s="10">
        <v>0</v>
      </c>
      <c r="O81" s="10">
        <v>67.735502711722987</v>
      </c>
      <c r="P81" s="3">
        <v>68</v>
      </c>
      <c r="Q81" s="3"/>
    </row>
    <row r="82" spans="4:17" x14ac:dyDescent="0.3">
      <c r="D82" t="s">
        <v>131</v>
      </c>
      <c r="E82" t="s">
        <v>267</v>
      </c>
      <c r="F82" t="s">
        <v>134</v>
      </c>
      <c r="G82" t="s">
        <v>6</v>
      </c>
      <c r="H82" t="s">
        <v>190</v>
      </c>
      <c r="I82" t="s">
        <v>19</v>
      </c>
      <c r="J82" t="s">
        <v>43</v>
      </c>
      <c r="K82" t="s">
        <v>303</v>
      </c>
      <c r="L82" t="s">
        <v>21</v>
      </c>
      <c r="M82" s="3">
        <v>624</v>
      </c>
      <c r="N82" s="10">
        <v>502.68062709966404</v>
      </c>
      <c r="O82" s="10">
        <v>1260.5193729003361</v>
      </c>
      <c r="P82" s="3"/>
      <c r="Q82" s="3">
        <v>36</v>
      </c>
    </row>
    <row r="83" spans="4:17" x14ac:dyDescent="0.3">
      <c r="D83" t="s">
        <v>131</v>
      </c>
      <c r="E83" t="s">
        <v>267</v>
      </c>
      <c r="F83" t="s">
        <v>134</v>
      </c>
      <c r="H83" t="s">
        <v>211</v>
      </c>
      <c r="I83" t="s">
        <v>19</v>
      </c>
      <c r="J83" t="s">
        <v>65</v>
      </c>
      <c r="K83" t="s">
        <v>301</v>
      </c>
      <c r="L83" t="s">
        <v>21</v>
      </c>
      <c r="M83" s="3">
        <v>45</v>
      </c>
      <c r="N83" s="10">
        <v>206.47488179669028</v>
      </c>
      <c r="O83" s="10">
        <v>645.96956264775417</v>
      </c>
      <c r="P83" s="3">
        <v>28</v>
      </c>
      <c r="Q83" s="3">
        <v>18</v>
      </c>
    </row>
    <row r="84" spans="4:17" x14ac:dyDescent="0.3">
      <c r="D84" t="s">
        <v>131</v>
      </c>
      <c r="E84" t="s">
        <v>267</v>
      </c>
      <c r="F84" t="s">
        <v>134</v>
      </c>
      <c r="H84" t="s">
        <v>268</v>
      </c>
      <c r="I84" t="s">
        <v>19</v>
      </c>
      <c r="J84" t="s">
        <v>135</v>
      </c>
      <c r="K84" t="s">
        <v>303</v>
      </c>
      <c r="L84" t="s">
        <v>21</v>
      </c>
      <c r="M84" s="3">
        <v>452</v>
      </c>
      <c r="N84" s="10">
        <v>348.46875699888017</v>
      </c>
      <c r="O84" s="10">
        <v>957.93124300111992</v>
      </c>
      <c r="P84" s="3"/>
      <c r="Q84" s="3">
        <v>16</v>
      </c>
    </row>
    <row r="85" spans="4:17" x14ac:dyDescent="0.3">
      <c r="D85" t="s">
        <v>136</v>
      </c>
      <c r="E85" t="s">
        <v>269</v>
      </c>
      <c r="F85" t="s">
        <v>137</v>
      </c>
      <c r="G85" t="s">
        <v>6</v>
      </c>
      <c r="H85" t="s">
        <v>181</v>
      </c>
      <c r="I85" t="s">
        <v>19</v>
      </c>
      <c r="J85" t="s">
        <v>32</v>
      </c>
      <c r="K85" t="s">
        <v>301</v>
      </c>
      <c r="L85" t="s">
        <v>21</v>
      </c>
      <c r="M85" s="3">
        <v>3465</v>
      </c>
      <c r="N85" s="10">
        <v>0</v>
      </c>
      <c r="O85" s="10">
        <v>353.32448862236095</v>
      </c>
      <c r="P85" s="3">
        <v>2</v>
      </c>
      <c r="Q85" s="3">
        <v>1</v>
      </c>
    </row>
    <row r="86" spans="4:17" x14ac:dyDescent="0.3">
      <c r="D86" t="s">
        <v>136</v>
      </c>
      <c r="E86" t="s">
        <v>270</v>
      </c>
      <c r="F86" t="s">
        <v>138</v>
      </c>
      <c r="G86" t="s">
        <v>6</v>
      </c>
      <c r="H86" t="s">
        <v>177</v>
      </c>
      <c r="I86" t="s">
        <v>19</v>
      </c>
      <c r="J86" t="s">
        <v>29</v>
      </c>
      <c r="K86" t="s">
        <v>303</v>
      </c>
      <c r="L86" t="s">
        <v>21</v>
      </c>
      <c r="M86" s="3">
        <v>300</v>
      </c>
      <c r="N86" s="10">
        <v>0</v>
      </c>
      <c r="O86" s="10">
        <v>17169.375782227784</v>
      </c>
      <c r="P86" s="3"/>
      <c r="Q86" s="3">
        <v>56</v>
      </c>
    </row>
    <row r="87" spans="4:17" x14ac:dyDescent="0.3">
      <c r="D87" t="s">
        <v>136</v>
      </c>
      <c r="E87" t="s">
        <v>271</v>
      </c>
      <c r="F87" t="s">
        <v>139</v>
      </c>
      <c r="G87" t="s">
        <v>6</v>
      </c>
      <c r="H87" t="s">
        <v>201</v>
      </c>
      <c r="I87" t="s">
        <v>19</v>
      </c>
      <c r="J87" t="s">
        <v>54</v>
      </c>
      <c r="K87" t="s">
        <v>301</v>
      </c>
      <c r="L87" t="s">
        <v>21</v>
      </c>
      <c r="M87" s="3">
        <v>6000</v>
      </c>
      <c r="N87" s="10">
        <v>7111.9260918253058</v>
      </c>
      <c r="O87" s="10">
        <v>31188.073908174694</v>
      </c>
      <c r="P87" s="3">
        <v>80</v>
      </c>
      <c r="Q87" s="3">
        <v>17</v>
      </c>
    </row>
    <row r="88" spans="4:17" x14ac:dyDescent="0.3">
      <c r="D88" t="s">
        <v>136</v>
      </c>
      <c r="E88" t="s">
        <v>272</v>
      </c>
      <c r="F88" t="s">
        <v>140</v>
      </c>
      <c r="G88" t="s">
        <v>6</v>
      </c>
      <c r="H88" t="s">
        <v>201</v>
      </c>
      <c r="I88" t="s">
        <v>19</v>
      </c>
      <c r="J88" t="s">
        <v>54</v>
      </c>
      <c r="K88" t="s">
        <v>302</v>
      </c>
      <c r="L88" t="s">
        <v>23</v>
      </c>
      <c r="M88" s="3">
        <v>1000</v>
      </c>
      <c r="N88" s="10">
        <v>7751.3856606472327</v>
      </c>
      <c r="O88" s="10">
        <v>54483.908456999823</v>
      </c>
      <c r="P88" s="3">
        <v>44</v>
      </c>
      <c r="Q88" s="3"/>
    </row>
    <row r="89" spans="4:17" x14ac:dyDescent="0.3">
      <c r="D89" t="s">
        <v>141</v>
      </c>
      <c r="E89" t="s">
        <v>273</v>
      </c>
      <c r="F89" t="s">
        <v>142</v>
      </c>
      <c r="G89" t="s">
        <v>6</v>
      </c>
      <c r="H89" t="s">
        <v>198</v>
      </c>
      <c r="I89" t="s">
        <v>19</v>
      </c>
      <c r="J89" t="s">
        <v>51</v>
      </c>
      <c r="K89" t="s">
        <v>303</v>
      </c>
      <c r="L89" t="s">
        <v>21</v>
      </c>
      <c r="M89" s="3">
        <v>280</v>
      </c>
      <c r="N89" s="10">
        <v>24.293673012317981</v>
      </c>
      <c r="O89" s="10">
        <v>570.20632698768202</v>
      </c>
      <c r="P89" s="3"/>
      <c r="Q89" s="3">
        <v>29</v>
      </c>
    </row>
    <row r="90" spans="4:17" x14ac:dyDescent="0.3">
      <c r="D90" t="s">
        <v>141</v>
      </c>
      <c r="E90" t="s">
        <v>273</v>
      </c>
      <c r="F90" t="s">
        <v>142</v>
      </c>
      <c r="H90" t="s">
        <v>201</v>
      </c>
      <c r="I90" t="s">
        <v>19</v>
      </c>
      <c r="J90" t="s">
        <v>54</v>
      </c>
      <c r="K90" t="s">
        <v>301</v>
      </c>
      <c r="L90" t="s">
        <v>21</v>
      </c>
      <c r="M90" s="3">
        <v>6000</v>
      </c>
      <c r="N90" s="10">
        <v>7115.7697121401725</v>
      </c>
      <c r="O90" s="10">
        <v>71884.230287859828</v>
      </c>
      <c r="P90" s="3">
        <v>85</v>
      </c>
      <c r="Q90" s="3">
        <v>42</v>
      </c>
    </row>
    <row r="91" spans="4:17" x14ac:dyDescent="0.3">
      <c r="D91" t="s">
        <v>141</v>
      </c>
      <c r="E91" t="s">
        <v>274</v>
      </c>
      <c r="F91" t="s">
        <v>143</v>
      </c>
      <c r="G91" t="s">
        <v>6</v>
      </c>
      <c r="H91" t="s">
        <v>236</v>
      </c>
      <c r="I91" t="s">
        <v>19</v>
      </c>
      <c r="J91" t="s">
        <v>89</v>
      </c>
      <c r="K91" t="s">
        <v>302</v>
      </c>
      <c r="L91" t="s">
        <v>22</v>
      </c>
      <c r="M91" s="3">
        <v>340</v>
      </c>
      <c r="N91" s="10">
        <v>0</v>
      </c>
      <c r="O91" s="10">
        <v>314.97747915889016</v>
      </c>
      <c r="P91" s="3">
        <v>43</v>
      </c>
      <c r="Q91" s="3"/>
    </row>
    <row r="92" spans="4:17" x14ac:dyDescent="0.3">
      <c r="D92" t="s">
        <v>144</v>
      </c>
      <c r="E92" t="s">
        <v>275</v>
      </c>
      <c r="F92" t="s">
        <v>145</v>
      </c>
      <c r="G92" t="s">
        <v>6</v>
      </c>
      <c r="H92" t="s">
        <v>210</v>
      </c>
      <c r="I92" t="s">
        <v>19</v>
      </c>
      <c r="J92" t="s">
        <v>66</v>
      </c>
      <c r="K92" t="s">
        <v>303</v>
      </c>
      <c r="L92" t="s">
        <v>21</v>
      </c>
      <c r="M92" s="3">
        <v>1300</v>
      </c>
      <c r="N92" s="10">
        <v>203.01566921706319</v>
      </c>
      <c r="O92" s="10">
        <v>1454.9153652656955</v>
      </c>
      <c r="P92" s="3"/>
      <c r="Q92" s="3">
        <v>52</v>
      </c>
    </row>
    <row r="93" spans="4:17" x14ac:dyDescent="0.3">
      <c r="D93" t="s">
        <v>144</v>
      </c>
      <c r="E93" t="s">
        <v>276</v>
      </c>
      <c r="F93" t="s">
        <v>146</v>
      </c>
      <c r="G93" t="s">
        <v>6</v>
      </c>
      <c r="H93" t="s">
        <v>190</v>
      </c>
      <c r="I93" t="s">
        <v>19</v>
      </c>
      <c r="J93" t="s">
        <v>43</v>
      </c>
      <c r="K93" t="s">
        <v>302</v>
      </c>
      <c r="L93" t="s">
        <v>22</v>
      </c>
      <c r="M93" s="3">
        <v>2116</v>
      </c>
      <c r="N93" s="10">
        <v>334.32200447928312</v>
      </c>
      <c r="O93" s="10">
        <v>1984.3779955207167</v>
      </c>
      <c r="P93" s="3">
        <v>66</v>
      </c>
      <c r="Q93" s="3"/>
    </row>
    <row r="94" spans="4:17" x14ac:dyDescent="0.3">
      <c r="D94" t="s">
        <v>144</v>
      </c>
      <c r="E94" t="s">
        <v>276</v>
      </c>
      <c r="F94" t="s">
        <v>146</v>
      </c>
      <c r="H94" t="s">
        <v>244</v>
      </c>
      <c r="I94" t="s">
        <v>19</v>
      </c>
      <c r="J94" t="s">
        <v>105</v>
      </c>
      <c r="K94" t="s">
        <v>302</v>
      </c>
      <c r="L94" t="s">
        <v>22</v>
      </c>
      <c r="M94" s="3">
        <v>790</v>
      </c>
      <c r="N94" s="10">
        <v>0</v>
      </c>
      <c r="O94" s="10">
        <v>702.8114781634938</v>
      </c>
      <c r="P94" s="3">
        <v>39</v>
      </c>
      <c r="Q94" s="3"/>
    </row>
    <row r="95" spans="4:17" x14ac:dyDescent="0.3">
      <c r="D95" t="s">
        <v>144</v>
      </c>
      <c r="E95" t="s">
        <v>276</v>
      </c>
      <c r="F95" t="s">
        <v>146</v>
      </c>
      <c r="H95" t="s">
        <v>277</v>
      </c>
      <c r="I95" t="s">
        <v>19</v>
      </c>
      <c r="J95" t="s">
        <v>147</v>
      </c>
      <c r="K95" t="s">
        <v>302</v>
      </c>
      <c r="L95" t="s">
        <v>22</v>
      </c>
      <c r="M95" s="3">
        <v>318</v>
      </c>
      <c r="N95" s="10">
        <v>7.104479283314646</v>
      </c>
      <c r="O95" s="10">
        <v>313.09552071668531</v>
      </c>
      <c r="P95" s="3">
        <v>83</v>
      </c>
      <c r="Q95" s="3"/>
    </row>
    <row r="96" spans="4:17" x14ac:dyDescent="0.3">
      <c r="D96" t="s">
        <v>148</v>
      </c>
      <c r="E96" t="s">
        <v>278</v>
      </c>
      <c r="F96" t="s">
        <v>149</v>
      </c>
      <c r="G96" t="s">
        <v>6</v>
      </c>
      <c r="H96" t="s">
        <v>181</v>
      </c>
      <c r="I96" t="s">
        <v>19</v>
      </c>
      <c r="J96" t="s">
        <v>32</v>
      </c>
      <c r="K96" t="s">
        <v>303</v>
      </c>
      <c r="L96" t="s">
        <v>21</v>
      </c>
      <c r="M96" s="3">
        <v>45</v>
      </c>
      <c r="N96" s="10">
        <v>0</v>
      </c>
      <c r="O96" s="10">
        <v>502.01343784994401</v>
      </c>
      <c r="P96" s="3"/>
      <c r="Q96" s="3">
        <v>34</v>
      </c>
    </row>
    <row r="97" spans="4:17" x14ac:dyDescent="0.3">
      <c r="D97" t="s">
        <v>148</v>
      </c>
      <c r="E97" t="s">
        <v>279</v>
      </c>
      <c r="F97" t="s">
        <v>150</v>
      </c>
      <c r="G97" t="s">
        <v>6</v>
      </c>
      <c r="H97" t="s">
        <v>177</v>
      </c>
      <c r="I97" t="s">
        <v>19</v>
      </c>
      <c r="J97" t="s">
        <v>29</v>
      </c>
      <c r="K97" t="s">
        <v>301</v>
      </c>
      <c r="L97" t="s">
        <v>21</v>
      </c>
      <c r="M97" s="3">
        <v>7900</v>
      </c>
      <c r="N97" s="10">
        <v>1260.0027995520713</v>
      </c>
      <c r="O97" s="10">
        <v>7544.9972004479287</v>
      </c>
      <c r="P97" s="3">
        <v>71</v>
      </c>
      <c r="Q97" s="3">
        <v>13</v>
      </c>
    </row>
    <row r="98" spans="4:17" x14ac:dyDescent="0.3">
      <c r="D98" t="s">
        <v>148</v>
      </c>
      <c r="E98" t="s">
        <v>280</v>
      </c>
      <c r="F98" t="s">
        <v>151</v>
      </c>
      <c r="G98" t="s">
        <v>6</v>
      </c>
      <c r="H98" t="s">
        <v>177</v>
      </c>
      <c r="I98" t="s">
        <v>19</v>
      </c>
      <c r="J98" t="s">
        <v>29</v>
      </c>
      <c r="K98" t="s">
        <v>301</v>
      </c>
      <c r="L98" t="s">
        <v>21</v>
      </c>
      <c r="M98" s="3">
        <v>10100</v>
      </c>
      <c r="N98" s="10">
        <v>0</v>
      </c>
      <c r="O98" s="10">
        <v>7406.600721662312</v>
      </c>
      <c r="P98" s="3">
        <v>14</v>
      </c>
      <c r="Q98" s="3">
        <v>47</v>
      </c>
    </row>
    <row r="99" spans="4:17" x14ac:dyDescent="0.3">
      <c r="D99" t="s">
        <v>152</v>
      </c>
      <c r="E99" t="s">
        <v>281</v>
      </c>
      <c r="F99" t="s">
        <v>153</v>
      </c>
      <c r="G99" t="s">
        <v>6</v>
      </c>
      <c r="H99" t="s">
        <v>177</v>
      </c>
      <c r="I99" t="s">
        <v>19</v>
      </c>
      <c r="J99" t="s">
        <v>29</v>
      </c>
      <c r="K99" t="s">
        <v>302</v>
      </c>
      <c r="L99" t="s">
        <v>22</v>
      </c>
      <c r="M99" s="3">
        <v>3750</v>
      </c>
      <c r="N99" s="10">
        <v>884.98781371451128</v>
      </c>
      <c r="O99" s="10">
        <v>3325.5385020749618</v>
      </c>
      <c r="P99" s="3">
        <v>46</v>
      </c>
      <c r="Q99" s="3"/>
    </row>
    <row r="100" spans="4:17" x14ac:dyDescent="0.3">
      <c r="D100" t="s">
        <v>152</v>
      </c>
      <c r="E100" t="s">
        <v>282</v>
      </c>
      <c r="F100" t="s">
        <v>154</v>
      </c>
      <c r="G100" t="s">
        <v>6</v>
      </c>
      <c r="H100" t="s">
        <v>177</v>
      </c>
      <c r="I100" t="s">
        <v>19</v>
      </c>
      <c r="J100" t="s">
        <v>29</v>
      </c>
      <c r="K100" t="s">
        <v>302</v>
      </c>
      <c r="L100" t="s">
        <v>22</v>
      </c>
      <c r="M100" s="3">
        <v>6700</v>
      </c>
      <c r="N100" s="10">
        <v>281.39201780002759</v>
      </c>
      <c r="O100" s="10">
        <v>6276.3857599777493</v>
      </c>
      <c r="P100" s="3">
        <v>62</v>
      </c>
      <c r="Q100" s="3"/>
    </row>
    <row r="101" spans="4:17" x14ac:dyDescent="0.3">
      <c r="D101" t="s">
        <v>152</v>
      </c>
      <c r="E101" t="s">
        <v>283</v>
      </c>
      <c r="F101" t="s">
        <v>155</v>
      </c>
      <c r="G101" t="s">
        <v>6</v>
      </c>
      <c r="H101" t="s">
        <v>189</v>
      </c>
      <c r="I101" t="s">
        <v>19</v>
      </c>
      <c r="J101" t="s">
        <v>42</v>
      </c>
      <c r="K101" t="s">
        <v>301</v>
      </c>
      <c r="L101" t="s">
        <v>21</v>
      </c>
      <c r="M101" s="3">
        <v>13</v>
      </c>
      <c r="N101" s="10">
        <v>17.455891501804157</v>
      </c>
      <c r="O101" s="10">
        <v>55.280950603459004</v>
      </c>
      <c r="P101" s="3">
        <v>64</v>
      </c>
      <c r="Q101" s="3">
        <v>11</v>
      </c>
    </row>
    <row r="102" spans="4:17" x14ac:dyDescent="0.3">
      <c r="D102" t="s">
        <v>152</v>
      </c>
      <c r="E102" t="s">
        <v>283</v>
      </c>
      <c r="F102" t="s">
        <v>155</v>
      </c>
      <c r="H102" t="s">
        <v>284</v>
      </c>
      <c r="I102" t="s">
        <v>19</v>
      </c>
      <c r="J102" t="s">
        <v>157</v>
      </c>
      <c r="K102" t="s">
        <v>301</v>
      </c>
      <c r="L102" t="s">
        <v>21</v>
      </c>
      <c r="M102" s="3">
        <v>12</v>
      </c>
      <c r="N102" s="10">
        <v>15.344344904815223</v>
      </c>
      <c r="O102" s="10">
        <v>69.655655095184784</v>
      </c>
      <c r="P102" s="3">
        <v>73</v>
      </c>
      <c r="Q102" s="3">
        <v>21</v>
      </c>
    </row>
    <row r="103" spans="4:17" x14ac:dyDescent="0.3">
      <c r="D103" t="s">
        <v>152</v>
      </c>
      <c r="E103" t="s">
        <v>283</v>
      </c>
      <c r="F103" t="s">
        <v>155</v>
      </c>
      <c r="H103" t="s">
        <v>285</v>
      </c>
      <c r="I103" t="s">
        <v>19</v>
      </c>
      <c r="J103" t="s">
        <v>158</v>
      </c>
      <c r="K103" t="s">
        <v>303</v>
      </c>
      <c r="L103" t="s">
        <v>21</v>
      </c>
      <c r="M103" s="3">
        <v>600</v>
      </c>
      <c r="N103" s="10">
        <v>0</v>
      </c>
      <c r="O103" s="10">
        <v>6995.2718676122931</v>
      </c>
      <c r="P103" s="3"/>
      <c r="Q103" s="3">
        <v>49</v>
      </c>
    </row>
    <row r="104" spans="4:17" x14ac:dyDescent="0.3">
      <c r="D104" t="s">
        <v>152</v>
      </c>
      <c r="E104" t="s">
        <v>283</v>
      </c>
      <c r="F104" t="s">
        <v>155</v>
      </c>
      <c r="H104" t="s">
        <v>232</v>
      </c>
      <c r="I104" t="s">
        <v>19</v>
      </c>
      <c r="J104" t="s">
        <v>93</v>
      </c>
      <c r="K104" t="s">
        <v>303</v>
      </c>
      <c r="L104" t="s">
        <v>21</v>
      </c>
      <c r="M104" s="3">
        <v>230</v>
      </c>
      <c r="N104" s="10">
        <v>42.975251959686446</v>
      </c>
      <c r="O104" s="10">
        <v>233.62474804031359</v>
      </c>
      <c r="P104" s="3"/>
      <c r="Q104" s="3">
        <v>25</v>
      </c>
    </row>
    <row r="105" spans="4:17" x14ac:dyDescent="0.3">
      <c r="D105" t="s">
        <v>152</v>
      </c>
      <c r="E105" t="s">
        <v>283</v>
      </c>
      <c r="F105" t="s">
        <v>155</v>
      </c>
      <c r="H105" t="s">
        <v>286</v>
      </c>
      <c r="I105" t="s">
        <v>19</v>
      </c>
      <c r="J105" t="s">
        <v>156</v>
      </c>
      <c r="K105" t="s">
        <v>302</v>
      </c>
      <c r="L105" t="s">
        <v>23</v>
      </c>
      <c r="M105" s="3">
        <v>5</v>
      </c>
      <c r="N105" s="10">
        <v>9.2146945377628384</v>
      </c>
      <c r="O105" s="10">
        <v>167.31162125171085</v>
      </c>
      <c r="P105" s="3">
        <v>81</v>
      </c>
      <c r="Q105" s="3"/>
    </row>
    <row r="106" spans="4:17" x14ac:dyDescent="0.3">
      <c r="D106" t="s">
        <v>152</v>
      </c>
      <c r="E106" t="s">
        <v>283</v>
      </c>
      <c r="F106" t="s">
        <v>155</v>
      </c>
      <c r="H106" t="s">
        <v>177</v>
      </c>
      <c r="I106" t="s">
        <v>19</v>
      </c>
      <c r="J106" t="s">
        <v>29</v>
      </c>
      <c r="K106" t="s">
        <v>303</v>
      </c>
      <c r="L106" t="s">
        <v>21</v>
      </c>
      <c r="M106" s="3">
        <v>9800</v>
      </c>
      <c r="N106" s="10">
        <v>7817.083854818522</v>
      </c>
      <c r="O106" s="10">
        <v>27982.91614518148</v>
      </c>
      <c r="P106" s="3"/>
      <c r="Q106" s="3">
        <v>37</v>
      </c>
    </row>
    <row r="107" spans="4:17" x14ac:dyDescent="0.3">
      <c r="D107" t="s">
        <v>159</v>
      </c>
      <c r="E107" t="s">
        <v>287</v>
      </c>
      <c r="F107" t="s">
        <v>160</v>
      </c>
      <c r="G107" t="s">
        <v>6</v>
      </c>
      <c r="H107" t="s">
        <v>210</v>
      </c>
      <c r="I107" t="s">
        <v>19</v>
      </c>
      <c r="J107" t="s">
        <v>66</v>
      </c>
      <c r="K107" t="s">
        <v>302</v>
      </c>
      <c r="L107" t="s">
        <v>22</v>
      </c>
      <c r="M107" s="3">
        <v>10800</v>
      </c>
      <c r="N107" s="10">
        <v>1500.8409321175272</v>
      </c>
      <c r="O107" s="10">
        <v>7845.8257345491384</v>
      </c>
      <c r="P107" s="3">
        <v>40</v>
      </c>
      <c r="Q107" s="3"/>
    </row>
    <row r="108" spans="4:17" x14ac:dyDescent="0.3">
      <c r="D108" t="s">
        <v>161</v>
      </c>
      <c r="E108" t="s">
        <v>288</v>
      </c>
      <c r="F108" t="s">
        <v>164</v>
      </c>
      <c r="G108" t="s">
        <v>6</v>
      </c>
      <c r="H108" t="s">
        <v>232</v>
      </c>
      <c r="I108" t="s">
        <v>19</v>
      </c>
      <c r="J108" t="s">
        <v>93</v>
      </c>
      <c r="K108" t="s">
        <v>302</v>
      </c>
      <c r="L108" t="s">
        <v>22</v>
      </c>
      <c r="M108" s="3">
        <v>140</v>
      </c>
      <c r="N108" s="10">
        <v>0</v>
      </c>
      <c r="O108" s="10">
        <v>135.23880179171334</v>
      </c>
      <c r="P108" s="3">
        <v>75</v>
      </c>
      <c r="Q108" s="3"/>
    </row>
    <row r="109" spans="4:17" x14ac:dyDescent="0.3">
      <c r="D109" t="s">
        <v>161</v>
      </c>
      <c r="E109" t="s">
        <v>289</v>
      </c>
      <c r="F109" t="s">
        <v>163</v>
      </c>
      <c r="G109" t="s">
        <v>6</v>
      </c>
      <c r="H109" t="s">
        <v>177</v>
      </c>
      <c r="I109" t="s">
        <v>19</v>
      </c>
      <c r="J109" t="s">
        <v>29</v>
      </c>
      <c r="K109" t="s">
        <v>301</v>
      </c>
      <c r="L109" t="s">
        <v>21</v>
      </c>
      <c r="M109" s="3">
        <v>4000</v>
      </c>
      <c r="N109" s="10">
        <v>560.99071207430302</v>
      </c>
      <c r="O109" s="10">
        <v>3502.1671826625388</v>
      </c>
      <c r="P109" s="3">
        <v>41</v>
      </c>
      <c r="Q109" s="3">
        <v>7</v>
      </c>
    </row>
    <row r="110" spans="4:17" x14ac:dyDescent="0.3">
      <c r="D110" t="s">
        <v>161</v>
      </c>
      <c r="E110" t="s">
        <v>290</v>
      </c>
      <c r="F110" t="s">
        <v>162</v>
      </c>
      <c r="G110" t="s">
        <v>6</v>
      </c>
      <c r="H110" t="s">
        <v>177</v>
      </c>
      <c r="I110" t="s">
        <v>19</v>
      </c>
      <c r="J110" t="s">
        <v>29</v>
      </c>
      <c r="K110" t="s">
        <v>302</v>
      </c>
      <c r="L110" t="s">
        <v>22</v>
      </c>
      <c r="M110" s="3">
        <v>12000</v>
      </c>
      <c r="N110" s="10">
        <v>0</v>
      </c>
      <c r="O110" s="10">
        <v>10083.146696528556</v>
      </c>
      <c r="P110" s="3">
        <v>27</v>
      </c>
      <c r="Q110" s="3"/>
    </row>
    <row r="111" spans="4:17" x14ac:dyDescent="0.3">
      <c r="D111" t="s">
        <v>165</v>
      </c>
      <c r="E111" t="s">
        <v>291</v>
      </c>
      <c r="F111" t="s">
        <v>166</v>
      </c>
      <c r="G111" t="s">
        <v>6</v>
      </c>
      <c r="H111" t="s">
        <v>198</v>
      </c>
      <c r="I111" t="s">
        <v>19</v>
      </c>
      <c r="J111" t="s">
        <v>51</v>
      </c>
      <c r="K111" t="s">
        <v>301</v>
      </c>
      <c r="L111" t="s">
        <v>21</v>
      </c>
      <c r="M111" s="3">
        <v>3600</v>
      </c>
      <c r="N111" s="10">
        <v>0</v>
      </c>
      <c r="O111" s="10">
        <v>2613.3470127132605</v>
      </c>
      <c r="P111" s="3">
        <v>10</v>
      </c>
      <c r="Q111" s="3">
        <v>10</v>
      </c>
    </row>
    <row r="112" spans="4:17" x14ac:dyDescent="0.3">
      <c r="D112" t="s">
        <v>165</v>
      </c>
      <c r="E112" t="s">
        <v>292</v>
      </c>
      <c r="F112" t="s">
        <v>167</v>
      </c>
      <c r="G112" t="s">
        <v>6</v>
      </c>
      <c r="H112" t="s">
        <v>177</v>
      </c>
      <c r="I112" t="s">
        <v>19</v>
      </c>
      <c r="J112" t="s">
        <v>29</v>
      </c>
      <c r="K112" t="s">
        <v>302</v>
      </c>
      <c r="L112" t="s">
        <v>22</v>
      </c>
      <c r="M112" s="3">
        <v>5000</v>
      </c>
      <c r="N112" s="10">
        <v>559.79003359462467</v>
      </c>
      <c r="O112" s="10">
        <v>4185.2099664053749</v>
      </c>
      <c r="P112" s="3">
        <v>33</v>
      </c>
      <c r="Q112" s="3"/>
    </row>
    <row r="113" spans="4:17" x14ac:dyDescent="0.3">
      <c r="D113" t="s">
        <v>165</v>
      </c>
      <c r="E113" t="s">
        <v>293</v>
      </c>
      <c r="F113" t="s">
        <v>170</v>
      </c>
      <c r="G113" t="s">
        <v>6</v>
      </c>
      <c r="H113" t="s">
        <v>190</v>
      </c>
      <c r="I113" t="s">
        <v>19</v>
      </c>
      <c r="J113" t="s">
        <v>43</v>
      </c>
      <c r="K113" t="s">
        <v>301</v>
      </c>
      <c r="L113" t="s">
        <v>21</v>
      </c>
      <c r="M113" s="3">
        <v>2572</v>
      </c>
      <c r="N113" s="10">
        <v>0</v>
      </c>
      <c r="O113" s="10">
        <v>2260.6948488241883</v>
      </c>
      <c r="P113" s="3">
        <v>38</v>
      </c>
      <c r="Q113" s="3">
        <v>57</v>
      </c>
    </row>
    <row r="114" spans="4:17" x14ac:dyDescent="0.3">
      <c r="D114" t="s">
        <v>165</v>
      </c>
      <c r="E114" t="s">
        <v>293</v>
      </c>
      <c r="F114" t="s">
        <v>170</v>
      </c>
      <c r="H114" t="s">
        <v>236</v>
      </c>
      <c r="I114" t="s">
        <v>19</v>
      </c>
      <c r="J114" t="s">
        <v>89</v>
      </c>
      <c r="K114" t="s">
        <v>302</v>
      </c>
      <c r="L114" t="s">
        <v>22</v>
      </c>
      <c r="M114" s="3">
        <v>16949</v>
      </c>
      <c r="N114" s="10">
        <v>2950.9903827152357</v>
      </c>
      <c r="O114" s="10">
        <v>11471.641196232133</v>
      </c>
      <c r="P114" s="3">
        <v>13</v>
      </c>
      <c r="Q114" s="3"/>
    </row>
    <row r="115" spans="4:17" x14ac:dyDescent="0.3">
      <c r="D115" t="s">
        <v>165</v>
      </c>
      <c r="E115" t="s">
        <v>294</v>
      </c>
      <c r="F115" t="s">
        <v>168</v>
      </c>
      <c r="G115" t="s">
        <v>6</v>
      </c>
      <c r="H115" t="s">
        <v>177</v>
      </c>
      <c r="I115" t="s">
        <v>19</v>
      </c>
      <c r="J115" t="s">
        <v>29</v>
      </c>
      <c r="K115" t="s">
        <v>302</v>
      </c>
      <c r="L115" t="s">
        <v>22</v>
      </c>
      <c r="M115" s="3">
        <v>7600</v>
      </c>
      <c r="N115" s="10">
        <v>0</v>
      </c>
      <c r="O115" s="10">
        <v>7333.8549832026874</v>
      </c>
      <c r="P115" s="3">
        <v>72</v>
      </c>
      <c r="Q115" s="3"/>
    </row>
    <row r="116" spans="4:17" x14ac:dyDescent="0.3">
      <c r="D116" t="s">
        <v>165</v>
      </c>
      <c r="E116" t="s">
        <v>295</v>
      </c>
      <c r="F116" t="s">
        <v>169</v>
      </c>
      <c r="G116" t="s">
        <v>6</v>
      </c>
      <c r="H116" t="s">
        <v>210</v>
      </c>
      <c r="I116" t="s">
        <v>19</v>
      </c>
      <c r="J116" t="s">
        <v>66</v>
      </c>
      <c r="K116" t="s">
        <v>302</v>
      </c>
      <c r="L116" t="s">
        <v>22</v>
      </c>
      <c r="M116" s="3">
        <v>7200</v>
      </c>
      <c r="N116" s="10">
        <v>688.81262868908698</v>
      </c>
      <c r="O116" s="10">
        <v>6007.9615648593008</v>
      </c>
      <c r="P116" s="3">
        <v>60</v>
      </c>
      <c r="Q116" s="3"/>
    </row>
    <row r="117" spans="4:17" x14ac:dyDescent="0.3">
      <c r="D117" t="s">
        <v>171</v>
      </c>
      <c r="E117" t="s">
        <v>296</v>
      </c>
      <c r="F117" t="s">
        <v>172</v>
      </c>
      <c r="G117" t="s">
        <v>6</v>
      </c>
      <c r="H117" t="s">
        <v>227</v>
      </c>
      <c r="I117" t="s">
        <v>19</v>
      </c>
      <c r="J117" t="s">
        <v>81</v>
      </c>
      <c r="K117" t="s">
        <v>302</v>
      </c>
      <c r="L117" t="s">
        <v>22</v>
      </c>
      <c r="M117" s="3">
        <v>800</v>
      </c>
      <c r="N117" s="10">
        <v>0</v>
      </c>
      <c r="O117" s="10">
        <v>754.93281075027994</v>
      </c>
      <c r="P117" s="3">
        <v>57</v>
      </c>
      <c r="Q117" s="3"/>
    </row>
    <row r="118" spans="4:17" x14ac:dyDescent="0.3">
      <c r="D118" t="s">
        <v>171</v>
      </c>
      <c r="E118" t="s">
        <v>297</v>
      </c>
      <c r="F118" t="s">
        <v>173</v>
      </c>
      <c r="G118" t="s">
        <v>6</v>
      </c>
      <c r="H118" t="s">
        <v>187</v>
      </c>
      <c r="I118" t="s">
        <v>19</v>
      </c>
      <c r="J118" t="s">
        <v>38</v>
      </c>
      <c r="K118" t="s">
        <v>302</v>
      </c>
      <c r="L118" t="s">
        <v>23</v>
      </c>
      <c r="M118" s="3">
        <v>3</v>
      </c>
      <c r="N118" s="10">
        <v>4.5326394835649797</v>
      </c>
      <c r="O118" s="10">
        <v>28.625255253277125</v>
      </c>
      <c r="P118" s="3">
        <v>69</v>
      </c>
      <c r="Q118" s="3"/>
    </row>
    <row r="119" spans="4:17" x14ac:dyDescent="0.3">
      <c r="D119" t="s">
        <v>171</v>
      </c>
      <c r="E119" t="s">
        <v>298</v>
      </c>
      <c r="F119" t="s">
        <v>174</v>
      </c>
      <c r="G119" t="s">
        <v>6</v>
      </c>
      <c r="H119" t="s">
        <v>299</v>
      </c>
      <c r="I119" t="s">
        <v>19</v>
      </c>
      <c r="J119" t="s">
        <v>175</v>
      </c>
      <c r="K119" t="s">
        <v>301</v>
      </c>
      <c r="L119" t="s">
        <v>21</v>
      </c>
      <c r="M119" s="3">
        <v>1410</v>
      </c>
      <c r="N119" s="10">
        <v>0</v>
      </c>
      <c r="O119" s="10">
        <v>1223.8220107005104</v>
      </c>
      <c r="P119" s="3">
        <v>29</v>
      </c>
      <c r="Q119" s="3">
        <v>12</v>
      </c>
    </row>
  </sheetData>
  <mergeCells count="1">
    <mergeCell ref="A1:Q1"/>
  </mergeCells>
  <pageMargins left="0.7" right="0.7" top="0.75" bottom="0.75" header="0.3" footer="0.3"/>
  <pageSetup orientation="portrait" horizontalDpi="90" verticalDpi="90"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109C4-6F20-4F45-A6C0-954F980F4279}">
  <sheetPr codeName="Sheet2"/>
  <dimension ref="B1:N10"/>
  <sheetViews>
    <sheetView showGridLines="0" zoomScaleNormal="100" workbookViewId="0">
      <selection activeCell="B1" sqref="B1:H1"/>
    </sheetView>
  </sheetViews>
  <sheetFormatPr defaultRowHeight="14.4" x14ac:dyDescent="0.3"/>
  <cols>
    <col min="2" max="2" width="81" customWidth="1"/>
    <col min="3" max="3" width="3.109375" customWidth="1"/>
    <col min="4" max="4" width="23.77734375" customWidth="1"/>
    <col min="5" max="5" width="24.6640625" customWidth="1"/>
    <col min="6" max="6" width="3.21875" customWidth="1"/>
    <col min="7" max="7" width="36.33203125" bestFit="1" customWidth="1"/>
    <col min="8" max="8" width="9.88671875" bestFit="1" customWidth="1"/>
  </cols>
  <sheetData>
    <row r="1" spans="2:14" ht="23.4" x14ac:dyDescent="0.45">
      <c r="B1" s="11" t="s">
        <v>14</v>
      </c>
      <c r="C1" s="11"/>
      <c r="D1" s="11"/>
      <c r="E1" s="11"/>
      <c r="F1" s="11"/>
      <c r="G1" s="11"/>
      <c r="H1" s="11"/>
      <c r="I1" s="6"/>
      <c r="J1" s="6"/>
      <c r="K1" s="6"/>
      <c r="L1" s="6"/>
      <c r="M1" s="6"/>
      <c r="N1" s="6"/>
    </row>
    <row r="3" spans="2:14" x14ac:dyDescent="0.3">
      <c r="D3" s="5" t="s">
        <v>0</v>
      </c>
      <c r="E3" s="5" t="s">
        <v>15</v>
      </c>
      <c r="G3" s="1" t="s">
        <v>17</v>
      </c>
      <c r="H3" t="s">
        <v>0</v>
      </c>
    </row>
    <row r="4" spans="2:14" x14ac:dyDescent="0.3">
      <c r="D4" s="8">
        <v>6</v>
      </c>
      <c r="E4" s="8">
        <v>443</v>
      </c>
      <c r="G4" s="2" t="s">
        <v>143</v>
      </c>
      <c r="H4" s="3">
        <v>1</v>
      </c>
    </row>
    <row r="5" spans="2:14" x14ac:dyDescent="0.3">
      <c r="G5" s="2" t="s">
        <v>170</v>
      </c>
      <c r="H5" s="3">
        <v>1</v>
      </c>
    </row>
    <row r="6" spans="2:14" x14ac:dyDescent="0.3">
      <c r="G6" s="2" t="s">
        <v>127</v>
      </c>
      <c r="H6" s="3">
        <v>1</v>
      </c>
    </row>
    <row r="7" spans="2:14" x14ac:dyDescent="0.3">
      <c r="G7" s="2" t="s">
        <v>106</v>
      </c>
      <c r="H7" s="3">
        <v>1</v>
      </c>
    </row>
    <row r="8" spans="2:14" x14ac:dyDescent="0.3">
      <c r="G8" s="2" t="s">
        <v>88</v>
      </c>
      <c r="H8" s="3">
        <v>1</v>
      </c>
    </row>
    <row r="9" spans="2:14" x14ac:dyDescent="0.3">
      <c r="G9" s="2" t="s">
        <v>117</v>
      </c>
      <c r="H9" s="3">
        <v>1</v>
      </c>
    </row>
    <row r="10" spans="2:14" x14ac:dyDescent="0.3">
      <c r="G10" s="2" t="s">
        <v>12</v>
      </c>
      <c r="H10" s="3">
        <v>6</v>
      </c>
    </row>
  </sheetData>
  <mergeCells count="1">
    <mergeCell ref="B1:H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EFB5E-CCCF-445B-A583-8C2F7B271536}">
  <sheetPr codeName="Sheet3"/>
  <dimension ref="B1:N5"/>
  <sheetViews>
    <sheetView showGridLines="0" tabSelected="1" zoomScaleNormal="100" workbookViewId="0">
      <selection activeCell="D4" sqref="D4"/>
    </sheetView>
  </sheetViews>
  <sheetFormatPr defaultRowHeight="14.4" x14ac:dyDescent="0.3"/>
  <cols>
    <col min="2" max="2" width="81" customWidth="1"/>
    <col min="3" max="3" width="3.109375" customWidth="1"/>
    <col min="4" max="4" width="22.109375" customWidth="1"/>
    <col min="5" max="5" width="24" customWidth="1"/>
    <col min="6" max="6" width="3.21875" customWidth="1"/>
    <col min="7" max="7" width="110.77734375" bestFit="1" customWidth="1"/>
    <col min="8" max="8" width="10.109375" bestFit="1" customWidth="1"/>
  </cols>
  <sheetData>
    <row r="1" spans="2:14" ht="23.4" x14ac:dyDescent="0.45">
      <c r="B1" s="11" t="s">
        <v>16</v>
      </c>
      <c r="C1" s="11"/>
      <c r="D1" s="11"/>
      <c r="E1" s="11"/>
      <c r="F1" s="11"/>
      <c r="G1" s="11"/>
      <c r="H1" s="11"/>
      <c r="I1" s="6"/>
      <c r="J1" s="6"/>
      <c r="K1" s="6"/>
      <c r="L1" s="6"/>
      <c r="M1" s="6"/>
      <c r="N1" s="6"/>
    </row>
    <row r="3" spans="2:14" x14ac:dyDescent="0.3">
      <c r="D3" s="5" t="s">
        <v>0</v>
      </c>
      <c r="E3" s="5" t="s">
        <v>15</v>
      </c>
      <c r="G3" s="1" t="s">
        <v>2</v>
      </c>
      <c r="H3" t="s">
        <v>0</v>
      </c>
    </row>
    <row r="4" spans="2:14" x14ac:dyDescent="0.3">
      <c r="D4" s="7">
        <v>1</v>
      </c>
      <c r="E4" s="7">
        <v>68</v>
      </c>
      <c r="G4" s="2" t="s">
        <v>32</v>
      </c>
      <c r="H4" s="3">
        <v>1</v>
      </c>
    </row>
    <row r="5" spans="2:14" x14ac:dyDescent="0.3">
      <c r="G5" s="2" t="s">
        <v>12</v>
      </c>
      <c r="H5" s="3">
        <v>1</v>
      </c>
    </row>
  </sheetData>
  <mergeCells count="1">
    <mergeCell ref="B1:H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02FB-13C8-46EF-BA72-0CEEB56C00E2}">
  <sheetPr codeName="Sheet4"/>
  <dimension ref="B1:B2"/>
  <sheetViews>
    <sheetView workbookViewId="0">
      <selection activeCell="B2" sqref="B2"/>
    </sheetView>
  </sheetViews>
  <sheetFormatPr defaultRowHeight="14.4" x14ac:dyDescent="0.3"/>
  <sheetData>
    <row r="1" spans="2:2" ht="15" thickBot="1" x14ac:dyDescent="0.35"/>
    <row r="2" spans="2:2" ht="15" thickBot="1" x14ac:dyDescent="0.35">
      <c r="B2" s="9" t="str" cm="1">
        <f t="array" aca="1" ref="B2" ca="1">LEFT(CELL("filename",$A$1),FIND("[",CELL("filename",$A$1),1)-1)</f>
        <v>C:\Users\ClareMIsaacson\Documents\GitHub\to4-consumption-anomalies\</v>
      </c>
    </row>
  </sheetData>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2FE13FD-B717-4049-82BA-1477C6928BF2}">
  <ds:schemaRefs/>
</ds:datastoreItem>
</file>

<file path=customXml/itemProps2.xml><?xml version="1.0" encoding="utf-8"?>
<ds:datastoreItem xmlns:ds="http://schemas.openxmlformats.org/officeDocument/2006/customXml" ds:itemID="{0B70B799-6A10-4F65-871D-22920DC31C88}">
  <ds:schemaRefs/>
</ds:datastoreItem>
</file>

<file path=customXml/itemProps3.xml><?xml version="1.0" encoding="utf-8"?>
<ds:datastoreItem xmlns:ds="http://schemas.openxmlformats.org/officeDocument/2006/customXml" ds:itemID="{2AD87C6C-F1C3-4389-ACCF-68172409C26E}">
  <ds:schemaRefs/>
</ds:datastoreItem>
</file>

<file path=customXml/itemProps4.xml><?xml version="1.0" encoding="utf-8"?>
<ds:datastoreItem xmlns:ds="http://schemas.openxmlformats.org/officeDocument/2006/customXml" ds:itemID="{A9E31468-A343-4ABC-B758-501F5D6311FF}">
  <ds:schemaRefs/>
</ds:datastoreItem>
</file>

<file path=customXml/itemProps5.xml><?xml version="1.0" encoding="utf-8"?>
<ds:datastoreItem xmlns:ds="http://schemas.openxmlformats.org/officeDocument/2006/customXml" ds:itemID="{632FA262-E876-4B8E-9D66-12C4490E844C}">
  <ds:schemaRefs/>
</ds:datastoreItem>
</file>

<file path=customXml/itemProps6.xml><?xml version="1.0" encoding="utf-8"?>
<ds:datastoreItem xmlns:ds="http://schemas.openxmlformats.org/officeDocument/2006/customXml" ds:itemID="{35419CA6-C94F-407A-BB89-42C29357F409}">
  <ds:schemaRefs/>
</ds:datastoreItem>
</file>

<file path=customXml/itemProps7.xml><?xml version="1.0" encoding="utf-8"?>
<ds:datastoreItem xmlns:ds="http://schemas.openxmlformats.org/officeDocument/2006/customXml" ds:itemID="{7690C0A4-7325-4844-96D8-C065B75DC822}">
  <ds:schemaRefs/>
</ds:datastoreItem>
</file>

<file path=customXml/itemProps8.xml><?xml version="1.0" encoding="utf-8"?>
<ds:datastoreItem xmlns:ds="http://schemas.openxmlformats.org/officeDocument/2006/customXml" ds:itemID="{93A1E6CF-F6F7-435B-AFFC-71AD3454F1F3}">
  <ds:schemaRefs/>
</ds:datastoreItem>
</file>

<file path=customXml/itemProps9.xml><?xml version="1.0" encoding="utf-8"?>
<ds:datastoreItem xmlns:ds="http://schemas.openxmlformats.org/officeDocument/2006/customXml" ds:itemID="{0D3E3EFA-5EAE-4E69-AEED-F9A9654A55EC}">
  <ds:schemaRefs/>
</ds:datastoreItem>
</file>

<file path=customXml/itemProps10.xml><?xml version="1.0" encoding="utf-8"?>
<ds:datastoreItem xmlns:ds="http://schemas.openxmlformats.org/officeDocument/2006/customXml" ds:itemID="{5F156A5A-AE28-4675-B4FA-058626DC8ECB}">
  <ds:schemaRefs/>
</ds:datastoreItem>
</file>

<file path=customXml/itemProps11.xml><?xml version="1.0" encoding="utf-8"?>
<ds:datastoreItem xmlns:ds="http://schemas.openxmlformats.org/officeDocument/2006/customXml" ds:itemID="{5F6A0629-185F-4D10-A3E6-549B14606A71}">
  <ds:schemaRefs/>
</ds:datastoreItem>
</file>

<file path=customXml/itemProps12.xml><?xml version="1.0" encoding="utf-8"?>
<ds:datastoreItem xmlns:ds="http://schemas.openxmlformats.org/officeDocument/2006/customXml" ds:itemID="{F135B2BC-73E9-40C3-B22D-85DB84B683B9}">
  <ds:schemaRefs/>
</ds:datastoreItem>
</file>

<file path=customXml/itemProps13.xml><?xml version="1.0" encoding="utf-8"?>
<ds:datastoreItem xmlns:ds="http://schemas.openxmlformats.org/officeDocument/2006/customXml" ds:itemID="{A934134C-2F42-4DE1-AF87-0EA6CAFFB160}">
  <ds:schemaRefs/>
</ds:datastoreItem>
</file>

<file path=customXml/itemProps14.xml><?xml version="1.0" encoding="utf-8"?>
<ds:datastoreItem xmlns:ds="http://schemas.openxmlformats.org/officeDocument/2006/customXml" ds:itemID="{9A3DC6BB-5058-4FA8-8F63-69A85DAC999B}">
  <ds:schemaRefs>
    <ds:schemaRef ds:uri="http://schemas.microsoft.com/DataMashup"/>
  </ds:schemaRefs>
</ds:datastoreItem>
</file>

<file path=customXml/itemProps15.xml><?xml version="1.0" encoding="utf-8"?>
<ds:datastoreItem xmlns:ds="http://schemas.openxmlformats.org/officeDocument/2006/customXml" ds:itemID="{3061C0B1-8776-46DE-BE48-0446BC57B11A}">
  <ds:schemaRefs/>
</ds:datastoreItem>
</file>

<file path=customXml/itemProps16.xml><?xml version="1.0" encoding="utf-8"?>
<ds:datastoreItem xmlns:ds="http://schemas.openxmlformats.org/officeDocument/2006/customXml" ds:itemID="{B84B8920-07E3-4F27-AA06-C6B8CBFEB1E3}">
  <ds:schemaRefs/>
</ds:datastoreItem>
</file>

<file path=customXml/itemProps17.xml><?xml version="1.0" encoding="utf-8"?>
<ds:datastoreItem xmlns:ds="http://schemas.openxmlformats.org/officeDocument/2006/customXml" ds:itemID="{B326F29B-333F-48AB-8673-75B79175EA7C}">
  <ds:schemaRefs/>
</ds:datastoreItem>
</file>

<file path=customXml/itemProps18.xml><?xml version="1.0" encoding="utf-8"?>
<ds:datastoreItem xmlns:ds="http://schemas.openxmlformats.org/officeDocument/2006/customXml" ds:itemID="{5E60364A-1406-4549-901C-8E4E2F8863B8}">
  <ds:schemaRefs/>
</ds:datastoreItem>
</file>

<file path=customXml/itemProps19.xml><?xml version="1.0" encoding="utf-8"?>
<ds:datastoreItem xmlns:ds="http://schemas.openxmlformats.org/officeDocument/2006/customXml" ds:itemID="{796C73EE-AF1B-4FDB-B3A5-B4454C16E5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All Anomalies</vt:lpstr>
      <vt:lpstr>Product View</vt:lpstr>
      <vt:lpstr>Facility View</vt:lpstr>
      <vt:lpstr>Configurations</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Clare M Isaacson</dc:creator>
  <cp:lastModifiedBy>Clare M Isaacson</cp:lastModifiedBy>
  <dcterms:created xsi:type="dcterms:W3CDTF">2022-05-18T16:06:07Z</dcterms:created>
  <dcterms:modified xsi:type="dcterms:W3CDTF">2022-11-03T13:50:45Z</dcterms:modified>
</cp:coreProperties>
</file>