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35" windowWidth="14985" windowHeight="5475" activeTab="1"/>
  </bookViews>
  <sheets>
    <sheet name="Summary" sheetId="4" r:id="rId1"/>
    <sheet name="A2 _ PG Student" sheetId="1" r:id="rId2"/>
  </sheets>
  <calcPr calcId="145621"/>
</workbook>
</file>

<file path=xl/calcChain.xml><?xml version="1.0" encoding="utf-8"?>
<calcChain xmlns="http://schemas.openxmlformats.org/spreadsheetml/2006/main">
  <c r="C44" i="4" l="1"/>
  <c r="C40" i="4"/>
  <c r="C36" i="4"/>
  <c r="C32" i="4"/>
  <c r="C28" i="4"/>
  <c r="C12" i="4" s="1"/>
  <c r="C24" i="4"/>
  <c r="C13" i="4" s="1"/>
  <c r="C9" i="4" s="1"/>
  <c r="C20" i="4"/>
  <c r="C16" i="4"/>
  <c r="C14" i="4"/>
  <c r="C11" i="4"/>
  <c r="C10" i="4"/>
  <c r="C5" i="4"/>
  <c r="C4" i="4" l="1"/>
</calcChain>
</file>

<file path=xl/sharedStrings.xml><?xml version="1.0" encoding="utf-8"?>
<sst xmlns="http://schemas.openxmlformats.org/spreadsheetml/2006/main" count="175" uniqueCount="115">
  <si>
    <t>ENTRY LEVEL</t>
  </si>
  <si>
    <t>CURRENT</t>
  </si>
  <si>
    <t>NO</t>
  </si>
  <si>
    <t>CGPA AT BACHELOR LEVEL</t>
  </si>
  <si>
    <t>CGPA&gt;=3.0
(YES OR NO)</t>
  </si>
  <si>
    <t>UNIVERSITY AT BACHELOR LEVEL</t>
  </si>
  <si>
    <t>UNIVERSITY AT MASTER LEVEL</t>
  </si>
  <si>
    <t>FULL TIME/ PART TIME</t>
  </si>
  <si>
    <t>STUDY  MODE (RESEARCH / MIXED MODE / COURSEWORK)</t>
  </si>
  <si>
    <t>AREA OF STUDY (EG: BIOTECH, PHYSIC, ECONOMY)</t>
  </si>
  <si>
    <t>SPONSORSHIP</t>
  </si>
  <si>
    <t>YEAR ENROLLED</t>
  </si>
  <si>
    <t>ACADEMIC YEAR</t>
  </si>
  <si>
    <t>CITIZENSHIP (LOCAL/FOREIGN)</t>
  </si>
  <si>
    <t>COUNTRY</t>
  </si>
  <si>
    <t>PLA153003</t>
  </si>
  <si>
    <t>IFTIKHAR MUHAMMAD</t>
  </si>
  <si>
    <t>YES</t>
  </si>
  <si>
    <t>UNIVERSITY OF PESHAWAR</t>
  </si>
  <si>
    <t>SEPENUH MASA</t>
  </si>
  <si>
    <t>PENYELIDIKAN</t>
  </si>
  <si>
    <t xml:space="preserve">ARTS &amp; HUMANITIES </t>
  </si>
  <si>
    <t>PERSENDIRIAN/SELF SPONSORED</t>
  </si>
  <si>
    <t>PAKISTAN</t>
  </si>
  <si>
    <t/>
  </si>
  <si>
    <t>PV113004</t>
  </si>
  <si>
    <t>MOHAMMAD ALI MOSLEHIFAR</t>
  </si>
  <si>
    <t>3.22</t>
  </si>
  <si>
    <t>UNIVERSITI TEKNOLOGI MALAYSIA</t>
  </si>
  <si>
    <t xml:space="preserve">BAHASA DAN LINGUISTIK </t>
  </si>
  <si>
    <t>TAMAT TEMPOH PENGANJUR DAN LAIN-LAIN</t>
  </si>
  <si>
    <t>IRAN</t>
  </si>
  <si>
    <t>PV113001</t>
  </si>
  <si>
    <t>MUHAMMAD ARFIN MUHAMMAD SALIM</t>
  </si>
  <si>
    <t>3.00</t>
  </si>
  <si>
    <t>UNIVERSITAS NEGERI MAKASSAR</t>
  </si>
  <si>
    <t>INDONESIA</t>
  </si>
  <si>
    <t>MLA143009</t>
  </si>
  <si>
    <t>NOOR RASIQAH BINTI ABDUL HAMID</t>
  </si>
  <si>
    <t>3.58</t>
  </si>
  <si>
    <t>UNIVERSITI SELANGOR</t>
  </si>
  <si>
    <t>SEPARUH MASA</t>
  </si>
  <si>
    <t>MALAYSIA</t>
  </si>
  <si>
    <t>EIDHAH ABDULLAH A ALMALKI</t>
  </si>
  <si>
    <t>3.63</t>
  </si>
  <si>
    <t>UMM AL-QURA UNIVERSITY</t>
  </si>
  <si>
    <t>UNIVERSITY OF ESSEX</t>
  </si>
  <si>
    <t>ROYAL EMBASSY OF SAUDI ARABIA</t>
  </si>
  <si>
    <t>SAUDI ARABIA</t>
  </si>
  <si>
    <t>REMARKS</t>
  </si>
  <si>
    <t>DEGREE REGISTERED FOR (PHD/MASTER/DOCTORAL )</t>
  </si>
  <si>
    <t>DURATION OF STUDY (NO. OF SEMESTER OR MONTH)</t>
  </si>
  <si>
    <t xml:space="preserve">SECTION A: GENERAL INFORMATION / SECTION D: QUANTITY OF POSTGRADUATES </t>
  </si>
  <si>
    <t>Section D1 : Number of PhDs graduated</t>
  </si>
  <si>
    <t>STUDENT NAME</t>
  </si>
  <si>
    <r>
      <rPr>
        <b/>
        <strike/>
        <sz val="9"/>
        <color theme="1"/>
        <rFont val="Calibri"/>
        <family val="2"/>
        <scheme val="minor"/>
      </rPr>
      <t>I</t>
    </r>
    <r>
      <rPr>
        <b/>
        <sz val="9"/>
        <color theme="1"/>
        <rFont val="Calibri"/>
        <family val="2"/>
        <scheme val="minor"/>
      </rPr>
      <t xml:space="preserve">S THE SPONSORSHIP PRESTIGOUS? (YES/NO) </t>
    </r>
  </si>
  <si>
    <t>Section A2(b) Number of local and foreign Postgraduate students</t>
  </si>
  <si>
    <t>A: GENERAL INFORMATION</t>
  </si>
  <si>
    <t>DATA</t>
  </si>
  <si>
    <t xml:space="preserve">Total number of fulltime students (including local &amp; international postgraduates) </t>
  </si>
  <si>
    <t xml:space="preserve">a. Number of local and foreign undergraduate students </t>
  </si>
  <si>
    <t>i. Bachelor (Local)</t>
  </si>
  <si>
    <t>ii. Bachelor (Foreign)</t>
  </si>
  <si>
    <t xml:space="preserve">b. Number of local and foreign postgraduate students </t>
  </si>
  <si>
    <t>Postgraduates by Research</t>
  </si>
  <si>
    <t>♦   Full Time</t>
  </si>
  <si>
    <t>♦   Part Time</t>
  </si>
  <si>
    <t>vii. Doctoral Level Coursework (Local) FTE</t>
  </si>
  <si>
    <t>viii. Doctoral Level Coursework (Foreign) FTE</t>
  </si>
  <si>
    <t xml:space="preserve">Section D2 : Number of Masters Graduated </t>
  </si>
  <si>
    <t>Section D3 : Number of PhDs Enrolled</t>
  </si>
  <si>
    <t>Section D4 : Postgraduates Enrolment</t>
  </si>
  <si>
    <t xml:space="preserve">Section D6 : Entry Qualification Level of Postgraduates </t>
  </si>
  <si>
    <t>Section D7 : Total Number of Fellowships/ Grants Awarded by Prestigious Bodies to Postgraduates via Research Mode</t>
  </si>
  <si>
    <t>PHD</t>
  </si>
  <si>
    <t>MASTER</t>
  </si>
  <si>
    <t>MV123001</t>
  </si>
  <si>
    <t>AHAMAD ALI</t>
  </si>
  <si>
    <t>PLA143007</t>
  </si>
  <si>
    <t>DOCTORAL</t>
  </si>
  <si>
    <t>FACULTY</t>
  </si>
  <si>
    <t>FAB</t>
  </si>
  <si>
    <t>FP</t>
  </si>
  <si>
    <t>NON S&amp;T</t>
  </si>
  <si>
    <t>S&amp;T</t>
  </si>
  <si>
    <t>KEJURUTERAAN AWAM</t>
  </si>
  <si>
    <t>FKA</t>
  </si>
  <si>
    <t>FKT</t>
  </si>
  <si>
    <t>FKM</t>
  </si>
  <si>
    <t>KEJURUTERAAN MEKANIKAL</t>
  </si>
  <si>
    <t>KIMIA INDUSTRI</t>
  </si>
  <si>
    <t>AKADEMI BAHASA</t>
  </si>
  <si>
    <t>STATUS (EG: DEFERRED/DROPPED/ACTIVE/GRADUATED)</t>
  </si>
  <si>
    <t>Graduated</t>
  </si>
  <si>
    <t>active</t>
  </si>
  <si>
    <t>ENTRY DATE
(dd-mmm-yy)</t>
  </si>
  <si>
    <t>SENATE APPROVAL DATE 
(dd-mmm-yy)</t>
  </si>
  <si>
    <t>Section D5 : Number of International Postgraduates</t>
  </si>
  <si>
    <t>FOREIGN</t>
  </si>
  <si>
    <t>LOCAL</t>
  </si>
  <si>
    <t>S&amp;T/NON S&amp;T</t>
  </si>
  <si>
    <t>PhDs</t>
  </si>
  <si>
    <r>
      <t>Postgraduates (Foreign</t>
    </r>
    <r>
      <rPr>
        <sz val="11"/>
        <rFont val="Calibri"/>
        <family val="2"/>
        <scheme val="minor"/>
      </rPr>
      <t>)</t>
    </r>
  </si>
  <si>
    <t>Masters (Local)</t>
  </si>
  <si>
    <t>Masters (Foreign)</t>
  </si>
  <si>
    <t>i. Masters - Research (Local) FTE</t>
  </si>
  <si>
    <t>ii. Masters - Research (Foreign) FTE</t>
  </si>
  <si>
    <t>iii. Masters - Coursework (Local) FTE</t>
  </si>
  <si>
    <t>iv. Masters - Coursework (Foreign) FTE</t>
  </si>
  <si>
    <t>v. PhDs (Local) FTE</t>
  </si>
  <si>
    <t>vi. PhDs (Foreign) FTE</t>
  </si>
  <si>
    <t>CRITERIA</t>
  </si>
  <si>
    <t>NO.</t>
  </si>
  <si>
    <t>MATRIC NO.</t>
  </si>
  <si>
    <t>NO. OF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</si>
</sst>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\$* #,##0_);_(\$* \(#,##0\);_(\$* &quot;-&quot;_);_(@_)"/>
    <numFmt numFmtId="166" formatCode="_(&quot;$&quot;* #,##0.00_);_(&quot;$&quot;* \(#,##0.00\);_(&quot;$&quot;* &quot;-&quot;??_);_(@_)"/>
    <numFmt numFmtId="167" formatCode="0.00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011">
    <xf numFmtId="0" fontId="0" fillId="0" borderId="0"/>
    <xf numFmtId="0" fontId="6" fillId="0" borderId="0"/>
    <xf numFmtId="0" fontId="6" fillId="0" borderId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0" fillId="37" borderId="5" applyNumberFormat="0" applyAlignment="0" applyProtection="0"/>
    <xf numFmtId="0" fontId="11" fillId="38" borderId="6" applyNumberFormat="0" applyAlignment="0" applyProtection="0"/>
    <xf numFmtId="0" fontId="3" fillId="2" borderId="1" applyNumberFormat="0" applyAlignment="0" applyProtection="0"/>
    <xf numFmtId="0" fontId="11" fillId="38" borderId="6" applyNumberFormat="0" applyAlignment="0" applyProtection="0"/>
    <xf numFmtId="0" fontId="11" fillId="38" borderId="6" applyNumberFormat="0" applyAlignment="0" applyProtection="0"/>
    <xf numFmtId="0" fontId="11" fillId="38" borderId="6" applyNumberFormat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7" fillId="0" borderId="7" applyNumberFormat="0" applyAlignment="0" applyProtection="0">
      <alignment horizontal="left" vertical="center"/>
    </xf>
    <xf numFmtId="0" fontId="17" fillId="0" borderId="8">
      <alignment horizontal="left" vertical="center"/>
    </xf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29" fillId="24" borderId="5" applyNumberFormat="0" applyAlignment="0" applyProtection="0"/>
    <xf numFmtId="0" fontId="30" fillId="0" borderId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7" fontId="33" fillId="0" borderId="0"/>
    <xf numFmtId="0" fontId="12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6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35" fillId="0" borderId="0" applyNumberFormat="0" applyFont="0" applyBorder="0" applyProtection="0"/>
    <xf numFmtId="0" fontId="12" fillId="0" borderId="0"/>
    <xf numFmtId="0" fontId="35" fillId="0" borderId="0" applyNumberFormat="0" applyFont="0" applyBorder="0" applyProtection="0"/>
    <xf numFmtId="0" fontId="1" fillId="0" borderId="0"/>
    <xf numFmtId="0" fontId="35" fillId="0" borderId="0" applyNumberFormat="0" applyFont="0" applyBorder="0" applyProtection="0"/>
    <xf numFmtId="0" fontId="12" fillId="0" borderId="0"/>
    <xf numFmtId="0" fontId="35" fillId="0" borderId="0" applyNumberFormat="0" applyFont="0" applyBorder="0" applyProtection="0"/>
    <xf numFmtId="0" fontId="35" fillId="0" borderId="0" applyNumberFormat="0" applyFont="0" applyBorder="0" applyProtection="0"/>
    <xf numFmtId="0" fontId="1" fillId="0" borderId="0"/>
    <xf numFmtId="0" fontId="12" fillId="0" borderId="0"/>
    <xf numFmtId="0" fontId="12" fillId="0" borderId="0"/>
    <xf numFmtId="0" fontId="12" fillId="0" borderId="0"/>
    <xf numFmtId="0" fontId="7" fillId="0" borderId="0" applyNumberFormat="0" applyFont="0" applyBorder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2" fillId="0" borderId="0"/>
    <xf numFmtId="0" fontId="34" fillId="0" borderId="0" applyNumberFormat="0" applyBorder="0" applyProtection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34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6" fillId="0" borderId="0"/>
    <xf numFmtId="0" fontId="12" fillId="0" borderId="0"/>
    <xf numFmtId="0" fontId="34" fillId="0" borderId="0" applyNumberFormat="0" applyBorder="0" applyProtection="0"/>
    <xf numFmtId="0" fontId="6" fillId="0" borderId="0"/>
    <xf numFmtId="0" fontId="34" fillId="0" borderId="0" applyNumberFormat="0" applyBorder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6" fillId="0" borderId="0"/>
    <xf numFmtId="0" fontId="35" fillId="0" borderId="0"/>
    <xf numFmtId="0" fontId="6" fillId="0" borderId="0"/>
    <xf numFmtId="0" fontId="12" fillId="0" borderId="0"/>
    <xf numFmtId="0" fontId="37" fillId="0" borderId="0"/>
    <xf numFmtId="0" fontId="35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 applyNumberFormat="0" applyBorder="0" applyProtection="0"/>
    <xf numFmtId="0" fontId="34" fillId="0" borderId="0" applyNumberFormat="0" applyBorder="0" applyProtection="0"/>
    <xf numFmtId="0" fontId="12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40" borderId="13" applyNumberFormat="0" applyFont="0" applyAlignment="0" applyProtection="0"/>
    <xf numFmtId="0" fontId="1" fillId="3" borderId="2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7" fillId="40" borderId="13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2" fillId="40" borderId="13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7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0" fontId="38" fillId="37" borderId="14" applyNumberFormat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" fillId="0" borderId="0"/>
    <xf numFmtId="0" fontId="5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38" fontId="43" fillId="0" borderId="0" applyFont="0" applyFill="0" applyBorder="0" applyAlignment="0" applyProtection="0"/>
    <xf numFmtId="0" fontId="43" fillId="0" borderId="0"/>
  </cellStyleXfs>
  <cellXfs count="36">
    <xf numFmtId="0" fontId="0" fillId="0" borderId="0" xfId="0"/>
    <xf numFmtId="15" fontId="46" fillId="0" borderId="4" xfId="2" applyNumberFormat="1" applyFont="1" applyFill="1" applyBorder="1" applyAlignment="1">
      <alignment horizontal="center" vertical="center" wrapText="1"/>
    </xf>
    <xf numFmtId="2" fontId="46" fillId="0" borderId="4" xfId="2" applyNumberFormat="1" applyFont="1" applyFill="1" applyBorder="1" applyAlignment="1">
      <alignment horizontal="center" vertical="center" wrapText="1"/>
    </xf>
    <xf numFmtId="0" fontId="49" fillId="0" borderId="0" xfId="0" applyFont="1"/>
    <xf numFmtId="0" fontId="47" fillId="17" borderId="4" xfId="0" applyFont="1" applyFill="1" applyBorder="1" applyAlignment="1" applyProtection="1">
      <alignment horizontal="center" vertical="center" wrapText="1"/>
    </xf>
    <xf numFmtId="0" fontId="47" fillId="16" borderId="4" xfId="1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0" fillId="0" borderId="0" xfId="0" applyAlignment="1">
      <alignment vertical="center"/>
    </xf>
    <xf numFmtId="0" fontId="46" fillId="0" borderId="4" xfId="2" applyFont="1" applyFill="1" applyBorder="1" applyAlignment="1">
      <alignment vertical="center" wrapText="1"/>
    </xf>
    <xf numFmtId="0" fontId="46" fillId="18" borderId="4" xfId="2" applyFont="1" applyFill="1" applyBorder="1" applyAlignment="1">
      <alignment vertical="center" wrapText="1"/>
    </xf>
    <xf numFmtId="0" fontId="46" fillId="0" borderId="4" xfId="2" applyFont="1" applyFill="1" applyBorder="1" applyAlignment="1">
      <alignment horizontal="center" vertical="center" wrapText="1"/>
    </xf>
    <xf numFmtId="0" fontId="44" fillId="0" borderId="4" xfId="0" applyFont="1" applyBorder="1" applyAlignment="1">
      <alignment vertical="center"/>
    </xf>
    <xf numFmtId="0" fontId="44" fillId="0" borderId="0" xfId="0" applyFont="1" applyAlignment="1">
      <alignment vertical="center"/>
    </xf>
    <xf numFmtId="0" fontId="0" fillId="0" borderId="0" xfId="0"/>
    <xf numFmtId="0" fontId="50" fillId="0" borderId="0" xfId="0" applyFont="1" applyAlignment="1">
      <alignment vertical="center"/>
    </xf>
    <xf numFmtId="0" fontId="0" fillId="0" borderId="0" xfId="0" applyFont="1"/>
    <xf numFmtId="0" fontId="50" fillId="43" borderId="16" xfId="1506" applyFont="1" applyFill="1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44" borderId="16" xfId="0" applyFont="1" applyFill="1" applyBorder="1" applyAlignment="1">
      <alignment vertical="center" wrapText="1"/>
    </xf>
    <xf numFmtId="0" fontId="51" fillId="0" borderId="0" xfId="0" applyFont="1" applyAlignment="1">
      <alignment horizontal="justify" vertical="center"/>
    </xf>
    <xf numFmtId="0" fontId="52" fillId="0" borderId="0" xfId="0" applyFont="1"/>
    <xf numFmtId="0" fontId="47" fillId="16" borderId="16" xfId="1" applyFont="1" applyFill="1" applyBorder="1" applyAlignment="1">
      <alignment horizontal="center" vertical="center" wrapText="1"/>
    </xf>
    <xf numFmtId="0" fontId="46" fillId="0" borderId="16" xfId="2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1" fillId="0" borderId="0" xfId="0" quotePrefix="1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45" fillId="41" borderId="4" xfId="0" applyFont="1" applyFill="1" applyBorder="1" applyAlignment="1">
      <alignment horizontal="center" vertical="center"/>
    </xf>
    <xf numFmtId="0" fontId="45" fillId="42" borderId="4" xfId="0" applyFont="1" applyFill="1" applyBorder="1" applyAlignment="1">
      <alignment horizontal="center" vertical="center"/>
    </xf>
    <xf numFmtId="0" fontId="45" fillId="42" borderId="16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0" fillId="0" borderId="16" xfId="0" applyFont="1" applyBorder="1" applyAlignment="1">
      <alignment vertical="center" wrapText="1"/>
    </xf>
    <xf numFmtId="0" fontId="53" fillId="44" borderId="17" xfId="0" applyFont="1" applyFill="1" applyBorder="1" applyAlignment="1">
      <alignment vertical="center" wrapText="1"/>
    </xf>
    <xf numFmtId="0" fontId="53" fillId="0" borderId="16" xfId="0" applyFont="1" applyBorder="1" applyAlignment="1">
      <alignment vertical="center" wrapText="1"/>
    </xf>
    <xf numFmtId="0" fontId="50" fillId="0" borderId="16" xfId="0" applyFont="1" applyBorder="1" applyAlignment="1">
      <alignment horizontal="left" vertical="center" wrapText="1"/>
    </xf>
    <xf numFmtId="0" fontId="50" fillId="0" borderId="17" xfId="0" applyFont="1" applyBorder="1" applyAlignment="1">
      <alignment vertical="center" wrapText="1"/>
    </xf>
    <xf numFmtId="0" fontId="53" fillId="44" borderId="16" xfId="0" applyFont="1" applyFill="1" applyBorder="1" applyAlignment="1">
      <alignment vertical="center" wrapText="1"/>
    </xf>
  </cellXfs>
  <cellStyles count="6011">
    <cellStyle name="20% - Accent1 2" xfId="3"/>
    <cellStyle name="20% - Accent1 2 2" xfId="4"/>
    <cellStyle name="20% - Accent1 3" xfId="5"/>
    <cellStyle name="20% - Accent1 3 2" xfId="6"/>
    <cellStyle name="20% - Accent1 4" xfId="7"/>
    <cellStyle name="20% - Accent1 4 2" xfId="8"/>
    <cellStyle name="20% - Accent1 5" xfId="9"/>
    <cellStyle name="20% - Accent1 5 2" xfId="10"/>
    <cellStyle name="20% - Accent1 6" xfId="11"/>
    <cellStyle name="20% - Accent1 6 2" xfId="12"/>
    <cellStyle name="20% - Accent1 6 2 2" xfId="13"/>
    <cellStyle name="20% - Accent1 6 3" xfId="14"/>
    <cellStyle name="20% - Accent1 7" xfId="15"/>
    <cellStyle name="20% - Accent1 7 2" xfId="16"/>
    <cellStyle name="20% - Accent1 7 2 2" xfId="17"/>
    <cellStyle name="20% - Accent1 7 3" xfId="18"/>
    <cellStyle name="20% - Accent1 8" xfId="19"/>
    <cellStyle name="20% - Accent1 8 2" xfId="20"/>
    <cellStyle name="20% - Accent1 9" xfId="21"/>
    <cellStyle name="20% - Accent2 2" xfId="22"/>
    <cellStyle name="20% - Accent2 2 2" xfId="23"/>
    <cellStyle name="20% - Accent2 3" xfId="24"/>
    <cellStyle name="20% - Accent2 3 2" xfId="25"/>
    <cellStyle name="20% - Accent2 4" xfId="26"/>
    <cellStyle name="20% - Accent2 4 2" xfId="27"/>
    <cellStyle name="20% - Accent2 5" xfId="28"/>
    <cellStyle name="20% - Accent2 5 2" xfId="29"/>
    <cellStyle name="20% - Accent2 6" xfId="30"/>
    <cellStyle name="20% - Accent2 6 2" xfId="31"/>
    <cellStyle name="20% - Accent2 6 2 2" xfId="32"/>
    <cellStyle name="20% - Accent2 6 3" xfId="33"/>
    <cellStyle name="20% - Accent2 7" xfId="34"/>
    <cellStyle name="20% - Accent2 7 2" xfId="35"/>
    <cellStyle name="20% - Accent2 7 2 2" xfId="36"/>
    <cellStyle name="20% - Accent2 7 3" xfId="37"/>
    <cellStyle name="20% - Accent2 8" xfId="38"/>
    <cellStyle name="20% - Accent2 8 2" xfId="39"/>
    <cellStyle name="20% - Accent2 9" xfId="40"/>
    <cellStyle name="20% - Accent3 2" xfId="41"/>
    <cellStyle name="20% - Accent3 2 2" xfId="42"/>
    <cellStyle name="20% - Accent3 3" xfId="43"/>
    <cellStyle name="20% - Accent3 3 2" xfId="44"/>
    <cellStyle name="20% - Accent3 4" xfId="45"/>
    <cellStyle name="20% - Accent3 4 2" xfId="46"/>
    <cellStyle name="20% - Accent3 5" xfId="47"/>
    <cellStyle name="20% - Accent3 5 2" xfId="48"/>
    <cellStyle name="20% - Accent3 6" xfId="49"/>
    <cellStyle name="20% - Accent3 6 2" xfId="50"/>
    <cellStyle name="20% - Accent3 6 2 2" xfId="51"/>
    <cellStyle name="20% - Accent3 6 3" xfId="52"/>
    <cellStyle name="20% - Accent3 7" xfId="53"/>
    <cellStyle name="20% - Accent3 7 2" xfId="54"/>
    <cellStyle name="20% - Accent3 7 2 2" xfId="55"/>
    <cellStyle name="20% - Accent3 7 3" xfId="56"/>
    <cellStyle name="20% - Accent3 8" xfId="57"/>
    <cellStyle name="20% - Accent3 8 2" xfId="58"/>
    <cellStyle name="20% - Accent3 9" xfId="59"/>
    <cellStyle name="20% - Accent4 2" xfId="60"/>
    <cellStyle name="20% - Accent4 2 2" xfId="61"/>
    <cellStyle name="20% - Accent4 3" xfId="62"/>
    <cellStyle name="20% - Accent4 3 2" xfId="63"/>
    <cellStyle name="20% - Accent4 4" xfId="64"/>
    <cellStyle name="20% - Accent4 4 2" xfId="65"/>
    <cellStyle name="20% - Accent4 5" xfId="66"/>
    <cellStyle name="20% - Accent4 5 2" xfId="67"/>
    <cellStyle name="20% - Accent4 6" xfId="68"/>
    <cellStyle name="20% - Accent4 6 2" xfId="69"/>
    <cellStyle name="20% - Accent4 6 2 2" xfId="70"/>
    <cellStyle name="20% - Accent4 6 3" xfId="71"/>
    <cellStyle name="20% - Accent4 7" xfId="72"/>
    <cellStyle name="20% - Accent4 7 2" xfId="73"/>
    <cellStyle name="20% - Accent4 7 2 2" xfId="74"/>
    <cellStyle name="20% - Accent4 7 3" xfId="75"/>
    <cellStyle name="20% - Accent4 8" xfId="76"/>
    <cellStyle name="20% - Accent4 8 2" xfId="77"/>
    <cellStyle name="20% - Accent4 9" xfId="78"/>
    <cellStyle name="20% - Accent5 2" xfId="79"/>
    <cellStyle name="20% - Accent5 2 2" xfId="80"/>
    <cellStyle name="20% - Accent5 3" xfId="81"/>
    <cellStyle name="20% - Accent5 3 2" xfId="82"/>
    <cellStyle name="20% - Accent5 4" xfId="83"/>
    <cellStyle name="20% - Accent5 4 2" xfId="84"/>
    <cellStyle name="20% - Accent5 5" xfId="85"/>
    <cellStyle name="20% - Accent5 5 2" xfId="86"/>
    <cellStyle name="20% - Accent5 6" xfId="87"/>
    <cellStyle name="20% - Accent5 6 2" xfId="88"/>
    <cellStyle name="20% - Accent5 6 2 2" xfId="89"/>
    <cellStyle name="20% - Accent5 6 3" xfId="90"/>
    <cellStyle name="20% - Accent5 7" xfId="91"/>
    <cellStyle name="20% - Accent5 7 2" xfId="92"/>
    <cellStyle name="20% - Accent5 7 2 2" xfId="93"/>
    <cellStyle name="20% - Accent5 7 3" xfId="94"/>
    <cellStyle name="20% - Accent5 8" xfId="95"/>
    <cellStyle name="20% - Accent5 8 2" xfId="96"/>
    <cellStyle name="20% - Accent5 9" xfId="97"/>
    <cellStyle name="20% - Accent6 2" xfId="98"/>
    <cellStyle name="20% - Accent6 2 2" xfId="99"/>
    <cellStyle name="20% - Accent6 3" xfId="100"/>
    <cellStyle name="20% - Accent6 3 2" xfId="101"/>
    <cellStyle name="20% - Accent6 4" xfId="102"/>
    <cellStyle name="20% - Accent6 4 2" xfId="103"/>
    <cellStyle name="20% - Accent6 5" xfId="104"/>
    <cellStyle name="20% - Accent6 5 2" xfId="105"/>
    <cellStyle name="20% - Accent6 6" xfId="106"/>
    <cellStyle name="20% - Accent6 6 2" xfId="107"/>
    <cellStyle name="20% - Accent6 6 2 2" xfId="108"/>
    <cellStyle name="20% - Accent6 6 3" xfId="109"/>
    <cellStyle name="20% - Accent6 7" xfId="110"/>
    <cellStyle name="20% - Accent6 7 2" xfId="111"/>
    <cellStyle name="20% - Accent6 7 2 2" xfId="112"/>
    <cellStyle name="20% - Accent6 7 3" xfId="113"/>
    <cellStyle name="20% - Accent6 8" xfId="114"/>
    <cellStyle name="20% - Accent6 8 2" xfId="115"/>
    <cellStyle name="20% - Accent6 9" xfId="116"/>
    <cellStyle name="40% - Accent1 2" xfId="117"/>
    <cellStyle name="40% - Accent1 2 2" xfId="118"/>
    <cellStyle name="40% - Accent1 3" xfId="119"/>
    <cellStyle name="40% - Accent1 3 2" xfId="120"/>
    <cellStyle name="40% - Accent1 4" xfId="121"/>
    <cellStyle name="40% - Accent1 4 2" xfId="122"/>
    <cellStyle name="40% - Accent1 5" xfId="123"/>
    <cellStyle name="40% - Accent1 5 2" xfId="124"/>
    <cellStyle name="40% - Accent1 6" xfId="125"/>
    <cellStyle name="40% - Accent1 6 2" xfId="126"/>
    <cellStyle name="40% - Accent1 6 2 2" xfId="127"/>
    <cellStyle name="40% - Accent1 6 3" xfId="128"/>
    <cellStyle name="40% - Accent1 7" xfId="129"/>
    <cellStyle name="40% - Accent1 7 2" xfId="130"/>
    <cellStyle name="40% - Accent1 7 2 2" xfId="131"/>
    <cellStyle name="40% - Accent1 7 3" xfId="132"/>
    <cellStyle name="40% - Accent1 8" xfId="133"/>
    <cellStyle name="40% - Accent1 8 2" xfId="134"/>
    <cellStyle name="40% - Accent1 9" xfId="135"/>
    <cellStyle name="40% - Accent2 2" xfId="136"/>
    <cellStyle name="40% - Accent2 2 2" xfId="137"/>
    <cellStyle name="40% - Accent2 3" xfId="138"/>
    <cellStyle name="40% - Accent2 3 2" xfId="139"/>
    <cellStyle name="40% - Accent2 4" xfId="140"/>
    <cellStyle name="40% - Accent2 4 2" xfId="141"/>
    <cellStyle name="40% - Accent2 5" xfId="142"/>
    <cellStyle name="40% - Accent2 5 2" xfId="143"/>
    <cellStyle name="40% - Accent2 6" xfId="144"/>
    <cellStyle name="40% - Accent2 6 2" xfId="145"/>
    <cellStyle name="40% - Accent2 6 2 2" xfId="146"/>
    <cellStyle name="40% - Accent2 6 3" xfId="147"/>
    <cellStyle name="40% - Accent2 7" xfId="148"/>
    <cellStyle name="40% - Accent2 7 2" xfId="149"/>
    <cellStyle name="40% - Accent2 7 2 2" xfId="150"/>
    <cellStyle name="40% - Accent2 7 3" xfId="151"/>
    <cellStyle name="40% - Accent2 8" xfId="152"/>
    <cellStyle name="40% - Accent2 8 2" xfId="153"/>
    <cellStyle name="40% - Accent2 9" xfId="154"/>
    <cellStyle name="40% - Accent3 2" xfId="155"/>
    <cellStyle name="40% - Accent3 2 2" xfId="156"/>
    <cellStyle name="40% - Accent3 3" xfId="157"/>
    <cellStyle name="40% - Accent3 3 2" xfId="158"/>
    <cellStyle name="40% - Accent3 4" xfId="159"/>
    <cellStyle name="40% - Accent3 4 2" xfId="160"/>
    <cellStyle name="40% - Accent3 5" xfId="161"/>
    <cellStyle name="40% - Accent3 5 2" xfId="162"/>
    <cellStyle name="40% - Accent3 6" xfId="163"/>
    <cellStyle name="40% - Accent3 6 2" xfId="164"/>
    <cellStyle name="40% - Accent3 6 2 2" xfId="165"/>
    <cellStyle name="40% - Accent3 6 3" xfId="166"/>
    <cellStyle name="40% - Accent3 7" xfId="167"/>
    <cellStyle name="40% - Accent3 7 2" xfId="168"/>
    <cellStyle name="40% - Accent3 7 2 2" xfId="169"/>
    <cellStyle name="40% - Accent3 7 3" xfId="170"/>
    <cellStyle name="40% - Accent3 8" xfId="171"/>
    <cellStyle name="40% - Accent3 8 2" xfId="172"/>
    <cellStyle name="40% - Accent3 9" xfId="173"/>
    <cellStyle name="40% - Accent4 2" xfId="174"/>
    <cellStyle name="40% - Accent4 2 2" xfId="175"/>
    <cellStyle name="40% - Accent4 3" xfId="176"/>
    <cellStyle name="40% - Accent4 3 2" xfId="177"/>
    <cellStyle name="40% - Accent4 4" xfId="178"/>
    <cellStyle name="40% - Accent4 4 2" xfId="179"/>
    <cellStyle name="40% - Accent4 5" xfId="180"/>
    <cellStyle name="40% - Accent4 5 2" xfId="181"/>
    <cellStyle name="40% - Accent4 6" xfId="182"/>
    <cellStyle name="40% - Accent4 6 2" xfId="183"/>
    <cellStyle name="40% - Accent4 6 2 2" xfId="184"/>
    <cellStyle name="40% - Accent4 6 3" xfId="185"/>
    <cellStyle name="40% - Accent4 7" xfId="186"/>
    <cellStyle name="40% - Accent4 7 2" xfId="187"/>
    <cellStyle name="40% - Accent4 7 2 2" xfId="188"/>
    <cellStyle name="40% - Accent4 7 3" xfId="189"/>
    <cellStyle name="40% - Accent4 8" xfId="190"/>
    <cellStyle name="40% - Accent4 8 2" xfId="191"/>
    <cellStyle name="40% - Accent4 9" xfId="192"/>
    <cellStyle name="40% - Accent5 2" xfId="193"/>
    <cellStyle name="40% - Accent5 2 2" xfId="194"/>
    <cellStyle name="40% - Accent5 3" xfId="195"/>
    <cellStyle name="40% - Accent5 3 2" xfId="196"/>
    <cellStyle name="40% - Accent5 4" xfId="197"/>
    <cellStyle name="40% - Accent5 4 2" xfId="198"/>
    <cellStyle name="40% - Accent5 5" xfId="199"/>
    <cellStyle name="40% - Accent5 5 2" xfId="200"/>
    <cellStyle name="40% - Accent5 6" xfId="201"/>
    <cellStyle name="40% - Accent5 6 2" xfId="202"/>
    <cellStyle name="40% - Accent5 6 2 2" xfId="203"/>
    <cellStyle name="40% - Accent5 6 3" xfId="204"/>
    <cellStyle name="40% - Accent5 7" xfId="205"/>
    <cellStyle name="40% - Accent5 7 2" xfId="206"/>
    <cellStyle name="40% - Accent5 7 2 2" xfId="207"/>
    <cellStyle name="40% - Accent5 7 3" xfId="208"/>
    <cellStyle name="40% - Accent5 8" xfId="209"/>
    <cellStyle name="40% - Accent5 8 2" xfId="210"/>
    <cellStyle name="40% - Accent5 9" xfId="211"/>
    <cellStyle name="40% - Accent6 2" xfId="212"/>
    <cellStyle name="40% - Accent6 2 2" xfId="213"/>
    <cellStyle name="40% - Accent6 3" xfId="214"/>
    <cellStyle name="40% - Accent6 3 2" xfId="215"/>
    <cellStyle name="40% - Accent6 4" xfId="216"/>
    <cellStyle name="40% - Accent6 4 2" xfId="217"/>
    <cellStyle name="40% - Accent6 5" xfId="218"/>
    <cellStyle name="40% - Accent6 5 2" xfId="219"/>
    <cellStyle name="40% - Accent6 6" xfId="220"/>
    <cellStyle name="40% - Accent6 6 2" xfId="221"/>
    <cellStyle name="40% - Accent6 6 2 2" xfId="222"/>
    <cellStyle name="40% - Accent6 6 3" xfId="223"/>
    <cellStyle name="40% - Accent6 7" xfId="224"/>
    <cellStyle name="40% - Accent6 7 2" xfId="225"/>
    <cellStyle name="40% - Accent6 7 2 2" xfId="226"/>
    <cellStyle name="40% - Accent6 7 3" xfId="227"/>
    <cellStyle name="40% - Accent6 8" xfId="228"/>
    <cellStyle name="40% - Accent6 8 2" xfId="229"/>
    <cellStyle name="40% - Accent6 9" xfId="230"/>
    <cellStyle name="60% - Accent1 2" xfId="231"/>
    <cellStyle name="60% - Accent1 3" xfId="232"/>
    <cellStyle name="60% - Accent1 4" xfId="233"/>
    <cellStyle name="60% - Accent1 5" xfId="234"/>
    <cellStyle name="60% - Accent2 2" xfId="235"/>
    <cellStyle name="60% - Accent2 3" xfId="236"/>
    <cellStyle name="60% - Accent2 4" xfId="237"/>
    <cellStyle name="60% - Accent2 5" xfId="238"/>
    <cellStyle name="60% - Accent3 2" xfId="239"/>
    <cellStyle name="60% - Accent3 3" xfId="240"/>
    <cellStyle name="60% - Accent3 4" xfId="241"/>
    <cellStyle name="60% - Accent3 5" xfId="242"/>
    <cellStyle name="60% - Accent4 2" xfId="243"/>
    <cellStyle name="60% - Accent4 3" xfId="244"/>
    <cellStyle name="60% - Accent4 4" xfId="245"/>
    <cellStyle name="60% - Accent4 5" xfId="246"/>
    <cellStyle name="60% - Accent5 2" xfId="247"/>
    <cellStyle name="60% - Accent5 3" xfId="248"/>
    <cellStyle name="60% - Accent5 4" xfId="249"/>
    <cellStyle name="60% - Accent5 5" xfId="250"/>
    <cellStyle name="60% - Accent6 2" xfId="251"/>
    <cellStyle name="60% - Accent6 3" xfId="252"/>
    <cellStyle name="60% - Accent6 4" xfId="253"/>
    <cellStyle name="60% - Accent6 5" xfId="254"/>
    <cellStyle name="Accent1 2" xfId="255"/>
    <cellStyle name="Accent1 3" xfId="256"/>
    <cellStyle name="Accent1 4" xfId="257"/>
    <cellStyle name="Accent1 5" xfId="258"/>
    <cellStyle name="Accent2 2" xfId="259"/>
    <cellStyle name="Accent2 3" xfId="260"/>
    <cellStyle name="Accent2 4" xfId="261"/>
    <cellStyle name="Accent2 5" xfId="262"/>
    <cellStyle name="Accent3 2" xfId="263"/>
    <cellStyle name="Accent3 3" xfId="264"/>
    <cellStyle name="Accent3 4" xfId="265"/>
    <cellStyle name="Accent3 5" xfId="266"/>
    <cellStyle name="Accent4 2" xfId="267"/>
    <cellStyle name="Accent4 3" xfId="268"/>
    <cellStyle name="Accent4 4" xfId="269"/>
    <cellStyle name="Accent4 5" xfId="270"/>
    <cellStyle name="Accent5 2" xfId="271"/>
    <cellStyle name="Accent5 3" xfId="272"/>
    <cellStyle name="Accent5 4" xfId="273"/>
    <cellStyle name="Accent5 5" xfId="274"/>
    <cellStyle name="Accent6 2" xfId="275"/>
    <cellStyle name="Accent6 3" xfId="276"/>
    <cellStyle name="Accent6 4" xfId="277"/>
    <cellStyle name="Accent6 5" xfId="278"/>
    <cellStyle name="Bad 2" xfId="279"/>
    <cellStyle name="Bad 3" xfId="280"/>
    <cellStyle name="Bad 4" xfId="281"/>
    <cellStyle name="Bad 5" xfId="282"/>
    <cellStyle name="Calculation 2" xfId="283"/>
    <cellStyle name="Calculation 2 2" xfId="284"/>
    <cellStyle name="Calculation 3" xfId="285"/>
    <cellStyle name="Calculation 4" xfId="286"/>
    <cellStyle name="Calculation 5" xfId="287"/>
    <cellStyle name="Check Cell 2" xfId="288"/>
    <cellStyle name="Check Cell 2 2" xfId="289"/>
    <cellStyle name="Check Cell 3" xfId="290"/>
    <cellStyle name="Check Cell 4" xfId="291"/>
    <cellStyle name="Check Cell 5" xfId="292"/>
    <cellStyle name="Comma [0] 10" xfId="293"/>
    <cellStyle name="Comma [0] 10 2" xfId="294"/>
    <cellStyle name="Comma [0] 10 2 2" xfId="295"/>
    <cellStyle name="Comma [0] 10 3" xfId="296"/>
    <cellStyle name="Comma [0] 10 4" xfId="297"/>
    <cellStyle name="Comma [0] 11" xfId="298"/>
    <cellStyle name="Comma [0] 11 2" xfId="299"/>
    <cellStyle name="Comma [0] 12" xfId="300"/>
    <cellStyle name="Comma [0] 12 2" xfId="301"/>
    <cellStyle name="Comma [0] 2" xfId="302"/>
    <cellStyle name="Comma [0] 2 2" xfId="303"/>
    <cellStyle name="Comma [0] 2 2 2" xfId="304"/>
    <cellStyle name="Comma [0] 2 2 2 2" xfId="305"/>
    <cellStyle name="Comma [0] 2 2 3" xfId="306"/>
    <cellStyle name="Comma [0] 2 3" xfId="307"/>
    <cellStyle name="Comma [0] 2 4" xfId="308"/>
    <cellStyle name="Comma [0] 3" xfId="309"/>
    <cellStyle name="Comma [0] 3 2" xfId="310"/>
    <cellStyle name="Comma [0] 3 2 2" xfId="311"/>
    <cellStyle name="Comma [0] 3 2 2 2" xfId="312"/>
    <cellStyle name="Comma [0] 3 2 3" xfId="313"/>
    <cellStyle name="Comma [0] 3 3" xfId="314"/>
    <cellStyle name="Comma [0] 4" xfId="315"/>
    <cellStyle name="Comma [0] 4 2" xfId="316"/>
    <cellStyle name="Comma [0] 4 2 2" xfId="317"/>
    <cellStyle name="Comma [0] 4 3" xfId="318"/>
    <cellStyle name="Comma [0] 5" xfId="319"/>
    <cellStyle name="Comma [0] 5 2" xfId="320"/>
    <cellStyle name="Comma [0] 5 2 2" xfId="321"/>
    <cellStyle name="Comma [0] 5 3" xfId="322"/>
    <cellStyle name="Comma [0] 6" xfId="323"/>
    <cellStyle name="Comma [0] 6 2" xfId="324"/>
    <cellStyle name="Comma [0] 6 2 2" xfId="325"/>
    <cellStyle name="Comma [0] 6 3" xfId="326"/>
    <cellStyle name="Comma [0] 6 4" xfId="327"/>
    <cellStyle name="Comma [0] 6 5" xfId="328"/>
    <cellStyle name="Comma [0] 7" xfId="329"/>
    <cellStyle name="Comma [0] 7 2" xfId="330"/>
    <cellStyle name="Comma [0] 7 2 2" xfId="331"/>
    <cellStyle name="Comma [0] 7 3" xfId="332"/>
    <cellStyle name="Comma [0] 8" xfId="333"/>
    <cellStyle name="Comma [0] 8 2" xfId="334"/>
    <cellStyle name="Comma [0] 8 2 2" xfId="335"/>
    <cellStyle name="Comma [0] 8 3" xfId="336"/>
    <cellStyle name="Comma [0] 8 4" xfId="337"/>
    <cellStyle name="Comma [0] 8 4 2" xfId="338"/>
    <cellStyle name="Comma [0] 8 5" xfId="339"/>
    <cellStyle name="Comma [0] 9" xfId="340"/>
    <cellStyle name="Comma [0] 9 2" xfId="341"/>
    <cellStyle name="Comma [0] 9 2 2" xfId="342"/>
    <cellStyle name="Comma [0] 9 3" xfId="343"/>
    <cellStyle name="Comma 10" xfId="344"/>
    <cellStyle name="Comma 10 2" xfId="345"/>
    <cellStyle name="Comma 10 2 2" xfId="346"/>
    <cellStyle name="Comma 10 3" xfId="347"/>
    <cellStyle name="Comma 10 4" xfId="348"/>
    <cellStyle name="Comma 100" xfId="349"/>
    <cellStyle name="Comma 101" xfId="350"/>
    <cellStyle name="Comma 102" xfId="351"/>
    <cellStyle name="Comma 103" xfId="352"/>
    <cellStyle name="Comma 104" xfId="353"/>
    <cellStyle name="Comma 105" xfId="354"/>
    <cellStyle name="Comma 106" xfId="355"/>
    <cellStyle name="Comma 107" xfId="356"/>
    <cellStyle name="Comma 108" xfId="357"/>
    <cellStyle name="Comma 109" xfId="358"/>
    <cellStyle name="Comma 11" xfId="359"/>
    <cellStyle name="Comma 11 2" xfId="360"/>
    <cellStyle name="Comma 11 2 2" xfId="361"/>
    <cellStyle name="Comma 11 3" xfId="362"/>
    <cellStyle name="Comma 11 4" xfId="363"/>
    <cellStyle name="Comma 110" xfId="364"/>
    <cellStyle name="Comma 111" xfId="365"/>
    <cellStyle name="Comma 112" xfId="366"/>
    <cellStyle name="Comma 113" xfId="367"/>
    <cellStyle name="Comma 114" xfId="368"/>
    <cellStyle name="Comma 115" xfId="369"/>
    <cellStyle name="Comma 116" xfId="370"/>
    <cellStyle name="Comma 117" xfId="371"/>
    <cellStyle name="Comma 118" xfId="372"/>
    <cellStyle name="Comma 119" xfId="373"/>
    <cellStyle name="Comma 12" xfId="374"/>
    <cellStyle name="Comma 12 2" xfId="375"/>
    <cellStyle name="Comma 12 2 2" xfId="376"/>
    <cellStyle name="Comma 12 3" xfId="377"/>
    <cellStyle name="Comma 12 4" xfId="378"/>
    <cellStyle name="Comma 120" xfId="379"/>
    <cellStyle name="Comma 121" xfId="380"/>
    <cellStyle name="Comma 122" xfId="381"/>
    <cellStyle name="Comma 123" xfId="382"/>
    <cellStyle name="Comma 124" xfId="383"/>
    <cellStyle name="Comma 125" xfId="384"/>
    <cellStyle name="Comma 126" xfId="385"/>
    <cellStyle name="Comma 127" xfId="386"/>
    <cellStyle name="Comma 128" xfId="387"/>
    <cellStyle name="Comma 129" xfId="388"/>
    <cellStyle name="Comma 13" xfId="389"/>
    <cellStyle name="Comma 13 2" xfId="390"/>
    <cellStyle name="Comma 13 2 2" xfId="391"/>
    <cellStyle name="Comma 13 3" xfId="392"/>
    <cellStyle name="Comma 13 4" xfId="393"/>
    <cellStyle name="Comma 130" xfId="394"/>
    <cellStyle name="Comma 131" xfId="395"/>
    <cellStyle name="Comma 132" xfId="396"/>
    <cellStyle name="Comma 133" xfId="397"/>
    <cellStyle name="Comma 134" xfId="398"/>
    <cellStyle name="Comma 135" xfId="399"/>
    <cellStyle name="Comma 136" xfId="400"/>
    <cellStyle name="Comma 137" xfId="401"/>
    <cellStyle name="Comma 138" xfId="402"/>
    <cellStyle name="Comma 139" xfId="403"/>
    <cellStyle name="Comma 14" xfId="404"/>
    <cellStyle name="Comma 14 2" xfId="405"/>
    <cellStyle name="Comma 14 2 2" xfId="406"/>
    <cellStyle name="Comma 14 3" xfId="407"/>
    <cellStyle name="Comma 140" xfId="408"/>
    <cellStyle name="Comma 141" xfId="409"/>
    <cellStyle name="Comma 142" xfId="410"/>
    <cellStyle name="Comma 143" xfId="411"/>
    <cellStyle name="Comma 144" xfId="412"/>
    <cellStyle name="Comma 145" xfId="413"/>
    <cellStyle name="Comma 146" xfId="414"/>
    <cellStyle name="Comma 147" xfId="415"/>
    <cellStyle name="Comma 148" xfId="416"/>
    <cellStyle name="Comma 149" xfId="417"/>
    <cellStyle name="Comma 15" xfId="418"/>
    <cellStyle name="Comma 15 2" xfId="419"/>
    <cellStyle name="Comma 15 2 2" xfId="420"/>
    <cellStyle name="Comma 15 3" xfId="421"/>
    <cellStyle name="Comma 150" xfId="422"/>
    <cellStyle name="Comma 151" xfId="423"/>
    <cellStyle name="Comma 152" xfId="424"/>
    <cellStyle name="Comma 153" xfId="425"/>
    <cellStyle name="Comma 154" xfId="426"/>
    <cellStyle name="Comma 155" xfId="427"/>
    <cellStyle name="Comma 156" xfId="428"/>
    <cellStyle name="Comma 157" xfId="429"/>
    <cellStyle name="Comma 158" xfId="430"/>
    <cellStyle name="Comma 159" xfId="431"/>
    <cellStyle name="Comma 16" xfId="432"/>
    <cellStyle name="Comma 16 2" xfId="433"/>
    <cellStyle name="Comma 16 2 2" xfId="434"/>
    <cellStyle name="Comma 16 3" xfId="435"/>
    <cellStyle name="Comma 160" xfId="436"/>
    <cellStyle name="Comma 161" xfId="437"/>
    <cellStyle name="Comma 162" xfId="438"/>
    <cellStyle name="Comma 163" xfId="439"/>
    <cellStyle name="Comma 164" xfId="440"/>
    <cellStyle name="Comma 165" xfId="441"/>
    <cellStyle name="Comma 166" xfId="442"/>
    <cellStyle name="Comma 167" xfId="443"/>
    <cellStyle name="Comma 168" xfId="444"/>
    <cellStyle name="Comma 168 2" xfId="445"/>
    <cellStyle name="Comma 169" xfId="446"/>
    <cellStyle name="Comma 17" xfId="447"/>
    <cellStyle name="Comma 17 2" xfId="448"/>
    <cellStyle name="Comma 17 2 2" xfId="449"/>
    <cellStyle name="Comma 17 3" xfId="450"/>
    <cellStyle name="Comma 170" xfId="451"/>
    <cellStyle name="Comma 171" xfId="452"/>
    <cellStyle name="Comma 172" xfId="453"/>
    <cellStyle name="Comma 173" xfId="454"/>
    <cellStyle name="Comma 174" xfId="455"/>
    <cellStyle name="Comma 175" xfId="456"/>
    <cellStyle name="Comma 176" xfId="457"/>
    <cellStyle name="Comma 176 2" xfId="458"/>
    <cellStyle name="Comma 177" xfId="459"/>
    <cellStyle name="Comma 178" xfId="460"/>
    <cellStyle name="Comma 179" xfId="461"/>
    <cellStyle name="Comma 18" xfId="462"/>
    <cellStyle name="Comma 18 2" xfId="463"/>
    <cellStyle name="Comma 18 2 2" xfId="464"/>
    <cellStyle name="Comma 18 3" xfId="465"/>
    <cellStyle name="Comma 180" xfId="466"/>
    <cellStyle name="Comma 181" xfId="467"/>
    <cellStyle name="Comma 182" xfId="468"/>
    <cellStyle name="Comma 183" xfId="469"/>
    <cellStyle name="Comma 184" xfId="470"/>
    <cellStyle name="Comma 185" xfId="471"/>
    <cellStyle name="Comma 186" xfId="472"/>
    <cellStyle name="Comma 187" xfId="473"/>
    <cellStyle name="Comma 188" xfId="474"/>
    <cellStyle name="Comma 189" xfId="475"/>
    <cellStyle name="Comma 19" xfId="476"/>
    <cellStyle name="Comma 19 2" xfId="477"/>
    <cellStyle name="Comma 19 2 2" xfId="478"/>
    <cellStyle name="Comma 19 3" xfId="479"/>
    <cellStyle name="Comma 190" xfId="480"/>
    <cellStyle name="Comma 191" xfId="481"/>
    <cellStyle name="Comma 192" xfId="482"/>
    <cellStyle name="Comma 193" xfId="483"/>
    <cellStyle name="Comma 194" xfId="484"/>
    <cellStyle name="Comma 195" xfId="485"/>
    <cellStyle name="Comma 2" xfId="486"/>
    <cellStyle name="Comma 2 10" xfId="487"/>
    <cellStyle name="Comma 2 10 2" xfId="488"/>
    <cellStyle name="Comma 2 10 2 2" xfId="489"/>
    <cellStyle name="Comma 2 10 3" xfId="490"/>
    <cellStyle name="Comma 2 11" xfId="491"/>
    <cellStyle name="Comma 2 11 2" xfId="492"/>
    <cellStyle name="Comma 2 11 2 2" xfId="493"/>
    <cellStyle name="Comma 2 11 3" xfId="494"/>
    <cellStyle name="Comma 2 12" xfId="495"/>
    <cellStyle name="Comma 2 12 2" xfId="496"/>
    <cellStyle name="Comma 2 12 2 2" xfId="497"/>
    <cellStyle name="Comma 2 12 3" xfId="498"/>
    <cellStyle name="Comma 2 13" xfId="499"/>
    <cellStyle name="Comma 2 13 2" xfId="500"/>
    <cellStyle name="Comma 2 13 2 2" xfId="501"/>
    <cellStyle name="Comma 2 13 3" xfId="502"/>
    <cellStyle name="Comma 2 14" xfId="503"/>
    <cellStyle name="Comma 2 14 2" xfId="504"/>
    <cellStyle name="Comma 2 14 2 2" xfId="505"/>
    <cellStyle name="Comma 2 14 3" xfId="506"/>
    <cellStyle name="Comma 2 15" xfId="507"/>
    <cellStyle name="Comma 2 15 2" xfId="508"/>
    <cellStyle name="Comma 2 15 2 2" xfId="509"/>
    <cellStyle name="Comma 2 15 3" xfId="510"/>
    <cellStyle name="Comma 2 16" xfId="511"/>
    <cellStyle name="Comma 2 16 2" xfId="512"/>
    <cellStyle name="Comma 2 16 2 2" xfId="513"/>
    <cellStyle name="Comma 2 16 3" xfId="514"/>
    <cellStyle name="Comma 2 17" xfId="515"/>
    <cellStyle name="Comma 2 17 2" xfId="516"/>
    <cellStyle name="Comma 2 17 2 2" xfId="517"/>
    <cellStyle name="Comma 2 17 3" xfId="518"/>
    <cellStyle name="Comma 2 18" xfId="519"/>
    <cellStyle name="Comma 2 18 2" xfId="520"/>
    <cellStyle name="Comma 2 18 2 2" xfId="521"/>
    <cellStyle name="Comma 2 18 3" xfId="522"/>
    <cellStyle name="Comma 2 19" xfId="523"/>
    <cellStyle name="Comma 2 19 2" xfId="524"/>
    <cellStyle name="Comma 2 19 2 2" xfId="525"/>
    <cellStyle name="Comma 2 19 3" xfId="526"/>
    <cellStyle name="Comma 2 2" xfId="527"/>
    <cellStyle name="Comma 2 2 2" xfId="528"/>
    <cellStyle name="Comma 2 2 2 2" xfId="529"/>
    <cellStyle name="Comma 2 2 3" xfId="530"/>
    <cellStyle name="Comma 2 2 4" xfId="531"/>
    <cellStyle name="Comma 2 2 5" xfId="532"/>
    <cellStyle name="Comma 2 20" xfId="533"/>
    <cellStyle name="Comma 2 20 2" xfId="534"/>
    <cellStyle name="Comma 2 20 2 2" xfId="535"/>
    <cellStyle name="Comma 2 20 3" xfId="536"/>
    <cellStyle name="Comma 2 21" xfId="537"/>
    <cellStyle name="Comma 2 21 2" xfId="538"/>
    <cellStyle name="Comma 2 21 2 2" xfId="539"/>
    <cellStyle name="Comma 2 21 3" xfId="540"/>
    <cellStyle name="Comma 2 22" xfId="541"/>
    <cellStyle name="Comma 2 22 2" xfId="542"/>
    <cellStyle name="Comma 2 22 2 2" xfId="543"/>
    <cellStyle name="Comma 2 22 3" xfId="544"/>
    <cellStyle name="Comma 2 23" xfId="545"/>
    <cellStyle name="Comma 2 23 2" xfId="546"/>
    <cellStyle name="Comma 2 23 2 2" xfId="547"/>
    <cellStyle name="Comma 2 23 3" xfId="548"/>
    <cellStyle name="Comma 2 24" xfId="549"/>
    <cellStyle name="Comma 2 24 2" xfId="550"/>
    <cellStyle name="Comma 2 24 2 2" xfId="551"/>
    <cellStyle name="Comma 2 24 3" xfId="552"/>
    <cellStyle name="Comma 2 25" xfId="553"/>
    <cellStyle name="Comma 2 25 2" xfId="554"/>
    <cellStyle name="Comma 2 25 2 2" xfId="555"/>
    <cellStyle name="Comma 2 25 3" xfId="556"/>
    <cellStyle name="Comma 2 26" xfId="557"/>
    <cellStyle name="Comma 2 26 2" xfId="558"/>
    <cellStyle name="Comma 2 26 2 2" xfId="559"/>
    <cellStyle name="Comma 2 26 3" xfId="560"/>
    <cellStyle name="Comma 2 27" xfId="561"/>
    <cellStyle name="Comma 2 27 2" xfId="562"/>
    <cellStyle name="Comma 2 27 2 2" xfId="563"/>
    <cellStyle name="Comma 2 27 3" xfId="564"/>
    <cellStyle name="Comma 2 28" xfId="565"/>
    <cellStyle name="Comma 2 28 2" xfId="566"/>
    <cellStyle name="Comma 2 28 2 2" xfId="567"/>
    <cellStyle name="Comma 2 28 3" xfId="568"/>
    <cellStyle name="Comma 2 29" xfId="569"/>
    <cellStyle name="Comma 2 29 2" xfId="570"/>
    <cellStyle name="Comma 2 29 2 2" xfId="571"/>
    <cellStyle name="Comma 2 29 3" xfId="572"/>
    <cellStyle name="Comma 2 3" xfId="573"/>
    <cellStyle name="Comma 2 3 2" xfId="574"/>
    <cellStyle name="Comma 2 3 2 2" xfId="575"/>
    <cellStyle name="Comma 2 3 3" xfId="576"/>
    <cellStyle name="Comma 2 3 4" xfId="577"/>
    <cellStyle name="Comma 2 30" xfId="578"/>
    <cellStyle name="Comma 2 30 2" xfId="579"/>
    <cellStyle name="Comma 2 30 2 2" xfId="580"/>
    <cellStyle name="Comma 2 30 3" xfId="581"/>
    <cellStyle name="Comma 2 31" xfId="582"/>
    <cellStyle name="Comma 2 31 2" xfId="583"/>
    <cellStyle name="Comma 2 31 2 2" xfId="584"/>
    <cellStyle name="Comma 2 31 3" xfId="585"/>
    <cellStyle name="Comma 2 32" xfId="586"/>
    <cellStyle name="Comma 2 32 2" xfId="587"/>
    <cellStyle name="Comma 2 32 2 2" xfId="588"/>
    <cellStyle name="Comma 2 32 3" xfId="589"/>
    <cellStyle name="Comma 2 33" xfId="590"/>
    <cellStyle name="Comma 2 33 2" xfId="591"/>
    <cellStyle name="Comma 2 33 2 2" xfId="592"/>
    <cellStyle name="Comma 2 33 3" xfId="593"/>
    <cellStyle name="Comma 2 34" xfId="594"/>
    <cellStyle name="Comma 2 34 2" xfId="595"/>
    <cellStyle name="Comma 2 34 2 2" xfId="596"/>
    <cellStyle name="Comma 2 34 3" xfId="597"/>
    <cellStyle name="Comma 2 35" xfId="598"/>
    <cellStyle name="Comma 2 35 2" xfId="599"/>
    <cellStyle name="Comma 2 35 2 2" xfId="600"/>
    <cellStyle name="Comma 2 35 3" xfId="601"/>
    <cellStyle name="Comma 2 36" xfId="602"/>
    <cellStyle name="Comma 2 36 2" xfId="603"/>
    <cellStyle name="Comma 2 36 2 2" xfId="604"/>
    <cellStyle name="Comma 2 36 3" xfId="605"/>
    <cellStyle name="Comma 2 37" xfId="606"/>
    <cellStyle name="Comma 2 37 2" xfId="607"/>
    <cellStyle name="Comma 2 37 2 2" xfId="608"/>
    <cellStyle name="Comma 2 37 3" xfId="609"/>
    <cellStyle name="Comma 2 38" xfId="610"/>
    <cellStyle name="Comma 2 38 2" xfId="611"/>
    <cellStyle name="Comma 2 38 2 2" xfId="612"/>
    <cellStyle name="Comma 2 38 3" xfId="613"/>
    <cellStyle name="Comma 2 39" xfId="614"/>
    <cellStyle name="Comma 2 39 2" xfId="615"/>
    <cellStyle name="Comma 2 39 2 2" xfId="616"/>
    <cellStyle name="Comma 2 39 3" xfId="617"/>
    <cellStyle name="Comma 2 4" xfId="618"/>
    <cellStyle name="Comma 2 4 2" xfId="619"/>
    <cellStyle name="Comma 2 4 2 2" xfId="620"/>
    <cellStyle name="Comma 2 4 3" xfId="621"/>
    <cellStyle name="Comma 2 40" xfId="622"/>
    <cellStyle name="Comma 2 40 2" xfId="623"/>
    <cellStyle name="Comma 2 40 2 2" xfId="624"/>
    <cellStyle name="Comma 2 40 3" xfId="625"/>
    <cellStyle name="Comma 2 41" xfId="626"/>
    <cellStyle name="Comma 2 41 2" xfId="627"/>
    <cellStyle name="Comma 2 41 2 2" xfId="628"/>
    <cellStyle name="Comma 2 41 3" xfId="629"/>
    <cellStyle name="Comma 2 42" xfId="630"/>
    <cellStyle name="Comma 2 42 2" xfId="631"/>
    <cellStyle name="Comma 2 42 2 2" xfId="632"/>
    <cellStyle name="Comma 2 42 3" xfId="633"/>
    <cellStyle name="Comma 2 43" xfId="634"/>
    <cellStyle name="Comma 2 43 2" xfId="635"/>
    <cellStyle name="Comma 2 43 2 2" xfId="636"/>
    <cellStyle name="Comma 2 43 3" xfId="637"/>
    <cellStyle name="Comma 2 44" xfId="638"/>
    <cellStyle name="Comma 2 44 2" xfId="639"/>
    <cellStyle name="Comma 2 44 2 2" xfId="640"/>
    <cellStyle name="Comma 2 44 3" xfId="641"/>
    <cellStyle name="Comma 2 45" xfId="642"/>
    <cellStyle name="Comma 2 45 2" xfId="643"/>
    <cellStyle name="Comma 2 45 2 2" xfId="644"/>
    <cellStyle name="Comma 2 45 3" xfId="645"/>
    <cellStyle name="Comma 2 46" xfId="646"/>
    <cellStyle name="Comma 2 46 2" xfId="647"/>
    <cellStyle name="Comma 2 46 2 2" xfId="648"/>
    <cellStyle name="Comma 2 46 3" xfId="649"/>
    <cellStyle name="Comma 2 47" xfId="650"/>
    <cellStyle name="Comma 2 47 2" xfId="651"/>
    <cellStyle name="Comma 2 47 2 2" xfId="652"/>
    <cellStyle name="Comma 2 47 3" xfId="653"/>
    <cellStyle name="Comma 2 48" xfId="654"/>
    <cellStyle name="Comma 2 48 2" xfId="655"/>
    <cellStyle name="Comma 2 48 2 2" xfId="656"/>
    <cellStyle name="Comma 2 48 3" xfId="657"/>
    <cellStyle name="Comma 2 49" xfId="658"/>
    <cellStyle name="Comma 2 49 2" xfId="659"/>
    <cellStyle name="Comma 2 49 2 2" xfId="660"/>
    <cellStyle name="Comma 2 49 3" xfId="661"/>
    <cellStyle name="Comma 2 5" xfId="662"/>
    <cellStyle name="Comma 2 5 2" xfId="663"/>
    <cellStyle name="Comma 2 5 2 2" xfId="664"/>
    <cellStyle name="Comma 2 5 3" xfId="665"/>
    <cellStyle name="Comma 2 50" xfId="666"/>
    <cellStyle name="Comma 2 50 2" xfId="667"/>
    <cellStyle name="Comma 2 50 2 2" xfId="668"/>
    <cellStyle name="Comma 2 50 3" xfId="669"/>
    <cellStyle name="Comma 2 51" xfId="670"/>
    <cellStyle name="Comma 2 51 2" xfId="671"/>
    <cellStyle name="Comma 2 51 2 2" xfId="672"/>
    <cellStyle name="Comma 2 51 3" xfId="673"/>
    <cellStyle name="Comma 2 52" xfId="674"/>
    <cellStyle name="Comma 2 52 2" xfId="675"/>
    <cellStyle name="Comma 2 52 2 2" xfId="676"/>
    <cellStyle name="Comma 2 52 3" xfId="677"/>
    <cellStyle name="Comma 2 53" xfId="678"/>
    <cellStyle name="Comma 2 53 2" xfId="679"/>
    <cellStyle name="Comma 2 53 2 2" xfId="680"/>
    <cellStyle name="Comma 2 53 3" xfId="681"/>
    <cellStyle name="Comma 2 54" xfId="682"/>
    <cellStyle name="Comma 2 54 2" xfId="683"/>
    <cellStyle name="Comma 2 54 2 2" xfId="684"/>
    <cellStyle name="Comma 2 54 3" xfId="685"/>
    <cellStyle name="Comma 2 55" xfId="686"/>
    <cellStyle name="Comma 2 55 2" xfId="687"/>
    <cellStyle name="Comma 2 55 2 2" xfId="688"/>
    <cellStyle name="Comma 2 55 3" xfId="689"/>
    <cellStyle name="Comma 2 56" xfId="690"/>
    <cellStyle name="Comma 2 56 2" xfId="691"/>
    <cellStyle name="Comma 2 56 2 2" xfId="692"/>
    <cellStyle name="Comma 2 56 3" xfId="693"/>
    <cellStyle name="Comma 2 57" xfId="694"/>
    <cellStyle name="Comma 2 57 2" xfId="695"/>
    <cellStyle name="Comma 2 57 2 2" xfId="696"/>
    <cellStyle name="Comma 2 57 3" xfId="697"/>
    <cellStyle name="Comma 2 58" xfId="698"/>
    <cellStyle name="Comma 2 58 2" xfId="699"/>
    <cellStyle name="Comma 2 58 2 2" xfId="700"/>
    <cellStyle name="Comma 2 58 3" xfId="701"/>
    <cellStyle name="Comma 2 59" xfId="702"/>
    <cellStyle name="Comma 2 59 2" xfId="703"/>
    <cellStyle name="Comma 2 59 2 2" xfId="704"/>
    <cellStyle name="Comma 2 59 3" xfId="705"/>
    <cellStyle name="Comma 2 6" xfId="706"/>
    <cellStyle name="Comma 2 6 2" xfId="707"/>
    <cellStyle name="Comma 2 6 2 2" xfId="708"/>
    <cellStyle name="Comma 2 6 3" xfId="709"/>
    <cellStyle name="Comma 2 60" xfId="710"/>
    <cellStyle name="Comma 2 60 2" xfId="711"/>
    <cellStyle name="Comma 2 60 2 2" xfId="712"/>
    <cellStyle name="Comma 2 60 3" xfId="713"/>
    <cellStyle name="Comma 2 61" xfId="714"/>
    <cellStyle name="Comma 2 61 2" xfId="715"/>
    <cellStyle name="Comma 2 61 2 2" xfId="716"/>
    <cellStyle name="Comma 2 61 3" xfId="717"/>
    <cellStyle name="Comma 2 62" xfId="718"/>
    <cellStyle name="Comma 2 62 2" xfId="719"/>
    <cellStyle name="Comma 2 62 2 2" xfId="720"/>
    <cellStyle name="Comma 2 62 3" xfId="721"/>
    <cellStyle name="Comma 2 63" xfId="722"/>
    <cellStyle name="Comma 2 63 2" xfId="723"/>
    <cellStyle name="Comma 2 63 2 2" xfId="724"/>
    <cellStyle name="Comma 2 63 3" xfId="725"/>
    <cellStyle name="Comma 2 64" xfId="726"/>
    <cellStyle name="Comma 2 64 2" xfId="727"/>
    <cellStyle name="Comma 2 64 2 2" xfId="728"/>
    <cellStyle name="Comma 2 64 3" xfId="729"/>
    <cellStyle name="Comma 2 65" xfId="730"/>
    <cellStyle name="Comma 2 65 2" xfId="731"/>
    <cellStyle name="Comma 2 65 2 2" xfId="732"/>
    <cellStyle name="Comma 2 65 3" xfId="733"/>
    <cellStyle name="Comma 2 66" xfId="734"/>
    <cellStyle name="Comma 2 66 2" xfId="735"/>
    <cellStyle name="Comma 2 66 2 2" xfId="736"/>
    <cellStyle name="Comma 2 66 3" xfId="737"/>
    <cellStyle name="Comma 2 67" xfId="738"/>
    <cellStyle name="Comma 2 67 2" xfId="739"/>
    <cellStyle name="Comma 2 67 2 2" xfId="740"/>
    <cellStyle name="Comma 2 67 3" xfId="741"/>
    <cellStyle name="Comma 2 68" xfId="742"/>
    <cellStyle name="Comma 2 68 2" xfId="743"/>
    <cellStyle name="Comma 2 68 2 2" xfId="744"/>
    <cellStyle name="Comma 2 68 3" xfId="745"/>
    <cellStyle name="Comma 2 69" xfId="746"/>
    <cellStyle name="Comma 2 69 2" xfId="747"/>
    <cellStyle name="Comma 2 69 2 2" xfId="748"/>
    <cellStyle name="Comma 2 69 3" xfId="749"/>
    <cellStyle name="Comma 2 7" xfId="750"/>
    <cellStyle name="Comma 2 7 2" xfId="751"/>
    <cellStyle name="Comma 2 7 2 2" xfId="752"/>
    <cellStyle name="Comma 2 7 3" xfId="753"/>
    <cellStyle name="Comma 2 70" xfId="754"/>
    <cellStyle name="Comma 2 70 2" xfId="755"/>
    <cellStyle name="Comma 2 70 2 2" xfId="756"/>
    <cellStyle name="Comma 2 70 3" xfId="757"/>
    <cellStyle name="Comma 2 71" xfId="758"/>
    <cellStyle name="Comma 2 71 2" xfId="759"/>
    <cellStyle name="Comma 2 71 2 2" xfId="760"/>
    <cellStyle name="Comma 2 71 3" xfId="761"/>
    <cellStyle name="Comma 2 72" xfId="762"/>
    <cellStyle name="Comma 2 72 2" xfId="763"/>
    <cellStyle name="Comma 2 72 2 2" xfId="764"/>
    <cellStyle name="Comma 2 72 3" xfId="765"/>
    <cellStyle name="Comma 2 73" xfId="766"/>
    <cellStyle name="Comma 2 73 2" xfId="767"/>
    <cellStyle name="Comma 2 73 2 2" xfId="768"/>
    <cellStyle name="Comma 2 73 3" xfId="769"/>
    <cellStyle name="Comma 2 74" xfId="770"/>
    <cellStyle name="Comma 2 74 2" xfId="771"/>
    <cellStyle name="Comma 2 74 2 2" xfId="772"/>
    <cellStyle name="Comma 2 74 3" xfId="773"/>
    <cellStyle name="Comma 2 75" xfId="774"/>
    <cellStyle name="Comma 2 75 2" xfId="775"/>
    <cellStyle name="Comma 2 75 2 2" xfId="776"/>
    <cellStyle name="Comma 2 75 3" xfId="777"/>
    <cellStyle name="Comma 2 76" xfId="778"/>
    <cellStyle name="Comma 2 76 2" xfId="779"/>
    <cellStyle name="Comma 2 76 2 2" xfId="780"/>
    <cellStyle name="Comma 2 76 3" xfId="781"/>
    <cellStyle name="Comma 2 77" xfId="782"/>
    <cellStyle name="Comma 2 77 2" xfId="783"/>
    <cellStyle name="Comma 2 77 2 2" xfId="784"/>
    <cellStyle name="Comma 2 77 3" xfId="785"/>
    <cellStyle name="Comma 2 78" xfId="786"/>
    <cellStyle name="Comma 2 78 2" xfId="787"/>
    <cellStyle name="Comma 2 78 2 2" xfId="788"/>
    <cellStyle name="Comma 2 78 3" xfId="789"/>
    <cellStyle name="Comma 2 79" xfId="790"/>
    <cellStyle name="Comma 2 79 2" xfId="791"/>
    <cellStyle name="Comma 2 79 2 2" xfId="792"/>
    <cellStyle name="Comma 2 79 3" xfId="793"/>
    <cellStyle name="Comma 2 8" xfId="794"/>
    <cellStyle name="Comma 2 8 2" xfId="795"/>
    <cellStyle name="Comma 2 8 2 2" xfId="796"/>
    <cellStyle name="Comma 2 8 3" xfId="797"/>
    <cellStyle name="Comma 2 80" xfId="798"/>
    <cellStyle name="Comma 2 80 2" xfId="799"/>
    <cellStyle name="Comma 2 80 2 2" xfId="800"/>
    <cellStyle name="Comma 2 80 3" xfId="801"/>
    <cellStyle name="Comma 2 81" xfId="802"/>
    <cellStyle name="Comma 2 81 2" xfId="803"/>
    <cellStyle name="Comma 2 81 2 2" xfId="804"/>
    <cellStyle name="Comma 2 81 3" xfId="805"/>
    <cellStyle name="Comma 2 82" xfId="806"/>
    <cellStyle name="Comma 2 82 2" xfId="807"/>
    <cellStyle name="Comma 2 82 2 2" xfId="808"/>
    <cellStyle name="Comma 2 82 3" xfId="809"/>
    <cellStyle name="Comma 2 83" xfId="810"/>
    <cellStyle name="Comma 2 83 2" xfId="811"/>
    <cellStyle name="Comma 2 84" xfId="812"/>
    <cellStyle name="Comma 2 84 2" xfId="813"/>
    <cellStyle name="Comma 2 84 2 2" xfId="814"/>
    <cellStyle name="Comma 2 84 3" xfId="815"/>
    <cellStyle name="Comma 2 85" xfId="816"/>
    <cellStyle name="Comma 2 9" xfId="817"/>
    <cellStyle name="Comma 2 9 2" xfId="818"/>
    <cellStyle name="Comma 2 9 2 2" xfId="819"/>
    <cellStyle name="Comma 2 9 3" xfId="820"/>
    <cellStyle name="Comma 20" xfId="821"/>
    <cellStyle name="Comma 20 2" xfId="822"/>
    <cellStyle name="Comma 20 2 2" xfId="823"/>
    <cellStyle name="Comma 20 3" xfId="824"/>
    <cellStyle name="Comma 21" xfId="825"/>
    <cellStyle name="Comma 21 2" xfId="826"/>
    <cellStyle name="Comma 21 2 2" xfId="827"/>
    <cellStyle name="Comma 21 3" xfId="828"/>
    <cellStyle name="Comma 22" xfId="829"/>
    <cellStyle name="Comma 22 2" xfId="830"/>
    <cellStyle name="Comma 22 2 2" xfId="831"/>
    <cellStyle name="Comma 22 3" xfId="832"/>
    <cellStyle name="Comma 23" xfId="833"/>
    <cellStyle name="Comma 23 2" xfId="834"/>
    <cellStyle name="Comma 23 2 2" xfId="835"/>
    <cellStyle name="Comma 23 3" xfId="836"/>
    <cellStyle name="Comma 24" xfId="837"/>
    <cellStyle name="Comma 24 2" xfId="838"/>
    <cellStyle name="Comma 24 2 2" xfId="839"/>
    <cellStyle name="Comma 24 3" xfId="840"/>
    <cellStyle name="Comma 25" xfId="841"/>
    <cellStyle name="Comma 25 2" xfId="842"/>
    <cellStyle name="Comma 25 2 2" xfId="843"/>
    <cellStyle name="Comma 25 3" xfId="844"/>
    <cellStyle name="Comma 26" xfId="845"/>
    <cellStyle name="Comma 26 2" xfId="846"/>
    <cellStyle name="Comma 26 2 2" xfId="847"/>
    <cellStyle name="Comma 26 3" xfId="848"/>
    <cellStyle name="Comma 27" xfId="849"/>
    <cellStyle name="Comma 27 2" xfId="850"/>
    <cellStyle name="Comma 27 2 2" xfId="851"/>
    <cellStyle name="Comma 27 3" xfId="852"/>
    <cellStyle name="Comma 28" xfId="853"/>
    <cellStyle name="Comma 28 2" xfId="854"/>
    <cellStyle name="Comma 28 2 2" xfId="855"/>
    <cellStyle name="Comma 28 3" xfId="856"/>
    <cellStyle name="Comma 29" xfId="857"/>
    <cellStyle name="Comma 29 2" xfId="858"/>
    <cellStyle name="Comma 29 2 2" xfId="859"/>
    <cellStyle name="Comma 29 3" xfId="860"/>
    <cellStyle name="Comma 3" xfId="861"/>
    <cellStyle name="Comma 3 2" xfId="862"/>
    <cellStyle name="Comma 3 2 2" xfId="863"/>
    <cellStyle name="Comma 3 2 2 2" xfId="864"/>
    <cellStyle name="Comma 3 2 3" xfId="865"/>
    <cellStyle name="Comma 3 2 3 2" xfId="866"/>
    <cellStyle name="Comma 3 2 3 2 2" xfId="867"/>
    <cellStyle name="Comma 3 2 3 2 3" xfId="868"/>
    <cellStyle name="Comma 3 2 3 3" xfId="869"/>
    <cellStyle name="Comma 3 2 3 4" xfId="870"/>
    <cellStyle name="Comma 3 2 3 5" xfId="871"/>
    <cellStyle name="Comma 3 2 3 6" xfId="872"/>
    <cellStyle name="Comma 3 2 4" xfId="873"/>
    <cellStyle name="Comma 3 2 4 2" xfId="874"/>
    <cellStyle name="Comma 3 2 4 3" xfId="875"/>
    <cellStyle name="Comma 3 2 5" xfId="876"/>
    <cellStyle name="Comma 3 2 5 2" xfId="877"/>
    <cellStyle name="Comma 3 2 5 3" xfId="878"/>
    <cellStyle name="Comma 3 2 6" xfId="879"/>
    <cellStyle name="Comma 3 2 7" xfId="880"/>
    <cellStyle name="Comma 3 2 8" xfId="881"/>
    <cellStyle name="Comma 3 3" xfId="882"/>
    <cellStyle name="Comma 3 3 2" xfId="883"/>
    <cellStyle name="Comma 3 3 2 2" xfId="884"/>
    <cellStyle name="Comma 3 3 2 2 2" xfId="885"/>
    <cellStyle name="Comma 3 3 2 2 2 2" xfId="886"/>
    <cellStyle name="Comma 3 3 2 2 2 3" xfId="887"/>
    <cellStyle name="Comma 3 3 2 2 3" xfId="888"/>
    <cellStyle name="Comma 3 3 2 2 4" xfId="889"/>
    <cellStyle name="Comma 3 3 2 2 5" xfId="890"/>
    <cellStyle name="Comma 3 3 2 2 6" xfId="891"/>
    <cellStyle name="Comma 3 3 2 3" xfId="892"/>
    <cellStyle name="Comma 3 3 2 3 2" xfId="893"/>
    <cellStyle name="Comma 3 3 2 3 3" xfId="894"/>
    <cellStyle name="Comma 3 3 2 4" xfId="895"/>
    <cellStyle name="Comma 3 3 2 5" xfId="896"/>
    <cellStyle name="Comma 3 3 2 6" xfId="897"/>
    <cellStyle name="Comma 3 3 2 7" xfId="898"/>
    <cellStyle name="Comma 3 3 2 8" xfId="899"/>
    <cellStyle name="Comma 3 3 3" xfId="900"/>
    <cellStyle name="Comma 3 4" xfId="901"/>
    <cellStyle name="Comma 3 4 2" xfId="902"/>
    <cellStyle name="Comma 3 4 2 2" xfId="903"/>
    <cellStyle name="Comma 3 4 2 3" xfId="904"/>
    <cellStyle name="Comma 3 4 3" xfId="905"/>
    <cellStyle name="Comma 3 4 4" xfId="906"/>
    <cellStyle name="Comma 3 4 5" xfId="907"/>
    <cellStyle name="Comma 3 4 6" xfId="908"/>
    <cellStyle name="Comma 3 5" xfId="909"/>
    <cellStyle name="Comma 3 5 2" xfId="910"/>
    <cellStyle name="Comma 3 5 3" xfId="911"/>
    <cellStyle name="Comma 3 6" xfId="912"/>
    <cellStyle name="Comma 3 7" xfId="913"/>
    <cellStyle name="Comma 3 8" xfId="914"/>
    <cellStyle name="Comma 3 9" xfId="915"/>
    <cellStyle name="Comma 30" xfId="916"/>
    <cellStyle name="Comma 30 2" xfId="917"/>
    <cellStyle name="Comma 30 2 2" xfId="918"/>
    <cellStyle name="Comma 30 3" xfId="919"/>
    <cellStyle name="Comma 31" xfId="920"/>
    <cellStyle name="Comma 31 2" xfId="921"/>
    <cellStyle name="Comma 31 2 2" xfId="922"/>
    <cellStyle name="Comma 31 3" xfId="923"/>
    <cellStyle name="Comma 32" xfId="924"/>
    <cellStyle name="Comma 32 2" xfId="925"/>
    <cellStyle name="Comma 32 2 2" xfId="926"/>
    <cellStyle name="Comma 32 3" xfId="927"/>
    <cellStyle name="Comma 33" xfId="928"/>
    <cellStyle name="Comma 33 2" xfId="929"/>
    <cellStyle name="Comma 33 2 2" xfId="930"/>
    <cellStyle name="Comma 33 3" xfId="931"/>
    <cellStyle name="Comma 34" xfId="932"/>
    <cellStyle name="Comma 34 2" xfId="933"/>
    <cellStyle name="Comma 34 2 2" xfId="934"/>
    <cellStyle name="Comma 34 3" xfId="935"/>
    <cellStyle name="Comma 35" xfId="936"/>
    <cellStyle name="Comma 35 2" xfId="937"/>
    <cellStyle name="Comma 35 2 2" xfId="938"/>
    <cellStyle name="Comma 35 3" xfId="939"/>
    <cellStyle name="Comma 36" xfId="940"/>
    <cellStyle name="Comma 36 2" xfId="941"/>
    <cellStyle name="Comma 36 2 2" xfId="942"/>
    <cellStyle name="Comma 36 3" xfId="943"/>
    <cellStyle name="Comma 37" xfId="944"/>
    <cellStyle name="Comma 37 2" xfId="945"/>
    <cellStyle name="Comma 37 2 2" xfId="946"/>
    <cellStyle name="Comma 37 3" xfId="947"/>
    <cellStyle name="Comma 38" xfId="948"/>
    <cellStyle name="Comma 38 2" xfId="949"/>
    <cellStyle name="Comma 38 2 2" xfId="950"/>
    <cellStyle name="Comma 38 3" xfId="951"/>
    <cellStyle name="Comma 39" xfId="952"/>
    <cellStyle name="Comma 39 2" xfId="953"/>
    <cellStyle name="Comma 39 2 2" xfId="954"/>
    <cellStyle name="Comma 39 3" xfId="955"/>
    <cellStyle name="Comma 4" xfId="956"/>
    <cellStyle name="Comma 4 10" xfId="957"/>
    <cellStyle name="Comma 4 11" xfId="958"/>
    <cellStyle name="Comma 4 12" xfId="959"/>
    <cellStyle name="Comma 4 2" xfId="960"/>
    <cellStyle name="Comma 4 2 2" xfId="961"/>
    <cellStyle name="Comma 4 2 2 2" xfId="962"/>
    <cellStyle name="Comma 4 2 2 2 2" xfId="963"/>
    <cellStyle name="Comma 4 2 2 2 3" xfId="964"/>
    <cellStyle name="Comma 4 2 2 3" xfId="965"/>
    <cellStyle name="Comma 4 2 2 4" xfId="966"/>
    <cellStyle name="Comma 4 2 2 5" xfId="967"/>
    <cellStyle name="Comma 4 2 2 6" xfId="968"/>
    <cellStyle name="Comma 4 2 3" xfId="969"/>
    <cellStyle name="Comma 4 2 3 2" xfId="970"/>
    <cellStyle name="Comma 4 2 3 3" xfId="971"/>
    <cellStyle name="Comma 4 2 4" xfId="972"/>
    <cellStyle name="Comma 4 2 5" xfId="973"/>
    <cellStyle name="Comma 4 2 6" xfId="974"/>
    <cellStyle name="Comma 4 2 7" xfId="975"/>
    <cellStyle name="Comma 4 2 8" xfId="976"/>
    <cellStyle name="Comma 4 3" xfId="977"/>
    <cellStyle name="Comma 4 3 2" xfId="978"/>
    <cellStyle name="Comma 4 3 3" xfId="979"/>
    <cellStyle name="Comma 4 4" xfId="980"/>
    <cellStyle name="Comma 4 4 2" xfId="981"/>
    <cellStyle name="Comma 4 5" xfId="982"/>
    <cellStyle name="Comma 4 5 2" xfId="983"/>
    <cellStyle name="Comma 4 5 2 2" xfId="984"/>
    <cellStyle name="Comma 4 5 2 3" xfId="985"/>
    <cellStyle name="Comma 4 5 3" xfId="986"/>
    <cellStyle name="Comma 4 5 4" xfId="987"/>
    <cellStyle name="Comma 4 5 5" xfId="988"/>
    <cellStyle name="Comma 4 5 6" xfId="989"/>
    <cellStyle name="Comma 4 6" xfId="990"/>
    <cellStyle name="Comma 4 6 2" xfId="991"/>
    <cellStyle name="Comma 4 6 3" xfId="992"/>
    <cellStyle name="Comma 4 7" xfId="993"/>
    <cellStyle name="Comma 4 8" xfId="994"/>
    <cellStyle name="Comma 4 9" xfId="995"/>
    <cellStyle name="Comma 40" xfId="996"/>
    <cellStyle name="Comma 40 2" xfId="997"/>
    <cellStyle name="Comma 40 2 2" xfId="998"/>
    <cellStyle name="Comma 40 3" xfId="999"/>
    <cellStyle name="Comma 41" xfId="1000"/>
    <cellStyle name="Comma 41 2" xfId="1001"/>
    <cellStyle name="Comma 41 2 2" xfId="1002"/>
    <cellStyle name="Comma 41 3" xfId="1003"/>
    <cellStyle name="Comma 42" xfId="1004"/>
    <cellStyle name="Comma 42 2" xfId="1005"/>
    <cellStyle name="Comma 42 2 2" xfId="1006"/>
    <cellStyle name="Comma 42 3" xfId="1007"/>
    <cellStyle name="Comma 43" xfId="1008"/>
    <cellStyle name="Comma 43 2" xfId="1009"/>
    <cellStyle name="Comma 43 2 2" xfId="1010"/>
    <cellStyle name="Comma 43 3" xfId="1011"/>
    <cellStyle name="Comma 44" xfId="1012"/>
    <cellStyle name="Comma 44 2" xfId="1013"/>
    <cellStyle name="Comma 44 2 2" xfId="1014"/>
    <cellStyle name="Comma 44 3" xfId="1015"/>
    <cellStyle name="Comma 45" xfId="1016"/>
    <cellStyle name="Comma 45 2" xfId="1017"/>
    <cellStyle name="Comma 45 2 2" xfId="1018"/>
    <cellStyle name="Comma 45 3" xfId="1019"/>
    <cellStyle name="Comma 46" xfId="1020"/>
    <cellStyle name="Comma 46 2" xfId="1021"/>
    <cellStyle name="Comma 46 2 2" xfId="1022"/>
    <cellStyle name="Comma 46 3" xfId="1023"/>
    <cellStyle name="Comma 47" xfId="1024"/>
    <cellStyle name="Comma 47 2" xfId="1025"/>
    <cellStyle name="Comma 47 2 2" xfId="1026"/>
    <cellStyle name="Comma 47 3" xfId="1027"/>
    <cellStyle name="Comma 48" xfId="1028"/>
    <cellStyle name="Comma 48 2" xfId="1029"/>
    <cellStyle name="Comma 48 2 2" xfId="1030"/>
    <cellStyle name="Comma 48 3" xfId="1031"/>
    <cellStyle name="Comma 49" xfId="1032"/>
    <cellStyle name="Comma 49 2" xfId="1033"/>
    <cellStyle name="Comma 49 2 2" xfId="1034"/>
    <cellStyle name="Comma 49 3" xfId="1035"/>
    <cellStyle name="Comma 5" xfId="1036"/>
    <cellStyle name="Comma 5 2" xfId="1037"/>
    <cellStyle name="Comma 5 2 2" xfId="1038"/>
    <cellStyle name="Comma 5 2 2 2" xfId="1039"/>
    <cellStyle name="Comma 5 2 3" xfId="1040"/>
    <cellStyle name="Comma 5 3" xfId="1041"/>
    <cellStyle name="Comma 5 3 2" xfId="1042"/>
    <cellStyle name="Comma 5 4" xfId="1043"/>
    <cellStyle name="Comma 5 5" xfId="1044"/>
    <cellStyle name="Comma 50" xfId="1045"/>
    <cellStyle name="Comma 50 2" xfId="1046"/>
    <cellStyle name="Comma 50 2 2" xfId="1047"/>
    <cellStyle name="Comma 50 3" xfId="1048"/>
    <cellStyle name="Comma 51" xfId="1049"/>
    <cellStyle name="Comma 51 2" xfId="1050"/>
    <cellStyle name="Comma 51 2 2" xfId="1051"/>
    <cellStyle name="Comma 51 3" xfId="1052"/>
    <cellStyle name="Comma 52" xfId="1053"/>
    <cellStyle name="Comma 52 2" xfId="1054"/>
    <cellStyle name="Comma 52 2 2" xfId="1055"/>
    <cellStyle name="Comma 52 3" xfId="1056"/>
    <cellStyle name="Comma 53" xfId="1057"/>
    <cellStyle name="Comma 53 2" xfId="1058"/>
    <cellStyle name="Comma 53 2 2" xfId="1059"/>
    <cellStyle name="Comma 53 3" xfId="1060"/>
    <cellStyle name="Comma 54" xfId="1061"/>
    <cellStyle name="Comma 54 2" xfId="1062"/>
    <cellStyle name="Comma 54 2 2" xfId="1063"/>
    <cellStyle name="Comma 54 3" xfId="1064"/>
    <cellStyle name="Comma 55" xfId="1065"/>
    <cellStyle name="Comma 55 2" xfId="1066"/>
    <cellStyle name="Comma 55 2 2" xfId="1067"/>
    <cellStyle name="Comma 55 3" xfId="1068"/>
    <cellStyle name="Comma 56" xfId="1069"/>
    <cellStyle name="Comma 56 2" xfId="1070"/>
    <cellStyle name="Comma 56 2 2" xfId="1071"/>
    <cellStyle name="Comma 56 3" xfId="1072"/>
    <cellStyle name="Comma 57" xfId="1073"/>
    <cellStyle name="Comma 57 2" xfId="1074"/>
    <cellStyle name="Comma 58" xfId="1075"/>
    <cellStyle name="Comma 58 2" xfId="1076"/>
    <cellStyle name="Comma 59" xfId="1077"/>
    <cellStyle name="Comma 59 2" xfId="1078"/>
    <cellStyle name="Comma 6" xfId="1079"/>
    <cellStyle name="Comma 6 2" xfId="1080"/>
    <cellStyle name="Comma 6 2 2" xfId="1081"/>
    <cellStyle name="Comma 6 2 2 2" xfId="1082"/>
    <cellStyle name="Comma 6 2 3" xfId="1083"/>
    <cellStyle name="Comma 6 3" xfId="1084"/>
    <cellStyle name="Comma 6 3 2" xfId="1085"/>
    <cellStyle name="Comma 6 4" xfId="1086"/>
    <cellStyle name="Comma 6 5" xfId="1087"/>
    <cellStyle name="Comma 60" xfId="1088"/>
    <cellStyle name="Comma 60 2" xfId="1089"/>
    <cellStyle name="Comma 61" xfId="1090"/>
    <cellStyle name="Comma 61 2" xfId="1091"/>
    <cellStyle name="Comma 62" xfId="1092"/>
    <cellStyle name="Comma 62 2" xfId="1093"/>
    <cellStyle name="Comma 63" xfId="1094"/>
    <cellStyle name="Comma 63 10" xfId="1095"/>
    <cellStyle name="Comma 63 2" xfId="1096"/>
    <cellStyle name="Comma 63 2 2" xfId="1097"/>
    <cellStyle name="Comma 63 2 3" xfId="1098"/>
    <cellStyle name="Comma 63 2 4" xfId="1099"/>
    <cellStyle name="Comma 63 2 5" xfId="1100"/>
    <cellStyle name="Comma 63 3" xfId="1101"/>
    <cellStyle name="Comma 63 3 2" xfId="1102"/>
    <cellStyle name="Comma 63 3 3" xfId="1103"/>
    <cellStyle name="Comma 63 4" xfId="1104"/>
    <cellStyle name="Comma 63 4 2" xfId="1105"/>
    <cellStyle name="Comma 63 4 3" xfId="1106"/>
    <cellStyle name="Comma 63 5" xfId="1107"/>
    <cellStyle name="Comma 63 5 2" xfId="1108"/>
    <cellStyle name="Comma 63 5 3" xfId="1109"/>
    <cellStyle name="Comma 63 6" xfId="1110"/>
    <cellStyle name="Comma 63 7" xfId="1111"/>
    <cellStyle name="Comma 63 8" xfId="1112"/>
    <cellStyle name="Comma 63 9" xfId="1113"/>
    <cellStyle name="Comma 64" xfId="1114"/>
    <cellStyle name="Comma 64 2" xfId="1115"/>
    <cellStyle name="Comma 64 2 2" xfId="1116"/>
    <cellStyle name="Comma 64 2 3" xfId="1117"/>
    <cellStyle name="Comma 64 3" xfId="1118"/>
    <cellStyle name="Comma 64 3 2" xfId="1119"/>
    <cellStyle name="Comma 64 3 3" xfId="1120"/>
    <cellStyle name="Comma 65" xfId="1121"/>
    <cellStyle name="Comma 65 2" xfId="1122"/>
    <cellStyle name="Comma 65 2 2" xfId="1123"/>
    <cellStyle name="Comma 65 2 3" xfId="1124"/>
    <cellStyle name="Comma 65 3" xfId="1125"/>
    <cellStyle name="Comma 65 3 2" xfId="1126"/>
    <cellStyle name="Comma 65 3 3" xfId="1127"/>
    <cellStyle name="Comma 65 4" xfId="1128"/>
    <cellStyle name="Comma 65 5" xfId="1129"/>
    <cellStyle name="Comma 66" xfId="1130"/>
    <cellStyle name="Comma 66 2" xfId="1131"/>
    <cellStyle name="Comma 66 2 2" xfId="1132"/>
    <cellStyle name="Comma 66 2 3" xfId="1133"/>
    <cellStyle name="Comma 66 3" xfId="1134"/>
    <cellStyle name="Comma 66 3 2" xfId="1135"/>
    <cellStyle name="Comma 66 3 3" xfId="1136"/>
    <cellStyle name="Comma 66 4" xfId="1137"/>
    <cellStyle name="Comma 66 5" xfId="1138"/>
    <cellStyle name="Comma 67" xfId="1139"/>
    <cellStyle name="Comma 67 2" xfId="1140"/>
    <cellStyle name="Comma 67 2 2" xfId="1141"/>
    <cellStyle name="Comma 67 2 3" xfId="1142"/>
    <cellStyle name="Comma 67 3" xfId="1143"/>
    <cellStyle name="Comma 67 3 2" xfId="1144"/>
    <cellStyle name="Comma 67 3 3" xfId="1145"/>
    <cellStyle name="Comma 67 4" xfId="1146"/>
    <cellStyle name="Comma 67 5" xfId="1147"/>
    <cellStyle name="Comma 68" xfId="1148"/>
    <cellStyle name="Comma 68 2" xfId="1149"/>
    <cellStyle name="Comma 68 2 2" xfId="1150"/>
    <cellStyle name="Comma 68 2 3" xfId="1151"/>
    <cellStyle name="Comma 68 3" xfId="1152"/>
    <cellStyle name="Comma 68 3 2" xfId="1153"/>
    <cellStyle name="Comma 68 3 3" xfId="1154"/>
    <cellStyle name="Comma 68 4" xfId="1155"/>
    <cellStyle name="Comma 68 5" xfId="1156"/>
    <cellStyle name="Comma 69" xfId="1157"/>
    <cellStyle name="Comma 69 2" xfId="1158"/>
    <cellStyle name="Comma 69 2 2" xfId="1159"/>
    <cellStyle name="Comma 69 2 3" xfId="1160"/>
    <cellStyle name="Comma 69 3" xfId="1161"/>
    <cellStyle name="Comma 69 3 2" xfId="1162"/>
    <cellStyle name="Comma 69 3 3" xfId="1163"/>
    <cellStyle name="Comma 7" xfId="1164"/>
    <cellStyle name="Comma 7 2" xfId="1165"/>
    <cellStyle name="Comma 7 2 2" xfId="1166"/>
    <cellStyle name="Comma 7 3" xfId="1167"/>
    <cellStyle name="Comma 7 4" xfId="1168"/>
    <cellStyle name="Comma 70" xfId="1169"/>
    <cellStyle name="Comma 70 2" xfId="1170"/>
    <cellStyle name="Comma 70 2 2" xfId="1171"/>
    <cellStyle name="Comma 70 2 3" xfId="1172"/>
    <cellStyle name="Comma 70 3" xfId="1173"/>
    <cellStyle name="Comma 70 4" xfId="1174"/>
    <cellStyle name="Comma 70 5" xfId="1175"/>
    <cellStyle name="Comma 71" xfId="1176"/>
    <cellStyle name="Comma 71 2" xfId="1177"/>
    <cellStyle name="Comma 71 2 2" xfId="1178"/>
    <cellStyle name="Comma 71 2 3" xfId="1179"/>
    <cellStyle name="Comma 71 3" xfId="1180"/>
    <cellStyle name="Comma 71 4" xfId="1181"/>
    <cellStyle name="Comma 71 5" xfId="1182"/>
    <cellStyle name="Comma 72" xfId="1183"/>
    <cellStyle name="Comma 72 2" xfId="1184"/>
    <cellStyle name="Comma 72 2 2" xfId="1185"/>
    <cellStyle name="Comma 72 3" xfId="1186"/>
    <cellStyle name="Comma 72 4" xfId="1187"/>
    <cellStyle name="Comma 72 5" xfId="1188"/>
    <cellStyle name="Comma 73" xfId="1189"/>
    <cellStyle name="Comma 73 2" xfId="1190"/>
    <cellStyle name="Comma 73 2 2" xfId="1191"/>
    <cellStyle name="Comma 73 3" xfId="1192"/>
    <cellStyle name="Comma 73 4" xfId="1193"/>
    <cellStyle name="Comma 73 5" xfId="1194"/>
    <cellStyle name="Comma 74" xfId="1195"/>
    <cellStyle name="Comma 74 2" xfId="1196"/>
    <cellStyle name="Comma 74 2 2" xfId="1197"/>
    <cellStyle name="Comma 74 3" xfId="1198"/>
    <cellStyle name="Comma 74 4" xfId="1199"/>
    <cellStyle name="Comma 75" xfId="1200"/>
    <cellStyle name="Comma 75 2" xfId="1201"/>
    <cellStyle name="Comma 75 2 2" xfId="1202"/>
    <cellStyle name="Comma 75 3" xfId="1203"/>
    <cellStyle name="Comma 75 4" xfId="1204"/>
    <cellStyle name="Comma 76" xfId="1205"/>
    <cellStyle name="Comma 77" xfId="1206"/>
    <cellStyle name="Comma 78" xfId="1207"/>
    <cellStyle name="Comma 79" xfId="1208"/>
    <cellStyle name="Comma 8" xfId="1209"/>
    <cellStyle name="Comma 8 2" xfId="1210"/>
    <cellStyle name="Comma 8 2 2" xfId="1211"/>
    <cellStyle name="Comma 8 3" xfId="1212"/>
    <cellStyle name="Comma 8 4" xfId="1213"/>
    <cellStyle name="Comma 80" xfId="1214"/>
    <cellStyle name="Comma 81" xfId="1215"/>
    <cellStyle name="Comma 82" xfId="1216"/>
    <cellStyle name="Comma 83" xfId="1217"/>
    <cellStyle name="Comma 84" xfId="1218"/>
    <cellStyle name="Comma 85" xfId="1219"/>
    <cellStyle name="Comma 86" xfId="1220"/>
    <cellStyle name="Comma 87" xfId="1221"/>
    <cellStyle name="Comma 88" xfId="1222"/>
    <cellStyle name="Comma 89" xfId="1223"/>
    <cellStyle name="Comma 9" xfId="1224"/>
    <cellStyle name="Comma 9 2" xfId="1225"/>
    <cellStyle name="Comma 9 2 2" xfId="1226"/>
    <cellStyle name="Comma 9 3" xfId="1227"/>
    <cellStyle name="Comma 9 4" xfId="1228"/>
    <cellStyle name="Comma 90" xfId="1229"/>
    <cellStyle name="Comma 91" xfId="1230"/>
    <cellStyle name="Comma 92" xfId="1231"/>
    <cellStyle name="Comma 93" xfId="1232"/>
    <cellStyle name="Comma 94" xfId="1233"/>
    <cellStyle name="Comma 95" xfId="1234"/>
    <cellStyle name="Comma 96" xfId="1235"/>
    <cellStyle name="Comma 97" xfId="1236"/>
    <cellStyle name="Comma 98" xfId="1237"/>
    <cellStyle name="Comma 99" xfId="1238"/>
    <cellStyle name="Currency 2" xfId="1239"/>
    <cellStyle name="Currency 2 2" xfId="1240"/>
    <cellStyle name="Currency 2 2 2" xfId="1241"/>
    <cellStyle name="Currency 2 3" xfId="1242"/>
    <cellStyle name="Currency 3" xfId="1243"/>
    <cellStyle name="Currency 3 2" xfId="1244"/>
    <cellStyle name="Currency 3 2 2" xfId="1245"/>
    <cellStyle name="Currency 3 3" xfId="1246"/>
    <cellStyle name="Currency 3 3 2" xfId="1247"/>
    <cellStyle name="Currency 3 3 2 2" xfId="1248"/>
    <cellStyle name="Currency 3 3 2 3" xfId="1249"/>
    <cellStyle name="Currency 3 3 3" xfId="1250"/>
    <cellStyle name="Currency 3 3 4" xfId="1251"/>
    <cellStyle name="Currency 3 3 5" xfId="1252"/>
    <cellStyle name="Currency 3 3 6" xfId="1253"/>
    <cellStyle name="Currency 3 4" xfId="1254"/>
    <cellStyle name="Currency 3 4 2" xfId="1255"/>
    <cellStyle name="Currency 3 4 3" xfId="1256"/>
    <cellStyle name="Currency 3 5" xfId="1257"/>
    <cellStyle name="Currency 3 6" xfId="1258"/>
    <cellStyle name="Currency 3 7" xfId="1259"/>
    <cellStyle name="Currency 3 8" xfId="1260"/>
    <cellStyle name="Currency 3 9" xfId="1261"/>
    <cellStyle name="Currency 4" xfId="1262"/>
    <cellStyle name="Currency 4 2" xfId="1263"/>
    <cellStyle name="Currency 5" xfId="1264"/>
    <cellStyle name="Currency 5 2" xfId="1265"/>
    <cellStyle name="Currency 6" xfId="1266"/>
    <cellStyle name="Currency 6 2" xfId="1267"/>
    <cellStyle name="Currency 6 2 2" xfId="1268"/>
    <cellStyle name="Currency 6 3" xfId="1269"/>
    <cellStyle name="Currency 7" xfId="1270"/>
    <cellStyle name="Currency 7 2" xfId="1271"/>
    <cellStyle name="Currency 7 2 2" xfId="1272"/>
    <cellStyle name="Currency 7 3" xfId="1273"/>
    <cellStyle name="Currency 8" xfId="1274"/>
    <cellStyle name="Currency 8 2" xfId="1275"/>
    <cellStyle name="Currency 8 2 2" xfId="1276"/>
    <cellStyle name="Currency 8 3" xfId="1277"/>
    <cellStyle name="Explanatory Text 2" xfId="1278"/>
    <cellStyle name="Explanatory Text 3" xfId="1279"/>
    <cellStyle name="Explanatory Text 4" xfId="1280"/>
    <cellStyle name="Explanatory Text 5" xfId="1281"/>
    <cellStyle name="Good 2" xfId="1282"/>
    <cellStyle name="Good 3" xfId="1283"/>
    <cellStyle name="Good 4" xfId="1284"/>
    <cellStyle name="Good 5" xfId="1285"/>
    <cellStyle name="Header1" xfId="1286"/>
    <cellStyle name="Header2" xfId="1287"/>
    <cellStyle name="Heading 1 2" xfId="1288"/>
    <cellStyle name="Heading 1 3" xfId="1289"/>
    <cellStyle name="Heading 1 4" xfId="1290"/>
    <cellStyle name="Heading 1 5" xfId="1291"/>
    <cellStyle name="Heading 2 2" xfId="1292"/>
    <cellStyle name="Heading 2 3" xfId="1293"/>
    <cellStyle name="Heading 2 4" xfId="1294"/>
    <cellStyle name="Heading 2 5" xfId="1295"/>
    <cellStyle name="Heading 3 2" xfId="1296"/>
    <cellStyle name="Heading 3 3" xfId="1297"/>
    <cellStyle name="Heading 3 4" xfId="1298"/>
    <cellStyle name="Heading 3 5" xfId="1299"/>
    <cellStyle name="Heading 4 2" xfId="1300"/>
    <cellStyle name="Heading 4 3" xfId="1301"/>
    <cellStyle name="Heading 4 4" xfId="1302"/>
    <cellStyle name="Heading 4 5" xfId="1303"/>
    <cellStyle name="Hyperlink 2" xfId="1304"/>
    <cellStyle name="Hyperlink 2 2" xfId="1305"/>
    <cellStyle name="Hyperlink 2 2 2" xfId="1306"/>
    <cellStyle name="Hyperlink 2 3" xfId="1307"/>
    <cellStyle name="Hyperlink 2 4" xfId="1308"/>
    <cellStyle name="Hyperlink 2 5" xfId="1309"/>
    <cellStyle name="Hyperlink 3" xfId="1310"/>
    <cellStyle name="Hyperlink 3 2" xfId="1311"/>
    <cellStyle name="Hyperlink 3 2 2" xfId="1312"/>
    <cellStyle name="Hyperlink 3 2 3" xfId="1313"/>
    <cellStyle name="Hyperlink 3 2 3 2" xfId="1314"/>
    <cellStyle name="Hyperlink 3 3" xfId="1315"/>
    <cellStyle name="Hyperlink 3 4" xfId="1316"/>
    <cellStyle name="Hyperlink 3 4 2" xfId="1317"/>
    <cellStyle name="Hyperlink 3 5" xfId="1318"/>
    <cellStyle name="Hyperlink 3 6" xfId="1319"/>
    <cellStyle name="Hyperlink 3 7" xfId="1320"/>
    <cellStyle name="Hyperlink 3 8" xfId="1321"/>
    <cellStyle name="Hyperlink 4" xfId="1322"/>
    <cellStyle name="Hyperlink 4 2" xfId="1323"/>
    <cellStyle name="Hyperlink 4 3" xfId="1324"/>
    <cellStyle name="Hyperlink 4 4" xfId="1325"/>
    <cellStyle name="Hyperlink 5" xfId="1326"/>
    <cellStyle name="Hyperlink 5 2" xfId="1327"/>
    <cellStyle name="Hyperlink 6" xfId="1328"/>
    <cellStyle name="Hyperlink 7" xfId="1329"/>
    <cellStyle name="Hyperlink 8" xfId="1330"/>
    <cellStyle name="Hyperlink 9" xfId="1331"/>
    <cellStyle name="Input 2" xfId="1332"/>
    <cellStyle name="Input 2 2" xfId="1333"/>
    <cellStyle name="Input 3" xfId="1334"/>
    <cellStyle name="Input 4" xfId="1335"/>
    <cellStyle name="IRPA" xfId="1336"/>
    <cellStyle name="Linked Cell 2" xfId="1337"/>
    <cellStyle name="Linked Cell 3" xfId="1338"/>
    <cellStyle name="Linked Cell 4" xfId="1339"/>
    <cellStyle name="Linked Cell 5" xfId="1340"/>
    <cellStyle name="Neutral 2" xfId="1341"/>
    <cellStyle name="Neutral 3" xfId="1342"/>
    <cellStyle name="Neutral 4" xfId="1343"/>
    <cellStyle name="Neutral 5" xfId="1344"/>
    <cellStyle name="Normal" xfId="0" builtinId="0"/>
    <cellStyle name="Normal - Style1" xfId="1345"/>
    <cellStyle name="Normal 10" xfId="1346"/>
    <cellStyle name="Normal 10 2" xfId="1347"/>
    <cellStyle name="Normal 10 2 2" xfId="1348"/>
    <cellStyle name="Normal 10 3" xfId="1349"/>
    <cellStyle name="Normal 100" xfId="1350"/>
    <cellStyle name="Normal 101" xfId="1351"/>
    <cellStyle name="Normal 102" xfId="1352"/>
    <cellStyle name="Normal 103" xfId="1353"/>
    <cellStyle name="Normal 104" xfId="1354"/>
    <cellStyle name="Normal 104 2" xfId="1355"/>
    <cellStyle name="Normal 105" xfId="1356"/>
    <cellStyle name="Normal 106" xfId="1357"/>
    <cellStyle name="Normal 107" xfId="1358"/>
    <cellStyle name="Normal 108" xfId="1359"/>
    <cellStyle name="Normal 109" xfId="1360"/>
    <cellStyle name="Normal 11" xfId="1361"/>
    <cellStyle name="Normal 11 2" xfId="1362"/>
    <cellStyle name="Normal 11 3" xfId="1363"/>
    <cellStyle name="Normal 110" xfId="1364"/>
    <cellStyle name="Normal 111" xfId="1365"/>
    <cellStyle name="Normal 112" xfId="1366"/>
    <cellStyle name="Normal 113" xfId="1367"/>
    <cellStyle name="Normal 114" xfId="1368"/>
    <cellStyle name="Normal 115" xfId="1369"/>
    <cellStyle name="Normal 115 2" xfId="1370"/>
    <cellStyle name="Normal 116" xfId="1371"/>
    <cellStyle name="Normal 116 2" xfId="1372"/>
    <cellStyle name="Normal 117" xfId="1373"/>
    <cellStyle name="Normal 117 2" xfId="1374"/>
    <cellStyle name="Normal 118" xfId="1375"/>
    <cellStyle name="Normal 118 2" xfId="1376"/>
    <cellStyle name="Normal 119" xfId="1377"/>
    <cellStyle name="Normal 119 2" xfId="1378"/>
    <cellStyle name="Normal 12" xfId="1379"/>
    <cellStyle name="Normal 12 2" xfId="1380"/>
    <cellStyle name="Normal 12 2 2" xfId="1381"/>
    <cellStyle name="Normal 12 3" xfId="1382"/>
    <cellStyle name="Normal 12 4" xfId="1383"/>
    <cellStyle name="Normal 120" xfId="1384"/>
    <cellStyle name="Normal 120 2" xfId="1385"/>
    <cellStyle name="Normal 121" xfId="1386"/>
    <cellStyle name="Normal 121 2" xfId="1387"/>
    <cellStyle name="Normal 122" xfId="1388"/>
    <cellStyle name="Normal 122 2" xfId="1389"/>
    <cellStyle name="Normal 123" xfId="1390"/>
    <cellStyle name="Normal 123 2" xfId="1391"/>
    <cellStyle name="Normal 124" xfId="1392"/>
    <cellStyle name="Normal 124 2" xfId="1393"/>
    <cellStyle name="Normal 125" xfId="1394"/>
    <cellStyle name="Normal 125 2" xfId="1395"/>
    <cellStyle name="Normal 126" xfId="1396"/>
    <cellStyle name="Normal 126 2" xfId="1397"/>
    <cellStyle name="Normal 127" xfId="1398"/>
    <cellStyle name="Normal 127 2" xfId="1399"/>
    <cellStyle name="Normal 128" xfId="1400"/>
    <cellStyle name="Normal 128 2" xfId="1401"/>
    <cellStyle name="Normal 129" xfId="1402"/>
    <cellStyle name="Normal 129 2" xfId="1403"/>
    <cellStyle name="Normal 13" xfId="1404"/>
    <cellStyle name="Normal 13 2" xfId="1405"/>
    <cellStyle name="Normal 13 2 2" xfId="1406"/>
    <cellStyle name="Normal 13 3" xfId="1407"/>
    <cellStyle name="Normal 13 4" xfId="1408"/>
    <cellStyle name="Normal 130" xfId="1409"/>
    <cellStyle name="Normal 130 2" xfId="1410"/>
    <cellStyle name="Normal 131" xfId="1411"/>
    <cellStyle name="Normal 131 2" xfId="1412"/>
    <cellStyle name="Normal 132" xfId="1413"/>
    <cellStyle name="Normal 132 2" xfId="1414"/>
    <cellStyle name="Normal 133" xfId="1415"/>
    <cellStyle name="Normal 133 2" xfId="1416"/>
    <cellStyle name="Normal 134" xfId="1417"/>
    <cellStyle name="Normal 135" xfId="1418"/>
    <cellStyle name="Normal 135 2" xfId="1419"/>
    <cellStyle name="Normal 135 3" xfId="1420"/>
    <cellStyle name="Normal 136" xfId="1421"/>
    <cellStyle name="Normal 136 2" xfId="1422"/>
    <cellStyle name="Normal 136 2 2" xfId="1423"/>
    <cellStyle name="Normal 137" xfId="1424"/>
    <cellStyle name="Normal 137 2" xfId="1425"/>
    <cellStyle name="Normal 138" xfId="1426"/>
    <cellStyle name="Normal 138 2" xfId="1427"/>
    <cellStyle name="Normal 139" xfId="1428"/>
    <cellStyle name="Normal 139 2" xfId="1429"/>
    <cellStyle name="Normal 14" xfId="1430"/>
    <cellStyle name="Normal 14 2" xfId="1431"/>
    <cellStyle name="Normal 14 2 2" xfId="1432"/>
    <cellStyle name="Normal 14 3" xfId="1433"/>
    <cellStyle name="Normal 14 4" xfId="1434"/>
    <cellStyle name="Normal 140" xfId="1435"/>
    <cellStyle name="Normal 140 2" xfId="1436"/>
    <cellStyle name="Normal 140 3" xfId="1437"/>
    <cellStyle name="Normal 141" xfId="1438"/>
    <cellStyle name="Normal 141 2" xfId="1439"/>
    <cellStyle name="Normal 141 3" xfId="1440"/>
    <cellStyle name="Normal 142" xfId="1441"/>
    <cellStyle name="Normal 142 2" xfId="1442"/>
    <cellStyle name="Normal 143" xfId="1443"/>
    <cellStyle name="Normal 143 2" xfId="1444"/>
    <cellStyle name="Normal 144" xfId="1445"/>
    <cellStyle name="Normal 144 2" xfId="1446"/>
    <cellStyle name="Normal 145" xfId="1447"/>
    <cellStyle name="Normal 145 2" xfId="1448"/>
    <cellStyle name="Normal 146" xfId="1449"/>
    <cellStyle name="Normal 146 2" xfId="1450"/>
    <cellStyle name="Normal 147" xfId="1451"/>
    <cellStyle name="Normal 147 2" xfId="1452"/>
    <cellStyle name="Normal 148" xfId="1453"/>
    <cellStyle name="Normal 148 2" xfId="1454"/>
    <cellStyle name="Normal 149" xfId="1455"/>
    <cellStyle name="Normal 149 2" xfId="1456"/>
    <cellStyle name="Normal 15" xfId="1457"/>
    <cellStyle name="Normal 15 2" xfId="1458"/>
    <cellStyle name="Normal 15 2 2" xfId="1459"/>
    <cellStyle name="Normal 15 3" xfId="1460"/>
    <cellStyle name="Normal 15 4" xfId="1461"/>
    <cellStyle name="Normal 150" xfId="1462"/>
    <cellStyle name="Normal 151" xfId="1463"/>
    <cellStyle name="Normal 151 2" xfId="1464"/>
    <cellStyle name="Normal 152" xfId="1465"/>
    <cellStyle name="Normal 153" xfId="1466"/>
    <cellStyle name="Normal 154" xfId="1467"/>
    <cellStyle name="Normal 155" xfId="1468"/>
    <cellStyle name="Normal 156" xfId="1469"/>
    <cellStyle name="Normal 157" xfId="1470"/>
    <cellStyle name="Normal 158" xfId="1471"/>
    <cellStyle name="Normal 159" xfId="1472"/>
    <cellStyle name="Normal 16" xfId="1473"/>
    <cellStyle name="Normal 16 2" xfId="1474"/>
    <cellStyle name="Normal 16 2 2" xfId="1475"/>
    <cellStyle name="Normal 16 3" xfId="1476"/>
    <cellStyle name="Normal 16 4" xfId="1477"/>
    <cellStyle name="Normal 160" xfId="1478"/>
    <cellStyle name="Normal 161" xfId="1479"/>
    <cellStyle name="Normal 162" xfId="1480"/>
    <cellStyle name="Normal 163" xfId="1481"/>
    <cellStyle name="Normal 164" xfId="1482"/>
    <cellStyle name="Normal 165" xfId="1483"/>
    <cellStyle name="Normal 166" xfId="1484"/>
    <cellStyle name="Normal 167" xfId="1485"/>
    <cellStyle name="Normal 168" xfId="1486"/>
    <cellStyle name="Normal 169" xfId="1487"/>
    <cellStyle name="Normal 17" xfId="1488"/>
    <cellStyle name="Normal 17 2" xfId="1489"/>
    <cellStyle name="Normal 17 2 2" xfId="1490"/>
    <cellStyle name="Normal 17 3" xfId="1491"/>
    <cellStyle name="Normal 17 4" xfId="1492"/>
    <cellStyle name="Normal 17 4 2" xfId="1493"/>
    <cellStyle name="Normal 170" xfId="1494"/>
    <cellStyle name="Normal 171" xfId="1495"/>
    <cellStyle name="Normal 18" xfId="1496"/>
    <cellStyle name="Normal 18 2" xfId="1497"/>
    <cellStyle name="Normal 18 2 2" xfId="1498"/>
    <cellStyle name="Normal 18 3" xfId="1499"/>
    <cellStyle name="Normal 18 4" xfId="1500"/>
    <cellStyle name="Normal 19" xfId="1501"/>
    <cellStyle name="Normal 19 2" xfId="1502"/>
    <cellStyle name="Normal 19 2 2" xfId="1503"/>
    <cellStyle name="Normal 19 3" xfId="1504"/>
    <cellStyle name="Normal 19 4" xfId="1505"/>
    <cellStyle name="Normal 2" xfId="1506"/>
    <cellStyle name="Normal 2 10" xfId="1507"/>
    <cellStyle name="Normal 2 10 2" xfId="1508"/>
    <cellStyle name="Normal 2 10 2 2" xfId="1509"/>
    <cellStyle name="Normal 2 10 3" xfId="1510"/>
    <cellStyle name="Normal 2 11" xfId="1511"/>
    <cellStyle name="Normal 2 11 2" xfId="1512"/>
    <cellStyle name="Normal 2 11 2 2" xfId="1513"/>
    <cellStyle name="Normal 2 11 3" xfId="1514"/>
    <cellStyle name="Normal 2 12" xfId="1515"/>
    <cellStyle name="Normal 2 12 2" xfId="1516"/>
    <cellStyle name="Normal 2 12 2 2" xfId="1517"/>
    <cellStyle name="Normal 2 12 3" xfId="1518"/>
    <cellStyle name="Normal 2 13" xfId="1519"/>
    <cellStyle name="Normal 2 13 2" xfId="1520"/>
    <cellStyle name="Normal 2 13 2 2" xfId="1521"/>
    <cellStyle name="Normal 2 13 3" xfId="1522"/>
    <cellStyle name="Normal 2 14" xfId="1523"/>
    <cellStyle name="Normal 2 14 2" xfId="1524"/>
    <cellStyle name="Normal 2 14 2 2" xfId="1525"/>
    <cellStyle name="Normal 2 14 3" xfId="1526"/>
    <cellStyle name="Normal 2 15" xfId="1527"/>
    <cellStyle name="Normal 2 15 2" xfId="1528"/>
    <cellStyle name="Normal 2 15 2 2" xfId="1529"/>
    <cellStyle name="Normal 2 15 3" xfId="1530"/>
    <cellStyle name="Normal 2 15 3 2" xfId="1531"/>
    <cellStyle name="Normal 2 16" xfId="1532"/>
    <cellStyle name="Normal 2 16 2" xfId="1533"/>
    <cellStyle name="Normal 2 16 2 2" xfId="1534"/>
    <cellStyle name="Normal 2 16 3" xfId="1535"/>
    <cellStyle name="Normal 2 16 3 2" xfId="1536"/>
    <cellStyle name="Normal 2 17" xfId="1537"/>
    <cellStyle name="Normal 2 17 2" xfId="1538"/>
    <cellStyle name="Normal 2 17 2 2" xfId="1539"/>
    <cellStyle name="Normal 2 17 3" xfId="1540"/>
    <cellStyle name="Normal 2 18" xfId="1541"/>
    <cellStyle name="Normal 2 18 2" xfId="1542"/>
    <cellStyle name="Normal 2 18 2 2" xfId="1543"/>
    <cellStyle name="Normal 2 18 3" xfId="1544"/>
    <cellStyle name="Normal 2 19" xfId="1545"/>
    <cellStyle name="Normal 2 19 2" xfId="1546"/>
    <cellStyle name="Normal 2 19 2 2" xfId="1547"/>
    <cellStyle name="Normal 2 19 3" xfId="1548"/>
    <cellStyle name="Normal 2 2" xfId="1549"/>
    <cellStyle name="Normal 2 2 2" xfId="1550"/>
    <cellStyle name="Normal 2 2 2 2" xfId="1551"/>
    <cellStyle name="Normal 2 2 2 2 2" xfId="1552"/>
    <cellStyle name="Normal 2 2 2 2 2 2" xfId="1553"/>
    <cellStyle name="Normal 2 2 2 2 2 3" xfId="1554"/>
    <cellStyle name="Normal 2 2 2 2 3" xfId="1555"/>
    <cellStyle name="Normal 2 2 2 2 3 2" xfId="1556"/>
    <cellStyle name="Normal 2 2 2 2 4" xfId="1557"/>
    <cellStyle name="Normal 2 2 2 2 5" xfId="1558"/>
    <cellStyle name="Normal 2 2 2 2 5 2" xfId="1559"/>
    <cellStyle name="Normal 2 2 2 3" xfId="1560"/>
    <cellStyle name="Normal 2 2 2 4" xfId="1561"/>
    <cellStyle name="Normal 2 2 2 4 2" xfId="1562"/>
    <cellStyle name="Normal 2 2 2 5" xfId="1563"/>
    <cellStyle name="Normal 2 2 2 6" xfId="1564"/>
    <cellStyle name="Normal 2 2 2 6 2" xfId="1565"/>
    <cellStyle name="Normal 2 2 3" xfId="1566"/>
    <cellStyle name="Normal 2 2 3 2" xfId="1567"/>
    <cellStyle name="Normal 2 2 3 2 2" xfId="1568"/>
    <cellStyle name="Normal 2 2 3 3" xfId="1569"/>
    <cellStyle name="Normal 2 2 3 3 2" xfId="1570"/>
    <cellStyle name="Normal 2 2 3 3 3" xfId="1571"/>
    <cellStyle name="Normal 2 2 4" xfId="1572"/>
    <cellStyle name="Normal 2 2 4 2" xfId="1573"/>
    <cellStyle name="Normal 2 2 4 2 2" xfId="1574"/>
    <cellStyle name="Normal 2 2 5" xfId="1575"/>
    <cellStyle name="Normal 2 2 5 2" xfId="1576"/>
    <cellStyle name="Normal 2 2 6" xfId="1577"/>
    <cellStyle name="Normal 2 2 6 2" xfId="1578"/>
    <cellStyle name="Normal 2 2 7" xfId="1579"/>
    <cellStyle name="Normal 2 2 8" xfId="1580"/>
    <cellStyle name="Normal 2 20" xfId="1581"/>
    <cellStyle name="Normal 2 20 2" xfId="1582"/>
    <cellStyle name="Normal 2 20 2 2" xfId="1583"/>
    <cellStyle name="Normal 2 20 3" xfId="1584"/>
    <cellStyle name="Normal 2 21" xfId="1585"/>
    <cellStyle name="Normal 2 21 2" xfId="1586"/>
    <cellStyle name="Normal 2 21 2 2" xfId="1587"/>
    <cellStyle name="Normal 2 21 3" xfId="1588"/>
    <cellStyle name="Normal 2 22" xfId="1589"/>
    <cellStyle name="Normal 2 22 2" xfId="1590"/>
    <cellStyle name="Normal 2 22 2 2" xfId="1591"/>
    <cellStyle name="Normal 2 22 3" xfId="1592"/>
    <cellStyle name="Normal 2 23" xfId="1593"/>
    <cellStyle name="Normal 2 23 2" xfId="1594"/>
    <cellStyle name="Normal 2 23 2 2" xfId="1595"/>
    <cellStyle name="Normal 2 23 3" xfId="1596"/>
    <cellStyle name="Normal 2 24" xfId="1597"/>
    <cellStyle name="Normal 2 24 2" xfId="1598"/>
    <cellStyle name="Normal 2 24 2 2" xfId="1599"/>
    <cellStyle name="Normal 2 24 3" xfId="1600"/>
    <cellStyle name="Normal 2 25" xfId="1601"/>
    <cellStyle name="Normal 2 25 2" xfId="1602"/>
    <cellStyle name="Normal 2 25 2 2" xfId="1603"/>
    <cellStyle name="Normal 2 25 3" xfId="1604"/>
    <cellStyle name="Normal 2 26" xfId="1605"/>
    <cellStyle name="Normal 2 26 2" xfId="1606"/>
    <cellStyle name="Normal 2 26 2 2" xfId="1607"/>
    <cellStyle name="Normal 2 26 3" xfId="1608"/>
    <cellStyle name="Normal 2 27" xfId="1609"/>
    <cellStyle name="Normal 2 27 2" xfId="1610"/>
    <cellStyle name="Normal 2 27 2 2" xfId="1611"/>
    <cellStyle name="Normal 2 27 3" xfId="1612"/>
    <cellStyle name="Normal 2 28" xfId="1613"/>
    <cellStyle name="Normal 2 28 2" xfId="1614"/>
    <cellStyle name="Normal 2 28 2 2" xfId="1615"/>
    <cellStyle name="Normal 2 28 3" xfId="1616"/>
    <cellStyle name="Normal 2 29" xfId="1617"/>
    <cellStyle name="Normal 2 29 2" xfId="1618"/>
    <cellStyle name="Normal 2 29 2 2" xfId="1619"/>
    <cellStyle name="Normal 2 29 3" xfId="1620"/>
    <cellStyle name="Normal 2 3" xfId="1621"/>
    <cellStyle name="Normal 2 3 2" xfId="1622"/>
    <cellStyle name="Normal 2 3 2 2" xfId="1623"/>
    <cellStyle name="Normal 2 3 2 2 2" xfId="1624"/>
    <cellStyle name="Normal 2 3 2 2 3" xfId="1625"/>
    <cellStyle name="Normal 2 3 2 3" xfId="1626"/>
    <cellStyle name="Normal 2 3 2 4" xfId="1627"/>
    <cellStyle name="Normal 2 3 2 4 2" xfId="1628"/>
    <cellStyle name="Normal 2 3 3" xfId="1629"/>
    <cellStyle name="Normal 2 3 4" xfId="1630"/>
    <cellStyle name="Normal 2 3 4 2" xfId="1631"/>
    <cellStyle name="Normal 2 3 5" xfId="1632"/>
    <cellStyle name="Normal 2 3 6" xfId="1633"/>
    <cellStyle name="Normal 2 3 7" xfId="1634"/>
    <cellStyle name="Normal 2 30" xfId="1635"/>
    <cellStyle name="Normal 2 30 2" xfId="1636"/>
    <cellStyle name="Normal 2 30 2 2" xfId="1637"/>
    <cellStyle name="Normal 2 30 3" xfId="1638"/>
    <cellStyle name="Normal 2 31" xfId="1639"/>
    <cellStyle name="Normal 2 31 2" xfId="1640"/>
    <cellStyle name="Normal 2 31 2 2" xfId="1641"/>
    <cellStyle name="Normal 2 31 3" xfId="1642"/>
    <cellStyle name="Normal 2 32" xfId="1643"/>
    <cellStyle name="Normal 2 32 2" xfId="1644"/>
    <cellStyle name="Normal 2 32 2 2" xfId="1645"/>
    <cellStyle name="Normal 2 32 3" xfId="1646"/>
    <cellStyle name="Normal 2 33" xfId="1647"/>
    <cellStyle name="Normal 2 33 2" xfId="1648"/>
    <cellStyle name="Normal 2 33 2 2" xfId="1649"/>
    <cellStyle name="Normal 2 33 3" xfId="1650"/>
    <cellStyle name="Normal 2 34" xfId="1651"/>
    <cellStyle name="Normal 2 34 2" xfId="1652"/>
    <cellStyle name="Normal 2 34 2 2" xfId="1653"/>
    <cellStyle name="Normal 2 34 3" xfId="1654"/>
    <cellStyle name="Normal 2 35" xfId="1655"/>
    <cellStyle name="Normal 2 35 2" xfId="1656"/>
    <cellStyle name="Normal 2 35 2 2" xfId="1657"/>
    <cellStyle name="Normal 2 35 3" xfId="1658"/>
    <cellStyle name="Normal 2 36" xfId="1659"/>
    <cellStyle name="Normal 2 36 2" xfId="1660"/>
    <cellStyle name="Normal 2 36 2 2" xfId="1661"/>
    <cellStyle name="Normal 2 36 3" xfId="1662"/>
    <cellStyle name="Normal 2 37" xfId="1663"/>
    <cellStyle name="Normal 2 37 2" xfId="1664"/>
    <cellStyle name="Normal 2 37 2 2" xfId="1665"/>
    <cellStyle name="Normal 2 37 3" xfId="1666"/>
    <cellStyle name="Normal 2 38" xfId="1667"/>
    <cellStyle name="Normal 2 38 2" xfId="1668"/>
    <cellStyle name="Normal 2 38 2 2" xfId="1669"/>
    <cellStyle name="Normal 2 38 3" xfId="1670"/>
    <cellStyle name="Normal 2 39" xfId="1671"/>
    <cellStyle name="Normal 2 39 2" xfId="1672"/>
    <cellStyle name="Normal 2 39 2 2" xfId="1673"/>
    <cellStyle name="Normal 2 39 3" xfId="1674"/>
    <cellStyle name="Normal 2 4" xfId="1675"/>
    <cellStyle name="Normal 2 4 2" xfId="1676"/>
    <cellStyle name="Normal 2 4 2 2" xfId="1677"/>
    <cellStyle name="Normal 2 4 3" xfId="1678"/>
    <cellStyle name="Normal 2 4 4" xfId="1679"/>
    <cellStyle name="Normal 2 4 4 2" xfId="1680"/>
    <cellStyle name="Normal 2 40" xfId="1681"/>
    <cellStyle name="Normal 2 40 2" xfId="1682"/>
    <cellStyle name="Normal 2 40 2 2" xfId="1683"/>
    <cellStyle name="Normal 2 40 3" xfId="1684"/>
    <cellStyle name="Normal 2 41" xfId="1685"/>
    <cellStyle name="Normal 2 41 2" xfId="1686"/>
    <cellStyle name="Normal 2 41 2 2" xfId="1687"/>
    <cellStyle name="Normal 2 41 3" xfId="1688"/>
    <cellStyle name="Normal 2 42" xfId="1689"/>
    <cellStyle name="Normal 2 42 2" xfId="1690"/>
    <cellStyle name="Normal 2 42 2 2" xfId="1691"/>
    <cellStyle name="Normal 2 42 3" xfId="1692"/>
    <cellStyle name="Normal 2 43" xfId="1693"/>
    <cellStyle name="Normal 2 43 2" xfId="1694"/>
    <cellStyle name="Normal 2 43 2 2" xfId="1695"/>
    <cellStyle name="Normal 2 43 3" xfId="1696"/>
    <cellStyle name="Normal 2 44" xfId="1697"/>
    <cellStyle name="Normal 2 44 2" xfId="1698"/>
    <cellStyle name="Normal 2 44 2 2" xfId="1699"/>
    <cellStyle name="Normal 2 44 3" xfId="1700"/>
    <cellStyle name="Normal 2 45" xfId="1701"/>
    <cellStyle name="Normal 2 45 2" xfId="1702"/>
    <cellStyle name="Normal 2 45 2 2" xfId="1703"/>
    <cellStyle name="Normal 2 45 3" xfId="1704"/>
    <cellStyle name="Normal 2 46" xfId="1705"/>
    <cellStyle name="Normal 2 46 2" xfId="1706"/>
    <cellStyle name="Normal 2 46 2 2" xfId="1707"/>
    <cellStyle name="Normal 2 46 3" xfId="1708"/>
    <cellStyle name="Normal 2 47" xfId="1709"/>
    <cellStyle name="Normal 2 47 2" xfId="1710"/>
    <cellStyle name="Normal 2 47 2 2" xfId="1711"/>
    <cellStyle name="Normal 2 47 3" xfId="1712"/>
    <cellStyle name="Normal 2 48" xfId="1713"/>
    <cellStyle name="Normal 2 48 2" xfId="1714"/>
    <cellStyle name="Normal 2 48 2 2" xfId="1715"/>
    <cellStyle name="Normal 2 48 3" xfId="1716"/>
    <cellStyle name="Normal 2 49" xfId="1717"/>
    <cellStyle name="Normal 2 49 2" xfId="1718"/>
    <cellStyle name="Normal 2 49 2 2" xfId="1719"/>
    <cellStyle name="Normal 2 49 3" xfId="1720"/>
    <cellStyle name="Normal 2 5" xfId="1721"/>
    <cellStyle name="Normal 2 5 2" xfId="1722"/>
    <cellStyle name="Normal 2 5 2 2" xfId="1723"/>
    <cellStyle name="Normal 2 5 3" xfId="1724"/>
    <cellStyle name="Normal 2 5 4" xfId="1725"/>
    <cellStyle name="Normal 2 50" xfId="1726"/>
    <cellStyle name="Normal 2 50 2" xfId="1727"/>
    <cellStyle name="Normal 2 50 2 2" xfId="1728"/>
    <cellStyle name="Normal 2 50 3" xfId="1729"/>
    <cellStyle name="Normal 2 51" xfId="1730"/>
    <cellStyle name="Normal 2 51 2" xfId="1731"/>
    <cellStyle name="Normal 2 51 2 2" xfId="1732"/>
    <cellStyle name="Normal 2 51 3" xfId="1733"/>
    <cellStyle name="Normal 2 52" xfId="1734"/>
    <cellStyle name="Normal 2 52 2" xfId="1735"/>
    <cellStyle name="Normal 2 52 2 2" xfId="1736"/>
    <cellStyle name="Normal 2 52 3" xfId="1737"/>
    <cellStyle name="Normal 2 53" xfId="1738"/>
    <cellStyle name="Normal 2 53 2" xfId="1739"/>
    <cellStyle name="Normal 2 53 2 2" xfId="1740"/>
    <cellStyle name="Normal 2 53 3" xfId="1741"/>
    <cellStyle name="Normal 2 54" xfId="1742"/>
    <cellStyle name="Normal 2 54 2" xfId="1743"/>
    <cellStyle name="Normal 2 54 2 2" xfId="1744"/>
    <cellStyle name="Normal 2 54 3" xfId="1745"/>
    <cellStyle name="Normal 2 55" xfId="1746"/>
    <cellStyle name="Normal 2 55 2" xfId="1747"/>
    <cellStyle name="Normal 2 55 2 2" xfId="1748"/>
    <cellStyle name="Normal 2 55 3" xfId="1749"/>
    <cellStyle name="Normal 2 56" xfId="1750"/>
    <cellStyle name="Normal 2 56 2" xfId="1751"/>
    <cellStyle name="Normal 2 56 2 2" xfId="1752"/>
    <cellStyle name="Normal 2 56 3" xfId="1753"/>
    <cellStyle name="Normal 2 57" xfId="1754"/>
    <cellStyle name="Normal 2 57 2" xfId="1755"/>
    <cellStyle name="Normal 2 57 2 2" xfId="1756"/>
    <cellStyle name="Normal 2 57 3" xfId="1757"/>
    <cellStyle name="Normal 2 58" xfId="1758"/>
    <cellStyle name="Normal 2 58 2" xfId="1759"/>
    <cellStyle name="Normal 2 58 2 2" xfId="1760"/>
    <cellStyle name="Normal 2 58 3" xfId="1761"/>
    <cellStyle name="Normal 2 59" xfId="1762"/>
    <cellStyle name="Normal 2 59 2" xfId="1763"/>
    <cellStyle name="Normal 2 59 2 2" xfId="1764"/>
    <cellStyle name="Normal 2 59 3" xfId="1765"/>
    <cellStyle name="Normal 2 6" xfId="1766"/>
    <cellStyle name="Normal 2 6 2" xfId="1767"/>
    <cellStyle name="Normal 2 6 2 2" xfId="1768"/>
    <cellStyle name="Normal 2 6 2 3" xfId="1769"/>
    <cellStyle name="Normal 2 6 3" xfId="1770"/>
    <cellStyle name="Normal 2 60" xfId="1771"/>
    <cellStyle name="Normal 2 60 2" xfId="1772"/>
    <cellStyle name="Normal 2 60 2 2" xfId="1773"/>
    <cellStyle name="Normal 2 60 3" xfId="1774"/>
    <cellStyle name="Normal 2 61" xfId="1775"/>
    <cellStyle name="Normal 2 61 2" xfId="1776"/>
    <cellStyle name="Normal 2 61 2 2" xfId="1777"/>
    <cellStyle name="Normal 2 61 3" xfId="1778"/>
    <cellStyle name="Normal 2 62" xfId="1779"/>
    <cellStyle name="Normal 2 62 2" xfId="1780"/>
    <cellStyle name="Normal 2 62 2 2" xfId="1781"/>
    <cellStyle name="Normal 2 62 3" xfId="1782"/>
    <cellStyle name="Normal 2 63" xfId="1783"/>
    <cellStyle name="Normal 2 63 2" xfId="1784"/>
    <cellStyle name="Normal 2 63 2 2" xfId="1785"/>
    <cellStyle name="Normal 2 63 3" xfId="1786"/>
    <cellStyle name="Normal 2 64" xfId="1787"/>
    <cellStyle name="Normal 2 64 2" xfId="1788"/>
    <cellStyle name="Normal 2 64 2 2" xfId="1789"/>
    <cellStyle name="Normal 2 64 3" xfId="1790"/>
    <cellStyle name="Normal 2 65" xfId="1791"/>
    <cellStyle name="Normal 2 65 2" xfId="1792"/>
    <cellStyle name="Normal 2 65 2 2" xfId="1793"/>
    <cellStyle name="Normal 2 65 3" xfId="1794"/>
    <cellStyle name="Normal 2 66" xfId="1795"/>
    <cellStyle name="Normal 2 66 2" xfId="1796"/>
    <cellStyle name="Normal 2 66 2 2" xfId="1797"/>
    <cellStyle name="Normal 2 66 3" xfId="1798"/>
    <cellStyle name="Normal 2 67" xfId="1799"/>
    <cellStyle name="Normal 2 67 2" xfId="1800"/>
    <cellStyle name="Normal 2 67 2 2" xfId="1801"/>
    <cellStyle name="Normal 2 67 3" xfId="1802"/>
    <cellStyle name="Normal 2 68" xfId="1803"/>
    <cellStyle name="Normal 2 68 2" xfId="1804"/>
    <cellStyle name="Normal 2 68 2 2" xfId="1805"/>
    <cellStyle name="Normal 2 68 3" xfId="1806"/>
    <cellStyle name="Normal 2 69" xfId="1807"/>
    <cellStyle name="Normal 2 69 2" xfId="1808"/>
    <cellStyle name="Normal 2 69 2 2" xfId="1809"/>
    <cellStyle name="Normal 2 69 3" xfId="1810"/>
    <cellStyle name="Normal 2 7" xfId="1811"/>
    <cellStyle name="Normal 2 7 2" xfId="1812"/>
    <cellStyle name="Normal 2 7 2 2" xfId="1813"/>
    <cellStyle name="Normal 2 7 3" xfId="1814"/>
    <cellStyle name="Normal 2 7 4" xfId="1815"/>
    <cellStyle name="Normal 2 70" xfId="1816"/>
    <cellStyle name="Normal 2 70 2" xfId="1817"/>
    <cellStyle name="Normal 2 70 2 2" xfId="1818"/>
    <cellStyle name="Normal 2 70 3" xfId="1819"/>
    <cellStyle name="Normal 2 71" xfId="1820"/>
    <cellStyle name="Normal 2 71 2" xfId="1821"/>
    <cellStyle name="Normal 2 71 2 2" xfId="1822"/>
    <cellStyle name="Normal 2 71 3" xfId="1823"/>
    <cellStyle name="Normal 2 72" xfId="1824"/>
    <cellStyle name="Normal 2 72 2" xfId="1825"/>
    <cellStyle name="Normal 2 72 2 2" xfId="1826"/>
    <cellStyle name="Normal 2 72 3" xfId="1827"/>
    <cellStyle name="Normal 2 73" xfId="1828"/>
    <cellStyle name="Normal 2 73 2" xfId="1829"/>
    <cellStyle name="Normal 2 73 2 2" xfId="1830"/>
    <cellStyle name="Normal 2 73 3" xfId="1831"/>
    <cellStyle name="Normal 2 74" xfId="1832"/>
    <cellStyle name="Normal 2 74 2" xfId="1833"/>
    <cellStyle name="Normal 2 74 2 2" xfId="1834"/>
    <cellStyle name="Normal 2 74 3" xfId="1835"/>
    <cellStyle name="Normal 2 75" xfId="1836"/>
    <cellStyle name="Normal 2 75 2" xfId="1837"/>
    <cellStyle name="Normal 2 75 2 2" xfId="1838"/>
    <cellStyle name="Normal 2 75 3" xfId="1839"/>
    <cellStyle name="Normal 2 76" xfId="1840"/>
    <cellStyle name="Normal 2 76 2" xfId="1841"/>
    <cellStyle name="Normal 2 76 2 2" xfId="1842"/>
    <cellStyle name="Normal 2 76 3" xfId="1843"/>
    <cellStyle name="Normal 2 77" xfId="1844"/>
    <cellStyle name="Normal 2 77 2" xfId="1845"/>
    <cellStyle name="Normal 2 77 2 2" xfId="1846"/>
    <cellStyle name="Normal 2 77 3" xfId="1847"/>
    <cellStyle name="Normal 2 78" xfId="1848"/>
    <cellStyle name="Normal 2 78 2" xfId="1849"/>
    <cellStyle name="Normal 2 78 2 2" xfId="1850"/>
    <cellStyle name="Normal 2 78 3" xfId="1851"/>
    <cellStyle name="Normal 2 79" xfId="1852"/>
    <cellStyle name="Normal 2 79 2" xfId="1853"/>
    <cellStyle name="Normal 2 79 2 2" xfId="1854"/>
    <cellStyle name="Normal 2 79 3" xfId="1855"/>
    <cellStyle name="Normal 2 8" xfId="1856"/>
    <cellStyle name="Normal 2 8 2" xfId="1857"/>
    <cellStyle name="Normal 2 8 2 2" xfId="1858"/>
    <cellStyle name="Normal 2 8 3" xfId="1859"/>
    <cellStyle name="Normal 2 80" xfId="1860"/>
    <cellStyle name="Normal 2 80 2" xfId="1861"/>
    <cellStyle name="Normal 2 80 2 2" xfId="1862"/>
    <cellStyle name="Normal 2 80 3" xfId="1863"/>
    <cellStyle name="Normal 2 81" xfId="1864"/>
    <cellStyle name="Normal 2 81 2" xfId="1865"/>
    <cellStyle name="Normal 2 81 2 2" xfId="1866"/>
    <cellStyle name="Normal 2 81 3" xfId="1867"/>
    <cellStyle name="Normal 2 82" xfId="1868"/>
    <cellStyle name="Normal 2 82 2" xfId="1869"/>
    <cellStyle name="Normal 2 82 2 2" xfId="1870"/>
    <cellStyle name="Normal 2 82 3" xfId="1871"/>
    <cellStyle name="Normal 2 83" xfId="1872"/>
    <cellStyle name="Normal 2 83 2" xfId="1873"/>
    <cellStyle name="Normal 2 83 2 2" xfId="1874"/>
    <cellStyle name="Normal 2 83 3" xfId="1875"/>
    <cellStyle name="Normal 2 84" xfId="1876"/>
    <cellStyle name="Normal 2 84 2" xfId="1877"/>
    <cellStyle name="Normal 2 84 2 2" xfId="1878"/>
    <cellStyle name="Normal 2 84 3" xfId="1879"/>
    <cellStyle name="Normal 2 85" xfId="1880"/>
    <cellStyle name="Normal 2 85 2" xfId="1881"/>
    <cellStyle name="Normal 2 85 2 2" xfId="1882"/>
    <cellStyle name="Normal 2 85 3" xfId="1883"/>
    <cellStyle name="Normal 2 86" xfId="1884"/>
    <cellStyle name="Normal 2 86 2" xfId="1885"/>
    <cellStyle name="Normal 2 87" xfId="1886"/>
    <cellStyle name="Normal 2 9" xfId="1887"/>
    <cellStyle name="Normal 2 9 2" xfId="1888"/>
    <cellStyle name="Normal 2 9 2 2" xfId="1889"/>
    <cellStyle name="Normal 2 9 3" xfId="1890"/>
    <cellStyle name="Normal 20" xfId="1891"/>
    <cellStyle name="Normal 20 2" xfId="1892"/>
    <cellStyle name="Normal 20 2 2" xfId="1893"/>
    <cellStyle name="Normal 20 3" xfId="1894"/>
    <cellStyle name="Normal 20 4" xfId="1895"/>
    <cellStyle name="Normal 21" xfId="1896"/>
    <cellStyle name="Normal 21 2" xfId="1897"/>
    <cellStyle name="Normal 21 2 2" xfId="1898"/>
    <cellStyle name="Normal 21 3" xfId="1899"/>
    <cellStyle name="Normal 21 4" xfId="1900"/>
    <cellStyle name="Normal 22" xfId="1901"/>
    <cellStyle name="Normal 22 2" xfId="1902"/>
    <cellStyle name="Normal 22 3" xfId="1903"/>
    <cellStyle name="Normal 22 3 2" xfId="1904"/>
    <cellStyle name="Normal 23" xfId="1905"/>
    <cellStyle name="Normal 23 2" xfId="1906"/>
    <cellStyle name="Normal 24" xfId="1907"/>
    <cellStyle name="Normal 24 10" xfId="1908"/>
    <cellStyle name="Normal 24 11" xfId="1909"/>
    <cellStyle name="Normal 24 2" xfId="1910"/>
    <cellStyle name="Normal 24 2 2" xfId="1911"/>
    <cellStyle name="Normal 24 2 2 2" xfId="1912"/>
    <cellStyle name="Normal 24 2 2 2 2" xfId="1913"/>
    <cellStyle name="Normal 24 2 2 2 2 2" xfId="1914"/>
    <cellStyle name="Normal 24 2 2 2 2 3" xfId="1915"/>
    <cellStyle name="Normal 24 2 2 2 3" xfId="1916"/>
    <cellStyle name="Normal 24 2 2 2 4" xfId="1917"/>
    <cellStyle name="Normal 24 2 2 2 5" xfId="1918"/>
    <cellStyle name="Normal 24 2 2 3" xfId="1919"/>
    <cellStyle name="Normal 24 2 2 3 2" xfId="1920"/>
    <cellStyle name="Normal 24 2 2 3 3" xfId="1921"/>
    <cellStyle name="Normal 24 2 2 4" xfId="1922"/>
    <cellStyle name="Normal 24 2 2 5" xfId="1923"/>
    <cellStyle name="Normal 24 2 2 6" xfId="1924"/>
    <cellStyle name="Normal 24 2 2 7" xfId="1925"/>
    <cellStyle name="Normal 24 2 3" xfId="1926"/>
    <cellStyle name="Normal 24 2 3 2" xfId="1927"/>
    <cellStyle name="Normal 24 2 3 2 2" xfId="1928"/>
    <cellStyle name="Normal 24 2 3 2 3" xfId="1929"/>
    <cellStyle name="Normal 24 2 3 3" xfId="1930"/>
    <cellStyle name="Normal 24 2 3 4" xfId="1931"/>
    <cellStyle name="Normal 24 2 3 5" xfId="1932"/>
    <cellStyle name="Normal 24 2 4" xfId="1933"/>
    <cellStyle name="Normal 24 2 4 2" xfId="1934"/>
    <cellStyle name="Normal 24 2 4 3" xfId="1935"/>
    <cellStyle name="Normal 24 2 5" xfId="1936"/>
    <cellStyle name="Normal 24 2 6" xfId="1937"/>
    <cellStyle name="Normal 24 2 7" xfId="1938"/>
    <cellStyle name="Normal 24 2 8" xfId="1939"/>
    <cellStyle name="Normal 24 3" xfId="1940"/>
    <cellStyle name="Normal 24 3 10" xfId="1941"/>
    <cellStyle name="Normal 24 3 10 2" xfId="1942"/>
    <cellStyle name="Normal 24 3 10 3" xfId="1943"/>
    <cellStyle name="Normal 24 3 11" xfId="1944"/>
    <cellStyle name="Normal 24 3 12" xfId="1945"/>
    <cellStyle name="Normal 24 3 13" xfId="1946"/>
    <cellStyle name="Normal 24 3 14" xfId="1947"/>
    <cellStyle name="Normal 24 3 2" xfId="1948"/>
    <cellStyle name="Normal 24 3 2 2" xfId="1949"/>
    <cellStyle name="Normal 24 3 2 2 2" xfId="1950"/>
    <cellStyle name="Normal 24 3 2 2 2 2" xfId="1951"/>
    <cellStyle name="Normal 24 3 2 2 2 3" xfId="1952"/>
    <cellStyle name="Normal 24 3 2 2 3" xfId="1953"/>
    <cellStyle name="Normal 24 3 2 2 4" xfId="1954"/>
    <cellStyle name="Normal 24 3 2 2 5" xfId="1955"/>
    <cellStyle name="Normal 24 3 2 3" xfId="1956"/>
    <cellStyle name="Normal 24 3 2 3 2" xfId="1957"/>
    <cellStyle name="Normal 24 3 2 3 3" xfId="1958"/>
    <cellStyle name="Normal 24 3 2 4" xfId="1959"/>
    <cellStyle name="Normal 24 3 2 5" xfId="1960"/>
    <cellStyle name="Normal 24 3 2 6" xfId="1961"/>
    <cellStyle name="Normal 24 3 2 7" xfId="1962"/>
    <cellStyle name="Normal 24 3 3" xfId="1963"/>
    <cellStyle name="Normal 24 3 3 2" xfId="1964"/>
    <cellStyle name="Normal 24 3 3 2 2" xfId="1965"/>
    <cellStyle name="Normal 24 3 3 2 2 2" xfId="1966"/>
    <cellStyle name="Normal 24 3 3 2 2 2 2" xfId="1967"/>
    <cellStyle name="Normal 24 3 3 2 2 2 3" xfId="1968"/>
    <cellStyle name="Normal 24 3 3 2 2 3" xfId="1969"/>
    <cellStyle name="Normal 24 3 3 2 2 4" xfId="1970"/>
    <cellStyle name="Normal 24 3 3 2 2 5" xfId="1971"/>
    <cellStyle name="Normal 24 3 3 2 3" xfId="1972"/>
    <cellStyle name="Normal 24 3 3 2 3 2" xfId="1973"/>
    <cellStyle name="Normal 24 3 3 2 3 3" xfId="1974"/>
    <cellStyle name="Normal 24 3 3 2 4" xfId="1975"/>
    <cellStyle name="Normal 24 3 3 2 5" xfId="1976"/>
    <cellStyle name="Normal 24 3 3 2 6" xfId="1977"/>
    <cellStyle name="Normal 24 3 3 2 7" xfId="1978"/>
    <cellStyle name="Normal 24 3 3 3" xfId="1979"/>
    <cellStyle name="Normal 24 3 3 3 2" xfId="1980"/>
    <cellStyle name="Normal 24 3 3 3 2 2" xfId="1981"/>
    <cellStyle name="Normal 24 3 3 3 2 3" xfId="1982"/>
    <cellStyle name="Normal 24 3 3 3 3" xfId="1983"/>
    <cellStyle name="Normal 24 3 3 3 4" xfId="1984"/>
    <cellStyle name="Normal 24 3 3 3 5" xfId="1985"/>
    <cellStyle name="Normal 24 3 3 4" xfId="1986"/>
    <cellStyle name="Normal 24 3 3 4 2" xfId="1987"/>
    <cellStyle name="Normal 24 3 3 4 3" xfId="1988"/>
    <cellStyle name="Normal 24 3 3 5" xfId="1989"/>
    <cellStyle name="Normal 24 3 3 6" xfId="1990"/>
    <cellStyle name="Normal 24 3 3 7" xfId="1991"/>
    <cellStyle name="Normal 24 3 3 8" xfId="1992"/>
    <cellStyle name="Normal 24 3 4" xfId="1993"/>
    <cellStyle name="Normal 24 3 4 2" xfId="1994"/>
    <cellStyle name="Normal 24 3 4 2 2" xfId="1995"/>
    <cellStyle name="Normal 24 3 4 2 3" xfId="1996"/>
    <cellStyle name="Normal 24 3 4 3" xfId="1997"/>
    <cellStyle name="Normal 24 3 4 3 2" xfId="1998"/>
    <cellStyle name="Normal 24 3 4 3 3" xfId="1999"/>
    <cellStyle name="Normal 24 3 4 4" xfId="2000"/>
    <cellStyle name="Normal 24 3 4 5" xfId="2001"/>
    <cellStyle name="Normal 24 3 4 6" xfId="2002"/>
    <cellStyle name="Normal 24 3 5" xfId="2003"/>
    <cellStyle name="Normal 24 3 5 2" xfId="2004"/>
    <cellStyle name="Normal 24 3 5 2 2" xfId="2005"/>
    <cellStyle name="Normal 24 3 5 2 3" xfId="2006"/>
    <cellStyle name="Normal 24 3 5 3" xfId="2007"/>
    <cellStyle name="Normal 24 3 5 3 2" xfId="2008"/>
    <cellStyle name="Normal 24 3 5 3 3" xfId="2009"/>
    <cellStyle name="Normal 24 3 5 4" xfId="2010"/>
    <cellStyle name="Normal 24 3 5 5" xfId="2011"/>
    <cellStyle name="Normal 24 3 6" xfId="2012"/>
    <cellStyle name="Normal 24 3 6 2" xfId="2013"/>
    <cellStyle name="Normal 24 3 6 2 2" xfId="2014"/>
    <cellStyle name="Normal 24 3 6 2 3" xfId="2015"/>
    <cellStyle name="Normal 24 3 6 3" xfId="2016"/>
    <cellStyle name="Normal 24 3 6 4" xfId="2017"/>
    <cellStyle name="Normal 24 3 7" xfId="2018"/>
    <cellStyle name="Normal 24 3 7 2" xfId="2019"/>
    <cellStyle name="Normal 24 3 7 3" xfId="2020"/>
    <cellStyle name="Normal 24 3 8" xfId="2021"/>
    <cellStyle name="Normal 24 3 8 2" xfId="2022"/>
    <cellStyle name="Normal 24 3 8 3" xfId="2023"/>
    <cellStyle name="Normal 24 3 9" xfId="2024"/>
    <cellStyle name="Normal 24 3 9 2" xfId="2025"/>
    <cellStyle name="Normal 24 3 9 3" xfId="2026"/>
    <cellStyle name="Normal 24 4" xfId="2027"/>
    <cellStyle name="Normal 24 4 2" xfId="2028"/>
    <cellStyle name="Normal 24 4 2 2" xfId="2029"/>
    <cellStyle name="Normal 24 4 2 2 2" xfId="2030"/>
    <cellStyle name="Normal 24 4 2 2 3" xfId="2031"/>
    <cellStyle name="Normal 24 4 2 3" xfId="2032"/>
    <cellStyle name="Normal 24 4 2 4" xfId="2033"/>
    <cellStyle name="Normal 24 4 2 5" xfId="2034"/>
    <cellStyle name="Normal 24 4 3" xfId="2035"/>
    <cellStyle name="Normal 24 4 3 2" xfId="2036"/>
    <cellStyle name="Normal 24 4 3 3" xfId="2037"/>
    <cellStyle name="Normal 24 4 4" xfId="2038"/>
    <cellStyle name="Normal 24 4 5" xfId="2039"/>
    <cellStyle name="Normal 24 4 6" xfId="2040"/>
    <cellStyle name="Normal 24 4 7" xfId="2041"/>
    <cellStyle name="Normal 24 5" xfId="2042"/>
    <cellStyle name="Normal 24 5 2" xfId="2043"/>
    <cellStyle name="Normal 24 6" xfId="2044"/>
    <cellStyle name="Normal 24 6 2" xfId="2045"/>
    <cellStyle name="Normal 24 6 2 2" xfId="2046"/>
    <cellStyle name="Normal 24 6 2 3" xfId="2047"/>
    <cellStyle name="Normal 24 6 3" xfId="2048"/>
    <cellStyle name="Normal 24 6 4" xfId="2049"/>
    <cellStyle name="Normal 24 6 5" xfId="2050"/>
    <cellStyle name="Normal 24 6 6" xfId="2051"/>
    <cellStyle name="Normal 24 7" xfId="2052"/>
    <cellStyle name="Normal 24 7 2" xfId="2053"/>
    <cellStyle name="Normal 24 7 3" xfId="2054"/>
    <cellStyle name="Normal 24 7 4" xfId="2055"/>
    <cellStyle name="Normal 24 8" xfId="2056"/>
    <cellStyle name="Normal 24 8 2" xfId="2057"/>
    <cellStyle name="Normal 24 8 3" xfId="2058"/>
    <cellStyle name="Normal 24 9" xfId="2059"/>
    <cellStyle name="Normal 25" xfId="2060"/>
    <cellStyle name="Normal 25 2" xfId="2061"/>
    <cellStyle name="Normal 25 2 2" xfId="2062"/>
    <cellStyle name="Normal 25 2 2 2" xfId="2063"/>
    <cellStyle name="Normal 25 2 3" xfId="2064"/>
    <cellStyle name="Normal 25 2 3 2" xfId="2065"/>
    <cellStyle name="Normal 25 2 3 2 2" xfId="2066"/>
    <cellStyle name="Normal 25 2 3 2 3" xfId="2067"/>
    <cellStyle name="Normal 25 2 3 3" xfId="2068"/>
    <cellStyle name="Normal 25 2 3 4" xfId="2069"/>
    <cellStyle name="Normal 25 2 3 5" xfId="2070"/>
    <cellStyle name="Normal 25 2 4" xfId="2071"/>
    <cellStyle name="Normal 25 2 4 2" xfId="2072"/>
    <cellStyle name="Normal 25 2 4 3" xfId="2073"/>
    <cellStyle name="Normal 25 2 5" xfId="2074"/>
    <cellStyle name="Normal 25 2 6" xfId="2075"/>
    <cellStyle name="Normal 25 2 7" xfId="2076"/>
    <cellStyle name="Normal 25 2 8" xfId="2077"/>
    <cellStyle name="Normal 25 3" xfId="2078"/>
    <cellStyle name="Normal 25 3 2" xfId="2079"/>
    <cellStyle name="Normal 25 3 2 2" xfId="2080"/>
    <cellStyle name="Normal 25 3 2 2 2" xfId="2081"/>
    <cellStyle name="Normal 25 3 2 2 3" xfId="2082"/>
    <cellStyle name="Normal 25 3 2 3" xfId="2083"/>
    <cellStyle name="Normal 25 3 2 4" xfId="2084"/>
    <cellStyle name="Normal 25 3 2 5" xfId="2085"/>
    <cellStyle name="Normal 25 3 3" xfId="2086"/>
    <cellStyle name="Normal 25 3 3 2" xfId="2087"/>
    <cellStyle name="Normal 25 3 3 3" xfId="2088"/>
    <cellStyle name="Normal 25 3 4" xfId="2089"/>
    <cellStyle name="Normal 25 3 5" xfId="2090"/>
    <cellStyle name="Normal 25 3 6" xfId="2091"/>
    <cellStyle name="Normal 25 3 7" xfId="2092"/>
    <cellStyle name="Normal 25 4" xfId="2093"/>
    <cellStyle name="Normal 25 4 2" xfId="2094"/>
    <cellStyle name="Normal 25 4 2 2" xfId="2095"/>
    <cellStyle name="Normal 25 4 2 3" xfId="2096"/>
    <cellStyle name="Normal 25 4 2 4" xfId="2097"/>
    <cellStyle name="Normal 25 4 2 5" xfId="2098"/>
    <cellStyle name="Normal 25 4 3" xfId="2099"/>
    <cellStyle name="Normal 25 4 4" xfId="2100"/>
    <cellStyle name="Normal 25 4 5" xfId="2101"/>
    <cellStyle name="Normal 25 5" xfId="2102"/>
    <cellStyle name="Normal 25 5 2" xfId="2103"/>
    <cellStyle name="Normal 25 5 3" xfId="2104"/>
    <cellStyle name="Normal 25 5 4" xfId="2105"/>
    <cellStyle name="Normal 25 6" xfId="2106"/>
    <cellStyle name="Normal 25 6 2" xfId="2107"/>
    <cellStyle name="Normal 25 6 3" xfId="2108"/>
    <cellStyle name="Normal 25 7" xfId="2109"/>
    <cellStyle name="Normal 25 8" xfId="2110"/>
    <cellStyle name="Normal 25 9" xfId="2111"/>
    <cellStyle name="Normal 26" xfId="2112"/>
    <cellStyle name="Normal 26 2" xfId="2113"/>
    <cellStyle name="Normal 26 2 2" xfId="2114"/>
    <cellStyle name="Normal 26 3" xfId="2115"/>
    <cellStyle name="Normal 26 4" xfId="2116"/>
    <cellStyle name="Normal 27" xfId="2117"/>
    <cellStyle name="Normal 27 2" xfId="2118"/>
    <cellStyle name="Normal 27 2 2" xfId="2119"/>
    <cellStyle name="Normal 27 3" xfId="2120"/>
    <cellStyle name="Normal 27 4" xfId="2121"/>
    <cellStyle name="Normal 28" xfId="2122"/>
    <cellStyle name="Normal 28 2" xfId="2123"/>
    <cellStyle name="Normal 29" xfId="2124"/>
    <cellStyle name="Normal 29 2" xfId="2125"/>
    <cellStyle name="Normal 3" xfId="2126"/>
    <cellStyle name="Normal 3 10" xfId="2127"/>
    <cellStyle name="Normal 3 10 2" xfId="2128"/>
    <cellStyle name="Normal 3 10 2 2" xfId="2129"/>
    <cellStyle name="Normal 3 10 2 2 2" xfId="2130"/>
    <cellStyle name="Normal 3 10 2 2 2 2" xfId="2131"/>
    <cellStyle name="Normal 3 10 2 2 2 2 2" xfId="2132"/>
    <cellStyle name="Normal 3 10 2 2 2 2 3" xfId="2133"/>
    <cellStyle name="Normal 3 10 2 2 2 3" xfId="2134"/>
    <cellStyle name="Normal 3 10 2 2 2 4" xfId="2135"/>
    <cellStyle name="Normal 3 10 2 2 2 5" xfId="2136"/>
    <cellStyle name="Normal 3 10 2 2 3" xfId="2137"/>
    <cellStyle name="Normal 3 10 2 2 3 2" xfId="2138"/>
    <cellStyle name="Normal 3 10 2 2 3 3" xfId="2139"/>
    <cellStyle name="Normal 3 10 2 2 4" xfId="2140"/>
    <cellStyle name="Normal 3 10 2 2 5" xfId="2141"/>
    <cellStyle name="Normal 3 10 2 2 6" xfId="2142"/>
    <cellStyle name="Normal 3 10 2 2 7" xfId="2143"/>
    <cellStyle name="Normal 3 10 2 3" xfId="2144"/>
    <cellStyle name="Normal 3 10 2 3 2" xfId="2145"/>
    <cellStyle name="Normal 3 10 2 3 2 2" xfId="2146"/>
    <cellStyle name="Normal 3 10 2 3 2 3" xfId="2147"/>
    <cellStyle name="Normal 3 10 2 3 3" xfId="2148"/>
    <cellStyle name="Normal 3 10 2 3 4" xfId="2149"/>
    <cellStyle name="Normal 3 10 2 3 5" xfId="2150"/>
    <cellStyle name="Normal 3 10 2 4" xfId="2151"/>
    <cellStyle name="Normal 3 10 2 4 2" xfId="2152"/>
    <cellStyle name="Normal 3 10 2 4 3" xfId="2153"/>
    <cellStyle name="Normal 3 10 2 5" xfId="2154"/>
    <cellStyle name="Normal 3 10 2 6" xfId="2155"/>
    <cellStyle name="Normal 3 10 2 7" xfId="2156"/>
    <cellStyle name="Normal 3 10 2 8" xfId="2157"/>
    <cellStyle name="Normal 3 10 3" xfId="2158"/>
    <cellStyle name="Normal 3 10 3 2" xfId="2159"/>
    <cellStyle name="Normal 3 10 3 2 2" xfId="2160"/>
    <cellStyle name="Normal 3 10 3 2 2 2" xfId="2161"/>
    <cellStyle name="Normal 3 10 3 2 2 3" xfId="2162"/>
    <cellStyle name="Normal 3 10 3 2 3" xfId="2163"/>
    <cellStyle name="Normal 3 10 3 2 4" xfId="2164"/>
    <cellStyle name="Normal 3 10 3 2 5" xfId="2165"/>
    <cellStyle name="Normal 3 10 3 3" xfId="2166"/>
    <cellStyle name="Normal 3 10 3 3 2" xfId="2167"/>
    <cellStyle name="Normal 3 10 3 3 3" xfId="2168"/>
    <cellStyle name="Normal 3 10 3 4" xfId="2169"/>
    <cellStyle name="Normal 3 10 3 5" xfId="2170"/>
    <cellStyle name="Normal 3 10 3 6" xfId="2171"/>
    <cellStyle name="Normal 3 10 3 7" xfId="2172"/>
    <cellStyle name="Normal 3 10 4" xfId="2173"/>
    <cellStyle name="Normal 3 10 4 2" xfId="2174"/>
    <cellStyle name="Normal 3 10 4 2 2" xfId="2175"/>
    <cellStyle name="Normal 3 10 4 2 3" xfId="2176"/>
    <cellStyle name="Normal 3 10 4 3" xfId="2177"/>
    <cellStyle name="Normal 3 10 4 4" xfId="2178"/>
    <cellStyle name="Normal 3 10 4 5" xfId="2179"/>
    <cellStyle name="Normal 3 10 5" xfId="2180"/>
    <cellStyle name="Normal 3 10 5 2" xfId="2181"/>
    <cellStyle name="Normal 3 10 5 3" xfId="2182"/>
    <cellStyle name="Normal 3 10 6" xfId="2183"/>
    <cellStyle name="Normal 3 10 7" xfId="2184"/>
    <cellStyle name="Normal 3 10 8" xfId="2185"/>
    <cellStyle name="Normal 3 10 9" xfId="2186"/>
    <cellStyle name="Normal 3 11" xfId="2187"/>
    <cellStyle name="Normal 3 11 2" xfId="2188"/>
    <cellStyle name="Normal 3 11 2 2" xfId="2189"/>
    <cellStyle name="Normal 3 11 2 2 2" xfId="2190"/>
    <cellStyle name="Normal 3 11 2 2 2 2" xfId="2191"/>
    <cellStyle name="Normal 3 11 2 2 2 2 2" xfId="2192"/>
    <cellStyle name="Normal 3 11 2 2 2 2 3" xfId="2193"/>
    <cellStyle name="Normal 3 11 2 2 2 3" xfId="2194"/>
    <cellStyle name="Normal 3 11 2 2 2 4" xfId="2195"/>
    <cellStyle name="Normal 3 11 2 2 2 5" xfId="2196"/>
    <cellStyle name="Normal 3 11 2 2 3" xfId="2197"/>
    <cellStyle name="Normal 3 11 2 2 3 2" xfId="2198"/>
    <cellStyle name="Normal 3 11 2 2 3 3" xfId="2199"/>
    <cellStyle name="Normal 3 11 2 2 4" xfId="2200"/>
    <cellStyle name="Normal 3 11 2 2 5" xfId="2201"/>
    <cellStyle name="Normal 3 11 2 2 6" xfId="2202"/>
    <cellStyle name="Normal 3 11 2 2 7" xfId="2203"/>
    <cellStyle name="Normal 3 11 2 3" xfId="2204"/>
    <cellStyle name="Normal 3 11 2 3 2" xfId="2205"/>
    <cellStyle name="Normal 3 11 2 3 2 2" xfId="2206"/>
    <cellStyle name="Normal 3 11 2 3 2 3" xfId="2207"/>
    <cellStyle name="Normal 3 11 2 3 3" xfId="2208"/>
    <cellStyle name="Normal 3 11 2 3 4" xfId="2209"/>
    <cellStyle name="Normal 3 11 2 3 5" xfId="2210"/>
    <cellStyle name="Normal 3 11 2 4" xfId="2211"/>
    <cellStyle name="Normal 3 11 2 4 2" xfId="2212"/>
    <cellStyle name="Normal 3 11 2 4 3" xfId="2213"/>
    <cellStyle name="Normal 3 11 2 5" xfId="2214"/>
    <cellStyle name="Normal 3 11 2 6" xfId="2215"/>
    <cellStyle name="Normal 3 11 2 7" xfId="2216"/>
    <cellStyle name="Normal 3 11 2 8" xfId="2217"/>
    <cellStyle name="Normal 3 11 3" xfId="2218"/>
    <cellStyle name="Normal 3 11 3 2" xfId="2219"/>
    <cellStyle name="Normal 3 11 3 2 2" xfId="2220"/>
    <cellStyle name="Normal 3 11 3 2 2 2" xfId="2221"/>
    <cellStyle name="Normal 3 11 3 2 2 3" xfId="2222"/>
    <cellStyle name="Normal 3 11 3 2 3" xfId="2223"/>
    <cellStyle name="Normal 3 11 3 2 4" xfId="2224"/>
    <cellStyle name="Normal 3 11 3 2 5" xfId="2225"/>
    <cellStyle name="Normal 3 11 3 3" xfId="2226"/>
    <cellStyle name="Normal 3 11 3 3 2" xfId="2227"/>
    <cellStyle name="Normal 3 11 3 3 3" xfId="2228"/>
    <cellStyle name="Normal 3 11 3 4" xfId="2229"/>
    <cellStyle name="Normal 3 11 3 5" xfId="2230"/>
    <cellStyle name="Normal 3 11 3 6" xfId="2231"/>
    <cellStyle name="Normal 3 11 3 7" xfId="2232"/>
    <cellStyle name="Normal 3 11 4" xfId="2233"/>
    <cellStyle name="Normal 3 11 4 2" xfId="2234"/>
    <cellStyle name="Normal 3 11 4 2 2" xfId="2235"/>
    <cellStyle name="Normal 3 11 4 2 3" xfId="2236"/>
    <cellStyle name="Normal 3 11 4 3" xfId="2237"/>
    <cellStyle name="Normal 3 11 4 4" xfId="2238"/>
    <cellStyle name="Normal 3 11 4 5" xfId="2239"/>
    <cellStyle name="Normal 3 11 5" xfId="2240"/>
    <cellStyle name="Normal 3 11 5 2" xfId="2241"/>
    <cellStyle name="Normal 3 11 5 3" xfId="2242"/>
    <cellStyle name="Normal 3 11 6" xfId="2243"/>
    <cellStyle name="Normal 3 11 7" xfId="2244"/>
    <cellStyle name="Normal 3 11 8" xfId="2245"/>
    <cellStyle name="Normal 3 11 9" xfId="2246"/>
    <cellStyle name="Normal 3 12" xfId="2247"/>
    <cellStyle name="Normal 3 12 2" xfId="2248"/>
    <cellStyle name="Normal 3 12 2 2" xfId="2249"/>
    <cellStyle name="Normal 3 12 2 2 2" xfId="2250"/>
    <cellStyle name="Normal 3 12 2 2 2 2" xfId="2251"/>
    <cellStyle name="Normal 3 12 2 2 2 2 2" xfId="2252"/>
    <cellStyle name="Normal 3 12 2 2 2 2 3" xfId="2253"/>
    <cellStyle name="Normal 3 12 2 2 2 3" xfId="2254"/>
    <cellStyle name="Normal 3 12 2 2 2 4" xfId="2255"/>
    <cellStyle name="Normal 3 12 2 2 2 5" xfId="2256"/>
    <cellStyle name="Normal 3 12 2 2 3" xfId="2257"/>
    <cellStyle name="Normal 3 12 2 2 3 2" xfId="2258"/>
    <cellStyle name="Normal 3 12 2 2 3 3" xfId="2259"/>
    <cellStyle name="Normal 3 12 2 2 4" xfId="2260"/>
    <cellStyle name="Normal 3 12 2 2 5" xfId="2261"/>
    <cellStyle name="Normal 3 12 2 2 6" xfId="2262"/>
    <cellStyle name="Normal 3 12 2 2 7" xfId="2263"/>
    <cellStyle name="Normal 3 12 2 3" xfId="2264"/>
    <cellStyle name="Normal 3 12 2 3 2" xfId="2265"/>
    <cellStyle name="Normal 3 12 2 3 2 2" xfId="2266"/>
    <cellStyle name="Normal 3 12 2 3 2 3" xfId="2267"/>
    <cellStyle name="Normal 3 12 2 3 3" xfId="2268"/>
    <cellStyle name="Normal 3 12 2 3 4" xfId="2269"/>
    <cellStyle name="Normal 3 12 2 3 5" xfId="2270"/>
    <cellStyle name="Normal 3 12 2 4" xfId="2271"/>
    <cellStyle name="Normal 3 12 2 4 2" xfId="2272"/>
    <cellStyle name="Normal 3 12 2 4 3" xfId="2273"/>
    <cellStyle name="Normal 3 12 2 5" xfId="2274"/>
    <cellStyle name="Normal 3 12 2 6" xfId="2275"/>
    <cellStyle name="Normal 3 12 2 7" xfId="2276"/>
    <cellStyle name="Normal 3 12 2 8" xfId="2277"/>
    <cellStyle name="Normal 3 12 3" xfId="2278"/>
    <cellStyle name="Normal 3 12 3 2" xfId="2279"/>
    <cellStyle name="Normal 3 12 3 2 2" xfId="2280"/>
    <cellStyle name="Normal 3 12 3 2 2 2" xfId="2281"/>
    <cellStyle name="Normal 3 12 3 2 2 3" xfId="2282"/>
    <cellStyle name="Normal 3 12 3 2 3" xfId="2283"/>
    <cellStyle name="Normal 3 12 3 2 4" xfId="2284"/>
    <cellStyle name="Normal 3 12 3 2 5" xfId="2285"/>
    <cellStyle name="Normal 3 12 3 3" xfId="2286"/>
    <cellStyle name="Normal 3 12 3 3 2" xfId="2287"/>
    <cellStyle name="Normal 3 12 3 3 3" xfId="2288"/>
    <cellStyle name="Normal 3 12 3 4" xfId="2289"/>
    <cellStyle name="Normal 3 12 3 5" xfId="2290"/>
    <cellStyle name="Normal 3 12 3 6" xfId="2291"/>
    <cellStyle name="Normal 3 12 3 7" xfId="2292"/>
    <cellStyle name="Normal 3 12 4" xfId="2293"/>
    <cellStyle name="Normal 3 12 4 2" xfId="2294"/>
    <cellStyle name="Normal 3 12 4 2 2" xfId="2295"/>
    <cellStyle name="Normal 3 12 4 2 3" xfId="2296"/>
    <cellStyle name="Normal 3 12 4 3" xfId="2297"/>
    <cellStyle name="Normal 3 12 4 4" xfId="2298"/>
    <cellStyle name="Normal 3 12 4 5" xfId="2299"/>
    <cellStyle name="Normal 3 12 5" xfId="2300"/>
    <cellStyle name="Normal 3 12 5 2" xfId="2301"/>
    <cellStyle name="Normal 3 12 5 3" xfId="2302"/>
    <cellStyle name="Normal 3 12 6" xfId="2303"/>
    <cellStyle name="Normal 3 12 7" xfId="2304"/>
    <cellStyle name="Normal 3 12 8" xfId="2305"/>
    <cellStyle name="Normal 3 12 9" xfId="2306"/>
    <cellStyle name="Normal 3 13" xfId="2307"/>
    <cellStyle name="Normal 3 13 2" xfId="2308"/>
    <cellStyle name="Normal 3 13 2 2" xfId="2309"/>
    <cellStyle name="Normal 3 13 2 2 2" xfId="2310"/>
    <cellStyle name="Normal 3 13 2 2 2 2" xfId="2311"/>
    <cellStyle name="Normal 3 13 2 2 2 3" xfId="2312"/>
    <cellStyle name="Normal 3 13 2 2 3" xfId="2313"/>
    <cellStyle name="Normal 3 13 2 2 4" xfId="2314"/>
    <cellStyle name="Normal 3 13 2 2 5" xfId="2315"/>
    <cellStyle name="Normal 3 13 2 3" xfId="2316"/>
    <cellStyle name="Normal 3 13 2 3 2" xfId="2317"/>
    <cellStyle name="Normal 3 13 2 3 3" xfId="2318"/>
    <cellStyle name="Normal 3 13 2 4" xfId="2319"/>
    <cellStyle name="Normal 3 13 2 5" xfId="2320"/>
    <cellStyle name="Normal 3 13 2 6" xfId="2321"/>
    <cellStyle name="Normal 3 13 2 7" xfId="2322"/>
    <cellStyle name="Normal 3 13 3" xfId="2323"/>
    <cellStyle name="Normal 3 13 3 2" xfId="2324"/>
    <cellStyle name="Normal 3 13 3 2 2" xfId="2325"/>
    <cellStyle name="Normal 3 13 3 2 3" xfId="2326"/>
    <cellStyle name="Normal 3 13 3 3" xfId="2327"/>
    <cellStyle name="Normal 3 13 3 4" xfId="2328"/>
    <cellStyle name="Normal 3 13 3 5" xfId="2329"/>
    <cellStyle name="Normal 3 13 4" xfId="2330"/>
    <cellStyle name="Normal 3 13 4 2" xfId="2331"/>
    <cellStyle name="Normal 3 13 4 3" xfId="2332"/>
    <cellStyle name="Normal 3 13 5" xfId="2333"/>
    <cellStyle name="Normal 3 13 6" xfId="2334"/>
    <cellStyle name="Normal 3 13 7" xfId="2335"/>
    <cellStyle name="Normal 3 13 8" xfId="2336"/>
    <cellStyle name="Normal 3 14" xfId="2337"/>
    <cellStyle name="Normal 3 14 2" xfId="2338"/>
    <cellStyle name="Normal 3 14 2 10" xfId="2339"/>
    <cellStyle name="Normal 3 14 2 10 2" xfId="2340"/>
    <cellStyle name="Normal 3 14 2 10 3" xfId="2341"/>
    <cellStyle name="Normal 3 14 2 11" xfId="2342"/>
    <cellStyle name="Normal 3 14 2 12" xfId="2343"/>
    <cellStyle name="Normal 3 14 2 13" xfId="2344"/>
    <cellStyle name="Normal 3 14 2 14" xfId="2345"/>
    <cellStyle name="Normal 3 14 2 2" xfId="2346"/>
    <cellStyle name="Normal 3 14 2 2 2" xfId="2347"/>
    <cellStyle name="Normal 3 14 2 2 2 2" xfId="2348"/>
    <cellStyle name="Normal 3 14 2 2 2 2 2" xfId="2349"/>
    <cellStyle name="Normal 3 14 2 2 2 2 3" xfId="2350"/>
    <cellStyle name="Normal 3 14 2 2 2 3" xfId="2351"/>
    <cellStyle name="Normal 3 14 2 2 2 4" xfId="2352"/>
    <cellStyle name="Normal 3 14 2 2 2 5" xfId="2353"/>
    <cellStyle name="Normal 3 14 2 2 3" xfId="2354"/>
    <cellStyle name="Normal 3 14 2 2 3 2" xfId="2355"/>
    <cellStyle name="Normal 3 14 2 2 3 3" xfId="2356"/>
    <cellStyle name="Normal 3 14 2 2 4" xfId="2357"/>
    <cellStyle name="Normal 3 14 2 2 5" xfId="2358"/>
    <cellStyle name="Normal 3 14 2 2 6" xfId="2359"/>
    <cellStyle name="Normal 3 14 2 2 7" xfId="2360"/>
    <cellStyle name="Normal 3 14 2 3" xfId="2361"/>
    <cellStyle name="Normal 3 14 2 3 2" xfId="2362"/>
    <cellStyle name="Normal 3 14 2 3 2 2" xfId="2363"/>
    <cellStyle name="Normal 3 14 2 3 2 2 2" xfId="2364"/>
    <cellStyle name="Normal 3 14 2 3 2 2 3" xfId="2365"/>
    <cellStyle name="Normal 3 14 2 3 2 3" xfId="2366"/>
    <cellStyle name="Normal 3 14 2 3 2 4" xfId="2367"/>
    <cellStyle name="Normal 3 14 2 3 2 5" xfId="2368"/>
    <cellStyle name="Normal 3 14 2 3 3" xfId="2369"/>
    <cellStyle name="Normal 3 14 2 3 3 2" xfId="2370"/>
    <cellStyle name="Normal 3 14 2 3 3 3" xfId="2371"/>
    <cellStyle name="Normal 3 14 2 3 4" xfId="2372"/>
    <cellStyle name="Normal 3 14 2 3 5" xfId="2373"/>
    <cellStyle name="Normal 3 14 2 3 6" xfId="2374"/>
    <cellStyle name="Normal 3 14 2 3 7" xfId="2375"/>
    <cellStyle name="Normal 3 14 2 4" xfId="2376"/>
    <cellStyle name="Normal 3 14 2 4 2" xfId="2377"/>
    <cellStyle name="Normal 3 14 2 4 2 2" xfId="2378"/>
    <cellStyle name="Normal 3 14 2 4 2 3" xfId="2379"/>
    <cellStyle name="Normal 3 14 2 4 3" xfId="2380"/>
    <cellStyle name="Normal 3 14 2 4 3 2" xfId="2381"/>
    <cellStyle name="Normal 3 14 2 4 3 3" xfId="2382"/>
    <cellStyle name="Normal 3 14 2 4 4" xfId="2383"/>
    <cellStyle name="Normal 3 14 2 4 5" xfId="2384"/>
    <cellStyle name="Normal 3 14 2 4 6" xfId="2385"/>
    <cellStyle name="Normal 3 14 2 5" xfId="2386"/>
    <cellStyle name="Normal 3 14 2 5 2" xfId="2387"/>
    <cellStyle name="Normal 3 14 2 5 2 2" xfId="2388"/>
    <cellStyle name="Normal 3 14 2 5 2 3" xfId="2389"/>
    <cellStyle name="Normal 3 14 2 5 3" xfId="2390"/>
    <cellStyle name="Normal 3 14 2 5 3 2" xfId="2391"/>
    <cellStyle name="Normal 3 14 2 5 3 3" xfId="2392"/>
    <cellStyle name="Normal 3 14 2 5 4" xfId="2393"/>
    <cellStyle name="Normal 3 14 2 5 5" xfId="2394"/>
    <cellStyle name="Normal 3 14 2 6" xfId="2395"/>
    <cellStyle name="Normal 3 14 2 6 2" xfId="2396"/>
    <cellStyle name="Normal 3 14 2 6 2 2" xfId="2397"/>
    <cellStyle name="Normal 3 14 2 6 2 3" xfId="2398"/>
    <cellStyle name="Normal 3 14 2 6 3" xfId="2399"/>
    <cellStyle name="Normal 3 14 2 6 4" xfId="2400"/>
    <cellStyle name="Normal 3 14 2 7" xfId="2401"/>
    <cellStyle name="Normal 3 14 2 7 2" xfId="2402"/>
    <cellStyle name="Normal 3 14 2 7 3" xfId="2403"/>
    <cellStyle name="Normal 3 14 2 8" xfId="2404"/>
    <cellStyle name="Normal 3 14 2 8 2" xfId="2405"/>
    <cellStyle name="Normal 3 14 2 8 3" xfId="2406"/>
    <cellStyle name="Normal 3 14 2 9" xfId="2407"/>
    <cellStyle name="Normal 3 14 2 9 2" xfId="2408"/>
    <cellStyle name="Normal 3 14 2 9 3" xfId="2409"/>
    <cellStyle name="Normal 3 14 3" xfId="2410"/>
    <cellStyle name="Normal 3 14 3 2" xfId="2411"/>
    <cellStyle name="Normal 3 14 3 2 2" xfId="2412"/>
    <cellStyle name="Normal 3 14 3 2 2 2" xfId="2413"/>
    <cellStyle name="Normal 3 14 3 2 2 3" xfId="2414"/>
    <cellStyle name="Normal 3 14 3 2 3" xfId="2415"/>
    <cellStyle name="Normal 3 14 3 2 4" xfId="2416"/>
    <cellStyle name="Normal 3 14 3 2 5" xfId="2417"/>
    <cellStyle name="Normal 3 14 3 3" xfId="2418"/>
    <cellStyle name="Normal 3 14 3 3 2" xfId="2419"/>
    <cellStyle name="Normal 3 14 3 3 3" xfId="2420"/>
    <cellStyle name="Normal 3 14 3 4" xfId="2421"/>
    <cellStyle name="Normal 3 14 3 5" xfId="2422"/>
    <cellStyle name="Normal 3 14 3 6" xfId="2423"/>
    <cellStyle name="Normal 3 14 3 7" xfId="2424"/>
    <cellStyle name="Normal 3 14 4" xfId="2425"/>
    <cellStyle name="Normal 3 14 4 2" xfId="2426"/>
    <cellStyle name="Normal 3 14 4 2 2" xfId="2427"/>
    <cellStyle name="Normal 3 14 4 2 3" xfId="2428"/>
    <cellStyle name="Normal 3 14 4 3" xfId="2429"/>
    <cellStyle name="Normal 3 14 4 4" xfId="2430"/>
    <cellStyle name="Normal 3 14 4 5" xfId="2431"/>
    <cellStyle name="Normal 3 14 5" xfId="2432"/>
    <cellStyle name="Normal 3 14 5 2" xfId="2433"/>
    <cellStyle name="Normal 3 14 5 3" xfId="2434"/>
    <cellStyle name="Normal 3 14 6" xfId="2435"/>
    <cellStyle name="Normal 3 14 7" xfId="2436"/>
    <cellStyle name="Normal 3 14 8" xfId="2437"/>
    <cellStyle name="Normal 3 14 9" xfId="2438"/>
    <cellStyle name="Normal 3 15" xfId="2439"/>
    <cellStyle name="Normal 3 15 2" xfId="2440"/>
    <cellStyle name="Normal 3 15 2 2" xfId="2441"/>
    <cellStyle name="Normal 3 15 2 2 2" xfId="2442"/>
    <cellStyle name="Normal 3 15 2 2 2 2" xfId="2443"/>
    <cellStyle name="Normal 3 15 2 2 2 3" xfId="2444"/>
    <cellStyle name="Normal 3 15 2 2 3" xfId="2445"/>
    <cellStyle name="Normal 3 15 2 2 4" xfId="2446"/>
    <cellStyle name="Normal 3 15 2 2 5" xfId="2447"/>
    <cellStyle name="Normal 3 15 2 3" xfId="2448"/>
    <cellStyle name="Normal 3 15 2 3 2" xfId="2449"/>
    <cellStyle name="Normal 3 15 2 3 3" xfId="2450"/>
    <cellStyle name="Normal 3 15 2 4" xfId="2451"/>
    <cellStyle name="Normal 3 15 2 5" xfId="2452"/>
    <cellStyle name="Normal 3 15 2 6" xfId="2453"/>
    <cellStyle name="Normal 3 15 2 7" xfId="2454"/>
    <cellStyle name="Normal 3 15 3" xfId="2455"/>
    <cellStyle name="Normal 3 15 3 2" xfId="2456"/>
    <cellStyle name="Normal 3 15 3 2 2" xfId="2457"/>
    <cellStyle name="Normal 3 15 3 2 3" xfId="2458"/>
    <cellStyle name="Normal 3 15 3 3" xfId="2459"/>
    <cellStyle name="Normal 3 15 3 4" xfId="2460"/>
    <cellStyle name="Normal 3 15 3 5" xfId="2461"/>
    <cellStyle name="Normal 3 15 4" xfId="2462"/>
    <cellStyle name="Normal 3 15 4 2" xfId="2463"/>
    <cellStyle name="Normal 3 15 4 3" xfId="2464"/>
    <cellStyle name="Normal 3 15 5" xfId="2465"/>
    <cellStyle name="Normal 3 15 6" xfId="2466"/>
    <cellStyle name="Normal 3 15 7" xfId="2467"/>
    <cellStyle name="Normal 3 15 8" xfId="2468"/>
    <cellStyle name="Normal 3 16" xfId="2469"/>
    <cellStyle name="Normal 3 16 2" xfId="2470"/>
    <cellStyle name="Normal 3 17" xfId="2471"/>
    <cellStyle name="Normal 3 17 2" xfId="2472"/>
    <cellStyle name="Normal 3 18" xfId="2473"/>
    <cellStyle name="Normal 3 2" xfId="2474"/>
    <cellStyle name="Normal 3 2 2" xfId="2475"/>
    <cellStyle name="Normal 3 2 2 2" xfId="2476"/>
    <cellStyle name="Normal 3 2 2 2 2" xfId="2477"/>
    <cellStyle name="Normal 3 2 2 3" xfId="2478"/>
    <cellStyle name="Normal 3 2 2 4" xfId="2479"/>
    <cellStyle name="Normal 3 2 3" xfId="2480"/>
    <cellStyle name="Normal 3 2 3 2" xfId="2481"/>
    <cellStyle name="Normal 3 2 4" xfId="2482"/>
    <cellStyle name="Normal 3 2 5" xfId="2483"/>
    <cellStyle name="Normal 3 2 6" xfId="2484"/>
    <cellStyle name="Normal 3 2 6 2" xfId="2485"/>
    <cellStyle name="Normal 3 2 7" xfId="2486"/>
    <cellStyle name="Normal 3 2 8" xfId="2487"/>
    <cellStyle name="Normal 3 2 8 2" xfId="2488"/>
    <cellStyle name="Normal 3 2 9" xfId="2489"/>
    <cellStyle name="Normal 3 3" xfId="2490"/>
    <cellStyle name="Normal 3 3 10" xfId="2491"/>
    <cellStyle name="Normal 3 3 11" xfId="2492"/>
    <cellStyle name="Normal 3 3 12" xfId="2493"/>
    <cellStyle name="Normal 3 3 13" xfId="2494"/>
    <cellStyle name="Normal 3 3 2" xfId="2495"/>
    <cellStyle name="Normal 3 3 2 2" xfId="2496"/>
    <cellStyle name="Normal 3 3 2 2 2" xfId="2497"/>
    <cellStyle name="Normal 3 3 2 3" xfId="2498"/>
    <cellStyle name="Normal 3 3 3" xfId="2499"/>
    <cellStyle name="Normal 3 3 3 2" xfId="2500"/>
    <cellStyle name="Normal 3 3 3 2 2" xfId="2501"/>
    <cellStyle name="Normal 3 3 3 2 2 2" xfId="2502"/>
    <cellStyle name="Normal 3 3 3 2 2 2 2" xfId="2503"/>
    <cellStyle name="Normal 3 3 3 2 2 2 2 2" xfId="2504"/>
    <cellStyle name="Normal 3 3 3 2 2 2 2 3" xfId="2505"/>
    <cellStyle name="Normal 3 3 3 2 2 2 3" xfId="2506"/>
    <cellStyle name="Normal 3 3 3 2 2 2 4" xfId="2507"/>
    <cellStyle name="Normal 3 3 3 2 2 2 5" xfId="2508"/>
    <cellStyle name="Normal 3 3 3 2 2 3" xfId="2509"/>
    <cellStyle name="Normal 3 3 3 2 2 3 2" xfId="2510"/>
    <cellStyle name="Normal 3 3 3 2 2 3 3" xfId="2511"/>
    <cellStyle name="Normal 3 3 3 2 2 4" xfId="2512"/>
    <cellStyle name="Normal 3 3 3 2 2 5" xfId="2513"/>
    <cellStyle name="Normal 3 3 3 2 2 6" xfId="2514"/>
    <cellStyle name="Normal 3 3 3 2 2 7" xfId="2515"/>
    <cellStyle name="Normal 3 3 3 2 3" xfId="2516"/>
    <cellStyle name="Normal 3 3 3 2 3 2" xfId="2517"/>
    <cellStyle name="Normal 3 3 3 2 3 2 2" xfId="2518"/>
    <cellStyle name="Normal 3 3 3 2 3 2 3" xfId="2519"/>
    <cellStyle name="Normal 3 3 3 2 3 3" xfId="2520"/>
    <cellStyle name="Normal 3 3 3 2 3 4" xfId="2521"/>
    <cellStyle name="Normal 3 3 3 2 3 5" xfId="2522"/>
    <cellStyle name="Normal 3 3 3 2 4" xfId="2523"/>
    <cellStyle name="Normal 3 3 3 2 4 2" xfId="2524"/>
    <cellStyle name="Normal 3 3 3 2 4 3" xfId="2525"/>
    <cellStyle name="Normal 3 3 3 2 5" xfId="2526"/>
    <cellStyle name="Normal 3 3 3 2 6" xfId="2527"/>
    <cellStyle name="Normal 3 3 3 2 7" xfId="2528"/>
    <cellStyle name="Normal 3 3 3 2 8" xfId="2529"/>
    <cellStyle name="Normal 3 3 3 3" xfId="2530"/>
    <cellStyle name="Normal 3 3 3 3 2" xfId="2531"/>
    <cellStyle name="Normal 3 3 3 3 2 2" xfId="2532"/>
    <cellStyle name="Normal 3 3 3 3 2 2 2" xfId="2533"/>
    <cellStyle name="Normal 3 3 3 3 2 2 3" xfId="2534"/>
    <cellStyle name="Normal 3 3 3 3 2 3" xfId="2535"/>
    <cellStyle name="Normal 3 3 3 3 2 4" xfId="2536"/>
    <cellStyle name="Normal 3 3 3 3 2 5" xfId="2537"/>
    <cellStyle name="Normal 3 3 3 3 3" xfId="2538"/>
    <cellStyle name="Normal 3 3 3 3 3 2" xfId="2539"/>
    <cellStyle name="Normal 3 3 3 3 3 3" xfId="2540"/>
    <cellStyle name="Normal 3 3 3 3 4" xfId="2541"/>
    <cellStyle name="Normal 3 3 3 3 5" xfId="2542"/>
    <cellStyle name="Normal 3 3 3 3 6" xfId="2543"/>
    <cellStyle name="Normal 3 3 3 3 7" xfId="2544"/>
    <cellStyle name="Normal 3 3 3 4" xfId="2545"/>
    <cellStyle name="Normal 3 3 3 4 2" xfId="2546"/>
    <cellStyle name="Normal 3 3 3 4 2 2" xfId="2547"/>
    <cellStyle name="Normal 3 3 3 4 2 3" xfId="2548"/>
    <cellStyle name="Normal 3 3 3 4 3" xfId="2549"/>
    <cellStyle name="Normal 3 3 3 4 4" xfId="2550"/>
    <cellStyle name="Normal 3 3 3 4 5" xfId="2551"/>
    <cellStyle name="Normal 3 3 3 5" xfId="2552"/>
    <cellStyle name="Normal 3 3 3 5 2" xfId="2553"/>
    <cellStyle name="Normal 3 3 3 5 3" xfId="2554"/>
    <cellStyle name="Normal 3 3 3 6" xfId="2555"/>
    <cellStyle name="Normal 3 3 3 7" xfId="2556"/>
    <cellStyle name="Normal 3 3 3 8" xfId="2557"/>
    <cellStyle name="Normal 3 3 3 9" xfId="2558"/>
    <cellStyle name="Normal 3 3 4" xfId="2559"/>
    <cellStyle name="Normal 3 3 4 2" xfId="2560"/>
    <cellStyle name="Normal 3 3 4 2 2" xfId="2561"/>
    <cellStyle name="Normal 3 3 4 2 2 2" xfId="2562"/>
    <cellStyle name="Normal 3 3 4 2 2 2 2" xfId="2563"/>
    <cellStyle name="Normal 3 3 4 2 2 2 2 2" xfId="2564"/>
    <cellStyle name="Normal 3 3 4 2 2 2 2 3" xfId="2565"/>
    <cellStyle name="Normal 3 3 4 2 2 2 3" xfId="2566"/>
    <cellStyle name="Normal 3 3 4 2 2 2 4" xfId="2567"/>
    <cellStyle name="Normal 3 3 4 2 2 2 5" xfId="2568"/>
    <cellStyle name="Normal 3 3 4 2 2 3" xfId="2569"/>
    <cellStyle name="Normal 3 3 4 2 2 3 2" xfId="2570"/>
    <cellStyle name="Normal 3 3 4 2 2 3 3" xfId="2571"/>
    <cellStyle name="Normal 3 3 4 2 2 4" xfId="2572"/>
    <cellStyle name="Normal 3 3 4 2 2 5" xfId="2573"/>
    <cellStyle name="Normal 3 3 4 2 2 6" xfId="2574"/>
    <cellStyle name="Normal 3 3 4 2 2 7" xfId="2575"/>
    <cellStyle name="Normal 3 3 4 2 3" xfId="2576"/>
    <cellStyle name="Normal 3 3 4 2 3 2" xfId="2577"/>
    <cellStyle name="Normal 3 3 4 2 3 2 2" xfId="2578"/>
    <cellStyle name="Normal 3 3 4 2 3 2 3" xfId="2579"/>
    <cellStyle name="Normal 3 3 4 2 3 3" xfId="2580"/>
    <cellStyle name="Normal 3 3 4 2 3 4" xfId="2581"/>
    <cellStyle name="Normal 3 3 4 2 3 5" xfId="2582"/>
    <cellStyle name="Normal 3 3 4 2 4" xfId="2583"/>
    <cellStyle name="Normal 3 3 4 2 4 2" xfId="2584"/>
    <cellStyle name="Normal 3 3 4 2 4 3" xfId="2585"/>
    <cellStyle name="Normal 3 3 4 2 5" xfId="2586"/>
    <cellStyle name="Normal 3 3 4 2 6" xfId="2587"/>
    <cellStyle name="Normal 3 3 4 2 7" xfId="2588"/>
    <cellStyle name="Normal 3 3 4 2 8" xfId="2589"/>
    <cellStyle name="Normal 3 3 4 3" xfId="2590"/>
    <cellStyle name="Normal 3 3 4 3 2" xfId="2591"/>
    <cellStyle name="Normal 3 3 4 3 2 2" xfId="2592"/>
    <cellStyle name="Normal 3 3 4 3 2 2 2" xfId="2593"/>
    <cellStyle name="Normal 3 3 4 3 2 2 3" xfId="2594"/>
    <cellStyle name="Normal 3 3 4 3 2 3" xfId="2595"/>
    <cellStyle name="Normal 3 3 4 3 2 4" xfId="2596"/>
    <cellStyle name="Normal 3 3 4 3 2 5" xfId="2597"/>
    <cellStyle name="Normal 3 3 4 3 3" xfId="2598"/>
    <cellStyle name="Normal 3 3 4 3 3 2" xfId="2599"/>
    <cellStyle name="Normal 3 3 4 3 3 3" xfId="2600"/>
    <cellStyle name="Normal 3 3 4 3 4" xfId="2601"/>
    <cellStyle name="Normal 3 3 4 3 5" xfId="2602"/>
    <cellStyle name="Normal 3 3 4 3 6" xfId="2603"/>
    <cellStyle name="Normal 3 3 4 3 7" xfId="2604"/>
    <cellStyle name="Normal 3 3 4 4" xfId="2605"/>
    <cellStyle name="Normal 3 3 4 4 2" xfId="2606"/>
    <cellStyle name="Normal 3 3 4 4 2 2" xfId="2607"/>
    <cellStyle name="Normal 3 3 4 4 2 3" xfId="2608"/>
    <cellStyle name="Normal 3 3 4 4 3" xfId="2609"/>
    <cellStyle name="Normal 3 3 4 4 4" xfId="2610"/>
    <cellStyle name="Normal 3 3 4 4 5" xfId="2611"/>
    <cellStyle name="Normal 3 3 4 5" xfId="2612"/>
    <cellStyle name="Normal 3 3 4 5 2" xfId="2613"/>
    <cellStyle name="Normal 3 3 4 5 3" xfId="2614"/>
    <cellStyle name="Normal 3 3 4 6" xfId="2615"/>
    <cellStyle name="Normal 3 3 4 7" xfId="2616"/>
    <cellStyle name="Normal 3 3 4 8" xfId="2617"/>
    <cellStyle name="Normal 3 3 4 9" xfId="2618"/>
    <cellStyle name="Normal 3 3 5" xfId="2619"/>
    <cellStyle name="Normal 3 3 5 2" xfId="2620"/>
    <cellStyle name="Normal 3 3 5 2 2" xfId="2621"/>
    <cellStyle name="Normal 3 3 5 2 2 2" xfId="2622"/>
    <cellStyle name="Normal 3 3 5 2 2 2 2" xfId="2623"/>
    <cellStyle name="Normal 3 3 5 2 2 2 2 2" xfId="2624"/>
    <cellStyle name="Normal 3 3 5 2 2 2 2 3" xfId="2625"/>
    <cellStyle name="Normal 3 3 5 2 2 2 3" xfId="2626"/>
    <cellStyle name="Normal 3 3 5 2 2 2 4" xfId="2627"/>
    <cellStyle name="Normal 3 3 5 2 2 2 5" xfId="2628"/>
    <cellStyle name="Normal 3 3 5 2 2 3" xfId="2629"/>
    <cellStyle name="Normal 3 3 5 2 2 3 2" xfId="2630"/>
    <cellStyle name="Normal 3 3 5 2 2 3 3" xfId="2631"/>
    <cellStyle name="Normal 3 3 5 2 2 4" xfId="2632"/>
    <cellStyle name="Normal 3 3 5 2 2 5" xfId="2633"/>
    <cellStyle name="Normal 3 3 5 2 2 6" xfId="2634"/>
    <cellStyle name="Normal 3 3 5 2 2 7" xfId="2635"/>
    <cellStyle name="Normal 3 3 5 2 3" xfId="2636"/>
    <cellStyle name="Normal 3 3 5 2 3 2" xfId="2637"/>
    <cellStyle name="Normal 3 3 5 2 3 2 2" xfId="2638"/>
    <cellStyle name="Normal 3 3 5 2 3 2 3" xfId="2639"/>
    <cellStyle name="Normal 3 3 5 2 3 3" xfId="2640"/>
    <cellStyle name="Normal 3 3 5 2 3 4" xfId="2641"/>
    <cellStyle name="Normal 3 3 5 2 3 5" xfId="2642"/>
    <cellStyle name="Normal 3 3 5 2 4" xfId="2643"/>
    <cellStyle name="Normal 3 3 5 2 4 2" xfId="2644"/>
    <cellStyle name="Normal 3 3 5 2 4 3" xfId="2645"/>
    <cellStyle name="Normal 3 3 5 2 5" xfId="2646"/>
    <cellStyle name="Normal 3 3 5 2 6" xfId="2647"/>
    <cellStyle name="Normal 3 3 5 2 7" xfId="2648"/>
    <cellStyle name="Normal 3 3 5 2 8" xfId="2649"/>
    <cellStyle name="Normal 3 3 5 3" xfId="2650"/>
    <cellStyle name="Normal 3 3 5 3 2" xfId="2651"/>
    <cellStyle name="Normal 3 3 5 3 2 2" xfId="2652"/>
    <cellStyle name="Normal 3 3 5 3 2 2 2" xfId="2653"/>
    <cellStyle name="Normal 3 3 5 3 2 2 3" xfId="2654"/>
    <cellStyle name="Normal 3 3 5 3 2 3" xfId="2655"/>
    <cellStyle name="Normal 3 3 5 3 2 4" xfId="2656"/>
    <cellStyle name="Normal 3 3 5 3 2 5" xfId="2657"/>
    <cellStyle name="Normal 3 3 5 3 3" xfId="2658"/>
    <cellStyle name="Normal 3 3 5 3 3 2" xfId="2659"/>
    <cellStyle name="Normal 3 3 5 3 3 3" xfId="2660"/>
    <cellStyle name="Normal 3 3 5 3 4" xfId="2661"/>
    <cellStyle name="Normal 3 3 5 3 5" xfId="2662"/>
    <cellStyle name="Normal 3 3 5 3 6" xfId="2663"/>
    <cellStyle name="Normal 3 3 5 3 7" xfId="2664"/>
    <cellStyle name="Normal 3 3 5 4" xfId="2665"/>
    <cellStyle name="Normal 3 3 5 4 2" xfId="2666"/>
    <cellStyle name="Normal 3 3 5 4 2 2" xfId="2667"/>
    <cellStyle name="Normal 3 3 5 4 2 3" xfId="2668"/>
    <cellStyle name="Normal 3 3 5 4 3" xfId="2669"/>
    <cellStyle name="Normal 3 3 5 4 4" xfId="2670"/>
    <cellStyle name="Normal 3 3 5 4 5" xfId="2671"/>
    <cellStyle name="Normal 3 3 5 5" xfId="2672"/>
    <cellStyle name="Normal 3 3 5 5 2" xfId="2673"/>
    <cellStyle name="Normal 3 3 5 5 3" xfId="2674"/>
    <cellStyle name="Normal 3 3 5 6" xfId="2675"/>
    <cellStyle name="Normal 3 3 5 7" xfId="2676"/>
    <cellStyle name="Normal 3 3 5 8" xfId="2677"/>
    <cellStyle name="Normal 3 3 5 9" xfId="2678"/>
    <cellStyle name="Normal 3 3 6" xfId="2679"/>
    <cellStyle name="Normal 3 3 6 2" xfId="2680"/>
    <cellStyle name="Normal 3 3 6 2 2" xfId="2681"/>
    <cellStyle name="Normal 3 3 6 2 2 2" xfId="2682"/>
    <cellStyle name="Normal 3 3 6 2 2 2 2" xfId="2683"/>
    <cellStyle name="Normal 3 3 6 2 2 2 3" xfId="2684"/>
    <cellStyle name="Normal 3 3 6 2 2 3" xfId="2685"/>
    <cellStyle name="Normal 3 3 6 2 2 4" xfId="2686"/>
    <cellStyle name="Normal 3 3 6 2 2 5" xfId="2687"/>
    <cellStyle name="Normal 3 3 6 2 3" xfId="2688"/>
    <cellStyle name="Normal 3 3 6 2 3 2" xfId="2689"/>
    <cellStyle name="Normal 3 3 6 2 3 3" xfId="2690"/>
    <cellStyle name="Normal 3 3 6 2 4" xfId="2691"/>
    <cellStyle name="Normal 3 3 6 2 5" xfId="2692"/>
    <cellStyle name="Normal 3 3 6 2 6" xfId="2693"/>
    <cellStyle name="Normal 3 3 6 2 7" xfId="2694"/>
    <cellStyle name="Normal 3 3 6 3" xfId="2695"/>
    <cellStyle name="Normal 3 3 6 3 2" xfId="2696"/>
    <cellStyle name="Normal 3 3 6 3 2 2" xfId="2697"/>
    <cellStyle name="Normal 3 3 6 3 2 3" xfId="2698"/>
    <cellStyle name="Normal 3 3 6 3 3" xfId="2699"/>
    <cellStyle name="Normal 3 3 6 3 4" xfId="2700"/>
    <cellStyle name="Normal 3 3 6 3 5" xfId="2701"/>
    <cellStyle name="Normal 3 3 6 4" xfId="2702"/>
    <cellStyle name="Normal 3 3 6 4 2" xfId="2703"/>
    <cellStyle name="Normal 3 3 6 4 3" xfId="2704"/>
    <cellStyle name="Normal 3 3 6 5" xfId="2705"/>
    <cellStyle name="Normal 3 3 6 6" xfId="2706"/>
    <cellStyle name="Normal 3 3 6 7" xfId="2707"/>
    <cellStyle name="Normal 3 3 6 8" xfId="2708"/>
    <cellStyle name="Normal 3 3 7" xfId="2709"/>
    <cellStyle name="Normal 3 3 7 2" xfId="2710"/>
    <cellStyle name="Normal 3 3 7 2 2" xfId="2711"/>
    <cellStyle name="Normal 3 3 7 2 2 2" xfId="2712"/>
    <cellStyle name="Normal 3 3 7 2 2 3" xfId="2713"/>
    <cellStyle name="Normal 3 3 7 2 3" xfId="2714"/>
    <cellStyle name="Normal 3 3 7 2 4" xfId="2715"/>
    <cellStyle name="Normal 3 3 7 2 5" xfId="2716"/>
    <cellStyle name="Normal 3 3 7 3" xfId="2717"/>
    <cellStyle name="Normal 3 3 7 3 2" xfId="2718"/>
    <cellStyle name="Normal 3 3 7 3 3" xfId="2719"/>
    <cellStyle name="Normal 3 3 7 4" xfId="2720"/>
    <cellStyle name="Normal 3 3 7 5" xfId="2721"/>
    <cellStyle name="Normal 3 3 7 6" xfId="2722"/>
    <cellStyle name="Normal 3 3 7 7" xfId="2723"/>
    <cellStyle name="Normal 3 3 8" xfId="2724"/>
    <cellStyle name="Normal 3 3 8 2" xfId="2725"/>
    <cellStyle name="Normal 3 3 8 2 2" xfId="2726"/>
    <cellStyle name="Normal 3 3 8 2 3" xfId="2727"/>
    <cellStyle name="Normal 3 3 8 3" xfId="2728"/>
    <cellStyle name="Normal 3 3 8 4" xfId="2729"/>
    <cellStyle name="Normal 3 3 8 5" xfId="2730"/>
    <cellStyle name="Normal 3 3 9" xfId="2731"/>
    <cellStyle name="Normal 3 3 9 2" xfId="2732"/>
    <cellStyle name="Normal 3 3 9 3" xfId="2733"/>
    <cellStyle name="Normal 3 4" xfId="2734"/>
    <cellStyle name="Normal 3 4 10" xfId="2735"/>
    <cellStyle name="Normal 3 4 11" xfId="2736"/>
    <cellStyle name="Normal 3 4 2" xfId="2737"/>
    <cellStyle name="Normal 3 4 2 2" xfId="2738"/>
    <cellStyle name="Normal 3 4 2 2 2" xfId="2739"/>
    <cellStyle name="Normal 3 4 2 2 2 2" xfId="2740"/>
    <cellStyle name="Normal 3 4 2 2 2 2 2" xfId="2741"/>
    <cellStyle name="Normal 3 4 2 2 2 2 2 2" xfId="2742"/>
    <cellStyle name="Normal 3 4 2 2 2 2 2 3" xfId="2743"/>
    <cellStyle name="Normal 3 4 2 2 2 2 3" xfId="2744"/>
    <cellStyle name="Normal 3 4 2 2 2 2 4" xfId="2745"/>
    <cellStyle name="Normal 3 4 2 2 2 2 5" xfId="2746"/>
    <cellStyle name="Normal 3 4 2 2 2 3" xfId="2747"/>
    <cellStyle name="Normal 3 4 2 2 2 3 2" xfId="2748"/>
    <cellStyle name="Normal 3 4 2 2 2 3 3" xfId="2749"/>
    <cellStyle name="Normal 3 4 2 2 2 4" xfId="2750"/>
    <cellStyle name="Normal 3 4 2 2 2 5" xfId="2751"/>
    <cellStyle name="Normal 3 4 2 2 2 6" xfId="2752"/>
    <cellStyle name="Normal 3 4 2 2 2 7" xfId="2753"/>
    <cellStyle name="Normal 3 4 2 2 3" xfId="2754"/>
    <cellStyle name="Normal 3 4 2 2 3 2" xfId="2755"/>
    <cellStyle name="Normal 3 4 2 2 3 2 2" xfId="2756"/>
    <cellStyle name="Normal 3 4 2 2 3 2 3" xfId="2757"/>
    <cellStyle name="Normal 3 4 2 2 3 3" xfId="2758"/>
    <cellStyle name="Normal 3 4 2 2 3 4" xfId="2759"/>
    <cellStyle name="Normal 3 4 2 2 3 5" xfId="2760"/>
    <cellStyle name="Normal 3 4 2 2 4" xfId="2761"/>
    <cellStyle name="Normal 3 4 2 2 4 2" xfId="2762"/>
    <cellStyle name="Normal 3 4 2 2 4 3" xfId="2763"/>
    <cellStyle name="Normal 3 4 2 2 5" xfId="2764"/>
    <cellStyle name="Normal 3 4 2 2 6" xfId="2765"/>
    <cellStyle name="Normal 3 4 2 2 7" xfId="2766"/>
    <cellStyle name="Normal 3 4 2 2 8" xfId="2767"/>
    <cellStyle name="Normal 3 4 2 3" xfId="2768"/>
    <cellStyle name="Normal 3 4 2 3 2" xfId="2769"/>
    <cellStyle name="Normal 3 4 2 3 2 2" xfId="2770"/>
    <cellStyle name="Normal 3 4 2 3 2 2 2" xfId="2771"/>
    <cellStyle name="Normal 3 4 2 3 2 2 3" xfId="2772"/>
    <cellStyle name="Normal 3 4 2 3 2 3" xfId="2773"/>
    <cellStyle name="Normal 3 4 2 3 2 4" xfId="2774"/>
    <cellStyle name="Normal 3 4 2 3 2 5" xfId="2775"/>
    <cellStyle name="Normal 3 4 2 3 3" xfId="2776"/>
    <cellStyle name="Normal 3 4 2 3 3 2" xfId="2777"/>
    <cellStyle name="Normal 3 4 2 3 3 3" xfId="2778"/>
    <cellStyle name="Normal 3 4 2 3 4" xfId="2779"/>
    <cellStyle name="Normal 3 4 2 3 5" xfId="2780"/>
    <cellStyle name="Normal 3 4 2 3 6" xfId="2781"/>
    <cellStyle name="Normal 3 4 2 3 7" xfId="2782"/>
    <cellStyle name="Normal 3 4 2 4" xfId="2783"/>
    <cellStyle name="Normal 3 4 2 4 2" xfId="2784"/>
    <cellStyle name="Normal 3 4 2 4 2 2" xfId="2785"/>
    <cellStyle name="Normal 3 4 2 4 2 3" xfId="2786"/>
    <cellStyle name="Normal 3 4 2 4 3" xfId="2787"/>
    <cellStyle name="Normal 3 4 2 4 4" xfId="2788"/>
    <cellStyle name="Normal 3 4 2 4 5" xfId="2789"/>
    <cellStyle name="Normal 3 4 2 5" xfId="2790"/>
    <cellStyle name="Normal 3 4 2 5 2" xfId="2791"/>
    <cellStyle name="Normal 3 4 2 5 3" xfId="2792"/>
    <cellStyle name="Normal 3 4 2 6" xfId="2793"/>
    <cellStyle name="Normal 3 4 2 7" xfId="2794"/>
    <cellStyle name="Normal 3 4 2 8" xfId="2795"/>
    <cellStyle name="Normal 3 4 2 9" xfId="2796"/>
    <cellStyle name="Normal 3 4 3" xfId="2797"/>
    <cellStyle name="Normal 3 4 3 2" xfId="2798"/>
    <cellStyle name="Normal 3 4 3 2 2" xfId="2799"/>
    <cellStyle name="Normal 3 4 3 2 2 2" xfId="2800"/>
    <cellStyle name="Normal 3 4 3 2 2 2 2" xfId="2801"/>
    <cellStyle name="Normal 3 4 3 2 2 2 3" xfId="2802"/>
    <cellStyle name="Normal 3 4 3 2 2 3" xfId="2803"/>
    <cellStyle name="Normal 3 4 3 2 2 4" xfId="2804"/>
    <cellStyle name="Normal 3 4 3 2 2 5" xfId="2805"/>
    <cellStyle name="Normal 3 4 3 2 3" xfId="2806"/>
    <cellStyle name="Normal 3 4 3 2 3 2" xfId="2807"/>
    <cellStyle name="Normal 3 4 3 2 3 3" xfId="2808"/>
    <cellStyle name="Normal 3 4 3 2 4" xfId="2809"/>
    <cellStyle name="Normal 3 4 3 2 5" xfId="2810"/>
    <cellStyle name="Normal 3 4 3 2 6" xfId="2811"/>
    <cellStyle name="Normal 3 4 3 2 7" xfId="2812"/>
    <cellStyle name="Normal 3 4 3 3" xfId="2813"/>
    <cellStyle name="Normal 3 4 3 3 2" xfId="2814"/>
    <cellStyle name="Normal 3 4 3 3 2 2" xfId="2815"/>
    <cellStyle name="Normal 3 4 3 3 2 3" xfId="2816"/>
    <cellStyle name="Normal 3 4 3 3 3" xfId="2817"/>
    <cellStyle name="Normal 3 4 3 3 4" xfId="2818"/>
    <cellStyle name="Normal 3 4 3 3 5" xfId="2819"/>
    <cellStyle name="Normal 3 4 3 4" xfId="2820"/>
    <cellStyle name="Normal 3 4 3 4 2" xfId="2821"/>
    <cellStyle name="Normal 3 4 3 4 3" xfId="2822"/>
    <cellStyle name="Normal 3 4 3 5" xfId="2823"/>
    <cellStyle name="Normal 3 4 3 6" xfId="2824"/>
    <cellStyle name="Normal 3 4 3 7" xfId="2825"/>
    <cellStyle name="Normal 3 4 3 8" xfId="2826"/>
    <cellStyle name="Normal 3 4 4" xfId="2827"/>
    <cellStyle name="Normal 3 4 4 10" xfId="2828"/>
    <cellStyle name="Normal 3 4 4 10 2" xfId="2829"/>
    <cellStyle name="Normal 3 4 4 10 3" xfId="2830"/>
    <cellStyle name="Normal 3 4 4 11" xfId="2831"/>
    <cellStyle name="Normal 3 4 4 12" xfId="2832"/>
    <cellStyle name="Normal 3 4 4 13" xfId="2833"/>
    <cellStyle name="Normal 3 4 4 14" xfId="2834"/>
    <cellStyle name="Normal 3 4 4 2" xfId="2835"/>
    <cellStyle name="Normal 3 4 4 2 2" xfId="2836"/>
    <cellStyle name="Normal 3 4 4 2 2 2" xfId="2837"/>
    <cellStyle name="Normal 3 4 4 2 2 2 2" xfId="2838"/>
    <cellStyle name="Normal 3 4 4 2 2 2 3" xfId="2839"/>
    <cellStyle name="Normal 3 4 4 2 2 3" xfId="2840"/>
    <cellStyle name="Normal 3 4 4 2 2 4" xfId="2841"/>
    <cellStyle name="Normal 3 4 4 2 2 5" xfId="2842"/>
    <cellStyle name="Normal 3 4 4 2 3" xfId="2843"/>
    <cellStyle name="Normal 3 4 4 2 3 2" xfId="2844"/>
    <cellStyle name="Normal 3 4 4 2 3 3" xfId="2845"/>
    <cellStyle name="Normal 3 4 4 2 4" xfId="2846"/>
    <cellStyle name="Normal 3 4 4 2 5" xfId="2847"/>
    <cellStyle name="Normal 3 4 4 2 6" xfId="2848"/>
    <cellStyle name="Normal 3 4 4 2 7" xfId="2849"/>
    <cellStyle name="Normal 3 4 4 3" xfId="2850"/>
    <cellStyle name="Normal 3 4 4 3 2" xfId="2851"/>
    <cellStyle name="Normal 3 4 4 3 2 2" xfId="2852"/>
    <cellStyle name="Normal 3 4 4 3 2 2 2" xfId="2853"/>
    <cellStyle name="Normal 3 4 4 3 2 2 3" xfId="2854"/>
    <cellStyle name="Normal 3 4 4 3 2 3" xfId="2855"/>
    <cellStyle name="Normal 3 4 4 3 2 4" xfId="2856"/>
    <cellStyle name="Normal 3 4 4 3 2 5" xfId="2857"/>
    <cellStyle name="Normal 3 4 4 3 3" xfId="2858"/>
    <cellStyle name="Normal 3 4 4 3 3 2" xfId="2859"/>
    <cellStyle name="Normal 3 4 4 3 3 3" xfId="2860"/>
    <cellStyle name="Normal 3 4 4 3 4" xfId="2861"/>
    <cellStyle name="Normal 3 4 4 3 5" xfId="2862"/>
    <cellStyle name="Normal 3 4 4 3 6" xfId="2863"/>
    <cellStyle name="Normal 3 4 4 3 7" xfId="2864"/>
    <cellStyle name="Normal 3 4 4 4" xfId="2865"/>
    <cellStyle name="Normal 3 4 4 4 2" xfId="2866"/>
    <cellStyle name="Normal 3 4 4 4 2 2" xfId="2867"/>
    <cellStyle name="Normal 3 4 4 4 2 3" xfId="2868"/>
    <cellStyle name="Normal 3 4 4 4 3" xfId="2869"/>
    <cellStyle name="Normal 3 4 4 4 3 2" xfId="2870"/>
    <cellStyle name="Normal 3 4 4 4 3 3" xfId="2871"/>
    <cellStyle name="Normal 3 4 4 4 4" xfId="2872"/>
    <cellStyle name="Normal 3 4 4 4 5" xfId="2873"/>
    <cellStyle name="Normal 3 4 4 4 6" xfId="2874"/>
    <cellStyle name="Normal 3 4 4 5" xfId="2875"/>
    <cellStyle name="Normal 3 4 4 5 2" xfId="2876"/>
    <cellStyle name="Normal 3 4 4 5 2 2" xfId="2877"/>
    <cellStyle name="Normal 3 4 4 5 2 3" xfId="2878"/>
    <cellStyle name="Normal 3 4 4 5 3" xfId="2879"/>
    <cellStyle name="Normal 3 4 4 5 3 2" xfId="2880"/>
    <cellStyle name="Normal 3 4 4 5 3 3" xfId="2881"/>
    <cellStyle name="Normal 3 4 4 5 4" xfId="2882"/>
    <cellStyle name="Normal 3 4 4 5 5" xfId="2883"/>
    <cellStyle name="Normal 3 4 4 6" xfId="2884"/>
    <cellStyle name="Normal 3 4 4 6 2" xfId="2885"/>
    <cellStyle name="Normal 3 4 4 6 2 2" xfId="2886"/>
    <cellStyle name="Normal 3 4 4 6 2 3" xfId="2887"/>
    <cellStyle name="Normal 3 4 4 6 3" xfId="2888"/>
    <cellStyle name="Normal 3 4 4 6 4" xfId="2889"/>
    <cellStyle name="Normal 3 4 4 7" xfId="2890"/>
    <cellStyle name="Normal 3 4 4 7 2" xfId="2891"/>
    <cellStyle name="Normal 3 4 4 7 3" xfId="2892"/>
    <cellStyle name="Normal 3 4 4 8" xfId="2893"/>
    <cellStyle name="Normal 3 4 4 8 2" xfId="2894"/>
    <cellStyle name="Normal 3 4 4 8 3" xfId="2895"/>
    <cellStyle name="Normal 3 4 4 9" xfId="2896"/>
    <cellStyle name="Normal 3 4 4 9 2" xfId="2897"/>
    <cellStyle name="Normal 3 4 4 9 3" xfId="2898"/>
    <cellStyle name="Normal 3 4 5" xfId="2899"/>
    <cellStyle name="Normal 3 4 5 2" xfId="2900"/>
    <cellStyle name="Normal 3 4 5 2 2" xfId="2901"/>
    <cellStyle name="Normal 3 4 5 2 2 2" xfId="2902"/>
    <cellStyle name="Normal 3 4 5 2 2 3" xfId="2903"/>
    <cellStyle name="Normal 3 4 5 2 3" xfId="2904"/>
    <cellStyle name="Normal 3 4 5 2 4" xfId="2905"/>
    <cellStyle name="Normal 3 4 5 2 5" xfId="2906"/>
    <cellStyle name="Normal 3 4 5 3" xfId="2907"/>
    <cellStyle name="Normal 3 4 5 3 2" xfId="2908"/>
    <cellStyle name="Normal 3 4 5 3 3" xfId="2909"/>
    <cellStyle name="Normal 3 4 5 4" xfId="2910"/>
    <cellStyle name="Normal 3 4 5 5" xfId="2911"/>
    <cellStyle name="Normal 3 4 5 6" xfId="2912"/>
    <cellStyle name="Normal 3 4 5 7" xfId="2913"/>
    <cellStyle name="Normal 3 4 6" xfId="2914"/>
    <cellStyle name="Normal 3 4 6 2" xfId="2915"/>
    <cellStyle name="Normal 3 4 6 2 2" xfId="2916"/>
    <cellStyle name="Normal 3 4 6 2 3" xfId="2917"/>
    <cellStyle name="Normal 3 4 6 3" xfId="2918"/>
    <cellStyle name="Normal 3 4 6 4" xfId="2919"/>
    <cellStyle name="Normal 3 4 6 5" xfId="2920"/>
    <cellStyle name="Normal 3 4 7" xfId="2921"/>
    <cellStyle name="Normal 3 4 7 2" xfId="2922"/>
    <cellStyle name="Normal 3 4 7 3" xfId="2923"/>
    <cellStyle name="Normal 3 4 7 4" xfId="2924"/>
    <cellStyle name="Normal 3 4 7 5" xfId="2925"/>
    <cellStyle name="Normal 3 4 8" xfId="2926"/>
    <cellStyle name="Normal 3 4 8 2" xfId="2927"/>
    <cellStyle name="Normal 3 4 9" xfId="2928"/>
    <cellStyle name="Normal 3 5" xfId="2929"/>
    <cellStyle name="Normal 3 5 2" xfId="2930"/>
    <cellStyle name="Normal 3 5 2 2" xfId="2931"/>
    <cellStyle name="Normal 3 5 2 2 2" xfId="2932"/>
    <cellStyle name="Normal 3 5 2 2 2 2" xfId="2933"/>
    <cellStyle name="Normal 3 5 2 2 2 2 2" xfId="2934"/>
    <cellStyle name="Normal 3 5 2 2 2 2 3" xfId="2935"/>
    <cellStyle name="Normal 3 5 2 2 2 3" xfId="2936"/>
    <cellStyle name="Normal 3 5 2 2 2 4" xfId="2937"/>
    <cellStyle name="Normal 3 5 2 2 2 5" xfId="2938"/>
    <cellStyle name="Normal 3 5 2 2 3" xfId="2939"/>
    <cellStyle name="Normal 3 5 2 2 3 2" xfId="2940"/>
    <cellStyle name="Normal 3 5 2 2 3 3" xfId="2941"/>
    <cellStyle name="Normal 3 5 2 2 4" xfId="2942"/>
    <cellStyle name="Normal 3 5 2 2 5" xfId="2943"/>
    <cellStyle name="Normal 3 5 2 2 6" xfId="2944"/>
    <cellStyle name="Normal 3 5 2 2 7" xfId="2945"/>
    <cellStyle name="Normal 3 5 2 3" xfId="2946"/>
    <cellStyle name="Normal 3 5 2 3 2" xfId="2947"/>
    <cellStyle name="Normal 3 5 2 3 2 2" xfId="2948"/>
    <cellStyle name="Normal 3 5 2 3 2 3" xfId="2949"/>
    <cellStyle name="Normal 3 5 2 3 3" xfId="2950"/>
    <cellStyle name="Normal 3 5 2 3 4" xfId="2951"/>
    <cellStyle name="Normal 3 5 2 3 5" xfId="2952"/>
    <cellStyle name="Normal 3 5 2 4" xfId="2953"/>
    <cellStyle name="Normal 3 5 2 4 2" xfId="2954"/>
    <cellStyle name="Normal 3 5 2 4 3" xfId="2955"/>
    <cellStyle name="Normal 3 5 2 5" xfId="2956"/>
    <cellStyle name="Normal 3 5 2 6" xfId="2957"/>
    <cellStyle name="Normal 3 5 2 7" xfId="2958"/>
    <cellStyle name="Normal 3 5 2 8" xfId="2959"/>
    <cellStyle name="Normal 3 5 3" xfId="2960"/>
    <cellStyle name="Normal 3 5 3 2" xfId="2961"/>
    <cellStyle name="Normal 3 5 3 2 2" xfId="2962"/>
    <cellStyle name="Normal 3 5 3 2 2 2" xfId="2963"/>
    <cellStyle name="Normal 3 5 3 2 2 3" xfId="2964"/>
    <cellStyle name="Normal 3 5 3 2 3" xfId="2965"/>
    <cellStyle name="Normal 3 5 3 2 4" xfId="2966"/>
    <cellStyle name="Normal 3 5 3 2 5" xfId="2967"/>
    <cellStyle name="Normal 3 5 3 3" xfId="2968"/>
    <cellStyle name="Normal 3 5 3 3 2" xfId="2969"/>
    <cellStyle name="Normal 3 5 3 3 3" xfId="2970"/>
    <cellStyle name="Normal 3 5 3 4" xfId="2971"/>
    <cellStyle name="Normal 3 5 3 5" xfId="2972"/>
    <cellStyle name="Normal 3 5 3 6" xfId="2973"/>
    <cellStyle name="Normal 3 5 3 7" xfId="2974"/>
    <cellStyle name="Normal 3 5 4" xfId="2975"/>
    <cellStyle name="Normal 3 5 4 2" xfId="2976"/>
    <cellStyle name="Normal 3 5 4 2 2" xfId="2977"/>
    <cellStyle name="Normal 3 5 4 2 3" xfId="2978"/>
    <cellStyle name="Normal 3 5 4 3" xfId="2979"/>
    <cellStyle name="Normal 3 5 4 4" xfId="2980"/>
    <cellStyle name="Normal 3 5 4 5" xfId="2981"/>
    <cellStyle name="Normal 3 5 4 6" xfId="2982"/>
    <cellStyle name="Normal 3 5 5" xfId="2983"/>
    <cellStyle name="Normal 3 5 5 2" xfId="2984"/>
    <cellStyle name="Normal 3 5 5 3" xfId="2985"/>
    <cellStyle name="Normal 3 5 6" xfId="2986"/>
    <cellStyle name="Normal 3 5 7" xfId="2987"/>
    <cellStyle name="Normal 3 5 8" xfId="2988"/>
    <cellStyle name="Normal 3 5 9" xfId="2989"/>
    <cellStyle name="Normal 3 6" xfId="2990"/>
    <cellStyle name="Normal 3 6 2" xfId="2991"/>
    <cellStyle name="Normal 3 6 2 2" xfId="2992"/>
    <cellStyle name="Normal 3 6 2 2 2" xfId="2993"/>
    <cellStyle name="Normal 3 6 2 2 2 2" xfId="2994"/>
    <cellStyle name="Normal 3 6 2 2 2 2 2" xfId="2995"/>
    <cellStyle name="Normal 3 6 2 2 2 2 3" xfId="2996"/>
    <cellStyle name="Normal 3 6 2 2 2 3" xfId="2997"/>
    <cellStyle name="Normal 3 6 2 2 2 4" xfId="2998"/>
    <cellStyle name="Normal 3 6 2 2 2 5" xfId="2999"/>
    <cellStyle name="Normal 3 6 2 2 3" xfId="3000"/>
    <cellStyle name="Normal 3 6 2 2 3 2" xfId="3001"/>
    <cellStyle name="Normal 3 6 2 2 3 3" xfId="3002"/>
    <cellStyle name="Normal 3 6 2 2 4" xfId="3003"/>
    <cellStyle name="Normal 3 6 2 2 5" xfId="3004"/>
    <cellStyle name="Normal 3 6 2 2 6" xfId="3005"/>
    <cellStyle name="Normal 3 6 2 2 7" xfId="3006"/>
    <cellStyle name="Normal 3 6 2 3" xfId="3007"/>
    <cellStyle name="Normal 3 6 2 3 2" xfId="3008"/>
    <cellStyle name="Normal 3 6 2 3 2 2" xfId="3009"/>
    <cellStyle name="Normal 3 6 2 3 2 3" xfId="3010"/>
    <cellStyle name="Normal 3 6 2 3 3" xfId="3011"/>
    <cellStyle name="Normal 3 6 2 3 4" xfId="3012"/>
    <cellStyle name="Normal 3 6 2 3 5" xfId="3013"/>
    <cellStyle name="Normal 3 6 2 4" xfId="3014"/>
    <cellStyle name="Normal 3 6 2 4 2" xfId="3015"/>
    <cellStyle name="Normal 3 6 2 4 3" xfId="3016"/>
    <cellStyle name="Normal 3 6 2 5" xfId="3017"/>
    <cellStyle name="Normal 3 6 2 6" xfId="3018"/>
    <cellStyle name="Normal 3 6 2 7" xfId="3019"/>
    <cellStyle name="Normal 3 6 2 8" xfId="3020"/>
    <cellStyle name="Normal 3 6 3" xfId="3021"/>
    <cellStyle name="Normal 3 6 3 2" xfId="3022"/>
    <cellStyle name="Normal 3 6 3 2 2" xfId="3023"/>
    <cellStyle name="Normal 3 6 3 2 2 2" xfId="3024"/>
    <cellStyle name="Normal 3 6 3 2 2 3" xfId="3025"/>
    <cellStyle name="Normal 3 6 3 2 3" xfId="3026"/>
    <cellStyle name="Normal 3 6 3 2 4" xfId="3027"/>
    <cellStyle name="Normal 3 6 3 2 5" xfId="3028"/>
    <cellStyle name="Normal 3 6 3 3" xfId="3029"/>
    <cellStyle name="Normal 3 6 3 3 2" xfId="3030"/>
    <cellStyle name="Normal 3 6 3 3 3" xfId="3031"/>
    <cellStyle name="Normal 3 6 3 4" xfId="3032"/>
    <cellStyle name="Normal 3 6 3 5" xfId="3033"/>
    <cellStyle name="Normal 3 6 3 6" xfId="3034"/>
    <cellStyle name="Normal 3 6 3 7" xfId="3035"/>
    <cellStyle name="Normal 3 6 4" xfId="3036"/>
    <cellStyle name="Normal 3 6 4 2" xfId="3037"/>
    <cellStyle name="Normal 3 6 4 2 2" xfId="3038"/>
    <cellStyle name="Normal 3 6 4 2 3" xfId="3039"/>
    <cellStyle name="Normal 3 6 4 3" xfId="3040"/>
    <cellStyle name="Normal 3 6 4 4" xfId="3041"/>
    <cellStyle name="Normal 3 6 4 5" xfId="3042"/>
    <cellStyle name="Normal 3 6 5" xfId="3043"/>
    <cellStyle name="Normal 3 6 5 2" xfId="3044"/>
    <cellStyle name="Normal 3 6 5 3" xfId="3045"/>
    <cellStyle name="Normal 3 6 6" xfId="3046"/>
    <cellStyle name="Normal 3 6 7" xfId="3047"/>
    <cellStyle name="Normal 3 6 8" xfId="3048"/>
    <cellStyle name="Normal 3 6 9" xfId="3049"/>
    <cellStyle name="Normal 3 7" xfId="3050"/>
    <cellStyle name="Normal 3 7 2" xfId="3051"/>
    <cellStyle name="Normal 3 7 2 2" xfId="3052"/>
    <cellStyle name="Normal 3 7 2 2 2" xfId="3053"/>
    <cellStyle name="Normal 3 7 2 2 2 2" xfId="3054"/>
    <cellStyle name="Normal 3 7 2 2 2 2 2" xfId="3055"/>
    <cellStyle name="Normal 3 7 2 2 2 2 3" xfId="3056"/>
    <cellStyle name="Normal 3 7 2 2 2 3" xfId="3057"/>
    <cellStyle name="Normal 3 7 2 2 2 4" xfId="3058"/>
    <cellStyle name="Normal 3 7 2 2 2 5" xfId="3059"/>
    <cellStyle name="Normal 3 7 2 2 3" xfId="3060"/>
    <cellStyle name="Normal 3 7 2 2 3 2" xfId="3061"/>
    <cellStyle name="Normal 3 7 2 2 3 3" xfId="3062"/>
    <cellStyle name="Normal 3 7 2 2 4" xfId="3063"/>
    <cellStyle name="Normal 3 7 2 2 5" xfId="3064"/>
    <cellStyle name="Normal 3 7 2 2 6" xfId="3065"/>
    <cellStyle name="Normal 3 7 2 2 7" xfId="3066"/>
    <cellStyle name="Normal 3 7 2 3" xfId="3067"/>
    <cellStyle name="Normal 3 7 2 3 2" xfId="3068"/>
    <cellStyle name="Normal 3 7 2 3 2 2" xfId="3069"/>
    <cellStyle name="Normal 3 7 2 3 2 3" xfId="3070"/>
    <cellStyle name="Normal 3 7 2 3 3" xfId="3071"/>
    <cellStyle name="Normal 3 7 2 3 4" xfId="3072"/>
    <cellStyle name="Normal 3 7 2 3 5" xfId="3073"/>
    <cellStyle name="Normal 3 7 2 4" xfId="3074"/>
    <cellStyle name="Normal 3 7 2 4 2" xfId="3075"/>
    <cellStyle name="Normal 3 7 2 4 3" xfId="3076"/>
    <cellStyle name="Normal 3 7 2 5" xfId="3077"/>
    <cellStyle name="Normal 3 7 2 6" xfId="3078"/>
    <cellStyle name="Normal 3 7 2 7" xfId="3079"/>
    <cellStyle name="Normal 3 7 2 8" xfId="3080"/>
    <cellStyle name="Normal 3 7 3" xfId="3081"/>
    <cellStyle name="Normal 3 7 3 2" xfId="3082"/>
    <cellStyle name="Normal 3 7 3 2 2" xfId="3083"/>
    <cellStyle name="Normal 3 7 3 2 2 2" xfId="3084"/>
    <cellStyle name="Normal 3 7 3 2 2 3" xfId="3085"/>
    <cellStyle name="Normal 3 7 3 2 3" xfId="3086"/>
    <cellStyle name="Normal 3 7 3 2 4" xfId="3087"/>
    <cellStyle name="Normal 3 7 3 2 5" xfId="3088"/>
    <cellStyle name="Normal 3 7 3 3" xfId="3089"/>
    <cellStyle name="Normal 3 7 3 3 2" xfId="3090"/>
    <cellStyle name="Normal 3 7 3 3 3" xfId="3091"/>
    <cellStyle name="Normal 3 7 3 4" xfId="3092"/>
    <cellStyle name="Normal 3 7 3 5" xfId="3093"/>
    <cellStyle name="Normal 3 7 3 6" xfId="3094"/>
    <cellStyle name="Normal 3 7 3 7" xfId="3095"/>
    <cellStyle name="Normal 3 7 4" xfId="3096"/>
    <cellStyle name="Normal 3 7 4 2" xfId="3097"/>
    <cellStyle name="Normal 3 7 4 2 2" xfId="3098"/>
    <cellStyle name="Normal 3 7 4 2 3" xfId="3099"/>
    <cellStyle name="Normal 3 7 4 3" xfId="3100"/>
    <cellStyle name="Normal 3 7 4 4" xfId="3101"/>
    <cellStyle name="Normal 3 7 4 5" xfId="3102"/>
    <cellStyle name="Normal 3 7 5" xfId="3103"/>
    <cellStyle name="Normal 3 7 5 2" xfId="3104"/>
    <cellStyle name="Normal 3 7 5 3" xfId="3105"/>
    <cellStyle name="Normal 3 7 6" xfId="3106"/>
    <cellStyle name="Normal 3 7 7" xfId="3107"/>
    <cellStyle name="Normal 3 7 8" xfId="3108"/>
    <cellStyle name="Normal 3 7 9" xfId="3109"/>
    <cellStyle name="Normal 3 8" xfId="3110"/>
    <cellStyle name="Normal 3 8 2" xfId="3111"/>
    <cellStyle name="Normal 3 8 2 2" xfId="3112"/>
    <cellStyle name="Normal 3 8 2 2 2" xfId="3113"/>
    <cellStyle name="Normal 3 8 2 2 2 2" xfId="3114"/>
    <cellStyle name="Normal 3 8 2 2 2 2 2" xfId="3115"/>
    <cellStyle name="Normal 3 8 2 2 2 2 3" xfId="3116"/>
    <cellStyle name="Normal 3 8 2 2 2 3" xfId="3117"/>
    <cellStyle name="Normal 3 8 2 2 2 4" xfId="3118"/>
    <cellStyle name="Normal 3 8 2 2 2 5" xfId="3119"/>
    <cellStyle name="Normal 3 8 2 2 3" xfId="3120"/>
    <cellStyle name="Normal 3 8 2 2 3 2" xfId="3121"/>
    <cellStyle name="Normal 3 8 2 2 3 3" xfId="3122"/>
    <cellStyle name="Normal 3 8 2 2 4" xfId="3123"/>
    <cellStyle name="Normal 3 8 2 2 5" xfId="3124"/>
    <cellStyle name="Normal 3 8 2 2 6" xfId="3125"/>
    <cellStyle name="Normal 3 8 2 2 7" xfId="3126"/>
    <cellStyle name="Normal 3 8 2 3" xfId="3127"/>
    <cellStyle name="Normal 3 8 2 3 2" xfId="3128"/>
    <cellStyle name="Normal 3 8 2 3 2 2" xfId="3129"/>
    <cellStyle name="Normal 3 8 2 3 2 3" xfId="3130"/>
    <cellStyle name="Normal 3 8 2 3 3" xfId="3131"/>
    <cellStyle name="Normal 3 8 2 3 4" xfId="3132"/>
    <cellStyle name="Normal 3 8 2 3 5" xfId="3133"/>
    <cellStyle name="Normal 3 8 2 4" xfId="3134"/>
    <cellStyle name="Normal 3 8 2 4 2" xfId="3135"/>
    <cellStyle name="Normal 3 8 2 4 3" xfId="3136"/>
    <cellStyle name="Normal 3 8 2 5" xfId="3137"/>
    <cellStyle name="Normal 3 8 2 6" xfId="3138"/>
    <cellStyle name="Normal 3 8 2 7" xfId="3139"/>
    <cellStyle name="Normal 3 8 2 8" xfId="3140"/>
    <cellStyle name="Normal 3 8 3" xfId="3141"/>
    <cellStyle name="Normal 3 8 3 2" xfId="3142"/>
    <cellStyle name="Normal 3 8 3 2 2" xfId="3143"/>
    <cellStyle name="Normal 3 8 3 2 2 2" xfId="3144"/>
    <cellStyle name="Normal 3 8 3 2 2 3" xfId="3145"/>
    <cellStyle name="Normal 3 8 3 2 3" xfId="3146"/>
    <cellStyle name="Normal 3 8 3 2 4" xfId="3147"/>
    <cellStyle name="Normal 3 8 3 2 5" xfId="3148"/>
    <cellStyle name="Normal 3 8 3 3" xfId="3149"/>
    <cellStyle name="Normal 3 8 3 3 2" xfId="3150"/>
    <cellStyle name="Normal 3 8 3 3 3" xfId="3151"/>
    <cellStyle name="Normal 3 8 3 4" xfId="3152"/>
    <cellStyle name="Normal 3 8 3 5" xfId="3153"/>
    <cellStyle name="Normal 3 8 3 6" xfId="3154"/>
    <cellStyle name="Normal 3 8 3 7" xfId="3155"/>
    <cellStyle name="Normal 3 8 4" xfId="3156"/>
    <cellStyle name="Normal 3 8 4 2" xfId="3157"/>
    <cellStyle name="Normal 3 8 4 2 2" xfId="3158"/>
    <cellStyle name="Normal 3 8 4 2 3" xfId="3159"/>
    <cellStyle name="Normal 3 8 4 3" xfId="3160"/>
    <cellStyle name="Normal 3 8 4 4" xfId="3161"/>
    <cellStyle name="Normal 3 8 4 5" xfId="3162"/>
    <cellStyle name="Normal 3 8 5" xfId="3163"/>
    <cellStyle name="Normal 3 8 5 2" xfId="3164"/>
    <cellStyle name="Normal 3 8 5 3" xfId="3165"/>
    <cellStyle name="Normal 3 8 6" xfId="3166"/>
    <cellStyle name="Normal 3 8 7" xfId="3167"/>
    <cellStyle name="Normal 3 8 8" xfId="3168"/>
    <cellStyle name="Normal 3 8 9" xfId="3169"/>
    <cellStyle name="Normal 3 9" xfId="3170"/>
    <cellStyle name="Normal 3 9 2" xfId="3171"/>
    <cellStyle name="Normal 3 9 2 2" xfId="3172"/>
    <cellStyle name="Normal 3 9 2 2 2" xfId="3173"/>
    <cellStyle name="Normal 3 9 2 2 2 2" xfId="3174"/>
    <cellStyle name="Normal 3 9 2 2 2 2 2" xfId="3175"/>
    <cellStyle name="Normal 3 9 2 2 2 2 3" xfId="3176"/>
    <cellStyle name="Normal 3 9 2 2 2 3" xfId="3177"/>
    <cellStyle name="Normal 3 9 2 2 2 4" xfId="3178"/>
    <cellStyle name="Normal 3 9 2 2 2 5" xfId="3179"/>
    <cellStyle name="Normal 3 9 2 2 3" xfId="3180"/>
    <cellStyle name="Normal 3 9 2 2 3 2" xfId="3181"/>
    <cellStyle name="Normal 3 9 2 2 3 3" xfId="3182"/>
    <cellStyle name="Normal 3 9 2 2 4" xfId="3183"/>
    <cellStyle name="Normal 3 9 2 2 5" xfId="3184"/>
    <cellStyle name="Normal 3 9 2 2 6" xfId="3185"/>
    <cellStyle name="Normal 3 9 2 2 7" xfId="3186"/>
    <cellStyle name="Normal 3 9 2 3" xfId="3187"/>
    <cellStyle name="Normal 3 9 2 3 2" xfId="3188"/>
    <cellStyle name="Normal 3 9 2 3 2 2" xfId="3189"/>
    <cellStyle name="Normal 3 9 2 3 2 3" xfId="3190"/>
    <cellStyle name="Normal 3 9 2 3 3" xfId="3191"/>
    <cellStyle name="Normal 3 9 2 3 4" xfId="3192"/>
    <cellStyle name="Normal 3 9 2 3 5" xfId="3193"/>
    <cellStyle name="Normal 3 9 2 4" xfId="3194"/>
    <cellStyle name="Normal 3 9 2 4 2" xfId="3195"/>
    <cellStyle name="Normal 3 9 2 4 3" xfId="3196"/>
    <cellStyle name="Normal 3 9 2 5" xfId="3197"/>
    <cellStyle name="Normal 3 9 2 6" xfId="3198"/>
    <cellStyle name="Normal 3 9 2 7" xfId="3199"/>
    <cellStyle name="Normal 3 9 2 8" xfId="3200"/>
    <cellStyle name="Normal 3 9 3" xfId="3201"/>
    <cellStyle name="Normal 3 9 3 2" xfId="3202"/>
    <cellStyle name="Normal 3 9 3 2 2" xfId="3203"/>
    <cellStyle name="Normal 3 9 3 2 2 2" xfId="3204"/>
    <cellStyle name="Normal 3 9 3 2 2 3" xfId="3205"/>
    <cellStyle name="Normal 3 9 3 2 3" xfId="3206"/>
    <cellStyle name="Normal 3 9 3 2 4" xfId="3207"/>
    <cellStyle name="Normal 3 9 3 2 5" xfId="3208"/>
    <cellStyle name="Normal 3 9 3 3" xfId="3209"/>
    <cellStyle name="Normal 3 9 3 3 2" xfId="3210"/>
    <cellStyle name="Normal 3 9 3 3 3" xfId="3211"/>
    <cellStyle name="Normal 3 9 3 4" xfId="3212"/>
    <cellStyle name="Normal 3 9 3 5" xfId="3213"/>
    <cellStyle name="Normal 3 9 3 6" xfId="3214"/>
    <cellStyle name="Normal 3 9 3 7" xfId="3215"/>
    <cellStyle name="Normal 3 9 4" xfId="3216"/>
    <cellStyle name="Normal 3 9 4 2" xfId="3217"/>
    <cellStyle name="Normal 3 9 4 2 2" xfId="3218"/>
    <cellStyle name="Normal 3 9 4 2 3" xfId="3219"/>
    <cellStyle name="Normal 3 9 4 3" xfId="3220"/>
    <cellStyle name="Normal 3 9 4 4" xfId="3221"/>
    <cellStyle name="Normal 3 9 4 5" xfId="3222"/>
    <cellStyle name="Normal 3 9 5" xfId="3223"/>
    <cellStyle name="Normal 3 9 5 2" xfId="3224"/>
    <cellStyle name="Normal 3 9 5 3" xfId="3225"/>
    <cellStyle name="Normal 3 9 6" xfId="3226"/>
    <cellStyle name="Normal 3 9 7" xfId="3227"/>
    <cellStyle name="Normal 3 9 8" xfId="3228"/>
    <cellStyle name="Normal 3 9 9" xfId="3229"/>
    <cellStyle name="Normal 30" xfId="3230"/>
    <cellStyle name="Normal 30 2" xfId="3231"/>
    <cellStyle name="Normal 30 2 2" xfId="3232"/>
    <cellStyle name="Normal 30 2 2 2" xfId="3233"/>
    <cellStyle name="Normal 30 2 3" xfId="3234"/>
    <cellStyle name="Normal 30 2 3 2" xfId="3235"/>
    <cellStyle name="Normal 30 2 3 2 2" xfId="3236"/>
    <cellStyle name="Normal 30 2 3 2 3" xfId="3237"/>
    <cellStyle name="Normal 30 2 3 3" xfId="3238"/>
    <cellStyle name="Normal 30 2 3 4" xfId="3239"/>
    <cellStyle name="Normal 30 2 3 5" xfId="3240"/>
    <cellStyle name="Normal 30 2 4" xfId="3241"/>
    <cellStyle name="Normal 30 2 4 2" xfId="3242"/>
    <cellStyle name="Normal 30 2 4 3" xfId="3243"/>
    <cellStyle name="Normal 30 2 5" xfId="3244"/>
    <cellStyle name="Normal 30 2 6" xfId="3245"/>
    <cellStyle name="Normal 30 2 7" xfId="3246"/>
    <cellStyle name="Normal 30 2 8" xfId="3247"/>
    <cellStyle name="Normal 30 3" xfId="3248"/>
    <cellStyle name="Normal 30 3 2" xfId="3249"/>
    <cellStyle name="Normal 30 4" xfId="3250"/>
    <cellStyle name="Normal 30 4 2" xfId="3251"/>
    <cellStyle name="Normal 30 4 2 2" xfId="3252"/>
    <cellStyle name="Normal 30 4 2 3" xfId="3253"/>
    <cellStyle name="Normal 30 4 3" xfId="3254"/>
    <cellStyle name="Normal 30 4 4" xfId="3255"/>
    <cellStyle name="Normal 30 4 5" xfId="3256"/>
    <cellStyle name="Normal 30 5" xfId="3257"/>
    <cellStyle name="Normal 30 5 2" xfId="3258"/>
    <cellStyle name="Normal 30 5 3" xfId="3259"/>
    <cellStyle name="Normal 30 5 4" xfId="3260"/>
    <cellStyle name="Normal 30 6" xfId="3261"/>
    <cellStyle name="Normal 30 7" xfId="3262"/>
    <cellStyle name="Normal 30 8" xfId="3263"/>
    <cellStyle name="Normal 30 9" xfId="3264"/>
    <cellStyle name="Normal 31" xfId="3265"/>
    <cellStyle name="Normal 31 2" xfId="3266"/>
    <cellStyle name="Normal 31 2 2" xfId="3267"/>
    <cellStyle name="Normal 31 2 2 2" xfId="3268"/>
    <cellStyle name="Normal 31 2 3" xfId="3269"/>
    <cellStyle name="Normal 31 2 3 2" xfId="3270"/>
    <cellStyle name="Normal 31 2 3 2 2" xfId="3271"/>
    <cellStyle name="Normal 31 2 3 2 3" xfId="3272"/>
    <cellStyle name="Normal 31 2 3 3" xfId="3273"/>
    <cellStyle name="Normal 31 2 3 4" xfId="3274"/>
    <cellStyle name="Normal 31 2 3 5" xfId="3275"/>
    <cellStyle name="Normal 31 2 4" xfId="3276"/>
    <cellStyle name="Normal 31 2 4 2" xfId="3277"/>
    <cellStyle name="Normal 31 2 4 3" xfId="3278"/>
    <cellStyle name="Normal 31 2 5" xfId="3279"/>
    <cellStyle name="Normal 31 2 6" xfId="3280"/>
    <cellStyle name="Normal 31 2 7" xfId="3281"/>
    <cellStyle name="Normal 31 2 8" xfId="3282"/>
    <cellStyle name="Normal 31 3" xfId="3283"/>
    <cellStyle name="Normal 31 3 2" xfId="3284"/>
    <cellStyle name="Normal 31 4" xfId="3285"/>
    <cellStyle name="Normal 31 4 2" xfId="3286"/>
    <cellStyle name="Normal 31 4 2 2" xfId="3287"/>
    <cellStyle name="Normal 31 4 2 3" xfId="3288"/>
    <cellStyle name="Normal 31 4 2 4" xfId="3289"/>
    <cellStyle name="Normal 31 4 2 5" xfId="3290"/>
    <cellStyle name="Normal 31 4 3" xfId="3291"/>
    <cellStyle name="Normal 31 4 4" xfId="3292"/>
    <cellStyle name="Normal 31 4 5" xfId="3293"/>
    <cellStyle name="Normal 31 5" xfId="3294"/>
    <cellStyle name="Normal 31 5 2" xfId="3295"/>
    <cellStyle name="Normal 31 5 3" xfId="3296"/>
    <cellStyle name="Normal 31 5 4" xfId="3297"/>
    <cellStyle name="Normal 31 6" xfId="3298"/>
    <cellStyle name="Normal 31 6 2" xfId="3299"/>
    <cellStyle name="Normal 31 6 3" xfId="3300"/>
    <cellStyle name="Normal 31 7" xfId="3301"/>
    <cellStyle name="Normal 31 8" xfId="3302"/>
    <cellStyle name="Normal 31 9" xfId="3303"/>
    <cellStyle name="Normal 32" xfId="3304"/>
    <cellStyle name="Normal 32 2" xfId="3305"/>
    <cellStyle name="Normal 32 2 2" xfId="3306"/>
    <cellStyle name="Normal 32 3" xfId="3307"/>
    <cellStyle name="Normal 32 3 2" xfId="3308"/>
    <cellStyle name="Normal 32 4" xfId="3309"/>
    <cellStyle name="Normal 32 5" xfId="3310"/>
    <cellStyle name="Normal 33" xfId="3311"/>
    <cellStyle name="Normal 33 2" xfId="3312"/>
    <cellStyle name="Normal 33 2 2" xfId="3313"/>
    <cellStyle name="Normal 33 3" xfId="3314"/>
    <cellStyle name="Normal 33 4" xfId="3315"/>
    <cellStyle name="Normal 34" xfId="3316"/>
    <cellStyle name="Normal 34 2" xfId="3317"/>
    <cellStyle name="Normal 34 2 2" xfId="3318"/>
    <cellStyle name="Normal 34 2 2 2" xfId="3319"/>
    <cellStyle name="Normal 34 2 3" xfId="3320"/>
    <cellStyle name="Normal 34 2 3 2" xfId="3321"/>
    <cellStyle name="Normal 34 2 3 2 2" xfId="3322"/>
    <cellStyle name="Normal 34 2 3 2 3" xfId="3323"/>
    <cellStyle name="Normal 34 2 3 3" xfId="3324"/>
    <cellStyle name="Normal 34 2 3 4" xfId="3325"/>
    <cellStyle name="Normal 34 2 3 5" xfId="3326"/>
    <cellStyle name="Normal 34 2 4" xfId="3327"/>
    <cellStyle name="Normal 34 2 4 2" xfId="3328"/>
    <cellStyle name="Normal 34 2 4 3" xfId="3329"/>
    <cellStyle name="Normal 34 2 5" xfId="3330"/>
    <cellStyle name="Normal 34 2 6" xfId="3331"/>
    <cellStyle name="Normal 34 2 7" xfId="3332"/>
    <cellStyle name="Normal 34 2 8" xfId="3333"/>
    <cellStyle name="Normal 34 3" xfId="3334"/>
    <cellStyle name="Normal 34 3 2" xfId="3335"/>
    <cellStyle name="Normal 34 4" xfId="3336"/>
    <cellStyle name="Normal 34 4 2" xfId="3337"/>
    <cellStyle name="Normal 34 4 2 2" xfId="3338"/>
    <cellStyle name="Normal 34 4 2 3" xfId="3339"/>
    <cellStyle name="Normal 34 4 3" xfId="3340"/>
    <cellStyle name="Normal 34 4 4" xfId="3341"/>
    <cellStyle name="Normal 34 4 5" xfId="3342"/>
    <cellStyle name="Normal 34 5" xfId="3343"/>
    <cellStyle name="Normal 34 5 2" xfId="3344"/>
    <cellStyle name="Normal 34 5 3" xfId="3345"/>
    <cellStyle name="Normal 34 5 4" xfId="3346"/>
    <cellStyle name="Normal 34 6" xfId="3347"/>
    <cellStyle name="Normal 34 7" xfId="3348"/>
    <cellStyle name="Normal 34 8" xfId="3349"/>
    <cellStyle name="Normal 34 9" xfId="3350"/>
    <cellStyle name="Normal 35" xfId="3351"/>
    <cellStyle name="Normal 35 2" xfId="3352"/>
    <cellStyle name="Normal 35 2 2" xfId="3353"/>
    <cellStyle name="Normal 35 2 2 2" xfId="3354"/>
    <cellStyle name="Normal 35 2 3" xfId="3355"/>
    <cellStyle name="Normal 35 2 3 2" xfId="3356"/>
    <cellStyle name="Normal 35 2 3 2 2" xfId="3357"/>
    <cellStyle name="Normal 35 2 3 2 3" xfId="3358"/>
    <cellStyle name="Normal 35 2 3 3" xfId="3359"/>
    <cellStyle name="Normal 35 2 3 4" xfId="3360"/>
    <cellStyle name="Normal 35 2 3 5" xfId="3361"/>
    <cellStyle name="Normal 35 2 4" xfId="3362"/>
    <cellStyle name="Normal 35 2 4 2" xfId="3363"/>
    <cellStyle name="Normal 35 2 4 3" xfId="3364"/>
    <cellStyle name="Normal 35 2 5" xfId="3365"/>
    <cellStyle name="Normal 35 2 6" xfId="3366"/>
    <cellStyle name="Normal 35 2 7" xfId="3367"/>
    <cellStyle name="Normal 35 2 8" xfId="3368"/>
    <cellStyle name="Normal 35 3" xfId="3369"/>
    <cellStyle name="Normal 35 3 2" xfId="3370"/>
    <cellStyle name="Normal 35 4" xfId="3371"/>
    <cellStyle name="Normal 35 4 2" xfId="3372"/>
    <cellStyle name="Normal 35 4 2 2" xfId="3373"/>
    <cellStyle name="Normal 35 4 2 3" xfId="3374"/>
    <cellStyle name="Normal 35 4 2 4" xfId="3375"/>
    <cellStyle name="Normal 35 4 2 5" xfId="3376"/>
    <cellStyle name="Normal 35 4 3" xfId="3377"/>
    <cellStyle name="Normal 35 4 4" xfId="3378"/>
    <cellStyle name="Normal 35 4 5" xfId="3379"/>
    <cellStyle name="Normal 35 5" xfId="3380"/>
    <cellStyle name="Normal 35 5 2" xfId="3381"/>
    <cellStyle name="Normal 35 5 3" xfId="3382"/>
    <cellStyle name="Normal 35 5 4" xfId="3383"/>
    <cellStyle name="Normal 35 6" xfId="3384"/>
    <cellStyle name="Normal 35 6 2" xfId="3385"/>
    <cellStyle name="Normal 35 6 3" xfId="3386"/>
    <cellStyle name="Normal 35 7" xfId="3387"/>
    <cellStyle name="Normal 35 8" xfId="3388"/>
    <cellStyle name="Normal 35 9" xfId="3389"/>
    <cellStyle name="Normal 36" xfId="3390"/>
    <cellStyle name="Normal 36 2" xfId="3391"/>
    <cellStyle name="Normal 36 2 2" xfId="3392"/>
    <cellStyle name="Normal 36 3" xfId="3393"/>
    <cellStyle name="Normal 36 3 2" xfId="3394"/>
    <cellStyle name="Normal 36 3 2 2" xfId="3395"/>
    <cellStyle name="Normal 36 3 2 2 2" xfId="3396"/>
    <cellStyle name="Normal 36 3 2 2 3" xfId="3397"/>
    <cellStyle name="Normal 36 3 2 3" xfId="3398"/>
    <cellStyle name="Normal 36 3 2 4" xfId="3399"/>
    <cellStyle name="Normal 36 3 2 5" xfId="3400"/>
    <cellStyle name="Normal 36 3 3" xfId="3401"/>
    <cellStyle name="Normal 36 3 3 2" xfId="3402"/>
    <cellStyle name="Normal 36 3 3 3" xfId="3403"/>
    <cellStyle name="Normal 36 3 4" xfId="3404"/>
    <cellStyle name="Normal 36 3 5" xfId="3405"/>
    <cellStyle name="Normal 36 3 6" xfId="3406"/>
    <cellStyle name="Normal 36 3 7" xfId="3407"/>
    <cellStyle name="Normal 36 4" xfId="3408"/>
    <cellStyle name="Normal 36 4 2" xfId="3409"/>
    <cellStyle name="Normal 36 4 2 2" xfId="3410"/>
    <cellStyle name="Normal 36 4 2 3" xfId="3411"/>
    <cellStyle name="Normal 36 4 3" xfId="3412"/>
    <cellStyle name="Normal 36 4 4" xfId="3413"/>
    <cellStyle name="Normal 36 4 5" xfId="3414"/>
    <cellStyle name="Normal 36 5" xfId="3415"/>
    <cellStyle name="Normal 36 5 2" xfId="3416"/>
    <cellStyle name="Normal 36 5 3" xfId="3417"/>
    <cellStyle name="Normal 36 5 4" xfId="3418"/>
    <cellStyle name="Normal 36 6" xfId="3419"/>
    <cellStyle name="Normal 36 7" xfId="3420"/>
    <cellStyle name="Normal 36 8" xfId="3421"/>
    <cellStyle name="Normal 36 9" xfId="3422"/>
    <cellStyle name="Normal 37" xfId="3423"/>
    <cellStyle name="Normal 37 10" xfId="3424"/>
    <cellStyle name="Normal 37 2" xfId="3425"/>
    <cellStyle name="Normal 37 2 2" xfId="3426"/>
    <cellStyle name="Normal 37 2 2 2" xfId="3427"/>
    <cellStyle name="Normal 37 2 2 2 2" xfId="3428"/>
    <cellStyle name="Normal 37 2 2 2 2 2" xfId="3429"/>
    <cellStyle name="Normal 37 2 2 2 2 3" xfId="3430"/>
    <cellStyle name="Normal 37 2 2 2 3" xfId="3431"/>
    <cellStyle name="Normal 37 2 2 2 4" xfId="3432"/>
    <cellStyle name="Normal 37 2 2 2 5" xfId="3433"/>
    <cellStyle name="Normal 37 2 2 3" xfId="3434"/>
    <cellStyle name="Normal 37 2 2 3 2" xfId="3435"/>
    <cellStyle name="Normal 37 2 2 3 3" xfId="3436"/>
    <cellStyle name="Normal 37 2 2 4" xfId="3437"/>
    <cellStyle name="Normal 37 2 2 5" xfId="3438"/>
    <cellStyle name="Normal 37 2 2 6" xfId="3439"/>
    <cellStyle name="Normal 37 2 2 7" xfId="3440"/>
    <cellStyle name="Normal 37 2 3" xfId="3441"/>
    <cellStyle name="Normal 37 2 3 2" xfId="3442"/>
    <cellStyle name="Normal 37 2 3 2 2" xfId="3443"/>
    <cellStyle name="Normal 37 2 3 2 3" xfId="3444"/>
    <cellStyle name="Normal 37 2 3 3" xfId="3445"/>
    <cellStyle name="Normal 37 2 3 4" xfId="3446"/>
    <cellStyle name="Normal 37 2 3 5" xfId="3447"/>
    <cellStyle name="Normal 37 2 4" xfId="3448"/>
    <cellStyle name="Normal 37 2 4 2" xfId="3449"/>
    <cellStyle name="Normal 37 2 4 3" xfId="3450"/>
    <cellStyle name="Normal 37 2 5" xfId="3451"/>
    <cellStyle name="Normal 37 2 6" xfId="3452"/>
    <cellStyle name="Normal 37 2 7" xfId="3453"/>
    <cellStyle name="Normal 37 2 8" xfId="3454"/>
    <cellStyle name="Normal 37 3" xfId="3455"/>
    <cellStyle name="Normal 37 3 10" xfId="3456"/>
    <cellStyle name="Normal 37 3 10 2" xfId="3457"/>
    <cellStyle name="Normal 37 3 10 3" xfId="3458"/>
    <cellStyle name="Normal 37 3 11" xfId="3459"/>
    <cellStyle name="Normal 37 3 12" xfId="3460"/>
    <cellStyle name="Normal 37 3 13" xfId="3461"/>
    <cellStyle name="Normal 37 3 14" xfId="3462"/>
    <cellStyle name="Normal 37 3 2" xfId="3463"/>
    <cellStyle name="Normal 37 3 2 2" xfId="3464"/>
    <cellStyle name="Normal 37 3 2 2 2" xfId="3465"/>
    <cellStyle name="Normal 37 3 2 2 2 2" xfId="3466"/>
    <cellStyle name="Normal 37 3 2 2 2 3" xfId="3467"/>
    <cellStyle name="Normal 37 3 2 2 3" xfId="3468"/>
    <cellStyle name="Normal 37 3 2 2 4" xfId="3469"/>
    <cellStyle name="Normal 37 3 2 2 5" xfId="3470"/>
    <cellStyle name="Normal 37 3 2 3" xfId="3471"/>
    <cellStyle name="Normal 37 3 2 3 2" xfId="3472"/>
    <cellStyle name="Normal 37 3 2 3 3" xfId="3473"/>
    <cellStyle name="Normal 37 3 2 4" xfId="3474"/>
    <cellStyle name="Normal 37 3 2 5" xfId="3475"/>
    <cellStyle name="Normal 37 3 2 6" xfId="3476"/>
    <cellStyle name="Normal 37 3 2 7" xfId="3477"/>
    <cellStyle name="Normal 37 3 3" xfId="3478"/>
    <cellStyle name="Normal 37 3 3 2" xfId="3479"/>
    <cellStyle name="Normal 37 3 3 2 2" xfId="3480"/>
    <cellStyle name="Normal 37 3 3 2 2 2" xfId="3481"/>
    <cellStyle name="Normal 37 3 3 2 2 3" xfId="3482"/>
    <cellStyle name="Normal 37 3 3 2 3" xfId="3483"/>
    <cellStyle name="Normal 37 3 3 2 4" xfId="3484"/>
    <cellStyle name="Normal 37 3 3 2 5" xfId="3485"/>
    <cellStyle name="Normal 37 3 3 3" xfId="3486"/>
    <cellStyle name="Normal 37 3 3 3 2" xfId="3487"/>
    <cellStyle name="Normal 37 3 3 3 3" xfId="3488"/>
    <cellStyle name="Normal 37 3 3 4" xfId="3489"/>
    <cellStyle name="Normal 37 3 3 5" xfId="3490"/>
    <cellStyle name="Normal 37 3 3 6" xfId="3491"/>
    <cellStyle name="Normal 37 3 3 7" xfId="3492"/>
    <cellStyle name="Normal 37 3 4" xfId="3493"/>
    <cellStyle name="Normal 37 3 4 2" xfId="3494"/>
    <cellStyle name="Normal 37 3 4 2 2" xfId="3495"/>
    <cellStyle name="Normal 37 3 4 2 3" xfId="3496"/>
    <cellStyle name="Normal 37 3 4 3" xfId="3497"/>
    <cellStyle name="Normal 37 3 4 3 2" xfId="3498"/>
    <cellStyle name="Normal 37 3 4 3 3" xfId="3499"/>
    <cellStyle name="Normal 37 3 4 4" xfId="3500"/>
    <cellStyle name="Normal 37 3 4 5" xfId="3501"/>
    <cellStyle name="Normal 37 3 4 6" xfId="3502"/>
    <cellStyle name="Normal 37 3 5" xfId="3503"/>
    <cellStyle name="Normal 37 3 5 2" xfId="3504"/>
    <cellStyle name="Normal 37 3 5 2 2" xfId="3505"/>
    <cellStyle name="Normal 37 3 5 2 3" xfId="3506"/>
    <cellStyle name="Normal 37 3 5 3" xfId="3507"/>
    <cellStyle name="Normal 37 3 5 3 2" xfId="3508"/>
    <cellStyle name="Normal 37 3 5 3 3" xfId="3509"/>
    <cellStyle name="Normal 37 3 5 4" xfId="3510"/>
    <cellStyle name="Normal 37 3 5 5" xfId="3511"/>
    <cellStyle name="Normal 37 3 6" xfId="3512"/>
    <cellStyle name="Normal 37 3 6 2" xfId="3513"/>
    <cellStyle name="Normal 37 3 6 2 2" xfId="3514"/>
    <cellStyle name="Normal 37 3 6 2 3" xfId="3515"/>
    <cellStyle name="Normal 37 3 6 3" xfId="3516"/>
    <cellStyle name="Normal 37 3 6 4" xfId="3517"/>
    <cellStyle name="Normal 37 3 7" xfId="3518"/>
    <cellStyle name="Normal 37 3 7 2" xfId="3519"/>
    <cellStyle name="Normal 37 3 7 3" xfId="3520"/>
    <cellStyle name="Normal 37 3 8" xfId="3521"/>
    <cellStyle name="Normal 37 3 8 2" xfId="3522"/>
    <cellStyle name="Normal 37 3 8 3" xfId="3523"/>
    <cellStyle name="Normal 37 3 9" xfId="3524"/>
    <cellStyle name="Normal 37 3 9 2" xfId="3525"/>
    <cellStyle name="Normal 37 3 9 3" xfId="3526"/>
    <cellStyle name="Normal 37 4" xfId="3527"/>
    <cellStyle name="Normal 37 4 2" xfId="3528"/>
    <cellStyle name="Normal 37 4 2 2" xfId="3529"/>
    <cellStyle name="Normal 37 4 2 2 2" xfId="3530"/>
    <cellStyle name="Normal 37 4 2 2 3" xfId="3531"/>
    <cellStyle name="Normal 37 4 2 3" xfId="3532"/>
    <cellStyle name="Normal 37 4 2 4" xfId="3533"/>
    <cellStyle name="Normal 37 4 2 5" xfId="3534"/>
    <cellStyle name="Normal 37 4 3" xfId="3535"/>
    <cellStyle name="Normal 37 4 3 2" xfId="3536"/>
    <cellStyle name="Normal 37 4 3 3" xfId="3537"/>
    <cellStyle name="Normal 37 4 4" xfId="3538"/>
    <cellStyle name="Normal 37 4 5" xfId="3539"/>
    <cellStyle name="Normal 37 4 6" xfId="3540"/>
    <cellStyle name="Normal 37 4 7" xfId="3541"/>
    <cellStyle name="Normal 37 5" xfId="3542"/>
    <cellStyle name="Normal 37 5 2" xfId="3543"/>
    <cellStyle name="Normal 37 5 2 2" xfId="3544"/>
    <cellStyle name="Normal 37 5 2 3" xfId="3545"/>
    <cellStyle name="Normal 37 5 3" xfId="3546"/>
    <cellStyle name="Normal 37 5 4" xfId="3547"/>
    <cellStyle name="Normal 37 5 5" xfId="3548"/>
    <cellStyle name="Normal 37 6" xfId="3549"/>
    <cellStyle name="Normal 37 6 2" xfId="3550"/>
    <cellStyle name="Normal 37 6 3" xfId="3551"/>
    <cellStyle name="Normal 37 6 4" xfId="3552"/>
    <cellStyle name="Normal 37 6 5" xfId="3553"/>
    <cellStyle name="Normal 37 7" xfId="3554"/>
    <cellStyle name="Normal 37 7 2" xfId="3555"/>
    <cellStyle name="Normal 37 8" xfId="3556"/>
    <cellStyle name="Normal 37 8 2" xfId="3557"/>
    <cellStyle name="Normal 37 8 3" xfId="3558"/>
    <cellStyle name="Normal 37 9" xfId="3559"/>
    <cellStyle name="Normal 38" xfId="3560"/>
    <cellStyle name="Normal 38 10" xfId="3561"/>
    <cellStyle name="Normal 38 2" xfId="3562"/>
    <cellStyle name="Normal 38 2 2" xfId="3563"/>
    <cellStyle name="Normal 38 2 2 2" xfId="3564"/>
    <cellStyle name="Normal 38 2 2 2 2" xfId="3565"/>
    <cellStyle name="Normal 38 2 2 2 2 2" xfId="3566"/>
    <cellStyle name="Normal 38 2 2 2 2 3" xfId="3567"/>
    <cellStyle name="Normal 38 2 2 2 3" xfId="3568"/>
    <cellStyle name="Normal 38 2 2 2 4" xfId="3569"/>
    <cellStyle name="Normal 38 2 2 2 5" xfId="3570"/>
    <cellStyle name="Normal 38 2 2 3" xfId="3571"/>
    <cellStyle name="Normal 38 2 2 3 2" xfId="3572"/>
    <cellStyle name="Normal 38 2 2 3 3" xfId="3573"/>
    <cellStyle name="Normal 38 2 2 4" xfId="3574"/>
    <cellStyle name="Normal 38 2 2 5" xfId="3575"/>
    <cellStyle name="Normal 38 2 2 6" xfId="3576"/>
    <cellStyle name="Normal 38 2 2 7" xfId="3577"/>
    <cellStyle name="Normal 38 2 3" xfId="3578"/>
    <cellStyle name="Normal 38 2 3 2" xfId="3579"/>
    <cellStyle name="Normal 38 2 3 2 2" xfId="3580"/>
    <cellStyle name="Normal 38 2 3 2 3" xfId="3581"/>
    <cellStyle name="Normal 38 2 3 3" xfId="3582"/>
    <cellStyle name="Normal 38 2 3 4" xfId="3583"/>
    <cellStyle name="Normal 38 2 3 5" xfId="3584"/>
    <cellStyle name="Normal 38 2 4" xfId="3585"/>
    <cellStyle name="Normal 38 2 4 2" xfId="3586"/>
    <cellStyle name="Normal 38 2 4 3" xfId="3587"/>
    <cellStyle name="Normal 38 2 5" xfId="3588"/>
    <cellStyle name="Normal 38 2 6" xfId="3589"/>
    <cellStyle name="Normal 38 2 7" xfId="3590"/>
    <cellStyle name="Normal 38 2 8" xfId="3591"/>
    <cellStyle name="Normal 38 3" xfId="3592"/>
    <cellStyle name="Normal 38 3 10" xfId="3593"/>
    <cellStyle name="Normal 38 3 10 2" xfId="3594"/>
    <cellStyle name="Normal 38 3 10 3" xfId="3595"/>
    <cellStyle name="Normal 38 3 11" xfId="3596"/>
    <cellStyle name="Normal 38 3 12" xfId="3597"/>
    <cellStyle name="Normal 38 3 13" xfId="3598"/>
    <cellStyle name="Normal 38 3 14" xfId="3599"/>
    <cellStyle name="Normal 38 3 2" xfId="3600"/>
    <cellStyle name="Normal 38 3 2 2" xfId="3601"/>
    <cellStyle name="Normal 38 3 2 2 2" xfId="3602"/>
    <cellStyle name="Normal 38 3 2 2 2 2" xfId="3603"/>
    <cellStyle name="Normal 38 3 2 2 2 3" xfId="3604"/>
    <cellStyle name="Normal 38 3 2 2 3" xfId="3605"/>
    <cellStyle name="Normal 38 3 2 2 4" xfId="3606"/>
    <cellStyle name="Normal 38 3 2 2 5" xfId="3607"/>
    <cellStyle name="Normal 38 3 2 3" xfId="3608"/>
    <cellStyle name="Normal 38 3 2 3 2" xfId="3609"/>
    <cellStyle name="Normal 38 3 2 3 3" xfId="3610"/>
    <cellStyle name="Normal 38 3 2 4" xfId="3611"/>
    <cellStyle name="Normal 38 3 2 5" xfId="3612"/>
    <cellStyle name="Normal 38 3 2 6" xfId="3613"/>
    <cellStyle name="Normal 38 3 2 7" xfId="3614"/>
    <cellStyle name="Normal 38 3 3" xfId="3615"/>
    <cellStyle name="Normal 38 3 3 2" xfId="3616"/>
    <cellStyle name="Normal 38 3 3 2 2" xfId="3617"/>
    <cellStyle name="Normal 38 3 3 2 2 2" xfId="3618"/>
    <cellStyle name="Normal 38 3 3 2 2 3" xfId="3619"/>
    <cellStyle name="Normal 38 3 3 2 3" xfId="3620"/>
    <cellStyle name="Normal 38 3 3 2 4" xfId="3621"/>
    <cellStyle name="Normal 38 3 3 2 5" xfId="3622"/>
    <cellStyle name="Normal 38 3 3 3" xfId="3623"/>
    <cellStyle name="Normal 38 3 3 3 2" xfId="3624"/>
    <cellStyle name="Normal 38 3 3 3 3" xfId="3625"/>
    <cellStyle name="Normal 38 3 3 4" xfId="3626"/>
    <cellStyle name="Normal 38 3 3 5" xfId="3627"/>
    <cellStyle name="Normal 38 3 3 6" xfId="3628"/>
    <cellStyle name="Normal 38 3 3 7" xfId="3629"/>
    <cellStyle name="Normal 38 3 4" xfId="3630"/>
    <cellStyle name="Normal 38 3 4 2" xfId="3631"/>
    <cellStyle name="Normal 38 3 4 2 2" xfId="3632"/>
    <cellStyle name="Normal 38 3 4 2 3" xfId="3633"/>
    <cellStyle name="Normal 38 3 4 3" xfId="3634"/>
    <cellStyle name="Normal 38 3 4 3 2" xfId="3635"/>
    <cellStyle name="Normal 38 3 4 3 3" xfId="3636"/>
    <cellStyle name="Normal 38 3 4 4" xfId="3637"/>
    <cellStyle name="Normal 38 3 4 5" xfId="3638"/>
    <cellStyle name="Normal 38 3 4 6" xfId="3639"/>
    <cellStyle name="Normal 38 3 5" xfId="3640"/>
    <cellStyle name="Normal 38 3 5 2" xfId="3641"/>
    <cellStyle name="Normal 38 3 5 2 2" xfId="3642"/>
    <cellStyle name="Normal 38 3 5 2 3" xfId="3643"/>
    <cellStyle name="Normal 38 3 5 3" xfId="3644"/>
    <cellStyle name="Normal 38 3 5 3 2" xfId="3645"/>
    <cellStyle name="Normal 38 3 5 3 3" xfId="3646"/>
    <cellStyle name="Normal 38 3 5 4" xfId="3647"/>
    <cellStyle name="Normal 38 3 5 5" xfId="3648"/>
    <cellStyle name="Normal 38 3 6" xfId="3649"/>
    <cellStyle name="Normal 38 3 6 2" xfId="3650"/>
    <cellStyle name="Normal 38 3 6 2 2" xfId="3651"/>
    <cellStyle name="Normal 38 3 6 2 3" xfId="3652"/>
    <cellStyle name="Normal 38 3 6 3" xfId="3653"/>
    <cellStyle name="Normal 38 3 6 4" xfId="3654"/>
    <cellStyle name="Normal 38 3 7" xfId="3655"/>
    <cellStyle name="Normal 38 3 7 2" xfId="3656"/>
    <cellStyle name="Normal 38 3 7 3" xfId="3657"/>
    <cellStyle name="Normal 38 3 8" xfId="3658"/>
    <cellStyle name="Normal 38 3 8 2" xfId="3659"/>
    <cellStyle name="Normal 38 3 8 3" xfId="3660"/>
    <cellStyle name="Normal 38 3 9" xfId="3661"/>
    <cellStyle name="Normal 38 3 9 2" xfId="3662"/>
    <cellStyle name="Normal 38 3 9 3" xfId="3663"/>
    <cellStyle name="Normal 38 4" xfId="3664"/>
    <cellStyle name="Normal 38 4 2" xfId="3665"/>
    <cellStyle name="Normal 38 4 2 2" xfId="3666"/>
    <cellStyle name="Normal 38 4 2 2 2" xfId="3667"/>
    <cellStyle name="Normal 38 4 2 2 3" xfId="3668"/>
    <cellStyle name="Normal 38 4 2 3" xfId="3669"/>
    <cellStyle name="Normal 38 4 2 4" xfId="3670"/>
    <cellStyle name="Normal 38 4 2 5" xfId="3671"/>
    <cellStyle name="Normal 38 4 3" xfId="3672"/>
    <cellStyle name="Normal 38 4 3 2" xfId="3673"/>
    <cellStyle name="Normal 38 4 3 3" xfId="3674"/>
    <cellStyle name="Normal 38 4 4" xfId="3675"/>
    <cellStyle name="Normal 38 4 5" xfId="3676"/>
    <cellStyle name="Normal 38 4 6" xfId="3677"/>
    <cellStyle name="Normal 38 4 7" xfId="3678"/>
    <cellStyle name="Normal 38 5" xfId="3679"/>
    <cellStyle name="Normal 38 5 2" xfId="3680"/>
    <cellStyle name="Normal 38 5 2 2" xfId="3681"/>
    <cellStyle name="Normal 38 5 2 3" xfId="3682"/>
    <cellStyle name="Normal 38 5 3" xfId="3683"/>
    <cellStyle name="Normal 38 5 4" xfId="3684"/>
    <cellStyle name="Normal 38 5 5" xfId="3685"/>
    <cellStyle name="Normal 38 5 6" xfId="3686"/>
    <cellStyle name="Normal 38 6" xfId="3687"/>
    <cellStyle name="Normal 38 6 2" xfId="3688"/>
    <cellStyle name="Normal 38 6 3" xfId="3689"/>
    <cellStyle name="Normal 38 6 4" xfId="3690"/>
    <cellStyle name="Normal 38 7" xfId="3691"/>
    <cellStyle name="Normal 38 7 2" xfId="3692"/>
    <cellStyle name="Normal 38 7 3" xfId="3693"/>
    <cellStyle name="Normal 38 8" xfId="3694"/>
    <cellStyle name="Normal 38 9" xfId="3695"/>
    <cellStyle name="Normal 39" xfId="3696"/>
    <cellStyle name="Normal 39 10" xfId="3697"/>
    <cellStyle name="Normal 39 11" xfId="3698"/>
    <cellStyle name="Normal 39 2" xfId="3699"/>
    <cellStyle name="Normal 39 2 2" xfId="3700"/>
    <cellStyle name="Normal 39 3" xfId="3701"/>
    <cellStyle name="Normal 39 3 2" xfId="3702"/>
    <cellStyle name="Normal 39 3 2 2" xfId="3703"/>
    <cellStyle name="Normal 39 3 2 3" xfId="3704"/>
    <cellStyle name="Normal 39 3 2 4" xfId="3705"/>
    <cellStyle name="Normal 39 3 3" xfId="3706"/>
    <cellStyle name="Normal 39 3 4" xfId="3707"/>
    <cellStyle name="Normal 39 3 5" xfId="3708"/>
    <cellStyle name="Normal 39 4" xfId="3709"/>
    <cellStyle name="Normal 39 4 2" xfId="3710"/>
    <cellStyle name="Normal 39 4 3" xfId="3711"/>
    <cellStyle name="Normal 39 4 4" xfId="3712"/>
    <cellStyle name="Normal 39 5" xfId="3713"/>
    <cellStyle name="Normal 39 5 2" xfId="3714"/>
    <cellStyle name="Normal 39 5 3" xfId="3715"/>
    <cellStyle name="Normal 39 5 4" xfId="3716"/>
    <cellStyle name="Normal 39 6" xfId="3717"/>
    <cellStyle name="Normal 39 6 2" xfId="3718"/>
    <cellStyle name="Normal 39 6 3" xfId="3719"/>
    <cellStyle name="Normal 39 7" xfId="3720"/>
    <cellStyle name="Normal 39 7 2" xfId="3721"/>
    <cellStyle name="Normal 39 7 3" xfId="3722"/>
    <cellStyle name="Normal 39 8" xfId="3723"/>
    <cellStyle name="Normal 39 9" xfId="3724"/>
    <cellStyle name="Normal 4" xfId="3725"/>
    <cellStyle name="Normal 4 10" xfId="3726"/>
    <cellStyle name="Normal 4 10 2" xfId="3727"/>
    <cellStyle name="Normal 4 10 2 2" xfId="3728"/>
    <cellStyle name="Normal 4 10 2 2 2" xfId="3729"/>
    <cellStyle name="Normal 4 10 2 2 2 2" xfId="3730"/>
    <cellStyle name="Normal 4 10 2 2 2 2 2" xfId="3731"/>
    <cellStyle name="Normal 4 10 2 2 2 2 3" xfId="3732"/>
    <cellStyle name="Normal 4 10 2 2 2 3" xfId="3733"/>
    <cellStyle name="Normal 4 10 2 2 2 4" xfId="3734"/>
    <cellStyle name="Normal 4 10 2 2 2 5" xfId="3735"/>
    <cellStyle name="Normal 4 10 2 2 3" xfId="3736"/>
    <cellStyle name="Normal 4 10 2 2 3 2" xfId="3737"/>
    <cellStyle name="Normal 4 10 2 2 3 3" xfId="3738"/>
    <cellStyle name="Normal 4 10 2 2 4" xfId="3739"/>
    <cellStyle name="Normal 4 10 2 2 5" xfId="3740"/>
    <cellStyle name="Normal 4 10 2 2 6" xfId="3741"/>
    <cellStyle name="Normal 4 10 2 2 7" xfId="3742"/>
    <cellStyle name="Normal 4 10 2 3" xfId="3743"/>
    <cellStyle name="Normal 4 10 2 3 2" xfId="3744"/>
    <cellStyle name="Normal 4 10 2 3 2 2" xfId="3745"/>
    <cellStyle name="Normal 4 10 2 3 2 3" xfId="3746"/>
    <cellStyle name="Normal 4 10 2 3 3" xfId="3747"/>
    <cellStyle name="Normal 4 10 2 3 4" xfId="3748"/>
    <cellStyle name="Normal 4 10 2 3 5" xfId="3749"/>
    <cellStyle name="Normal 4 10 2 4" xfId="3750"/>
    <cellStyle name="Normal 4 10 2 4 2" xfId="3751"/>
    <cellStyle name="Normal 4 10 2 4 3" xfId="3752"/>
    <cellStyle name="Normal 4 10 2 5" xfId="3753"/>
    <cellStyle name="Normal 4 10 2 6" xfId="3754"/>
    <cellStyle name="Normal 4 10 2 7" xfId="3755"/>
    <cellStyle name="Normal 4 10 2 8" xfId="3756"/>
    <cellStyle name="Normal 4 10 3" xfId="3757"/>
    <cellStyle name="Normal 4 10 3 2" xfId="3758"/>
    <cellStyle name="Normal 4 10 3 2 2" xfId="3759"/>
    <cellStyle name="Normal 4 10 3 2 2 2" xfId="3760"/>
    <cellStyle name="Normal 4 10 3 2 2 3" xfId="3761"/>
    <cellStyle name="Normal 4 10 3 2 3" xfId="3762"/>
    <cellStyle name="Normal 4 10 3 2 4" xfId="3763"/>
    <cellStyle name="Normal 4 10 3 2 5" xfId="3764"/>
    <cellStyle name="Normal 4 10 3 3" xfId="3765"/>
    <cellStyle name="Normal 4 10 3 3 2" xfId="3766"/>
    <cellStyle name="Normal 4 10 3 3 3" xfId="3767"/>
    <cellStyle name="Normal 4 10 3 4" xfId="3768"/>
    <cellStyle name="Normal 4 10 3 5" xfId="3769"/>
    <cellStyle name="Normal 4 10 3 6" xfId="3770"/>
    <cellStyle name="Normal 4 10 3 7" xfId="3771"/>
    <cellStyle name="Normal 4 10 4" xfId="3772"/>
    <cellStyle name="Normal 4 10 4 2" xfId="3773"/>
    <cellStyle name="Normal 4 10 4 2 2" xfId="3774"/>
    <cellStyle name="Normal 4 10 4 2 3" xfId="3775"/>
    <cellStyle name="Normal 4 10 4 3" xfId="3776"/>
    <cellStyle name="Normal 4 10 4 4" xfId="3777"/>
    <cellStyle name="Normal 4 10 4 5" xfId="3778"/>
    <cellStyle name="Normal 4 10 5" xfId="3779"/>
    <cellStyle name="Normal 4 10 5 2" xfId="3780"/>
    <cellStyle name="Normal 4 10 5 3" xfId="3781"/>
    <cellStyle name="Normal 4 10 6" xfId="3782"/>
    <cellStyle name="Normal 4 10 7" xfId="3783"/>
    <cellStyle name="Normal 4 10 8" xfId="3784"/>
    <cellStyle name="Normal 4 10 9" xfId="3785"/>
    <cellStyle name="Normal 4 11" xfId="3786"/>
    <cellStyle name="Normal 4 11 2" xfId="3787"/>
    <cellStyle name="Normal 4 11 2 2" xfId="3788"/>
    <cellStyle name="Normal 4 11 2 2 2" xfId="3789"/>
    <cellStyle name="Normal 4 11 2 2 2 2" xfId="3790"/>
    <cellStyle name="Normal 4 11 2 2 2 2 2" xfId="3791"/>
    <cellStyle name="Normal 4 11 2 2 2 2 3" xfId="3792"/>
    <cellStyle name="Normal 4 11 2 2 2 3" xfId="3793"/>
    <cellStyle name="Normal 4 11 2 2 2 4" xfId="3794"/>
    <cellStyle name="Normal 4 11 2 2 2 5" xfId="3795"/>
    <cellStyle name="Normal 4 11 2 2 3" xfId="3796"/>
    <cellStyle name="Normal 4 11 2 2 3 2" xfId="3797"/>
    <cellStyle name="Normal 4 11 2 2 3 3" xfId="3798"/>
    <cellStyle name="Normal 4 11 2 2 4" xfId="3799"/>
    <cellStyle name="Normal 4 11 2 2 5" xfId="3800"/>
    <cellStyle name="Normal 4 11 2 2 6" xfId="3801"/>
    <cellStyle name="Normal 4 11 2 2 7" xfId="3802"/>
    <cellStyle name="Normal 4 11 2 3" xfId="3803"/>
    <cellStyle name="Normal 4 11 2 3 2" xfId="3804"/>
    <cellStyle name="Normal 4 11 2 3 2 2" xfId="3805"/>
    <cellStyle name="Normal 4 11 2 3 2 3" xfId="3806"/>
    <cellStyle name="Normal 4 11 2 3 3" xfId="3807"/>
    <cellStyle name="Normal 4 11 2 3 4" xfId="3808"/>
    <cellStyle name="Normal 4 11 2 3 5" xfId="3809"/>
    <cellStyle name="Normal 4 11 2 4" xfId="3810"/>
    <cellStyle name="Normal 4 11 2 4 2" xfId="3811"/>
    <cellStyle name="Normal 4 11 2 4 3" xfId="3812"/>
    <cellStyle name="Normal 4 11 2 5" xfId="3813"/>
    <cellStyle name="Normal 4 11 2 6" xfId="3814"/>
    <cellStyle name="Normal 4 11 2 7" xfId="3815"/>
    <cellStyle name="Normal 4 11 2 8" xfId="3816"/>
    <cellStyle name="Normal 4 11 3" xfId="3817"/>
    <cellStyle name="Normal 4 11 3 2" xfId="3818"/>
    <cellStyle name="Normal 4 11 3 2 2" xfId="3819"/>
    <cellStyle name="Normal 4 11 3 2 2 2" xfId="3820"/>
    <cellStyle name="Normal 4 11 3 2 2 3" xfId="3821"/>
    <cellStyle name="Normal 4 11 3 2 3" xfId="3822"/>
    <cellStyle name="Normal 4 11 3 2 4" xfId="3823"/>
    <cellStyle name="Normal 4 11 3 2 5" xfId="3824"/>
    <cellStyle name="Normal 4 11 3 3" xfId="3825"/>
    <cellStyle name="Normal 4 11 3 3 2" xfId="3826"/>
    <cellStyle name="Normal 4 11 3 3 3" xfId="3827"/>
    <cellStyle name="Normal 4 11 3 4" xfId="3828"/>
    <cellStyle name="Normal 4 11 3 5" xfId="3829"/>
    <cellStyle name="Normal 4 11 3 6" xfId="3830"/>
    <cellStyle name="Normal 4 11 3 7" xfId="3831"/>
    <cellStyle name="Normal 4 11 4" xfId="3832"/>
    <cellStyle name="Normal 4 11 4 2" xfId="3833"/>
    <cellStyle name="Normal 4 11 4 2 2" xfId="3834"/>
    <cellStyle name="Normal 4 11 4 2 3" xfId="3835"/>
    <cellStyle name="Normal 4 11 4 3" xfId="3836"/>
    <cellStyle name="Normal 4 11 4 4" xfId="3837"/>
    <cellStyle name="Normal 4 11 4 5" xfId="3838"/>
    <cellStyle name="Normal 4 11 5" xfId="3839"/>
    <cellStyle name="Normal 4 11 5 2" xfId="3840"/>
    <cellStyle name="Normal 4 11 5 3" xfId="3841"/>
    <cellStyle name="Normal 4 11 6" xfId="3842"/>
    <cellStyle name="Normal 4 11 7" xfId="3843"/>
    <cellStyle name="Normal 4 11 8" xfId="3844"/>
    <cellStyle name="Normal 4 11 9" xfId="3845"/>
    <cellStyle name="Normal 4 12" xfId="3846"/>
    <cellStyle name="Normal 4 12 2" xfId="3847"/>
    <cellStyle name="Normal 4 12 2 2" xfId="3848"/>
    <cellStyle name="Normal 4 12 2 2 2" xfId="3849"/>
    <cellStyle name="Normal 4 12 2 2 2 2" xfId="3850"/>
    <cellStyle name="Normal 4 12 2 2 2 2 2" xfId="3851"/>
    <cellStyle name="Normal 4 12 2 2 2 2 3" xfId="3852"/>
    <cellStyle name="Normal 4 12 2 2 2 3" xfId="3853"/>
    <cellStyle name="Normal 4 12 2 2 2 4" xfId="3854"/>
    <cellStyle name="Normal 4 12 2 2 2 5" xfId="3855"/>
    <cellStyle name="Normal 4 12 2 2 3" xfId="3856"/>
    <cellStyle name="Normal 4 12 2 2 3 2" xfId="3857"/>
    <cellStyle name="Normal 4 12 2 2 3 3" xfId="3858"/>
    <cellStyle name="Normal 4 12 2 2 4" xfId="3859"/>
    <cellStyle name="Normal 4 12 2 2 5" xfId="3860"/>
    <cellStyle name="Normal 4 12 2 2 6" xfId="3861"/>
    <cellStyle name="Normal 4 12 2 2 7" xfId="3862"/>
    <cellStyle name="Normal 4 12 2 3" xfId="3863"/>
    <cellStyle name="Normal 4 12 2 3 2" xfId="3864"/>
    <cellStyle name="Normal 4 12 2 3 2 2" xfId="3865"/>
    <cellStyle name="Normal 4 12 2 3 2 3" xfId="3866"/>
    <cellStyle name="Normal 4 12 2 3 3" xfId="3867"/>
    <cellStyle name="Normal 4 12 2 3 4" xfId="3868"/>
    <cellStyle name="Normal 4 12 2 3 5" xfId="3869"/>
    <cellStyle name="Normal 4 12 2 4" xfId="3870"/>
    <cellStyle name="Normal 4 12 2 4 2" xfId="3871"/>
    <cellStyle name="Normal 4 12 2 4 3" xfId="3872"/>
    <cellStyle name="Normal 4 12 2 5" xfId="3873"/>
    <cellStyle name="Normal 4 12 2 6" xfId="3874"/>
    <cellStyle name="Normal 4 12 2 7" xfId="3875"/>
    <cellStyle name="Normal 4 12 2 8" xfId="3876"/>
    <cellStyle name="Normal 4 12 3" xfId="3877"/>
    <cellStyle name="Normal 4 12 3 2" xfId="3878"/>
    <cellStyle name="Normal 4 12 3 2 2" xfId="3879"/>
    <cellStyle name="Normal 4 12 3 2 2 2" xfId="3880"/>
    <cellStyle name="Normal 4 12 3 2 2 3" xfId="3881"/>
    <cellStyle name="Normal 4 12 3 2 3" xfId="3882"/>
    <cellStyle name="Normal 4 12 3 2 4" xfId="3883"/>
    <cellStyle name="Normal 4 12 3 2 5" xfId="3884"/>
    <cellStyle name="Normal 4 12 3 3" xfId="3885"/>
    <cellStyle name="Normal 4 12 3 3 2" xfId="3886"/>
    <cellStyle name="Normal 4 12 3 3 3" xfId="3887"/>
    <cellStyle name="Normal 4 12 3 4" xfId="3888"/>
    <cellStyle name="Normal 4 12 3 5" xfId="3889"/>
    <cellStyle name="Normal 4 12 3 6" xfId="3890"/>
    <cellStyle name="Normal 4 12 3 7" xfId="3891"/>
    <cellStyle name="Normal 4 12 4" xfId="3892"/>
    <cellStyle name="Normal 4 12 4 2" xfId="3893"/>
    <cellStyle name="Normal 4 12 4 2 2" xfId="3894"/>
    <cellStyle name="Normal 4 12 4 2 3" xfId="3895"/>
    <cellStyle name="Normal 4 12 4 3" xfId="3896"/>
    <cellStyle name="Normal 4 12 4 4" xfId="3897"/>
    <cellStyle name="Normal 4 12 4 5" xfId="3898"/>
    <cellStyle name="Normal 4 12 5" xfId="3899"/>
    <cellStyle name="Normal 4 12 5 2" xfId="3900"/>
    <cellStyle name="Normal 4 12 5 3" xfId="3901"/>
    <cellStyle name="Normal 4 12 6" xfId="3902"/>
    <cellStyle name="Normal 4 12 7" xfId="3903"/>
    <cellStyle name="Normal 4 12 8" xfId="3904"/>
    <cellStyle name="Normal 4 12 9" xfId="3905"/>
    <cellStyle name="Normal 4 13" xfId="3906"/>
    <cellStyle name="Normal 4 13 2" xfId="3907"/>
    <cellStyle name="Normal 4 13 2 2" xfId="3908"/>
    <cellStyle name="Normal 4 13 2 2 2" xfId="3909"/>
    <cellStyle name="Normal 4 13 2 2 2 2" xfId="3910"/>
    <cellStyle name="Normal 4 13 2 2 2 3" xfId="3911"/>
    <cellStyle name="Normal 4 13 2 2 3" xfId="3912"/>
    <cellStyle name="Normal 4 13 2 2 4" xfId="3913"/>
    <cellStyle name="Normal 4 13 2 2 5" xfId="3914"/>
    <cellStyle name="Normal 4 13 2 3" xfId="3915"/>
    <cellStyle name="Normal 4 13 2 3 2" xfId="3916"/>
    <cellStyle name="Normal 4 13 2 3 3" xfId="3917"/>
    <cellStyle name="Normal 4 13 2 4" xfId="3918"/>
    <cellStyle name="Normal 4 13 2 5" xfId="3919"/>
    <cellStyle name="Normal 4 13 2 6" xfId="3920"/>
    <cellStyle name="Normal 4 13 2 7" xfId="3921"/>
    <cellStyle name="Normal 4 13 3" xfId="3922"/>
    <cellStyle name="Normal 4 13 3 2" xfId="3923"/>
    <cellStyle name="Normal 4 13 3 2 2" xfId="3924"/>
    <cellStyle name="Normal 4 13 3 2 3" xfId="3925"/>
    <cellStyle name="Normal 4 13 3 3" xfId="3926"/>
    <cellStyle name="Normal 4 13 3 4" xfId="3927"/>
    <cellStyle name="Normal 4 13 3 5" xfId="3928"/>
    <cellStyle name="Normal 4 13 4" xfId="3929"/>
    <cellStyle name="Normal 4 13 4 2" xfId="3930"/>
    <cellStyle name="Normal 4 13 4 3" xfId="3931"/>
    <cellStyle name="Normal 4 13 5" xfId="3932"/>
    <cellStyle name="Normal 4 13 6" xfId="3933"/>
    <cellStyle name="Normal 4 13 7" xfId="3934"/>
    <cellStyle name="Normal 4 13 8" xfId="3935"/>
    <cellStyle name="Normal 4 14" xfId="3936"/>
    <cellStyle name="Normal 4 14 2" xfId="3937"/>
    <cellStyle name="Normal 4 14 2 2" xfId="3938"/>
    <cellStyle name="Normal 4 14 2 2 2" xfId="3939"/>
    <cellStyle name="Normal 4 14 2 2 2 2" xfId="3940"/>
    <cellStyle name="Normal 4 14 2 2 2 3" xfId="3941"/>
    <cellStyle name="Normal 4 14 2 2 3" xfId="3942"/>
    <cellStyle name="Normal 4 14 2 2 4" xfId="3943"/>
    <cellStyle name="Normal 4 14 2 2 5" xfId="3944"/>
    <cellStyle name="Normal 4 14 2 3" xfId="3945"/>
    <cellStyle name="Normal 4 14 2 3 2" xfId="3946"/>
    <cellStyle name="Normal 4 14 2 3 3" xfId="3947"/>
    <cellStyle name="Normal 4 14 2 4" xfId="3948"/>
    <cellStyle name="Normal 4 14 2 5" xfId="3949"/>
    <cellStyle name="Normal 4 14 2 6" xfId="3950"/>
    <cellStyle name="Normal 4 14 2 7" xfId="3951"/>
    <cellStyle name="Normal 4 14 3" xfId="3952"/>
    <cellStyle name="Normal 4 14 3 2" xfId="3953"/>
    <cellStyle name="Normal 4 14 3 2 2" xfId="3954"/>
    <cellStyle name="Normal 4 14 3 2 3" xfId="3955"/>
    <cellStyle name="Normal 4 14 3 3" xfId="3956"/>
    <cellStyle name="Normal 4 14 3 4" xfId="3957"/>
    <cellStyle name="Normal 4 14 3 5" xfId="3958"/>
    <cellStyle name="Normal 4 14 4" xfId="3959"/>
    <cellStyle name="Normal 4 14 4 2" xfId="3960"/>
    <cellStyle name="Normal 4 14 4 3" xfId="3961"/>
    <cellStyle name="Normal 4 14 5" xfId="3962"/>
    <cellStyle name="Normal 4 14 6" xfId="3963"/>
    <cellStyle name="Normal 4 14 7" xfId="3964"/>
    <cellStyle name="Normal 4 14 8" xfId="3965"/>
    <cellStyle name="Normal 4 15" xfId="3966"/>
    <cellStyle name="Normal 4 15 2" xfId="3967"/>
    <cellStyle name="Normal 4 15 2 2" xfId="3968"/>
    <cellStyle name="Normal 4 15 2 2 2" xfId="3969"/>
    <cellStyle name="Normal 4 15 2 2 2 2" xfId="3970"/>
    <cellStyle name="Normal 4 15 2 2 2 3" xfId="3971"/>
    <cellStyle name="Normal 4 15 2 2 3" xfId="3972"/>
    <cellStyle name="Normal 4 15 2 2 4" xfId="3973"/>
    <cellStyle name="Normal 4 15 2 2 5" xfId="3974"/>
    <cellStyle name="Normal 4 15 2 3" xfId="3975"/>
    <cellStyle name="Normal 4 15 2 3 2" xfId="3976"/>
    <cellStyle name="Normal 4 15 2 3 3" xfId="3977"/>
    <cellStyle name="Normal 4 15 2 4" xfId="3978"/>
    <cellStyle name="Normal 4 15 2 5" xfId="3979"/>
    <cellStyle name="Normal 4 15 2 6" xfId="3980"/>
    <cellStyle name="Normal 4 15 2 7" xfId="3981"/>
    <cellStyle name="Normal 4 15 3" xfId="3982"/>
    <cellStyle name="Normal 4 15 3 2" xfId="3983"/>
    <cellStyle name="Normal 4 15 3 2 2" xfId="3984"/>
    <cellStyle name="Normal 4 15 3 2 3" xfId="3985"/>
    <cellStyle name="Normal 4 15 3 3" xfId="3986"/>
    <cellStyle name="Normal 4 15 3 4" xfId="3987"/>
    <cellStyle name="Normal 4 15 3 5" xfId="3988"/>
    <cellStyle name="Normal 4 15 4" xfId="3989"/>
    <cellStyle name="Normal 4 15 4 2" xfId="3990"/>
    <cellStyle name="Normal 4 15 4 3" xfId="3991"/>
    <cellStyle name="Normal 4 15 5" xfId="3992"/>
    <cellStyle name="Normal 4 15 6" xfId="3993"/>
    <cellStyle name="Normal 4 15 7" xfId="3994"/>
    <cellStyle name="Normal 4 15 8" xfId="3995"/>
    <cellStyle name="Normal 4 16" xfId="3996"/>
    <cellStyle name="Normal 4 16 2" xfId="3997"/>
    <cellStyle name="Normal 4 16 2 2" xfId="3998"/>
    <cellStyle name="Normal 4 16 2 2 2" xfId="3999"/>
    <cellStyle name="Normal 4 16 2 2 2 2" xfId="4000"/>
    <cellStyle name="Normal 4 16 2 2 2 3" xfId="4001"/>
    <cellStyle name="Normal 4 16 2 2 3" xfId="4002"/>
    <cellStyle name="Normal 4 16 2 2 4" xfId="4003"/>
    <cellStyle name="Normal 4 16 2 2 5" xfId="4004"/>
    <cellStyle name="Normal 4 16 2 3" xfId="4005"/>
    <cellStyle name="Normal 4 16 2 3 2" xfId="4006"/>
    <cellStyle name="Normal 4 16 2 3 3" xfId="4007"/>
    <cellStyle name="Normal 4 16 2 4" xfId="4008"/>
    <cellStyle name="Normal 4 16 2 5" xfId="4009"/>
    <cellStyle name="Normal 4 16 2 6" xfId="4010"/>
    <cellStyle name="Normal 4 16 2 7" xfId="4011"/>
    <cellStyle name="Normal 4 16 3" xfId="4012"/>
    <cellStyle name="Normal 4 16 3 2" xfId="4013"/>
    <cellStyle name="Normal 4 16 3 2 2" xfId="4014"/>
    <cellStyle name="Normal 4 16 3 2 3" xfId="4015"/>
    <cellStyle name="Normal 4 16 3 3" xfId="4016"/>
    <cellStyle name="Normal 4 16 3 4" xfId="4017"/>
    <cellStyle name="Normal 4 16 3 5" xfId="4018"/>
    <cellStyle name="Normal 4 16 4" xfId="4019"/>
    <cellStyle name="Normal 4 16 4 2" xfId="4020"/>
    <cellStyle name="Normal 4 16 4 3" xfId="4021"/>
    <cellStyle name="Normal 4 16 5" xfId="4022"/>
    <cellStyle name="Normal 4 16 6" xfId="4023"/>
    <cellStyle name="Normal 4 16 7" xfId="4024"/>
    <cellStyle name="Normal 4 16 8" xfId="4025"/>
    <cellStyle name="Normal 4 17" xfId="4026"/>
    <cellStyle name="Normal 4 17 2" xfId="4027"/>
    <cellStyle name="Normal 4 17 2 2" xfId="4028"/>
    <cellStyle name="Normal 4 17 2 2 2" xfId="4029"/>
    <cellStyle name="Normal 4 17 2 2 3" xfId="4030"/>
    <cellStyle name="Normal 4 17 2 3" xfId="4031"/>
    <cellStyle name="Normal 4 17 2 4" xfId="4032"/>
    <cellStyle name="Normal 4 17 2 5" xfId="4033"/>
    <cellStyle name="Normal 4 17 3" xfId="4034"/>
    <cellStyle name="Normal 4 17 3 2" xfId="4035"/>
    <cellStyle name="Normal 4 17 3 3" xfId="4036"/>
    <cellStyle name="Normal 4 17 4" xfId="4037"/>
    <cellStyle name="Normal 4 17 5" xfId="4038"/>
    <cellStyle name="Normal 4 17 6" xfId="4039"/>
    <cellStyle name="Normal 4 17 7" xfId="4040"/>
    <cellStyle name="Normal 4 18" xfId="4041"/>
    <cellStyle name="Normal 4 19" xfId="4042"/>
    <cellStyle name="Normal 4 19 2" xfId="4043"/>
    <cellStyle name="Normal 4 2" xfId="4044"/>
    <cellStyle name="Normal 4 2 10" xfId="4045"/>
    <cellStyle name="Normal 4 2 11" xfId="4046"/>
    <cellStyle name="Normal 4 2 12" xfId="4047"/>
    <cellStyle name="Normal 4 2 13" xfId="4048"/>
    <cellStyle name="Normal 4 2 2" xfId="4049"/>
    <cellStyle name="Normal 4 2 2 2" xfId="4050"/>
    <cellStyle name="Normal 4 2 2 2 2" xfId="4051"/>
    <cellStyle name="Normal 4 2 2 2 2 2" xfId="4052"/>
    <cellStyle name="Normal 4 2 2 2 2 2 2" xfId="4053"/>
    <cellStyle name="Normal 4 2 2 2 2 2 2 2" xfId="4054"/>
    <cellStyle name="Normal 4 2 2 2 2 2 2 3" xfId="4055"/>
    <cellStyle name="Normal 4 2 2 2 2 2 3" xfId="4056"/>
    <cellStyle name="Normal 4 2 2 2 2 2 4" xfId="4057"/>
    <cellStyle name="Normal 4 2 2 2 2 2 5" xfId="4058"/>
    <cellStyle name="Normal 4 2 2 2 2 3" xfId="4059"/>
    <cellStyle name="Normal 4 2 2 2 2 3 2" xfId="4060"/>
    <cellStyle name="Normal 4 2 2 2 2 3 3" xfId="4061"/>
    <cellStyle name="Normal 4 2 2 2 2 4" xfId="4062"/>
    <cellStyle name="Normal 4 2 2 2 2 5" xfId="4063"/>
    <cellStyle name="Normal 4 2 2 2 2 6" xfId="4064"/>
    <cellStyle name="Normal 4 2 2 2 2 7" xfId="4065"/>
    <cellStyle name="Normal 4 2 2 2 3" xfId="4066"/>
    <cellStyle name="Normal 4 2 2 2 3 2" xfId="4067"/>
    <cellStyle name="Normal 4 2 2 2 3 2 2" xfId="4068"/>
    <cellStyle name="Normal 4 2 2 2 3 2 3" xfId="4069"/>
    <cellStyle name="Normal 4 2 2 2 3 3" xfId="4070"/>
    <cellStyle name="Normal 4 2 2 2 3 4" xfId="4071"/>
    <cellStyle name="Normal 4 2 2 2 3 5" xfId="4072"/>
    <cellStyle name="Normal 4 2 2 2 4" xfId="4073"/>
    <cellStyle name="Normal 4 2 2 2 4 2" xfId="4074"/>
    <cellStyle name="Normal 4 2 2 2 4 3" xfId="4075"/>
    <cellStyle name="Normal 4 2 2 2 5" xfId="4076"/>
    <cellStyle name="Normal 4 2 2 2 6" xfId="4077"/>
    <cellStyle name="Normal 4 2 2 2 7" xfId="4078"/>
    <cellStyle name="Normal 4 2 2 2 8" xfId="4079"/>
    <cellStyle name="Normal 4 2 2 3" xfId="4080"/>
    <cellStyle name="Normal 4 2 2 3 2" xfId="4081"/>
    <cellStyle name="Normal 4 2 2 3 2 2" xfId="4082"/>
    <cellStyle name="Normal 4 2 2 3 2 2 2" xfId="4083"/>
    <cellStyle name="Normal 4 2 2 3 2 2 3" xfId="4084"/>
    <cellStyle name="Normal 4 2 2 3 2 3" xfId="4085"/>
    <cellStyle name="Normal 4 2 2 3 2 4" xfId="4086"/>
    <cellStyle name="Normal 4 2 2 3 2 5" xfId="4087"/>
    <cellStyle name="Normal 4 2 2 3 3" xfId="4088"/>
    <cellStyle name="Normal 4 2 2 3 3 2" xfId="4089"/>
    <cellStyle name="Normal 4 2 2 3 3 3" xfId="4090"/>
    <cellStyle name="Normal 4 2 2 3 4" xfId="4091"/>
    <cellStyle name="Normal 4 2 2 3 5" xfId="4092"/>
    <cellStyle name="Normal 4 2 2 3 6" xfId="4093"/>
    <cellStyle name="Normal 4 2 2 3 7" xfId="4094"/>
    <cellStyle name="Normal 4 2 2 4" xfId="4095"/>
    <cellStyle name="Normal 4 2 2 4 2" xfId="4096"/>
    <cellStyle name="Normal 4 2 2 4 2 2" xfId="4097"/>
    <cellStyle name="Normal 4 2 2 4 2 3" xfId="4098"/>
    <cellStyle name="Normal 4 2 2 4 3" xfId="4099"/>
    <cellStyle name="Normal 4 2 2 4 4" xfId="4100"/>
    <cellStyle name="Normal 4 2 2 4 5" xfId="4101"/>
    <cellStyle name="Normal 4 2 2 5" xfId="4102"/>
    <cellStyle name="Normal 4 2 2 5 2" xfId="4103"/>
    <cellStyle name="Normal 4 2 2 5 3" xfId="4104"/>
    <cellStyle name="Normal 4 2 2 6" xfId="4105"/>
    <cellStyle name="Normal 4 2 2 7" xfId="4106"/>
    <cellStyle name="Normal 4 2 2 8" xfId="4107"/>
    <cellStyle name="Normal 4 2 2 9" xfId="4108"/>
    <cellStyle name="Normal 4 2 3" xfId="4109"/>
    <cellStyle name="Normal 4 2 3 2" xfId="4110"/>
    <cellStyle name="Normal 4 2 3 2 2" xfId="4111"/>
    <cellStyle name="Normal 4 2 3 2 2 2" xfId="4112"/>
    <cellStyle name="Normal 4 2 3 2 2 2 2" xfId="4113"/>
    <cellStyle name="Normal 4 2 3 2 2 2 2 2" xfId="4114"/>
    <cellStyle name="Normal 4 2 3 2 2 2 2 3" xfId="4115"/>
    <cellStyle name="Normal 4 2 3 2 2 2 3" xfId="4116"/>
    <cellStyle name="Normal 4 2 3 2 2 2 4" xfId="4117"/>
    <cellStyle name="Normal 4 2 3 2 2 2 5" xfId="4118"/>
    <cellStyle name="Normal 4 2 3 2 2 3" xfId="4119"/>
    <cellStyle name="Normal 4 2 3 2 2 3 2" xfId="4120"/>
    <cellStyle name="Normal 4 2 3 2 2 3 3" xfId="4121"/>
    <cellStyle name="Normal 4 2 3 2 2 4" xfId="4122"/>
    <cellStyle name="Normal 4 2 3 2 2 5" xfId="4123"/>
    <cellStyle name="Normal 4 2 3 2 2 6" xfId="4124"/>
    <cellStyle name="Normal 4 2 3 2 2 7" xfId="4125"/>
    <cellStyle name="Normal 4 2 3 2 3" xfId="4126"/>
    <cellStyle name="Normal 4 2 3 2 3 2" xfId="4127"/>
    <cellStyle name="Normal 4 2 3 2 3 2 2" xfId="4128"/>
    <cellStyle name="Normal 4 2 3 2 3 2 3" xfId="4129"/>
    <cellStyle name="Normal 4 2 3 2 3 3" xfId="4130"/>
    <cellStyle name="Normal 4 2 3 2 3 4" xfId="4131"/>
    <cellStyle name="Normal 4 2 3 2 3 5" xfId="4132"/>
    <cellStyle name="Normal 4 2 3 2 4" xfId="4133"/>
    <cellStyle name="Normal 4 2 3 2 4 2" xfId="4134"/>
    <cellStyle name="Normal 4 2 3 2 4 3" xfId="4135"/>
    <cellStyle name="Normal 4 2 3 2 5" xfId="4136"/>
    <cellStyle name="Normal 4 2 3 2 6" xfId="4137"/>
    <cellStyle name="Normal 4 2 3 2 7" xfId="4138"/>
    <cellStyle name="Normal 4 2 3 2 8" xfId="4139"/>
    <cellStyle name="Normal 4 2 3 3" xfId="4140"/>
    <cellStyle name="Normal 4 2 3 3 2" xfId="4141"/>
    <cellStyle name="Normal 4 2 3 3 2 2" xfId="4142"/>
    <cellStyle name="Normal 4 2 3 3 2 2 2" xfId="4143"/>
    <cellStyle name="Normal 4 2 3 3 2 2 3" xfId="4144"/>
    <cellStyle name="Normal 4 2 3 3 2 3" xfId="4145"/>
    <cellStyle name="Normal 4 2 3 3 2 4" xfId="4146"/>
    <cellStyle name="Normal 4 2 3 3 2 5" xfId="4147"/>
    <cellStyle name="Normal 4 2 3 3 3" xfId="4148"/>
    <cellStyle name="Normal 4 2 3 3 3 2" xfId="4149"/>
    <cellStyle name="Normal 4 2 3 3 3 3" xfId="4150"/>
    <cellStyle name="Normal 4 2 3 3 4" xfId="4151"/>
    <cellStyle name="Normal 4 2 3 3 5" xfId="4152"/>
    <cellStyle name="Normal 4 2 3 3 6" xfId="4153"/>
    <cellStyle name="Normal 4 2 3 3 7" xfId="4154"/>
    <cellStyle name="Normal 4 2 3 4" xfId="4155"/>
    <cellStyle name="Normal 4 2 3 4 2" xfId="4156"/>
    <cellStyle name="Normal 4 2 3 4 2 2" xfId="4157"/>
    <cellStyle name="Normal 4 2 3 4 2 3" xfId="4158"/>
    <cellStyle name="Normal 4 2 3 4 3" xfId="4159"/>
    <cellStyle name="Normal 4 2 3 4 4" xfId="4160"/>
    <cellStyle name="Normal 4 2 3 4 5" xfId="4161"/>
    <cellStyle name="Normal 4 2 3 4 6" xfId="4162"/>
    <cellStyle name="Normal 4 2 3 5" xfId="4163"/>
    <cellStyle name="Normal 4 2 3 5 2" xfId="4164"/>
    <cellStyle name="Normal 4 2 3 5 3" xfId="4165"/>
    <cellStyle name="Normal 4 2 3 6" xfId="4166"/>
    <cellStyle name="Normal 4 2 3 7" xfId="4167"/>
    <cellStyle name="Normal 4 2 3 8" xfId="4168"/>
    <cellStyle name="Normal 4 2 3 9" xfId="4169"/>
    <cellStyle name="Normal 4 2 4" xfId="4170"/>
    <cellStyle name="Normal 4 2 4 2" xfId="4171"/>
    <cellStyle name="Normal 4 2 4 2 2" xfId="4172"/>
    <cellStyle name="Normal 4 2 4 2 2 2" xfId="4173"/>
    <cellStyle name="Normal 4 2 4 2 2 2 2" xfId="4174"/>
    <cellStyle name="Normal 4 2 4 2 2 2 2 2" xfId="4175"/>
    <cellStyle name="Normal 4 2 4 2 2 2 2 3" xfId="4176"/>
    <cellStyle name="Normal 4 2 4 2 2 2 3" xfId="4177"/>
    <cellStyle name="Normal 4 2 4 2 2 2 4" xfId="4178"/>
    <cellStyle name="Normal 4 2 4 2 2 2 5" xfId="4179"/>
    <cellStyle name="Normal 4 2 4 2 2 3" xfId="4180"/>
    <cellStyle name="Normal 4 2 4 2 2 3 2" xfId="4181"/>
    <cellStyle name="Normal 4 2 4 2 2 3 3" xfId="4182"/>
    <cellStyle name="Normal 4 2 4 2 2 4" xfId="4183"/>
    <cellStyle name="Normal 4 2 4 2 2 5" xfId="4184"/>
    <cellStyle name="Normal 4 2 4 2 2 6" xfId="4185"/>
    <cellStyle name="Normal 4 2 4 2 2 7" xfId="4186"/>
    <cellStyle name="Normal 4 2 4 2 3" xfId="4187"/>
    <cellStyle name="Normal 4 2 4 2 3 2" xfId="4188"/>
    <cellStyle name="Normal 4 2 4 2 3 2 2" xfId="4189"/>
    <cellStyle name="Normal 4 2 4 2 3 2 3" xfId="4190"/>
    <cellStyle name="Normal 4 2 4 2 3 3" xfId="4191"/>
    <cellStyle name="Normal 4 2 4 2 3 4" xfId="4192"/>
    <cellStyle name="Normal 4 2 4 2 3 5" xfId="4193"/>
    <cellStyle name="Normal 4 2 4 2 4" xfId="4194"/>
    <cellStyle name="Normal 4 2 4 2 4 2" xfId="4195"/>
    <cellStyle name="Normal 4 2 4 2 4 3" xfId="4196"/>
    <cellStyle name="Normal 4 2 4 2 5" xfId="4197"/>
    <cellStyle name="Normal 4 2 4 2 6" xfId="4198"/>
    <cellStyle name="Normal 4 2 4 2 7" xfId="4199"/>
    <cellStyle name="Normal 4 2 4 2 8" xfId="4200"/>
    <cellStyle name="Normal 4 2 4 3" xfId="4201"/>
    <cellStyle name="Normal 4 2 4 3 2" xfId="4202"/>
    <cellStyle name="Normal 4 2 4 3 2 2" xfId="4203"/>
    <cellStyle name="Normal 4 2 4 3 2 2 2" xfId="4204"/>
    <cellStyle name="Normal 4 2 4 3 2 2 3" xfId="4205"/>
    <cellStyle name="Normal 4 2 4 3 2 3" xfId="4206"/>
    <cellStyle name="Normal 4 2 4 3 2 4" xfId="4207"/>
    <cellStyle name="Normal 4 2 4 3 2 5" xfId="4208"/>
    <cellStyle name="Normal 4 2 4 3 3" xfId="4209"/>
    <cellStyle name="Normal 4 2 4 3 3 2" xfId="4210"/>
    <cellStyle name="Normal 4 2 4 3 3 3" xfId="4211"/>
    <cellStyle name="Normal 4 2 4 3 4" xfId="4212"/>
    <cellStyle name="Normal 4 2 4 3 5" xfId="4213"/>
    <cellStyle name="Normal 4 2 4 3 6" xfId="4214"/>
    <cellStyle name="Normal 4 2 4 3 7" xfId="4215"/>
    <cellStyle name="Normal 4 2 4 4" xfId="4216"/>
    <cellStyle name="Normal 4 2 4 4 2" xfId="4217"/>
    <cellStyle name="Normal 4 2 4 4 2 2" xfId="4218"/>
    <cellStyle name="Normal 4 2 4 4 2 3" xfId="4219"/>
    <cellStyle name="Normal 4 2 4 4 3" xfId="4220"/>
    <cellStyle name="Normal 4 2 4 4 4" xfId="4221"/>
    <cellStyle name="Normal 4 2 4 4 5" xfId="4222"/>
    <cellStyle name="Normal 4 2 4 5" xfId="4223"/>
    <cellStyle name="Normal 4 2 4 5 2" xfId="4224"/>
    <cellStyle name="Normal 4 2 4 5 3" xfId="4225"/>
    <cellStyle name="Normal 4 2 4 6" xfId="4226"/>
    <cellStyle name="Normal 4 2 4 7" xfId="4227"/>
    <cellStyle name="Normal 4 2 4 8" xfId="4228"/>
    <cellStyle name="Normal 4 2 4 9" xfId="4229"/>
    <cellStyle name="Normal 4 2 5" xfId="4230"/>
    <cellStyle name="Normal 4 2 5 2" xfId="4231"/>
    <cellStyle name="Normal 4 2 5 2 2" xfId="4232"/>
    <cellStyle name="Normal 4 2 5 2 2 2" xfId="4233"/>
    <cellStyle name="Normal 4 2 5 2 2 2 2" xfId="4234"/>
    <cellStyle name="Normal 4 2 5 2 2 2 3" xfId="4235"/>
    <cellStyle name="Normal 4 2 5 2 2 3" xfId="4236"/>
    <cellStyle name="Normal 4 2 5 2 2 4" xfId="4237"/>
    <cellStyle name="Normal 4 2 5 2 2 5" xfId="4238"/>
    <cellStyle name="Normal 4 2 5 2 3" xfId="4239"/>
    <cellStyle name="Normal 4 2 5 2 3 2" xfId="4240"/>
    <cellStyle name="Normal 4 2 5 2 3 3" xfId="4241"/>
    <cellStyle name="Normal 4 2 5 2 4" xfId="4242"/>
    <cellStyle name="Normal 4 2 5 2 5" xfId="4243"/>
    <cellStyle name="Normal 4 2 5 2 6" xfId="4244"/>
    <cellStyle name="Normal 4 2 5 2 7" xfId="4245"/>
    <cellStyle name="Normal 4 2 5 3" xfId="4246"/>
    <cellStyle name="Normal 4 2 5 3 2" xfId="4247"/>
    <cellStyle name="Normal 4 2 5 3 2 2" xfId="4248"/>
    <cellStyle name="Normal 4 2 5 3 2 3" xfId="4249"/>
    <cellStyle name="Normal 4 2 5 3 3" xfId="4250"/>
    <cellStyle name="Normal 4 2 5 3 4" xfId="4251"/>
    <cellStyle name="Normal 4 2 5 3 5" xfId="4252"/>
    <cellStyle name="Normal 4 2 5 4" xfId="4253"/>
    <cellStyle name="Normal 4 2 5 4 2" xfId="4254"/>
    <cellStyle name="Normal 4 2 5 4 3" xfId="4255"/>
    <cellStyle name="Normal 4 2 5 5" xfId="4256"/>
    <cellStyle name="Normal 4 2 5 6" xfId="4257"/>
    <cellStyle name="Normal 4 2 5 7" xfId="4258"/>
    <cellStyle name="Normal 4 2 5 8" xfId="4259"/>
    <cellStyle name="Normal 4 2 6" xfId="4260"/>
    <cellStyle name="Normal 4 2 6 2" xfId="4261"/>
    <cellStyle name="Normal 4 2 6 2 2" xfId="4262"/>
    <cellStyle name="Normal 4 2 6 2 2 2" xfId="4263"/>
    <cellStyle name="Normal 4 2 6 2 2 3" xfId="4264"/>
    <cellStyle name="Normal 4 2 6 2 3" xfId="4265"/>
    <cellStyle name="Normal 4 2 6 2 4" xfId="4266"/>
    <cellStyle name="Normal 4 2 6 2 5" xfId="4267"/>
    <cellStyle name="Normal 4 2 6 3" xfId="4268"/>
    <cellStyle name="Normal 4 2 6 3 2" xfId="4269"/>
    <cellStyle name="Normal 4 2 6 3 3" xfId="4270"/>
    <cellStyle name="Normal 4 2 6 4" xfId="4271"/>
    <cellStyle name="Normal 4 2 6 5" xfId="4272"/>
    <cellStyle name="Normal 4 2 6 6" xfId="4273"/>
    <cellStyle name="Normal 4 2 6 7" xfId="4274"/>
    <cellStyle name="Normal 4 2 7" xfId="4275"/>
    <cellStyle name="Normal 4 2 7 2" xfId="4276"/>
    <cellStyle name="Normal 4 2 7 2 2" xfId="4277"/>
    <cellStyle name="Normal 4 2 7 2 3" xfId="4278"/>
    <cellStyle name="Normal 4 2 7 2 4" xfId="4279"/>
    <cellStyle name="Normal 4 2 7 2 5" xfId="4280"/>
    <cellStyle name="Normal 4 2 7 3" xfId="4281"/>
    <cellStyle name="Normal 4 2 7 4" xfId="4282"/>
    <cellStyle name="Normal 4 2 7 5" xfId="4283"/>
    <cellStyle name="Normal 4 2 8" xfId="4284"/>
    <cellStyle name="Normal 4 2 8 2" xfId="4285"/>
    <cellStyle name="Normal 4 2 8 3" xfId="4286"/>
    <cellStyle name="Normal 4 2 8 4" xfId="4287"/>
    <cellStyle name="Normal 4 2 9" xfId="4288"/>
    <cellStyle name="Normal 4 2 9 2" xfId="4289"/>
    <cellStyle name="Normal 4 2 9 3" xfId="4290"/>
    <cellStyle name="Normal 4 20" xfId="4291"/>
    <cellStyle name="Normal 4 20 2" xfId="4292"/>
    <cellStyle name="Normal 4 20 2 2" xfId="4293"/>
    <cellStyle name="Normal 4 20 2 3" xfId="4294"/>
    <cellStyle name="Normal 4 20 3" xfId="4295"/>
    <cellStyle name="Normal 4 20 4" xfId="4296"/>
    <cellStyle name="Normal 4 20 5" xfId="4297"/>
    <cellStyle name="Normal 4 21" xfId="4298"/>
    <cellStyle name="Normal 4 21 2" xfId="4299"/>
    <cellStyle name="Normal 4 21 3" xfId="4300"/>
    <cellStyle name="Normal 4 22" xfId="4301"/>
    <cellStyle name="Normal 4 23" xfId="4302"/>
    <cellStyle name="Normal 4 24" xfId="4303"/>
    <cellStyle name="Normal 4 25" xfId="4304"/>
    <cellStyle name="Normal 4 3" xfId="4305"/>
    <cellStyle name="Normal 4 3 10" xfId="4306"/>
    <cellStyle name="Normal 4 3 2" xfId="4307"/>
    <cellStyle name="Normal 4 3 2 2" xfId="4308"/>
    <cellStyle name="Normal 4 3 2 2 2" xfId="4309"/>
    <cellStyle name="Normal 4 3 2 2 2 2" xfId="4310"/>
    <cellStyle name="Normal 4 3 2 2 2 2 2" xfId="4311"/>
    <cellStyle name="Normal 4 3 2 2 2 2 2 2" xfId="4312"/>
    <cellStyle name="Normal 4 3 2 2 2 2 2 3" xfId="4313"/>
    <cellStyle name="Normal 4 3 2 2 2 2 3" xfId="4314"/>
    <cellStyle name="Normal 4 3 2 2 2 2 4" xfId="4315"/>
    <cellStyle name="Normal 4 3 2 2 2 2 5" xfId="4316"/>
    <cellStyle name="Normal 4 3 2 2 2 3" xfId="4317"/>
    <cellStyle name="Normal 4 3 2 2 2 3 2" xfId="4318"/>
    <cellStyle name="Normal 4 3 2 2 2 3 3" xfId="4319"/>
    <cellStyle name="Normal 4 3 2 2 2 4" xfId="4320"/>
    <cellStyle name="Normal 4 3 2 2 2 5" xfId="4321"/>
    <cellStyle name="Normal 4 3 2 2 2 6" xfId="4322"/>
    <cellStyle name="Normal 4 3 2 2 2 7" xfId="4323"/>
    <cellStyle name="Normal 4 3 2 2 3" xfId="4324"/>
    <cellStyle name="Normal 4 3 2 2 3 2" xfId="4325"/>
    <cellStyle name="Normal 4 3 2 2 3 2 2" xfId="4326"/>
    <cellStyle name="Normal 4 3 2 2 3 2 3" xfId="4327"/>
    <cellStyle name="Normal 4 3 2 2 3 3" xfId="4328"/>
    <cellStyle name="Normal 4 3 2 2 3 4" xfId="4329"/>
    <cellStyle name="Normal 4 3 2 2 3 5" xfId="4330"/>
    <cellStyle name="Normal 4 3 2 2 4" xfId="4331"/>
    <cellStyle name="Normal 4 3 2 2 4 2" xfId="4332"/>
    <cellStyle name="Normal 4 3 2 2 4 3" xfId="4333"/>
    <cellStyle name="Normal 4 3 2 2 5" xfId="4334"/>
    <cellStyle name="Normal 4 3 2 2 6" xfId="4335"/>
    <cellStyle name="Normal 4 3 2 2 7" xfId="4336"/>
    <cellStyle name="Normal 4 3 2 2 8" xfId="4337"/>
    <cellStyle name="Normal 4 3 2 3" xfId="4338"/>
    <cellStyle name="Normal 4 3 2 3 2" xfId="4339"/>
    <cellStyle name="Normal 4 3 2 3 2 2" xfId="4340"/>
    <cellStyle name="Normal 4 3 2 3 2 2 2" xfId="4341"/>
    <cellStyle name="Normal 4 3 2 3 2 2 3" xfId="4342"/>
    <cellStyle name="Normal 4 3 2 3 2 3" xfId="4343"/>
    <cellStyle name="Normal 4 3 2 3 2 4" xfId="4344"/>
    <cellStyle name="Normal 4 3 2 3 2 5" xfId="4345"/>
    <cellStyle name="Normal 4 3 2 3 3" xfId="4346"/>
    <cellStyle name="Normal 4 3 2 3 3 2" xfId="4347"/>
    <cellStyle name="Normal 4 3 2 3 3 3" xfId="4348"/>
    <cellStyle name="Normal 4 3 2 3 4" xfId="4349"/>
    <cellStyle name="Normal 4 3 2 3 5" xfId="4350"/>
    <cellStyle name="Normal 4 3 2 3 6" xfId="4351"/>
    <cellStyle name="Normal 4 3 2 3 7" xfId="4352"/>
    <cellStyle name="Normal 4 3 2 4" xfId="4353"/>
    <cellStyle name="Normal 4 3 2 4 2" xfId="4354"/>
    <cellStyle name="Normal 4 3 2 4 2 2" xfId="4355"/>
    <cellStyle name="Normal 4 3 2 4 2 3" xfId="4356"/>
    <cellStyle name="Normal 4 3 2 4 3" xfId="4357"/>
    <cellStyle name="Normal 4 3 2 4 4" xfId="4358"/>
    <cellStyle name="Normal 4 3 2 4 5" xfId="4359"/>
    <cellStyle name="Normal 4 3 2 5" xfId="4360"/>
    <cellStyle name="Normal 4 3 2 5 2" xfId="4361"/>
    <cellStyle name="Normal 4 3 2 5 3" xfId="4362"/>
    <cellStyle name="Normal 4 3 2 6" xfId="4363"/>
    <cellStyle name="Normal 4 3 2 7" xfId="4364"/>
    <cellStyle name="Normal 4 3 2 8" xfId="4365"/>
    <cellStyle name="Normal 4 3 2 9" xfId="4366"/>
    <cellStyle name="Normal 4 3 3" xfId="4367"/>
    <cellStyle name="Normal 4 3 3 2" xfId="4368"/>
    <cellStyle name="Normal 4 3 3 2 2" xfId="4369"/>
    <cellStyle name="Normal 4 3 3 2 2 2" xfId="4370"/>
    <cellStyle name="Normal 4 3 3 2 2 2 2" xfId="4371"/>
    <cellStyle name="Normal 4 3 3 2 2 2 3" xfId="4372"/>
    <cellStyle name="Normal 4 3 3 2 2 3" xfId="4373"/>
    <cellStyle name="Normal 4 3 3 2 2 4" xfId="4374"/>
    <cellStyle name="Normal 4 3 3 2 2 5" xfId="4375"/>
    <cellStyle name="Normal 4 3 3 2 3" xfId="4376"/>
    <cellStyle name="Normal 4 3 3 2 3 2" xfId="4377"/>
    <cellStyle name="Normal 4 3 3 2 3 3" xfId="4378"/>
    <cellStyle name="Normal 4 3 3 2 4" xfId="4379"/>
    <cellStyle name="Normal 4 3 3 2 5" xfId="4380"/>
    <cellStyle name="Normal 4 3 3 2 6" xfId="4381"/>
    <cellStyle name="Normal 4 3 3 2 7" xfId="4382"/>
    <cellStyle name="Normal 4 3 3 3" xfId="4383"/>
    <cellStyle name="Normal 4 3 3 3 2" xfId="4384"/>
    <cellStyle name="Normal 4 3 3 3 2 2" xfId="4385"/>
    <cellStyle name="Normal 4 3 3 3 2 3" xfId="4386"/>
    <cellStyle name="Normal 4 3 3 3 3" xfId="4387"/>
    <cellStyle name="Normal 4 3 3 3 4" xfId="4388"/>
    <cellStyle name="Normal 4 3 3 3 5" xfId="4389"/>
    <cellStyle name="Normal 4 3 3 4" xfId="4390"/>
    <cellStyle name="Normal 4 3 3 4 2" xfId="4391"/>
    <cellStyle name="Normal 4 3 3 4 3" xfId="4392"/>
    <cellStyle name="Normal 4 3 3 5" xfId="4393"/>
    <cellStyle name="Normal 4 3 3 6" xfId="4394"/>
    <cellStyle name="Normal 4 3 3 7" xfId="4395"/>
    <cellStyle name="Normal 4 3 3 8" xfId="4396"/>
    <cellStyle name="Normal 4 3 4" xfId="4397"/>
    <cellStyle name="Normal 4 3 4 2" xfId="4398"/>
    <cellStyle name="Normal 4 3 4 2 2" xfId="4399"/>
    <cellStyle name="Normal 4 3 4 2 2 2" xfId="4400"/>
    <cellStyle name="Normal 4 3 4 2 2 3" xfId="4401"/>
    <cellStyle name="Normal 4 3 4 2 3" xfId="4402"/>
    <cellStyle name="Normal 4 3 4 2 4" xfId="4403"/>
    <cellStyle name="Normal 4 3 4 2 5" xfId="4404"/>
    <cellStyle name="Normal 4 3 4 3" xfId="4405"/>
    <cellStyle name="Normal 4 3 4 3 2" xfId="4406"/>
    <cellStyle name="Normal 4 3 4 3 3" xfId="4407"/>
    <cellStyle name="Normal 4 3 4 4" xfId="4408"/>
    <cellStyle name="Normal 4 3 4 5" xfId="4409"/>
    <cellStyle name="Normal 4 3 4 6" xfId="4410"/>
    <cellStyle name="Normal 4 3 4 7" xfId="4411"/>
    <cellStyle name="Normal 4 3 5" xfId="4412"/>
    <cellStyle name="Normal 4 3 5 2" xfId="4413"/>
    <cellStyle name="Normal 4 3 5 2 2" xfId="4414"/>
    <cellStyle name="Normal 4 3 5 2 3" xfId="4415"/>
    <cellStyle name="Normal 4 3 5 3" xfId="4416"/>
    <cellStyle name="Normal 4 3 5 4" xfId="4417"/>
    <cellStyle name="Normal 4 3 5 5" xfId="4418"/>
    <cellStyle name="Normal 4 3 6" xfId="4419"/>
    <cellStyle name="Normal 4 3 6 2" xfId="4420"/>
    <cellStyle name="Normal 4 3 6 3" xfId="4421"/>
    <cellStyle name="Normal 4 3 6 4" xfId="4422"/>
    <cellStyle name="Normal 4 3 6 5" xfId="4423"/>
    <cellStyle name="Normal 4 3 7" xfId="4424"/>
    <cellStyle name="Normal 4 3 7 2" xfId="4425"/>
    <cellStyle name="Normal 4 3 8" xfId="4426"/>
    <cellStyle name="Normal 4 3 9" xfId="4427"/>
    <cellStyle name="Normal 4 4" xfId="4428"/>
    <cellStyle name="Normal 4 4 10" xfId="4429"/>
    <cellStyle name="Normal 4 4 2" xfId="4430"/>
    <cellStyle name="Normal 4 4 2 2" xfId="4431"/>
    <cellStyle name="Normal 4 4 2 2 2" xfId="4432"/>
    <cellStyle name="Normal 4 4 2 2 2 2" xfId="4433"/>
    <cellStyle name="Normal 4 4 2 2 2 2 2" xfId="4434"/>
    <cellStyle name="Normal 4 4 2 2 2 2 2 2" xfId="4435"/>
    <cellStyle name="Normal 4 4 2 2 2 2 2 3" xfId="4436"/>
    <cellStyle name="Normal 4 4 2 2 2 2 3" xfId="4437"/>
    <cellStyle name="Normal 4 4 2 2 2 2 4" xfId="4438"/>
    <cellStyle name="Normal 4 4 2 2 2 2 5" xfId="4439"/>
    <cellStyle name="Normal 4 4 2 2 2 3" xfId="4440"/>
    <cellStyle name="Normal 4 4 2 2 2 3 2" xfId="4441"/>
    <cellStyle name="Normal 4 4 2 2 2 3 3" xfId="4442"/>
    <cellStyle name="Normal 4 4 2 2 2 4" xfId="4443"/>
    <cellStyle name="Normal 4 4 2 2 2 5" xfId="4444"/>
    <cellStyle name="Normal 4 4 2 2 2 6" xfId="4445"/>
    <cellStyle name="Normal 4 4 2 2 2 7" xfId="4446"/>
    <cellStyle name="Normal 4 4 2 2 3" xfId="4447"/>
    <cellStyle name="Normal 4 4 2 2 3 2" xfId="4448"/>
    <cellStyle name="Normal 4 4 2 2 3 2 2" xfId="4449"/>
    <cellStyle name="Normal 4 4 2 2 3 2 3" xfId="4450"/>
    <cellStyle name="Normal 4 4 2 2 3 3" xfId="4451"/>
    <cellStyle name="Normal 4 4 2 2 3 4" xfId="4452"/>
    <cellStyle name="Normal 4 4 2 2 3 5" xfId="4453"/>
    <cellStyle name="Normal 4 4 2 2 4" xfId="4454"/>
    <cellStyle name="Normal 4 4 2 2 4 2" xfId="4455"/>
    <cellStyle name="Normal 4 4 2 2 4 3" xfId="4456"/>
    <cellStyle name="Normal 4 4 2 2 5" xfId="4457"/>
    <cellStyle name="Normal 4 4 2 2 6" xfId="4458"/>
    <cellStyle name="Normal 4 4 2 2 7" xfId="4459"/>
    <cellStyle name="Normal 4 4 2 2 8" xfId="4460"/>
    <cellStyle name="Normal 4 4 2 3" xfId="4461"/>
    <cellStyle name="Normal 4 4 2 3 2" xfId="4462"/>
    <cellStyle name="Normal 4 4 2 3 2 2" xfId="4463"/>
    <cellStyle name="Normal 4 4 2 3 2 2 2" xfId="4464"/>
    <cellStyle name="Normal 4 4 2 3 2 2 3" xfId="4465"/>
    <cellStyle name="Normal 4 4 2 3 2 3" xfId="4466"/>
    <cellStyle name="Normal 4 4 2 3 2 4" xfId="4467"/>
    <cellStyle name="Normal 4 4 2 3 2 5" xfId="4468"/>
    <cellStyle name="Normal 4 4 2 3 3" xfId="4469"/>
    <cellStyle name="Normal 4 4 2 3 3 2" xfId="4470"/>
    <cellStyle name="Normal 4 4 2 3 3 3" xfId="4471"/>
    <cellStyle name="Normal 4 4 2 3 4" xfId="4472"/>
    <cellStyle name="Normal 4 4 2 3 5" xfId="4473"/>
    <cellStyle name="Normal 4 4 2 3 6" xfId="4474"/>
    <cellStyle name="Normal 4 4 2 3 7" xfId="4475"/>
    <cellStyle name="Normal 4 4 2 4" xfId="4476"/>
    <cellStyle name="Normal 4 4 2 4 2" xfId="4477"/>
    <cellStyle name="Normal 4 4 2 4 2 2" xfId="4478"/>
    <cellStyle name="Normal 4 4 2 4 2 3" xfId="4479"/>
    <cellStyle name="Normal 4 4 2 4 3" xfId="4480"/>
    <cellStyle name="Normal 4 4 2 4 4" xfId="4481"/>
    <cellStyle name="Normal 4 4 2 4 5" xfId="4482"/>
    <cellStyle name="Normal 4 4 2 5" xfId="4483"/>
    <cellStyle name="Normal 4 4 2 5 2" xfId="4484"/>
    <cellStyle name="Normal 4 4 2 5 3" xfId="4485"/>
    <cellStyle name="Normal 4 4 2 6" xfId="4486"/>
    <cellStyle name="Normal 4 4 2 7" xfId="4487"/>
    <cellStyle name="Normal 4 4 2 8" xfId="4488"/>
    <cellStyle name="Normal 4 4 2 9" xfId="4489"/>
    <cellStyle name="Normal 4 4 3" xfId="4490"/>
    <cellStyle name="Normal 4 4 3 2" xfId="4491"/>
    <cellStyle name="Normal 4 4 3 2 2" xfId="4492"/>
    <cellStyle name="Normal 4 4 3 2 2 2" xfId="4493"/>
    <cellStyle name="Normal 4 4 3 2 2 2 2" xfId="4494"/>
    <cellStyle name="Normal 4 4 3 2 2 2 3" xfId="4495"/>
    <cellStyle name="Normal 4 4 3 2 2 3" xfId="4496"/>
    <cellStyle name="Normal 4 4 3 2 2 4" xfId="4497"/>
    <cellStyle name="Normal 4 4 3 2 2 5" xfId="4498"/>
    <cellStyle name="Normal 4 4 3 2 3" xfId="4499"/>
    <cellStyle name="Normal 4 4 3 2 3 2" xfId="4500"/>
    <cellStyle name="Normal 4 4 3 2 3 3" xfId="4501"/>
    <cellStyle name="Normal 4 4 3 2 4" xfId="4502"/>
    <cellStyle name="Normal 4 4 3 2 5" xfId="4503"/>
    <cellStyle name="Normal 4 4 3 2 6" xfId="4504"/>
    <cellStyle name="Normal 4 4 3 2 7" xfId="4505"/>
    <cellStyle name="Normal 4 4 3 3" xfId="4506"/>
    <cellStyle name="Normal 4 4 3 3 2" xfId="4507"/>
    <cellStyle name="Normal 4 4 3 3 2 2" xfId="4508"/>
    <cellStyle name="Normal 4 4 3 3 2 3" xfId="4509"/>
    <cellStyle name="Normal 4 4 3 3 3" xfId="4510"/>
    <cellStyle name="Normal 4 4 3 3 4" xfId="4511"/>
    <cellStyle name="Normal 4 4 3 3 5" xfId="4512"/>
    <cellStyle name="Normal 4 4 3 4" xfId="4513"/>
    <cellStyle name="Normal 4 4 3 4 2" xfId="4514"/>
    <cellStyle name="Normal 4 4 3 4 3" xfId="4515"/>
    <cellStyle name="Normal 4 4 3 5" xfId="4516"/>
    <cellStyle name="Normal 4 4 3 6" xfId="4517"/>
    <cellStyle name="Normal 4 4 3 7" xfId="4518"/>
    <cellStyle name="Normal 4 4 3 8" xfId="4519"/>
    <cellStyle name="Normal 4 4 4" xfId="4520"/>
    <cellStyle name="Normal 4 4 4 2" xfId="4521"/>
    <cellStyle name="Normal 4 4 4 2 2" xfId="4522"/>
    <cellStyle name="Normal 4 4 4 2 2 2" xfId="4523"/>
    <cellStyle name="Normal 4 4 4 2 2 3" xfId="4524"/>
    <cellStyle name="Normal 4 4 4 2 3" xfId="4525"/>
    <cellStyle name="Normal 4 4 4 2 4" xfId="4526"/>
    <cellStyle name="Normal 4 4 4 2 5" xfId="4527"/>
    <cellStyle name="Normal 4 4 4 3" xfId="4528"/>
    <cellStyle name="Normal 4 4 4 3 2" xfId="4529"/>
    <cellStyle name="Normal 4 4 4 3 3" xfId="4530"/>
    <cellStyle name="Normal 4 4 4 4" xfId="4531"/>
    <cellStyle name="Normal 4 4 4 5" xfId="4532"/>
    <cellStyle name="Normal 4 4 4 6" xfId="4533"/>
    <cellStyle name="Normal 4 4 4 7" xfId="4534"/>
    <cellStyle name="Normal 4 4 5" xfId="4535"/>
    <cellStyle name="Normal 4 4 5 2" xfId="4536"/>
    <cellStyle name="Normal 4 4 5 2 2" xfId="4537"/>
    <cellStyle name="Normal 4 4 5 2 3" xfId="4538"/>
    <cellStyle name="Normal 4 4 5 3" xfId="4539"/>
    <cellStyle name="Normal 4 4 5 4" xfId="4540"/>
    <cellStyle name="Normal 4 4 5 5" xfId="4541"/>
    <cellStyle name="Normal 4 4 6" xfId="4542"/>
    <cellStyle name="Normal 4 4 6 2" xfId="4543"/>
    <cellStyle name="Normal 4 4 6 3" xfId="4544"/>
    <cellStyle name="Normal 4 4 7" xfId="4545"/>
    <cellStyle name="Normal 4 4 8" xfId="4546"/>
    <cellStyle name="Normal 4 4 9" xfId="4547"/>
    <cellStyle name="Normal 4 5" xfId="4548"/>
    <cellStyle name="Normal 4 5 10" xfId="4549"/>
    <cellStyle name="Normal 4 5 2" xfId="4550"/>
    <cellStyle name="Normal 4 5 2 2" xfId="4551"/>
    <cellStyle name="Normal 4 5 2 2 2" xfId="4552"/>
    <cellStyle name="Normal 4 5 2 2 2 2" xfId="4553"/>
    <cellStyle name="Normal 4 5 2 2 2 2 2" xfId="4554"/>
    <cellStyle name="Normal 4 5 2 2 2 2 2 2" xfId="4555"/>
    <cellStyle name="Normal 4 5 2 2 2 2 2 3" xfId="4556"/>
    <cellStyle name="Normal 4 5 2 2 2 2 3" xfId="4557"/>
    <cellStyle name="Normal 4 5 2 2 2 2 4" xfId="4558"/>
    <cellStyle name="Normal 4 5 2 2 2 2 5" xfId="4559"/>
    <cellStyle name="Normal 4 5 2 2 2 3" xfId="4560"/>
    <cellStyle name="Normal 4 5 2 2 2 3 2" xfId="4561"/>
    <cellStyle name="Normal 4 5 2 2 2 3 3" xfId="4562"/>
    <cellStyle name="Normal 4 5 2 2 2 4" xfId="4563"/>
    <cellStyle name="Normal 4 5 2 2 2 5" xfId="4564"/>
    <cellStyle name="Normal 4 5 2 2 2 6" xfId="4565"/>
    <cellStyle name="Normal 4 5 2 2 2 7" xfId="4566"/>
    <cellStyle name="Normal 4 5 2 2 3" xfId="4567"/>
    <cellStyle name="Normal 4 5 2 2 3 2" xfId="4568"/>
    <cellStyle name="Normal 4 5 2 2 3 2 2" xfId="4569"/>
    <cellStyle name="Normal 4 5 2 2 3 2 3" xfId="4570"/>
    <cellStyle name="Normal 4 5 2 2 3 3" xfId="4571"/>
    <cellStyle name="Normal 4 5 2 2 3 4" xfId="4572"/>
    <cellStyle name="Normal 4 5 2 2 3 5" xfId="4573"/>
    <cellStyle name="Normal 4 5 2 2 4" xfId="4574"/>
    <cellStyle name="Normal 4 5 2 2 4 2" xfId="4575"/>
    <cellStyle name="Normal 4 5 2 2 4 3" xfId="4576"/>
    <cellStyle name="Normal 4 5 2 2 5" xfId="4577"/>
    <cellStyle name="Normal 4 5 2 2 6" xfId="4578"/>
    <cellStyle name="Normal 4 5 2 2 7" xfId="4579"/>
    <cellStyle name="Normal 4 5 2 2 8" xfId="4580"/>
    <cellStyle name="Normal 4 5 2 3" xfId="4581"/>
    <cellStyle name="Normal 4 5 2 3 2" xfId="4582"/>
    <cellStyle name="Normal 4 5 2 3 2 2" xfId="4583"/>
    <cellStyle name="Normal 4 5 2 3 2 2 2" xfId="4584"/>
    <cellStyle name="Normal 4 5 2 3 2 2 3" xfId="4585"/>
    <cellStyle name="Normal 4 5 2 3 2 3" xfId="4586"/>
    <cellStyle name="Normal 4 5 2 3 2 4" xfId="4587"/>
    <cellStyle name="Normal 4 5 2 3 2 5" xfId="4588"/>
    <cellStyle name="Normal 4 5 2 3 3" xfId="4589"/>
    <cellStyle name="Normal 4 5 2 3 3 2" xfId="4590"/>
    <cellStyle name="Normal 4 5 2 3 3 3" xfId="4591"/>
    <cellStyle name="Normal 4 5 2 3 4" xfId="4592"/>
    <cellStyle name="Normal 4 5 2 3 5" xfId="4593"/>
    <cellStyle name="Normal 4 5 2 3 6" xfId="4594"/>
    <cellStyle name="Normal 4 5 2 3 7" xfId="4595"/>
    <cellStyle name="Normal 4 5 2 4" xfId="4596"/>
    <cellStyle name="Normal 4 5 2 4 2" xfId="4597"/>
    <cellStyle name="Normal 4 5 2 4 2 2" xfId="4598"/>
    <cellStyle name="Normal 4 5 2 4 2 3" xfId="4599"/>
    <cellStyle name="Normal 4 5 2 4 3" xfId="4600"/>
    <cellStyle name="Normal 4 5 2 4 4" xfId="4601"/>
    <cellStyle name="Normal 4 5 2 4 5" xfId="4602"/>
    <cellStyle name="Normal 4 5 2 5" xfId="4603"/>
    <cellStyle name="Normal 4 5 2 5 2" xfId="4604"/>
    <cellStyle name="Normal 4 5 2 5 3" xfId="4605"/>
    <cellStyle name="Normal 4 5 2 6" xfId="4606"/>
    <cellStyle name="Normal 4 5 2 7" xfId="4607"/>
    <cellStyle name="Normal 4 5 2 8" xfId="4608"/>
    <cellStyle name="Normal 4 5 2 9" xfId="4609"/>
    <cellStyle name="Normal 4 5 3" xfId="4610"/>
    <cellStyle name="Normal 4 5 3 2" xfId="4611"/>
    <cellStyle name="Normal 4 5 3 2 2" xfId="4612"/>
    <cellStyle name="Normal 4 5 3 2 2 2" xfId="4613"/>
    <cellStyle name="Normal 4 5 3 2 2 2 2" xfId="4614"/>
    <cellStyle name="Normal 4 5 3 2 2 2 3" xfId="4615"/>
    <cellStyle name="Normal 4 5 3 2 2 3" xfId="4616"/>
    <cellStyle name="Normal 4 5 3 2 2 4" xfId="4617"/>
    <cellStyle name="Normal 4 5 3 2 2 5" xfId="4618"/>
    <cellStyle name="Normal 4 5 3 2 3" xfId="4619"/>
    <cellStyle name="Normal 4 5 3 2 3 2" xfId="4620"/>
    <cellStyle name="Normal 4 5 3 2 3 3" xfId="4621"/>
    <cellStyle name="Normal 4 5 3 2 4" xfId="4622"/>
    <cellStyle name="Normal 4 5 3 2 5" xfId="4623"/>
    <cellStyle name="Normal 4 5 3 2 6" xfId="4624"/>
    <cellStyle name="Normal 4 5 3 2 7" xfId="4625"/>
    <cellStyle name="Normal 4 5 3 3" xfId="4626"/>
    <cellStyle name="Normal 4 5 3 3 2" xfId="4627"/>
    <cellStyle name="Normal 4 5 3 3 2 2" xfId="4628"/>
    <cellStyle name="Normal 4 5 3 3 2 3" xfId="4629"/>
    <cellStyle name="Normal 4 5 3 3 3" xfId="4630"/>
    <cellStyle name="Normal 4 5 3 3 4" xfId="4631"/>
    <cellStyle name="Normal 4 5 3 3 5" xfId="4632"/>
    <cellStyle name="Normal 4 5 3 4" xfId="4633"/>
    <cellStyle name="Normal 4 5 3 4 2" xfId="4634"/>
    <cellStyle name="Normal 4 5 3 4 3" xfId="4635"/>
    <cellStyle name="Normal 4 5 3 5" xfId="4636"/>
    <cellStyle name="Normal 4 5 3 6" xfId="4637"/>
    <cellStyle name="Normal 4 5 3 7" xfId="4638"/>
    <cellStyle name="Normal 4 5 3 8" xfId="4639"/>
    <cellStyle name="Normal 4 5 4" xfId="4640"/>
    <cellStyle name="Normal 4 5 4 2" xfId="4641"/>
    <cellStyle name="Normal 4 5 4 2 2" xfId="4642"/>
    <cellStyle name="Normal 4 5 4 2 2 2" xfId="4643"/>
    <cellStyle name="Normal 4 5 4 2 2 3" xfId="4644"/>
    <cellStyle name="Normal 4 5 4 2 3" xfId="4645"/>
    <cellStyle name="Normal 4 5 4 2 4" xfId="4646"/>
    <cellStyle name="Normal 4 5 4 2 5" xfId="4647"/>
    <cellStyle name="Normal 4 5 4 3" xfId="4648"/>
    <cellStyle name="Normal 4 5 4 3 2" xfId="4649"/>
    <cellStyle name="Normal 4 5 4 3 3" xfId="4650"/>
    <cellStyle name="Normal 4 5 4 4" xfId="4651"/>
    <cellStyle name="Normal 4 5 4 5" xfId="4652"/>
    <cellStyle name="Normal 4 5 4 6" xfId="4653"/>
    <cellStyle name="Normal 4 5 4 7" xfId="4654"/>
    <cellStyle name="Normal 4 5 5" xfId="4655"/>
    <cellStyle name="Normal 4 5 5 2" xfId="4656"/>
    <cellStyle name="Normal 4 5 5 2 2" xfId="4657"/>
    <cellStyle name="Normal 4 5 5 2 3" xfId="4658"/>
    <cellStyle name="Normal 4 5 5 3" xfId="4659"/>
    <cellStyle name="Normal 4 5 5 4" xfId="4660"/>
    <cellStyle name="Normal 4 5 5 5" xfId="4661"/>
    <cellStyle name="Normal 4 5 6" xfId="4662"/>
    <cellStyle name="Normal 4 5 6 2" xfId="4663"/>
    <cellStyle name="Normal 4 5 6 3" xfId="4664"/>
    <cellStyle name="Normal 4 5 7" xfId="4665"/>
    <cellStyle name="Normal 4 5 8" xfId="4666"/>
    <cellStyle name="Normal 4 5 9" xfId="4667"/>
    <cellStyle name="Normal 4 6" xfId="4668"/>
    <cellStyle name="Normal 4 6 10" xfId="4669"/>
    <cellStyle name="Normal 4 6 2" xfId="4670"/>
    <cellStyle name="Normal 4 6 2 2" xfId="4671"/>
    <cellStyle name="Normal 4 6 2 2 2" xfId="4672"/>
    <cellStyle name="Normal 4 6 2 2 2 2" xfId="4673"/>
    <cellStyle name="Normal 4 6 2 2 2 2 2" xfId="4674"/>
    <cellStyle name="Normal 4 6 2 2 2 2 2 2" xfId="4675"/>
    <cellStyle name="Normal 4 6 2 2 2 2 2 3" xfId="4676"/>
    <cellStyle name="Normal 4 6 2 2 2 2 3" xfId="4677"/>
    <cellStyle name="Normal 4 6 2 2 2 2 4" xfId="4678"/>
    <cellStyle name="Normal 4 6 2 2 2 2 5" xfId="4679"/>
    <cellStyle name="Normal 4 6 2 2 2 3" xfId="4680"/>
    <cellStyle name="Normal 4 6 2 2 2 3 2" xfId="4681"/>
    <cellStyle name="Normal 4 6 2 2 2 3 3" xfId="4682"/>
    <cellStyle name="Normal 4 6 2 2 2 4" xfId="4683"/>
    <cellStyle name="Normal 4 6 2 2 2 5" xfId="4684"/>
    <cellStyle name="Normal 4 6 2 2 2 6" xfId="4685"/>
    <cellStyle name="Normal 4 6 2 2 2 7" xfId="4686"/>
    <cellStyle name="Normal 4 6 2 2 3" xfId="4687"/>
    <cellStyle name="Normal 4 6 2 2 3 2" xfId="4688"/>
    <cellStyle name="Normal 4 6 2 2 3 2 2" xfId="4689"/>
    <cellStyle name="Normal 4 6 2 2 3 2 3" xfId="4690"/>
    <cellStyle name="Normal 4 6 2 2 3 3" xfId="4691"/>
    <cellStyle name="Normal 4 6 2 2 3 4" xfId="4692"/>
    <cellStyle name="Normal 4 6 2 2 3 5" xfId="4693"/>
    <cellStyle name="Normal 4 6 2 2 4" xfId="4694"/>
    <cellStyle name="Normal 4 6 2 2 4 2" xfId="4695"/>
    <cellStyle name="Normal 4 6 2 2 4 3" xfId="4696"/>
    <cellStyle name="Normal 4 6 2 2 5" xfId="4697"/>
    <cellStyle name="Normal 4 6 2 2 6" xfId="4698"/>
    <cellStyle name="Normal 4 6 2 2 7" xfId="4699"/>
    <cellStyle name="Normal 4 6 2 2 8" xfId="4700"/>
    <cellStyle name="Normal 4 6 2 3" xfId="4701"/>
    <cellStyle name="Normal 4 6 2 3 2" xfId="4702"/>
    <cellStyle name="Normal 4 6 2 3 2 2" xfId="4703"/>
    <cellStyle name="Normal 4 6 2 3 2 2 2" xfId="4704"/>
    <cellStyle name="Normal 4 6 2 3 2 2 3" xfId="4705"/>
    <cellStyle name="Normal 4 6 2 3 2 3" xfId="4706"/>
    <cellStyle name="Normal 4 6 2 3 2 4" xfId="4707"/>
    <cellStyle name="Normal 4 6 2 3 2 5" xfId="4708"/>
    <cellStyle name="Normal 4 6 2 3 3" xfId="4709"/>
    <cellStyle name="Normal 4 6 2 3 3 2" xfId="4710"/>
    <cellStyle name="Normal 4 6 2 3 3 3" xfId="4711"/>
    <cellStyle name="Normal 4 6 2 3 4" xfId="4712"/>
    <cellStyle name="Normal 4 6 2 3 5" xfId="4713"/>
    <cellStyle name="Normal 4 6 2 3 6" xfId="4714"/>
    <cellStyle name="Normal 4 6 2 3 7" xfId="4715"/>
    <cellStyle name="Normal 4 6 2 4" xfId="4716"/>
    <cellStyle name="Normal 4 6 2 4 2" xfId="4717"/>
    <cellStyle name="Normal 4 6 2 4 2 2" xfId="4718"/>
    <cellStyle name="Normal 4 6 2 4 2 3" xfId="4719"/>
    <cellStyle name="Normal 4 6 2 4 3" xfId="4720"/>
    <cellStyle name="Normal 4 6 2 4 4" xfId="4721"/>
    <cellStyle name="Normal 4 6 2 4 5" xfId="4722"/>
    <cellStyle name="Normal 4 6 2 5" xfId="4723"/>
    <cellStyle name="Normal 4 6 2 5 2" xfId="4724"/>
    <cellStyle name="Normal 4 6 2 5 3" xfId="4725"/>
    <cellStyle name="Normal 4 6 2 6" xfId="4726"/>
    <cellStyle name="Normal 4 6 2 7" xfId="4727"/>
    <cellStyle name="Normal 4 6 2 8" xfId="4728"/>
    <cellStyle name="Normal 4 6 2 9" xfId="4729"/>
    <cellStyle name="Normal 4 6 3" xfId="4730"/>
    <cellStyle name="Normal 4 6 3 2" xfId="4731"/>
    <cellStyle name="Normal 4 6 3 2 2" xfId="4732"/>
    <cellStyle name="Normal 4 6 3 2 2 2" xfId="4733"/>
    <cellStyle name="Normal 4 6 3 2 2 2 2" xfId="4734"/>
    <cellStyle name="Normal 4 6 3 2 2 2 3" xfId="4735"/>
    <cellStyle name="Normal 4 6 3 2 2 3" xfId="4736"/>
    <cellStyle name="Normal 4 6 3 2 2 4" xfId="4737"/>
    <cellStyle name="Normal 4 6 3 2 2 5" xfId="4738"/>
    <cellStyle name="Normal 4 6 3 2 3" xfId="4739"/>
    <cellStyle name="Normal 4 6 3 2 3 2" xfId="4740"/>
    <cellStyle name="Normal 4 6 3 2 3 3" xfId="4741"/>
    <cellStyle name="Normal 4 6 3 2 4" xfId="4742"/>
    <cellStyle name="Normal 4 6 3 2 5" xfId="4743"/>
    <cellStyle name="Normal 4 6 3 2 6" xfId="4744"/>
    <cellStyle name="Normal 4 6 3 2 7" xfId="4745"/>
    <cellStyle name="Normal 4 6 3 3" xfId="4746"/>
    <cellStyle name="Normal 4 6 3 3 2" xfId="4747"/>
    <cellStyle name="Normal 4 6 3 3 2 2" xfId="4748"/>
    <cellStyle name="Normal 4 6 3 3 2 3" xfId="4749"/>
    <cellStyle name="Normal 4 6 3 3 3" xfId="4750"/>
    <cellStyle name="Normal 4 6 3 3 4" xfId="4751"/>
    <cellStyle name="Normal 4 6 3 3 5" xfId="4752"/>
    <cellStyle name="Normal 4 6 3 4" xfId="4753"/>
    <cellStyle name="Normal 4 6 3 4 2" xfId="4754"/>
    <cellStyle name="Normal 4 6 3 4 3" xfId="4755"/>
    <cellStyle name="Normal 4 6 3 5" xfId="4756"/>
    <cellStyle name="Normal 4 6 3 6" xfId="4757"/>
    <cellStyle name="Normal 4 6 3 7" xfId="4758"/>
    <cellStyle name="Normal 4 6 3 8" xfId="4759"/>
    <cellStyle name="Normal 4 6 4" xfId="4760"/>
    <cellStyle name="Normal 4 6 4 2" xfId="4761"/>
    <cellStyle name="Normal 4 6 4 2 2" xfId="4762"/>
    <cellStyle name="Normal 4 6 4 2 2 2" xfId="4763"/>
    <cellStyle name="Normal 4 6 4 2 2 3" xfId="4764"/>
    <cellStyle name="Normal 4 6 4 2 3" xfId="4765"/>
    <cellStyle name="Normal 4 6 4 2 4" xfId="4766"/>
    <cellStyle name="Normal 4 6 4 2 5" xfId="4767"/>
    <cellStyle name="Normal 4 6 4 3" xfId="4768"/>
    <cellStyle name="Normal 4 6 4 3 2" xfId="4769"/>
    <cellStyle name="Normal 4 6 4 3 3" xfId="4770"/>
    <cellStyle name="Normal 4 6 4 4" xfId="4771"/>
    <cellStyle name="Normal 4 6 4 5" xfId="4772"/>
    <cellStyle name="Normal 4 6 4 6" xfId="4773"/>
    <cellStyle name="Normal 4 6 4 7" xfId="4774"/>
    <cellStyle name="Normal 4 6 5" xfId="4775"/>
    <cellStyle name="Normal 4 6 5 2" xfId="4776"/>
    <cellStyle name="Normal 4 6 5 2 2" xfId="4777"/>
    <cellStyle name="Normal 4 6 5 2 3" xfId="4778"/>
    <cellStyle name="Normal 4 6 5 3" xfId="4779"/>
    <cellStyle name="Normal 4 6 5 4" xfId="4780"/>
    <cellStyle name="Normal 4 6 5 5" xfId="4781"/>
    <cellStyle name="Normal 4 6 6" xfId="4782"/>
    <cellStyle name="Normal 4 6 6 2" xfId="4783"/>
    <cellStyle name="Normal 4 6 6 3" xfId="4784"/>
    <cellStyle name="Normal 4 6 7" xfId="4785"/>
    <cellStyle name="Normal 4 6 8" xfId="4786"/>
    <cellStyle name="Normal 4 6 9" xfId="4787"/>
    <cellStyle name="Normal 4 7" xfId="4788"/>
    <cellStyle name="Normal 4 7 10" xfId="4789"/>
    <cellStyle name="Normal 4 7 2" xfId="4790"/>
    <cellStyle name="Normal 4 7 2 2" xfId="4791"/>
    <cellStyle name="Normal 4 7 2 2 2" xfId="4792"/>
    <cellStyle name="Normal 4 7 2 2 2 2" xfId="4793"/>
    <cellStyle name="Normal 4 7 2 2 2 2 2" xfId="4794"/>
    <cellStyle name="Normal 4 7 2 2 2 2 2 2" xfId="4795"/>
    <cellStyle name="Normal 4 7 2 2 2 2 2 3" xfId="4796"/>
    <cellStyle name="Normal 4 7 2 2 2 2 3" xfId="4797"/>
    <cellStyle name="Normal 4 7 2 2 2 2 4" xfId="4798"/>
    <cellStyle name="Normal 4 7 2 2 2 2 5" xfId="4799"/>
    <cellStyle name="Normal 4 7 2 2 2 3" xfId="4800"/>
    <cellStyle name="Normal 4 7 2 2 2 3 2" xfId="4801"/>
    <cellStyle name="Normal 4 7 2 2 2 3 3" xfId="4802"/>
    <cellStyle name="Normal 4 7 2 2 2 4" xfId="4803"/>
    <cellStyle name="Normal 4 7 2 2 2 5" xfId="4804"/>
    <cellStyle name="Normal 4 7 2 2 2 6" xfId="4805"/>
    <cellStyle name="Normal 4 7 2 2 2 7" xfId="4806"/>
    <cellStyle name="Normal 4 7 2 2 3" xfId="4807"/>
    <cellStyle name="Normal 4 7 2 2 3 2" xfId="4808"/>
    <cellStyle name="Normal 4 7 2 2 3 2 2" xfId="4809"/>
    <cellStyle name="Normal 4 7 2 2 3 2 3" xfId="4810"/>
    <cellStyle name="Normal 4 7 2 2 3 3" xfId="4811"/>
    <cellStyle name="Normal 4 7 2 2 3 4" xfId="4812"/>
    <cellStyle name="Normal 4 7 2 2 3 5" xfId="4813"/>
    <cellStyle name="Normal 4 7 2 2 4" xfId="4814"/>
    <cellStyle name="Normal 4 7 2 2 4 2" xfId="4815"/>
    <cellStyle name="Normal 4 7 2 2 4 3" xfId="4816"/>
    <cellStyle name="Normal 4 7 2 2 5" xfId="4817"/>
    <cellStyle name="Normal 4 7 2 2 6" xfId="4818"/>
    <cellStyle name="Normal 4 7 2 2 7" xfId="4819"/>
    <cellStyle name="Normal 4 7 2 2 8" xfId="4820"/>
    <cellStyle name="Normal 4 7 2 3" xfId="4821"/>
    <cellStyle name="Normal 4 7 2 3 2" xfId="4822"/>
    <cellStyle name="Normal 4 7 2 3 2 2" xfId="4823"/>
    <cellStyle name="Normal 4 7 2 3 2 2 2" xfId="4824"/>
    <cellStyle name="Normal 4 7 2 3 2 2 3" xfId="4825"/>
    <cellStyle name="Normal 4 7 2 3 2 3" xfId="4826"/>
    <cellStyle name="Normal 4 7 2 3 2 4" xfId="4827"/>
    <cellStyle name="Normal 4 7 2 3 2 5" xfId="4828"/>
    <cellStyle name="Normal 4 7 2 3 3" xfId="4829"/>
    <cellStyle name="Normal 4 7 2 3 3 2" xfId="4830"/>
    <cellStyle name="Normal 4 7 2 3 3 3" xfId="4831"/>
    <cellStyle name="Normal 4 7 2 3 4" xfId="4832"/>
    <cellStyle name="Normal 4 7 2 3 5" xfId="4833"/>
    <cellStyle name="Normal 4 7 2 3 6" xfId="4834"/>
    <cellStyle name="Normal 4 7 2 3 7" xfId="4835"/>
    <cellStyle name="Normal 4 7 2 4" xfId="4836"/>
    <cellStyle name="Normal 4 7 2 4 2" xfId="4837"/>
    <cellStyle name="Normal 4 7 2 4 2 2" xfId="4838"/>
    <cellStyle name="Normal 4 7 2 4 2 3" xfId="4839"/>
    <cellStyle name="Normal 4 7 2 4 3" xfId="4840"/>
    <cellStyle name="Normal 4 7 2 4 4" xfId="4841"/>
    <cellStyle name="Normal 4 7 2 4 5" xfId="4842"/>
    <cellStyle name="Normal 4 7 2 5" xfId="4843"/>
    <cellStyle name="Normal 4 7 2 5 2" xfId="4844"/>
    <cellStyle name="Normal 4 7 2 5 3" xfId="4845"/>
    <cellStyle name="Normal 4 7 2 6" xfId="4846"/>
    <cellStyle name="Normal 4 7 2 7" xfId="4847"/>
    <cellStyle name="Normal 4 7 2 8" xfId="4848"/>
    <cellStyle name="Normal 4 7 2 9" xfId="4849"/>
    <cellStyle name="Normal 4 7 3" xfId="4850"/>
    <cellStyle name="Normal 4 7 3 2" xfId="4851"/>
    <cellStyle name="Normal 4 7 3 2 2" xfId="4852"/>
    <cellStyle name="Normal 4 7 3 2 2 2" xfId="4853"/>
    <cellStyle name="Normal 4 7 3 2 2 2 2" xfId="4854"/>
    <cellStyle name="Normal 4 7 3 2 2 2 3" xfId="4855"/>
    <cellStyle name="Normal 4 7 3 2 2 3" xfId="4856"/>
    <cellStyle name="Normal 4 7 3 2 2 4" xfId="4857"/>
    <cellStyle name="Normal 4 7 3 2 2 5" xfId="4858"/>
    <cellStyle name="Normal 4 7 3 2 3" xfId="4859"/>
    <cellStyle name="Normal 4 7 3 2 3 2" xfId="4860"/>
    <cellStyle name="Normal 4 7 3 2 3 3" xfId="4861"/>
    <cellStyle name="Normal 4 7 3 2 4" xfId="4862"/>
    <cellStyle name="Normal 4 7 3 2 5" xfId="4863"/>
    <cellStyle name="Normal 4 7 3 2 6" xfId="4864"/>
    <cellStyle name="Normal 4 7 3 2 7" xfId="4865"/>
    <cellStyle name="Normal 4 7 3 3" xfId="4866"/>
    <cellStyle name="Normal 4 7 3 3 2" xfId="4867"/>
    <cellStyle name="Normal 4 7 3 3 2 2" xfId="4868"/>
    <cellStyle name="Normal 4 7 3 3 2 3" xfId="4869"/>
    <cellStyle name="Normal 4 7 3 3 3" xfId="4870"/>
    <cellStyle name="Normal 4 7 3 3 4" xfId="4871"/>
    <cellStyle name="Normal 4 7 3 3 5" xfId="4872"/>
    <cellStyle name="Normal 4 7 3 4" xfId="4873"/>
    <cellStyle name="Normal 4 7 3 4 2" xfId="4874"/>
    <cellStyle name="Normal 4 7 3 4 3" xfId="4875"/>
    <cellStyle name="Normal 4 7 3 5" xfId="4876"/>
    <cellStyle name="Normal 4 7 3 6" xfId="4877"/>
    <cellStyle name="Normal 4 7 3 7" xfId="4878"/>
    <cellStyle name="Normal 4 7 3 8" xfId="4879"/>
    <cellStyle name="Normal 4 7 4" xfId="4880"/>
    <cellStyle name="Normal 4 7 4 2" xfId="4881"/>
    <cellStyle name="Normal 4 7 4 2 2" xfId="4882"/>
    <cellStyle name="Normal 4 7 4 2 2 2" xfId="4883"/>
    <cellStyle name="Normal 4 7 4 2 2 3" xfId="4884"/>
    <cellStyle name="Normal 4 7 4 2 3" xfId="4885"/>
    <cellStyle name="Normal 4 7 4 2 4" xfId="4886"/>
    <cellStyle name="Normal 4 7 4 2 5" xfId="4887"/>
    <cellStyle name="Normal 4 7 4 3" xfId="4888"/>
    <cellStyle name="Normal 4 7 4 3 2" xfId="4889"/>
    <cellStyle name="Normal 4 7 4 3 3" xfId="4890"/>
    <cellStyle name="Normal 4 7 4 4" xfId="4891"/>
    <cellStyle name="Normal 4 7 4 5" xfId="4892"/>
    <cellStyle name="Normal 4 7 4 6" xfId="4893"/>
    <cellStyle name="Normal 4 7 4 7" xfId="4894"/>
    <cellStyle name="Normal 4 7 5" xfId="4895"/>
    <cellStyle name="Normal 4 7 5 2" xfId="4896"/>
    <cellStyle name="Normal 4 7 5 2 2" xfId="4897"/>
    <cellStyle name="Normal 4 7 5 2 3" xfId="4898"/>
    <cellStyle name="Normal 4 7 5 3" xfId="4899"/>
    <cellStyle name="Normal 4 7 5 4" xfId="4900"/>
    <cellStyle name="Normal 4 7 5 5" xfId="4901"/>
    <cellStyle name="Normal 4 7 6" xfId="4902"/>
    <cellStyle name="Normal 4 7 6 2" xfId="4903"/>
    <cellStyle name="Normal 4 7 6 3" xfId="4904"/>
    <cellStyle name="Normal 4 7 7" xfId="4905"/>
    <cellStyle name="Normal 4 7 8" xfId="4906"/>
    <cellStyle name="Normal 4 7 9" xfId="4907"/>
    <cellStyle name="Normal 4 8" xfId="4908"/>
    <cellStyle name="Normal 4 8 2" xfId="4909"/>
    <cellStyle name="Normal 4 8 2 2" xfId="4910"/>
    <cellStyle name="Normal 4 8 2 2 2" xfId="4911"/>
    <cellStyle name="Normal 4 8 2 2 2 2" xfId="4912"/>
    <cellStyle name="Normal 4 8 2 2 2 2 2" xfId="4913"/>
    <cellStyle name="Normal 4 8 2 2 2 2 3" xfId="4914"/>
    <cellStyle name="Normal 4 8 2 2 2 3" xfId="4915"/>
    <cellStyle name="Normal 4 8 2 2 2 4" xfId="4916"/>
    <cellStyle name="Normal 4 8 2 2 2 5" xfId="4917"/>
    <cellStyle name="Normal 4 8 2 2 3" xfId="4918"/>
    <cellStyle name="Normal 4 8 2 2 3 2" xfId="4919"/>
    <cellStyle name="Normal 4 8 2 2 3 3" xfId="4920"/>
    <cellStyle name="Normal 4 8 2 2 4" xfId="4921"/>
    <cellStyle name="Normal 4 8 2 2 5" xfId="4922"/>
    <cellStyle name="Normal 4 8 2 2 6" xfId="4923"/>
    <cellStyle name="Normal 4 8 2 2 7" xfId="4924"/>
    <cellStyle name="Normal 4 8 2 3" xfId="4925"/>
    <cellStyle name="Normal 4 8 2 3 2" xfId="4926"/>
    <cellStyle name="Normal 4 8 2 3 2 2" xfId="4927"/>
    <cellStyle name="Normal 4 8 2 3 2 3" xfId="4928"/>
    <cellStyle name="Normal 4 8 2 3 3" xfId="4929"/>
    <cellStyle name="Normal 4 8 2 3 4" xfId="4930"/>
    <cellStyle name="Normal 4 8 2 3 5" xfId="4931"/>
    <cellStyle name="Normal 4 8 2 4" xfId="4932"/>
    <cellStyle name="Normal 4 8 2 4 2" xfId="4933"/>
    <cellStyle name="Normal 4 8 2 4 3" xfId="4934"/>
    <cellStyle name="Normal 4 8 2 5" xfId="4935"/>
    <cellStyle name="Normal 4 8 2 6" xfId="4936"/>
    <cellStyle name="Normal 4 8 2 7" xfId="4937"/>
    <cellStyle name="Normal 4 8 2 8" xfId="4938"/>
    <cellStyle name="Normal 4 8 3" xfId="4939"/>
    <cellStyle name="Normal 4 8 3 2" xfId="4940"/>
    <cellStyle name="Normal 4 8 3 2 2" xfId="4941"/>
    <cellStyle name="Normal 4 8 3 2 2 2" xfId="4942"/>
    <cellStyle name="Normal 4 8 3 2 2 3" xfId="4943"/>
    <cellStyle name="Normal 4 8 3 2 3" xfId="4944"/>
    <cellStyle name="Normal 4 8 3 2 4" xfId="4945"/>
    <cellStyle name="Normal 4 8 3 2 5" xfId="4946"/>
    <cellStyle name="Normal 4 8 3 3" xfId="4947"/>
    <cellStyle name="Normal 4 8 3 3 2" xfId="4948"/>
    <cellStyle name="Normal 4 8 3 3 3" xfId="4949"/>
    <cellStyle name="Normal 4 8 3 4" xfId="4950"/>
    <cellStyle name="Normal 4 8 3 5" xfId="4951"/>
    <cellStyle name="Normal 4 8 3 6" xfId="4952"/>
    <cellStyle name="Normal 4 8 3 7" xfId="4953"/>
    <cellStyle name="Normal 4 8 4" xfId="4954"/>
    <cellStyle name="Normal 4 8 4 2" xfId="4955"/>
    <cellStyle name="Normal 4 8 4 2 2" xfId="4956"/>
    <cellStyle name="Normal 4 8 4 2 3" xfId="4957"/>
    <cellStyle name="Normal 4 8 4 3" xfId="4958"/>
    <cellStyle name="Normal 4 8 4 4" xfId="4959"/>
    <cellStyle name="Normal 4 8 4 5" xfId="4960"/>
    <cellStyle name="Normal 4 8 5" xfId="4961"/>
    <cellStyle name="Normal 4 8 5 2" xfId="4962"/>
    <cellStyle name="Normal 4 8 5 3" xfId="4963"/>
    <cellStyle name="Normal 4 8 6" xfId="4964"/>
    <cellStyle name="Normal 4 8 7" xfId="4965"/>
    <cellStyle name="Normal 4 8 8" xfId="4966"/>
    <cellStyle name="Normal 4 8 9" xfId="4967"/>
    <cellStyle name="Normal 4 9" xfId="4968"/>
    <cellStyle name="Normal 4 9 2" xfId="4969"/>
    <cellStyle name="Normal 4 9 2 2" xfId="4970"/>
    <cellStyle name="Normal 4 9 2 2 2" xfId="4971"/>
    <cellStyle name="Normal 4 9 2 2 2 2" xfId="4972"/>
    <cellStyle name="Normal 4 9 2 2 2 2 2" xfId="4973"/>
    <cellStyle name="Normal 4 9 2 2 2 2 3" xfId="4974"/>
    <cellStyle name="Normal 4 9 2 2 2 3" xfId="4975"/>
    <cellStyle name="Normal 4 9 2 2 2 4" xfId="4976"/>
    <cellStyle name="Normal 4 9 2 2 2 5" xfId="4977"/>
    <cellStyle name="Normal 4 9 2 2 3" xfId="4978"/>
    <cellStyle name="Normal 4 9 2 2 3 2" xfId="4979"/>
    <cellStyle name="Normal 4 9 2 2 3 3" xfId="4980"/>
    <cellStyle name="Normal 4 9 2 2 4" xfId="4981"/>
    <cellStyle name="Normal 4 9 2 2 5" xfId="4982"/>
    <cellStyle name="Normal 4 9 2 2 6" xfId="4983"/>
    <cellStyle name="Normal 4 9 2 2 7" xfId="4984"/>
    <cellStyle name="Normal 4 9 2 3" xfId="4985"/>
    <cellStyle name="Normal 4 9 2 3 2" xfId="4986"/>
    <cellStyle name="Normal 4 9 2 3 2 2" xfId="4987"/>
    <cellStyle name="Normal 4 9 2 3 2 3" xfId="4988"/>
    <cellStyle name="Normal 4 9 2 3 3" xfId="4989"/>
    <cellStyle name="Normal 4 9 2 3 4" xfId="4990"/>
    <cellStyle name="Normal 4 9 2 3 5" xfId="4991"/>
    <cellStyle name="Normal 4 9 2 4" xfId="4992"/>
    <cellStyle name="Normal 4 9 2 4 2" xfId="4993"/>
    <cellStyle name="Normal 4 9 2 4 3" xfId="4994"/>
    <cellStyle name="Normal 4 9 2 5" xfId="4995"/>
    <cellStyle name="Normal 4 9 2 6" xfId="4996"/>
    <cellStyle name="Normal 4 9 2 7" xfId="4997"/>
    <cellStyle name="Normal 4 9 2 8" xfId="4998"/>
    <cellStyle name="Normal 4 9 3" xfId="4999"/>
    <cellStyle name="Normal 4 9 3 2" xfId="5000"/>
    <cellStyle name="Normal 4 9 3 2 2" xfId="5001"/>
    <cellStyle name="Normal 4 9 3 2 2 2" xfId="5002"/>
    <cellStyle name="Normal 4 9 3 2 2 3" xfId="5003"/>
    <cellStyle name="Normal 4 9 3 2 3" xfId="5004"/>
    <cellStyle name="Normal 4 9 3 2 4" xfId="5005"/>
    <cellStyle name="Normal 4 9 3 2 5" xfId="5006"/>
    <cellStyle name="Normal 4 9 3 3" xfId="5007"/>
    <cellStyle name="Normal 4 9 3 3 2" xfId="5008"/>
    <cellStyle name="Normal 4 9 3 3 3" xfId="5009"/>
    <cellStyle name="Normal 4 9 3 4" xfId="5010"/>
    <cellStyle name="Normal 4 9 3 5" xfId="5011"/>
    <cellStyle name="Normal 4 9 3 6" xfId="5012"/>
    <cellStyle name="Normal 4 9 3 7" xfId="5013"/>
    <cellStyle name="Normal 4 9 4" xfId="5014"/>
    <cellStyle name="Normal 4 9 4 2" xfId="5015"/>
    <cellStyle name="Normal 4 9 4 2 2" xfId="5016"/>
    <cellStyle name="Normal 4 9 4 2 3" xfId="5017"/>
    <cellStyle name="Normal 4 9 4 3" xfId="5018"/>
    <cellStyle name="Normal 4 9 4 4" xfId="5019"/>
    <cellStyle name="Normal 4 9 4 5" xfId="5020"/>
    <cellStyle name="Normal 4 9 5" xfId="5021"/>
    <cellStyle name="Normal 4 9 5 2" xfId="5022"/>
    <cellStyle name="Normal 4 9 5 3" xfId="5023"/>
    <cellStyle name="Normal 4 9 6" xfId="5024"/>
    <cellStyle name="Normal 4 9 7" xfId="5025"/>
    <cellStyle name="Normal 4 9 8" xfId="5026"/>
    <cellStyle name="Normal 4 9 9" xfId="5027"/>
    <cellStyle name="Normal 40" xfId="5028"/>
    <cellStyle name="Normal 40 2" xfId="5029"/>
    <cellStyle name="Normal 40 2 2" xfId="5030"/>
    <cellStyle name="Normal 40 3" xfId="5031"/>
    <cellStyle name="Normal 41" xfId="5032"/>
    <cellStyle name="Normal 41 2" xfId="5033"/>
    <cellStyle name="Normal 41 2 2" xfId="5034"/>
    <cellStyle name="Normal 41 3" xfId="5035"/>
    <cellStyle name="Normal 42" xfId="5036"/>
    <cellStyle name="Normal 42 2" xfId="5037"/>
    <cellStyle name="Normal 42 2 2" xfId="5038"/>
    <cellStyle name="Normal 42 3" xfId="5039"/>
    <cellStyle name="Normal 42 4" xfId="5040"/>
    <cellStyle name="Normal 43" xfId="5041"/>
    <cellStyle name="Normal 43 2" xfId="5042"/>
    <cellStyle name="Normal 43 2 2" xfId="5043"/>
    <cellStyle name="Normal 43 3" xfId="5044"/>
    <cellStyle name="Normal 43 4" xfId="5045"/>
    <cellStyle name="Normal 44" xfId="5046"/>
    <cellStyle name="Normal 44 2" xfId="5047"/>
    <cellStyle name="Normal 44 2 2" xfId="5048"/>
    <cellStyle name="Normal 44 3" xfId="5049"/>
    <cellStyle name="Normal 44 4" xfId="5050"/>
    <cellStyle name="Normal 45" xfId="5051"/>
    <cellStyle name="Normal 45 2" xfId="5052"/>
    <cellStyle name="Normal 45 2 2" xfId="5053"/>
    <cellStyle name="Normal 45 3" xfId="5054"/>
    <cellStyle name="Normal 46" xfId="5055"/>
    <cellStyle name="Normal 46 2" xfId="5056"/>
    <cellStyle name="Normal 46 2 2" xfId="5057"/>
    <cellStyle name="Normal 46 3" xfId="5058"/>
    <cellStyle name="Normal 47" xfId="5059"/>
    <cellStyle name="Normal 47 2" xfId="5060"/>
    <cellStyle name="Normal 47 2 2" xfId="5061"/>
    <cellStyle name="Normal 47 3" xfId="5062"/>
    <cellStyle name="Normal 47 4" xfId="5063"/>
    <cellStyle name="Normal 48" xfId="5064"/>
    <cellStyle name="Normal 48 2" xfId="5065"/>
    <cellStyle name="Normal 48 2 2" xfId="5066"/>
    <cellStyle name="Normal 48 3" xfId="5067"/>
    <cellStyle name="Normal 49" xfId="5068"/>
    <cellStyle name="Normal 49 2" xfId="5069"/>
    <cellStyle name="Normal 49 2 2" xfId="5070"/>
    <cellStyle name="Normal 49 3" xfId="5071"/>
    <cellStyle name="Normal 5" xfId="5072"/>
    <cellStyle name="Normal 5 10" xfId="5073"/>
    <cellStyle name="Normal 5 10 2" xfId="5074"/>
    <cellStyle name="Normal 5 11" xfId="5075"/>
    <cellStyle name="Normal 5 11 2" xfId="5076"/>
    <cellStyle name="Normal 5 12" xfId="5077"/>
    <cellStyle name="Normal 5 12 2" xfId="5078"/>
    <cellStyle name="Normal 5 12 2 2" xfId="5079"/>
    <cellStyle name="Normal 5 12 2 2 2" xfId="5080"/>
    <cellStyle name="Normal 5 12 2 2 2 2" xfId="5081"/>
    <cellStyle name="Normal 5 12 2 2 2 2 2" xfId="5082"/>
    <cellStyle name="Normal 5 12 2 2 2 2 3" xfId="5083"/>
    <cellStyle name="Normal 5 12 2 2 2 3" xfId="5084"/>
    <cellStyle name="Normal 5 12 2 2 2 4" xfId="5085"/>
    <cellStyle name="Normal 5 12 2 2 2 5" xfId="5086"/>
    <cellStyle name="Normal 5 12 2 2 3" xfId="5087"/>
    <cellStyle name="Normal 5 12 2 2 3 2" xfId="5088"/>
    <cellStyle name="Normal 5 12 2 2 3 3" xfId="5089"/>
    <cellStyle name="Normal 5 12 2 2 4" xfId="5090"/>
    <cellStyle name="Normal 5 12 2 2 5" xfId="5091"/>
    <cellStyle name="Normal 5 12 2 2 6" xfId="5092"/>
    <cellStyle name="Normal 5 12 2 2 7" xfId="5093"/>
    <cellStyle name="Normal 5 12 2 3" xfId="5094"/>
    <cellStyle name="Normal 5 12 2 3 2" xfId="5095"/>
    <cellStyle name="Normal 5 12 2 3 2 2" xfId="5096"/>
    <cellStyle name="Normal 5 12 2 3 2 3" xfId="5097"/>
    <cellStyle name="Normal 5 12 2 3 3" xfId="5098"/>
    <cellStyle name="Normal 5 12 2 3 4" xfId="5099"/>
    <cellStyle name="Normal 5 12 2 3 5" xfId="5100"/>
    <cellStyle name="Normal 5 12 2 4" xfId="5101"/>
    <cellStyle name="Normal 5 12 2 4 2" xfId="5102"/>
    <cellStyle name="Normal 5 12 2 4 3" xfId="5103"/>
    <cellStyle name="Normal 5 12 2 5" xfId="5104"/>
    <cellStyle name="Normal 5 12 2 6" xfId="5105"/>
    <cellStyle name="Normal 5 12 2 7" xfId="5106"/>
    <cellStyle name="Normal 5 12 2 8" xfId="5107"/>
    <cellStyle name="Normal 5 12 3" xfId="5108"/>
    <cellStyle name="Normal 5 12 3 2" xfId="5109"/>
    <cellStyle name="Normal 5 12 3 2 2" xfId="5110"/>
    <cellStyle name="Normal 5 12 3 2 2 2" xfId="5111"/>
    <cellStyle name="Normal 5 12 3 2 2 3" xfId="5112"/>
    <cellStyle name="Normal 5 12 3 2 3" xfId="5113"/>
    <cellStyle name="Normal 5 12 3 2 4" xfId="5114"/>
    <cellStyle name="Normal 5 12 3 2 5" xfId="5115"/>
    <cellStyle name="Normal 5 12 3 3" xfId="5116"/>
    <cellStyle name="Normal 5 12 3 3 2" xfId="5117"/>
    <cellStyle name="Normal 5 12 3 3 3" xfId="5118"/>
    <cellStyle name="Normal 5 12 3 4" xfId="5119"/>
    <cellStyle name="Normal 5 12 3 5" xfId="5120"/>
    <cellStyle name="Normal 5 12 3 6" xfId="5121"/>
    <cellStyle name="Normal 5 12 3 7" xfId="5122"/>
    <cellStyle name="Normal 5 12 4" xfId="5123"/>
    <cellStyle name="Normal 5 12 4 2" xfId="5124"/>
    <cellStyle name="Normal 5 12 4 2 2" xfId="5125"/>
    <cellStyle name="Normal 5 12 4 2 3" xfId="5126"/>
    <cellStyle name="Normal 5 12 4 3" xfId="5127"/>
    <cellStyle name="Normal 5 12 4 4" xfId="5128"/>
    <cellStyle name="Normal 5 12 4 5" xfId="5129"/>
    <cellStyle name="Normal 5 12 5" xfId="5130"/>
    <cellStyle name="Normal 5 12 5 2" xfId="5131"/>
    <cellStyle name="Normal 5 12 5 3" xfId="5132"/>
    <cellStyle name="Normal 5 12 6" xfId="5133"/>
    <cellStyle name="Normal 5 12 7" xfId="5134"/>
    <cellStyle name="Normal 5 12 8" xfId="5135"/>
    <cellStyle name="Normal 5 12 9" xfId="5136"/>
    <cellStyle name="Normal 5 13" xfId="5137"/>
    <cellStyle name="Normal 5 13 2" xfId="5138"/>
    <cellStyle name="Normal 5 13 2 2" xfId="5139"/>
    <cellStyle name="Normal 5 13 2 2 2" xfId="5140"/>
    <cellStyle name="Normal 5 13 2 2 2 2" xfId="5141"/>
    <cellStyle name="Normal 5 13 2 2 2 3" xfId="5142"/>
    <cellStyle name="Normal 5 13 2 2 3" xfId="5143"/>
    <cellStyle name="Normal 5 13 2 2 4" xfId="5144"/>
    <cellStyle name="Normal 5 13 2 2 5" xfId="5145"/>
    <cellStyle name="Normal 5 13 2 3" xfId="5146"/>
    <cellStyle name="Normal 5 13 2 3 2" xfId="5147"/>
    <cellStyle name="Normal 5 13 2 3 3" xfId="5148"/>
    <cellStyle name="Normal 5 13 2 4" xfId="5149"/>
    <cellStyle name="Normal 5 13 2 5" xfId="5150"/>
    <cellStyle name="Normal 5 13 2 6" xfId="5151"/>
    <cellStyle name="Normal 5 13 2 7" xfId="5152"/>
    <cellStyle name="Normal 5 13 3" xfId="5153"/>
    <cellStyle name="Normal 5 13 3 2" xfId="5154"/>
    <cellStyle name="Normal 5 13 3 2 2" xfId="5155"/>
    <cellStyle name="Normal 5 13 3 2 3" xfId="5156"/>
    <cellStyle name="Normal 5 13 3 3" xfId="5157"/>
    <cellStyle name="Normal 5 13 3 4" xfId="5158"/>
    <cellStyle name="Normal 5 13 3 5" xfId="5159"/>
    <cellStyle name="Normal 5 13 4" xfId="5160"/>
    <cellStyle name="Normal 5 13 4 2" xfId="5161"/>
    <cellStyle name="Normal 5 13 4 3" xfId="5162"/>
    <cellStyle name="Normal 5 13 5" xfId="5163"/>
    <cellStyle name="Normal 5 13 6" xfId="5164"/>
    <cellStyle name="Normal 5 13 7" xfId="5165"/>
    <cellStyle name="Normal 5 13 8" xfId="5166"/>
    <cellStyle name="Normal 5 14" xfId="5167"/>
    <cellStyle name="Normal 5 14 2" xfId="5168"/>
    <cellStyle name="Normal 5 14 2 2" xfId="5169"/>
    <cellStyle name="Normal 5 14 2 2 2" xfId="5170"/>
    <cellStyle name="Normal 5 14 2 2 3" xfId="5171"/>
    <cellStyle name="Normal 5 14 2 3" xfId="5172"/>
    <cellStyle name="Normal 5 14 2 4" xfId="5173"/>
    <cellStyle name="Normal 5 14 2 5" xfId="5174"/>
    <cellStyle name="Normal 5 14 3" xfId="5175"/>
    <cellStyle name="Normal 5 14 3 2" xfId="5176"/>
    <cellStyle name="Normal 5 14 3 3" xfId="5177"/>
    <cellStyle name="Normal 5 14 4" xfId="5178"/>
    <cellStyle name="Normal 5 14 5" xfId="5179"/>
    <cellStyle name="Normal 5 14 6" xfId="5180"/>
    <cellStyle name="Normal 5 14 7" xfId="5181"/>
    <cellStyle name="Normal 5 15" xfId="5182"/>
    <cellStyle name="Normal 5 15 2" xfId="5183"/>
    <cellStyle name="Normal 5 15 2 2" xfId="5184"/>
    <cellStyle name="Normal 5 15 2 2 2" xfId="5185"/>
    <cellStyle name="Normal 5 15 2 2 3" xfId="5186"/>
    <cellStyle name="Normal 5 15 2 3" xfId="5187"/>
    <cellStyle name="Normal 5 15 2 4" xfId="5188"/>
    <cellStyle name="Normal 5 15 2 5" xfId="5189"/>
    <cellStyle name="Normal 5 15 3" xfId="5190"/>
    <cellStyle name="Normal 5 15 3 2" xfId="5191"/>
    <cellStyle name="Normal 5 15 3 3" xfId="5192"/>
    <cellStyle name="Normal 5 15 4" xfId="5193"/>
    <cellStyle name="Normal 5 15 5" xfId="5194"/>
    <cellStyle name="Normal 5 15 6" xfId="5195"/>
    <cellStyle name="Normal 5 15 7" xfId="5196"/>
    <cellStyle name="Normal 5 16" xfId="5197"/>
    <cellStyle name="Normal 5 16 2" xfId="5198"/>
    <cellStyle name="Normal 5 16 2 2" xfId="5199"/>
    <cellStyle name="Normal 5 16 2 3" xfId="5200"/>
    <cellStyle name="Normal 5 16 2 4" xfId="5201"/>
    <cellStyle name="Normal 5 16 2 5" xfId="5202"/>
    <cellStyle name="Normal 5 16 3" xfId="5203"/>
    <cellStyle name="Normal 5 16 4" xfId="5204"/>
    <cellStyle name="Normal 5 16 5" xfId="5205"/>
    <cellStyle name="Normal 5 17" xfId="5206"/>
    <cellStyle name="Normal 5 17 2" xfId="5207"/>
    <cellStyle name="Normal 5 17 3" xfId="5208"/>
    <cellStyle name="Normal 5 17 4" xfId="5209"/>
    <cellStyle name="Normal 5 18" xfId="5210"/>
    <cellStyle name="Normal 5 19" xfId="5211"/>
    <cellStyle name="Normal 5 2" xfId="5212"/>
    <cellStyle name="Normal 5 2 10" xfId="5213"/>
    <cellStyle name="Normal 5 2 10 2" xfId="5214"/>
    <cellStyle name="Normal 5 2 10 3" xfId="5215"/>
    <cellStyle name="Normal 5 2 10 4" xfId="5216"/>
    <cellStyle name="Normal 5 2 11" xfId="5217"/>
    <cellStyle name="Normal 5 2 12" xfId="5218"/>
    <cellStyle name="Normal 5 2 2" xfId="5219"/>
    <cellStyle name="Normal 5 2 2 2" xfId="5220"/>
    <cellStyle name="Normal 5 2 2 2 2" xfId="5221"/>
    <cellStyle name="Normal 5 2 2 2 2 2" xfId="5222"/>
    <cellStyle name="Normal 5 2 2 2 2 2 2" xfId="5223"/>
    <cellStyle name="Normal 5 2 2 2 2 2 2 2" xfId="5224"/>
    <cellStyle name="Normal 5 2 2 2 2 2 2 3" xfId="5225"/>
    <cellStyle name="Normal 5 2 2 2 2 2 3" xfId="5226"/>
    <cellStyle name="Normal 5 2 2 2 2 2 4" xfId="5227"/>
    <cellStyle name="Normal 5 2 2 2 2 2 5" xfId="5228"/>
    <cellStyle name="Normal 5 2 2 2 2 3" xfId="5229"/>
    <cellStyle name="Normal 5 2 2 2 2 3 2" xfId="5230"/>
    <cellStyle name="Normal 5 2 2 2 2 3 3" xfId="5231"/>
    <cellStyle name="Normal 5 2 2 2 2 4" xfId="5232"/>
    <cellStyle name="Normal 5 2 2 2 2 5" xfId="5233"/>
    <cellStyle name="Normal 5 2 2 2 2 6" xfId="5234"/>
    <cellStyle name="Normal 5 2 2 2 2 7" xfId="5235"/>
    <cellStyle name="Normal 5 2 2 2 3" xfId="5236"/>
    <cellStyle name="Normal 5 2 2 2 3 2" xfId="5237"/>
    <cellStyle name="Normal 5 2 2 2 3 2 2" xfId="5238"/>
    <cellStyle name="Normal 5 2 2 2 3 2 3" xfId="5239"/>
    <cellStyle name="Normal 5 2 2 2 3 3" xfId="5240"/>
    <cellStyle name="Normal 5 2 2 2 3 4" xfId="5241"/>
    <cellStyle name="Normal 5 2 2 2 3 5" xfId="5242"/>
    <cellStyle name="Normal 5 2 2 2 4" xfId="5243"/>
    <cellStyle name="Normal 5 2 2 2 4 2" xfId="5244"/>
    <cellStyle name="Normal 5 2 2 2 4 3" xfId="5245"/>
    <cellStyle name="Normal 5 2 2 2 5" xfId="5246"/>
    <cellStyle name="Normal 5 2 2 2 6" xfId="5247"/>
    <cellStyle name="Normal 5 2 2 2 7" xfId="5248"/>
    <cellStyle name="Normal 5 2 2 2 8" xfId="5249"/>
    <cellStyle name="Normal 5 2 2 3" xfId="5250"/>
    <cellStyle name="Normal 5 2 2 3 2" xfId="5251"/>
    <cellStyle name="Normal 5 2 2 3 2 2" xfId="5252"/>
    <cellStyle name="Normal 5 2 2 3 2 2 2" xfId="5253"/>
    <cellStyle name="Normal 5 2 2 3 2 2 3" xfId="5254"/>
    <cellStyle name="Normal 5 2 2 3 2 3" xfId="5255"/>
    <cellStyle name="Normal 5 2 2 3 2 4" xfId="5256"/>
    <cellStyle name="Normal 5 2 2 3 2 5" xfId="5257"/>
    <cellStyle name="Normal 5 2 2 3 3" xfId="5258"/>
    <cellStyle name="Normal 5 2 2 3 3 2" xfId="5259"/>
    <cellStyle name="Normal 5 2 2 3 3 3" xfId="5260"/>
    <cellStyle name="Normal 5 2 2 3 4" xfId="5261"/>
    <cellStyle name="Normal 5 2 2 3 5" xfId="5262"/>
    <cellStyle name="Normal 5 2 2 3 6" xfId="5263"/>
    <cellStyle name="Normal 5 2 2 3 7" xfId="5264"/>
    <cellStyle name="Normal 5 2 2 4" xfId="5265"/>
    <cellStyle name="Normal 5 2 2 4 2" xfId="5266"/>
    <cellStyle name="Normal 5 2 2 4 2 2" xfId="5267"/>
    <cellStyle name="Normal 5 2 2 4 2 3" xfId="5268"/>
    <cellStyle name="Normal 5 2 2 4 3" xfId="5269"/>
    <cellStyle name="Normal 5 2 2 4 4" xfId="5270"/>
    <cellStyle name="Normal 5 2 2 4 5" xfId="5271"/>
    <cellStyle name="Normal 5 2 2 5" xfId="5272"/>
    <cellStyle name="Normal 5 2 2 5 2" xfId="5273"/>
    <cellStyle name="Normal 5 2 2 5 3" xfId="5274"/>
    <cellStyle name="Normal 5 2 2 6" xfId="5275"/>
    <cellStyle name="Normal 5 2 2 7" xfId="5276"/>
    <cellStyle name="Normal 5 2 2 8" xfId="5277"/>
    <cellStyle name="Normal 5 2 2 9" xfId="5278"/>
    <cellStyle name="Normal 5 2 3" xfId="5279"/>
    <cellStyle name="Normal 5 2 3 2" xfId="5280"/>
    <cellStyle name="Normal 5 2 3 2 2" xfId="5281"/>
    <cellStyle name="Normal 5 2 3 2 2 2" xfId="5282"/>
    <cellStyle name="Normal 5 2 3 2 2 2 2" xfId="5283"/>
    <cellStyle name="Normal 5 2 3 2 2 2 2 2" xfId="5284"/>
    <cellStyle name="Normal 5 2 3 2 2 2 2 3" xfId="5285"/>
    <cellStyle name="Normal 5 2 3 2 2 2 3" xfId="5286"/>
    <cellStyle name="Normal 5 2 3 2 2 2 4" xfId="5287"/>
    <cellStyle name="Normal 5 2 3 2 2 2 5" xfId="5288"/>
    <cellStyle name="Normal 5 2 3 2 2 3" xfId="5289"/>
    <cellStyle name="Normal 5 2 3 2 2 3 2" xfId="5290"/>
    <cellStyle name="Normal 5 2 3 2 2 3 3" xfId="5291"/>
    <cellStyle name="Normal 5 2 3 2 2 4" xfId="5292"/>
    <cellStyle name="Normal 5 2 3 2 2 5" xfId="5293"/>
    <cellStyle name="Normal 5 2 3 2 2 6" xfId="5294"/>
    <cellStyle name="Normal 5 2 3 2 2 7" xfId="5295"/>
    <cellStyle name="Normal 5 2 3 2 3" xfId="5296"/>
    <cellStyle name="Normal 5 2 3 2 3 2" xfId="5297"/>
    <cellStyle name="Normal 5 2 3 2 3 2 2" xfId="5298"/>
    <cellStyle name="Normal 5 2 3 2 3 2 3" xfId="5299"/>
    <cellStyle name="Normal 5 2 3 2 3 3" xfId="5300"/>
    <cellStyle name="Normal 5 2 3 2 3 4" xfId="5301"/>
    <cellStyle name="Normal 5 2 3 2 3 5" xfId="5302"/>
    <cellStyle name="Normal 5 2 3 2 4" xfId="5303"/>
    <cellStyle name="Normal 5 2 3 2 4 2" xfId="5304"/>
    <cellStyle name="Normal 5 2 3 2 4 3" xfId="5305"/>
    <cellStyle name="Normal 5 2 3 2 5" xfId="5306"/>
    <cellStyle name="Normal 5 2 3 2 6" xfId="5307"/>
    <cellStyle name="Normal 5 2 3 2 7" xfId="5308"/>
    <cellStyle name="Normal 5 2 3 2 8" xfId="5309"/>
    <cellStyle name="Normal 5 2 3 3" xfId="5310"/>
    <cellStyle name="Normal 5 2 3 3 2" xfId="5311"/>
    <cellStyle name="Normal 5 2 3 3 2 2" xfId="5312"/>
    <cellStyle name="Normal 5 2 3 3 2 2 2" xfId="5313"/>
    <cellStyle name="Normal 5 2 3 3 2 2 3" xfId="5314"/>
    <cellStyle name="Normal 5 2 3 3 2 3" xfId="5315"/>
    <cellStyle name="Normal 5 2 3 3 2 4" xfId="5316"/>
    <cellStyle name="Normal 5 2 3 3 2 5" xfId="5317"/>
    <cellStyle name="Normal 5 2 3 3 3" xfId="5318"/>
    <cellStyle name="Normal 5 2 3 3 3 2" xfId="5319"/>
    <cellStyle name="Normal 5 2 3 3 3 3" xfId="5320"/>
    <cellStyle name="Normal 5 2 3 3 4" xfId="5321"/>
    <cellStyle name="Normal 5 2 3 3 5" xfId="5322"/>
    <cellStyle name="Normal 5 2 3 3 6" xfId="5323"/>
    <cellStyle name="Normal 5 2 3 3 7" xfId="5324"/>
    <cellStyle name="Normal 5 2 3 4" xfId="5325"/>
    <cellStyle name="Normal 5 2 3 4 2" xfId="5326"/>
    <cellStyle name="Normal 5 2 3 4 2 2" xfId="5327"/>
    <cellStyle name="Normal 5 2 3 4 2 3" xfId="5328"/>
    <cellStyle name="Normal 5 2 3 4 3" xfId="5329"/>
    <cellStyle name="Normal 5 2 3 4 4" xfId="5330"/>
    <cellStyle name="Normal 5 2 3 4 5" xfId="5331"/>
    <cellStyle name="Normal 5 2 3 5" xfId="5332"/>
    <cellStyle name="Normal 5 2 3 5 2" xfId="5333"/>
    <cellStyle name="Normal 5 2 3 5 3" xfId="5334"/>
    <cellStyle name="Normal 5 2 3 6" xfId="5335"/>
    <cellStyle name="Normal 5 2 3 7" xfId="5336"/>
    <cellStyle name="Normal 5 2 3 8" xfId="5337"/>
    <cellStyle name="Normal 5 2 3 9" xfId="5338"/>
    <cellStyle name="Normal 5 2 4" xfId="5339"/>
    <cellStyle name="Normal 5 2 4 2" xfId="5340"/>
    <cellStyle name="Normal 5 2 4 2 2" xfId="5341"/>
    <cellStyle name="Normal 5 2 4 2 2 2" xfId="5342"/>
    <cellStyle name="Normal 5 2 4 2 2 2 2" xfId="5343"/>
    <cellStyle name="Normal 5 2 4 2 2 2 2 2" xfId="5344"/>
    <cellStyle name="Normal 5 2 4 2 2 2 2 3" xfId="5345"/>
    <cellStyle name="Normal 5 2 4 2 2 2 3" xfId="5346"/>
    <cellStyle name="Normal 5 2 4 2 2 2 4" xfId="5347"/>
    <cellStyle name="Normal 5 2 4 2 2 2 5" xfId="5348"/>
    <cellStyle name="Normal 5 2 4 2 2 3" xfId="5349"/>
    <cellStyle name="Normal 5 2 4 2 2 3 2" xfId="5350"/>
    <cellStyle name="Normal 5 2 4 2 2 3 3" xfId="5351"/>
    <cellStyle name="Normal 5 2 4 2 2 4" xfId="5352"/>
    <cellStyle name="Normal 5 2 4 2 2 5" xfId="5353"/>
    <cellStyle name="Normal 5 2 4 2 2 6" xfId="5354"/>
    <cellStyle name="Normal 5 2 4 2 2 7" xfId="5355"/>
    <cellStyle name="Normal 5 2 4 2 3" xfId="5356"/>
    <cellStyle name="Normal 5 2 4 2 3 2" xfId="5357"/>
    <cellStyle name="Normal 5 2 4 2 3 2 2" xfId="5358"/>
    <cellStyle name="Normal 5 2 4 2 3 2 3" xfId="5359"/>
    <cellStyle name="Normal 5 2 4 2 3 3" xfId="5360"/>
    <cellStyle name="Normal 5 2 4 2 3 4" xfId="5361"/>
    <cellStyle name="Normal 5 2 4 2 3 5" xfId="5362"/>
    <cellStyle name="Normal 5 2 4 2 4" xfId="5363"/>
    <cellStyle name="Normal 5 2 4 2 4 2" xfId="5364"/>
    <cellStyle name="Normal 5 2 4 2 4 3" xfId="5365"/>
    <cellStyle name="Normal 5 2 4 2 5" xfId="5366"/>
    <cellStyle name="Normal 5 2 4 2 6" xfId="5367"/>
    <cellStyle name="Normal 5 2 4 2 7" xfId="5368"/>
    <cellStyle name="Normal 5 2 4 2 8" xfId="5369"/>
    <cellStyle name="Normal 5 2 4 3" xfId="5370"/>
    <cellStyle name="Normal 5 2 4 3 2" xfId="5371"/>
    <cellStyle name="Normal 5 2 4 3 2 2" xfId="5372"/>
    <cellStyle name="Normal 5 2 4 3 2 2 2" xfId="5373"/>
    <cellStyle name="Normal 5 2 4 3 2 2 3" xfId="5374"/>
    <cellStyle name="Normal 5 2 4 3 2 3" xfId="5375"/>
    <cellStyle name="Normal 5 2 4 3 2 4" xfId="5376"/>
    <cellStyle name="Normal 5 2 4 3 2 5" xfId="5377"/>
    <cellStyle name="Normal 5 2 4 3 3" xfId="5378"/>
    <cellStyle name="Normal 5 2 4 3 3 2" xfId="5379"/>
    <cellStyle name="Normal 5 2 4 3 3 3" xfId="5380"/>
    <cellStyle name="Normal 5 2 4 3 4" xfId="5381"/>
    <cellStyle name="Normal 5 2 4 3 5" xfId="5382"/>
    <cellStyle name="Normal 5 2 4 3 6" xfId="5383"/>
    <cellStyle name="Normal 5 2 4 3 7" xfId="5384"/>
    <cellStyle name="Normal 5 2 4 4" xfId="5385"/>
    <cellStyle name="Normal 5 2 4 4 2" xfId="5386"/>
    <cellStyle name="Normal 5 2 4 4 2 2" xfId="5387"/>
    <cellStyle name="Normal 5 2 4 4 2 3" xfId="5388"/>
    <cellStyle name="Normal 5 2 4 4 3" xfId="5389"/>
    <cellStyle name="Normal 5 2 4 4 4" xfId="5390"/>
    <cellStyle name="Normal 5 2 4 4 5" xfId="5391"/>
    <cellStyle name="Normal 5 2 4 5" xfId="5392"/>
    <cellStyle name="Normal 5 2 4 5 2" xfId="5393"/>
    <cellStyle name="Normal 5 2 4 5 3" xfId="5394"/>
    <cellStyle name="Normal 5 2 4 6" xfId="5395"/>
    <cellStyle name="Normal 5 2 4 7" xfId="5396"/>
    <cellStyle name="Normal 5 2 4 8" xfId="5397"/>
    <cellStyle name="Normal 5 2 4 9" xfId="5398"/>
    <cellStyle name="Normal 5 2 5" xfId="5399"/>
    <cellStyle name="Normal 5 2 5 2" xfId="5400"/>
    <cellStyle name="Normal 5 2 5 2 2" xfId="5401"/>
    <cellStyle name="Normal 5 2 5 2 2 2" xfId="5402"/>
    <cellStyle name="Normal 5 2 5 2 2 2 2" xfId="5403"/>
    <cellStyle name="Normal 5 2 5 2 2 2 3" xfId="5404"/>
    <cellStyle name="Normal 5 2 5 2 2 3" xfId="5405"/>
    <cellStyle name="Normal 5 2 5 2 2 4" xfId="5406"/>
    <cellStyle name="Normal 5 2 5 2 2 5" xfId="5407"/>
    <cellStyle name="Normal 5 2 5 2 3" xfId="5408"/>
    <cellStyle name="Normal 5 2 5 2 3 2" xfId="5409"/>
    <cellStyle name="Normal 5 2 5 2 3 3" xfId="5410"/>
    <cellStyle name="Normal 5 2 5 2 4" xfId="5411"/>
    <cellStyle name="Normal 5 2 5 2 5" xfId="5412"/>
    <cellStyle name="Normal 5 2 5 2 6" xfId="5413"/>
    <cellStyle name="Normal 5 2 5 2 7" xfId="5414"/>
    <cellStyle name="Normal 5 2 5 3" xfId="5415"/>
    <cellStyle name="Normal 5 2 5 3 2" xfId="5416"/>
    <cellStyle name="Normal 5 2 5 3 2 2" xfId="5417"/>
    <cellStyle name="Normal 5 2 5 3 2 3" xfId="5418"/>
    <cellStyle name="Normal 5 2 5 3 3" xfId="5419"/>
    <cellStyle name="Normal 5 2 5 3 4" xfId="5420"/>
    <cellStyle name="Normal 5 2 5 3 5" xfId="5421"/>
    <cellStyle name="Normal 5 2 5 4" xfId="5422"/>
    <cellStyle name="Normal 5 2 5 4 2" xfId="5423"/>
    <cellStyle name="Normal 5 2 5 4 3" xfId="5424"/>
    <cellStyle name="Normal 5 2 5 5" xfId="5425"/>
    <cellStyle name="Normal 5 2 5 6" xfId="5426"/>
    <cellStyle name="Normal 5 2 5 7" xfId="5427"/>
    <cellStyle name="Normal 5 2 5 8" xfId="5428"/>
    <cellStyle name="Normal 5 2 6" xfId="5429"/>
    <cellStyle name="Normal 5 2 6 2" xfId="5430"/>
    <cellStyle name="Normal 5 2 6 2 2" xfId="5431"/>
    <cellStyle name="Normal 5 2 6 2 2 2" xfId="5432"/>
    <cellStyle name="Normal 5 2 6 2 2 3" xfId="5433"/>
    <cellStyle name="Normal 5 2 6 2 3" xfId="5434"/>
    <cellStyle name="Normal 5 2 6 2 4" xfId="5435"/>
    <cellStyle name="Normal 5 2 6 2 5" xfId="5436"/>
    <cellStyle name="Normal 5 2 6 3" xfId="5437"/>
    <cellStyle name="Normal 5 2 6 3 2" xfId="5438"/>
    <cellStyle name="Normal 5 2 6 3 3" xfId="5439"/>
    <cellStyle name="Normal 5 2 6 4" xfId="5440"/>
    <cellStyle name="Normal 5 2 6 5" xfId="5441"/>
    <cellStyle name="Normal 5 2 6 6" xfId="5442"/>
    <cellStyle name="Normal 5 2 6 7" xfId="5443"/>
    <cellStyle name="Normal 5 2 7" xfId="5444"/>
    <cellStyle name="Normal 5 2 7 2" xfId="5445"/>
    <cellStyle name="Normal 5 2 7 2 2" xfId="5446"/>
    <cellStyle name="Normal 5 2 7 2 3" xfId="5447"/>
    <cellStyle name="Normal 5 2 7 3" xfId="5448"/>
    <cellStyle name="Normal 5 2 7 4" xfId="5449"/>
    <cellStyle name="Normal 5 2 7 5" xfId="5450"/>
    <cellStyle name="Normal 5 2 8" xfId="5451"/>
    <cellStyle name="Normal 5 2 8 2" xfId="5452"/>
    <cellStyle name="Normal 5 2 8 3" xfId="5453"/>
    <cellStyle name="Normal 5 2 8 4" xfId="5454"/>
    <cellStyle name="Normal 5 2 8 5" xfId="5455"/>
    <cellStyle name="Normal 5 2 9" xfId="5456"/>
    <cellStyle name="Normal 5 2 9 2" xfId="5457"/>
    <cellStyle name="Normal 5 20" xfId="5458"/>
    <cellStyle name="Normal 5 21" xfId="5459"/>
    <cellStyle name="Normal 5 3" xfId="5460"/>
    <cellStyle name="Normal 5 3 2" xfId="5461"/>
    <cellStyle name="Normal 5 3 2 2" xfId="5462"/>
    <cellStyle name="Normal 5 3 2 2 2" xfId="5463"/>
    <cellStyle name="Normal 5 3 2 2 2 2" xfId="5464"/>
    <cellStyle name="Normal 5 3 2 2 2 2 2" xfId="5465"/>
    <cellStyle name="Normal 5 3 2 2 2 2 3" xfId="5466"/>
    <cellStyle name="Normal 5 3 2 2 2 3" xfId="5467"/>
    <cellStyle name="Normal 5 3 2 2 2 4" xfId="5468"/>
    <cellStyle name="Normal 5 3 2 2 2 5" xfId="5469"/>
    <cellStyle name="Normal 5 3 2 2 3" xfId="5470"/>
    <cellStyle name="Normal 5 3 2 2 3 2" xfId="5471"/>
    <cellStyle name="Normal 5 3 2 2 3 3" xfId="5472"/>
    <cellStyle name="Normal 5 3 2 2 4" xfId="5473"/>
    <cellStyle name="Normal 5 3 2 2 5" xfId="5474"/>
    <cellStyle name="Normal 5 3 2 2 6" xfId="5475"/>
    <cellStyle name="Normal 5 3 2 2 7" xfId="5476"/>
    <cellStyle name="Normal 5 3 2 3" xfId="5477"/>
    <cellStyle name="Normal 5 3 3" xfId="5478"/>
    <cellStyle name="Normal 5 3 4" xfId="5479"/>
    <cellStyle name="Normal 5 4" xfId="5480"/>
    <cellStyle name="Normal 5 4 10" xfId="5481"/>
    <cellStyle name="Normal 5 4 2" xfId="5482"/>
    <cellStyle name="Normal 5 4 2 2" xfId="5483"/>
    <cellStyle name="Normal 5 4 3" xfId="5484"/>
    <cellStyle name="Normal 5 4 3 2" xfId="5485"/>
    <cellStyle name="Normal 5 4 3 2 2" xfId="5486"/>
    <cellStyle name="Normal 5 4 3 2 2 2" xfId="5487"/>
    <cellStyle name="Normal 5 4 3 2 2 2 2" xfId="5488"/>
    <cellStyle name="Normal 5 4 3 2 2 2 3" xfId="5489"/>
    <cellStyle name="Normal 5 4 3 2 2 3" xfId="5490"/>
    <cellStyle name="Normal 5 4 3 2 2 4" xfId="5491"/>
    <cellStyle name="Normal 5 4 3 2 2 5" xfId="5492"/>
    <cellStyle name="Normal 5 4 3 2 3" xfId="5493"/>
    <cellStyle name="Normal 5 4 3 2 3 2" xfId="5494"/>
    <cellStyle name="Normal 5 4 3 2 3 3" xfId="5495"/>
    <cellStyle name="Normal 5 4 3 2 4" xfId="5496"/>
    <cellStyle name="Normal 5 4 3 2 5" xfId="5497"/>
    <cellStyle name="Normal 5 4 3 2 6" xfId="5498"/>
    <cellStyle name="Normal 5 4 3 2 7" xfId="5499"/>
    <cellStyle name="Normal 5 4 3 3" xfId="5500"/>
    <cellStyle name="Normal 5 4 3 3 2" xfId="5501"/>
    <cellStyle name="Normal 5 4 3 3 2 2" xfId="5502"/>
    <cellStyle name="Normal 5 4 3 3 2 3" xfId="5503"/>
    <cellStyle name="Normal 5 4 3 3 3" xfId="5504"/>
    <cellStyle name="Normal 5 4 3 3 4" xfId="5505"/>
    <cellStyle name="Normal 5 4 3 3 5" xfId="5506"/>
    <cellStyle name="Normal 5 4 3 4" xfId="5507"/>
    <cellStyle name="Normal 5 4 3 4 2" xfId="5508"/>
    <cellStyle name="Normal 5 4 3 4 3" xfId="5509"/>
    <cellStyle name="Normal 5 4 3 5" xfId="5510"/>
    <cellStyle name="Normal 5 4 3 6" xfId="5511"/>
    <cellStyle name="Normal 5 4 3 7" xfId="5512"/>
    <cellStyle name="Normal 5 4 3 8" xfId="5513"/>
    <cellStyle name="Normal 5 4 4" xfId="5514"/>
    <cellStyle name="Normal 5 4 4 2" xfId="5515"/>
    <cellStyle name="Normal 5 4 4 2 2" xfId="5516"/>
    <cellStyle name="Normal 5 4 4 2 2 2" xfId="5517"/>
    <cellStyle name="Normal 5 4 4 2 2 3" xfId="5518"/>
    <cellStyle name="Normal 5 4 4 2 3" xfId="5519"/>
    <cellStyle name="Normal 5 4 4 2 4" xfId="5520"/>
    <cellStyle name="Normal 5 4 4 2 5" xfId="5521"/>
    <cellStyle name="Normal 5 4 4 3" xfId="5522"/>
    <cellStyle name="Normal 5 4 4 3 2" xfId="5523"/>
    <cellStyle name="Normal 5 4 4 3 3" xfId="5524"/>
    <cellStyle name="Normal 5 4 4 4" xfId="5525"/>
    <cellStyle name="Normal 5 4 4 5" xfId="5526"/>
    <cellStyle name="Normal 5 4 4 6" xfId="5527"/>
    <cellStyle name="Normal 5 4 4 7" xfId="5528"/>
    <cellStyle name="Normal 5 4 5" xfId="5529"/>
    <cellStyle name="Normal 5 4 5 2" xfId="5530"/>
    <cellStyle name="Normal 5 4 5 2 2" xfId="5531"/>
    <cellStyle name="Normal 5 4 5 2 3" xfId="5532"/>
    <cellStyle name="Normal 5 4 5 3" xfId="5533"/>
    <cellStyle name="Normal 5 4 5 4" xfId="5534"/>
    <cellStyle name="Normal 5 4 5 5" xfId="5535"/>
    <cellStyle name="Normal 5 4 6" xfId="5536"/>
    <cellStyle name="Normal 5 4 6 2" xfId="5537"/>
    <cellStyle name="Normal 5 4 6 3" xfId="5538"/>
    <cellStyle name="Normal 5 4 7" xfId="5539"/>
    <cellStyle name="Normal 5 4 8" xfId="5540"/>
    <cellStyle name="Normal 5 4 9" xfId="5541"/>
    <cellStyle name="Normal 5 5" xfId="5542"/>
    <cellStyle name="Normal 5 5 10" xfId="5543"/>
    <cellStyle name="Normal 5 5 2" xfId="5544"/>
    <cellStyle name="Normal 5 5 2 2" xfId="5545"/>
    <cellStyle name="Normal 5 5 3" xfId="5546"/>
    <cellStyle name="Normal 5 5 3 2" xfId="5547"/>
    <cellStyle name="Normal 5 5 3 2 2" xfId="5548"/>
    <cellStyle name="Normal 5 5 3 2 2 2" xfId="5549"/>
    <cellStyle name="Normal 5 5 3 2 2 2 2" xfId="5550"/>
    <cellStyle name="Normal 5 5 3 2 2 2 3" xfId="5551"/>
    <cellStyle name="Normal 5 5 3 2 2 3" xfId="5552"/>
    <cellStyle name="Normal 5 5 3 2 2 4" xfId="5553"/>
    <cellStyle name="Normal 5 5 3 2 2 5" xfId="5554"/>
    <cellStyle name="Normal 5 5 3 2 3" xfId="5555"/>
    <cellStyle name="Normal 5 5 3 2 3 2" xfId="5556"/>
    <cellStyle name="Normal 5 5 3 2 3 3" xfId="5557"/>
    <cellStyle name="Normal 5 5 3 2 4" xfId="5558"/>
    <cellStyle name="Normal 5 5 3 2 5" xfId="5559"/>
    <cellStyle name="Normal 5 5 3 2 6" xfId="5560"/>
    <cellStyle name="Normal 5 5 3 2 7" xfId="5561"/>
    <cellStyle name="Normal 5 5 3 3" xfId="5562"/>
    <cellStyle name="Normal 5 5 3 3 2" xfId="5563"/>
    <cellStyle name="Normal 5 5 3 3 2 2" xfId="5564"/>
    <cellStyle name="Normal 5 5 3 3 2 3" xfId="5565"/>
    <cellStyle name="Normal 5 5 3 3 3" xfId="5566"/>
    <cellStyle name="Normal 5 5 3 3 4" xfId="5567"/>
    <cellStyle name="Normal 5 5 3 3 5" xfId="5568"/>
    <cellStyle name="Normal 5 5 3 4" xfId="5569"/>
    <cellStyle name="Normal 5 5 3 4 2" xfId="5570"/>
    <cellStyle name="Normal 5 5 3 4 3" xfId="5571"/>
    <cellStyle name="Normal 5 5 3 5" xfId="5572"/>
    <cellStyle name="Normal 5 5 3 6" xfId="5573"/>
    <cellStyle name="Normal 5 5 3 7" xfId="5574"/>
    <cellStyle name="Normal 5 5 3 8" xfId="5575"/>
    <cellStyle name="Normal 5 5 4" xfId="5576"/>
    <cellStyle name="Normal 5 5 4 2" xfId="5577"/>
    <cellStyle name="Normal 5 5 4 2 2" xfId="5578"/>
    <cellStyle name="Normal 5 5 4 2 2 2" xfId="5579"/>
    <cellStyle name="Normal 5 5 4 2 2 3" xfId="5580"/>
    <cellStyle name="Normal 5 5 4 2 3" xfId="5581"/>
    <cellStyle name="Normal 5 5 4 2 4" xfId="5582"/>
    <cellStyle name="Normal 5 5 4 2 5" xfId="5583"/>
    <cellStyle name="Normal 5 5 4 3" xfId="5584"/>
    <cellStyle name="Normal 5 5 4 3 2" xfId="5585"/>
    <cellStyle name="Normal 5 5 4 3 3" xfId="5586"/>
    <cellStyle name="Normal 5 5 4 4" xfId="5587"/>
    <cellStyle name="Normal 5 5 4 5" xfId="5588"/>
    <cellStyle name="Normal 5 5 4 6" xfId="5589"/>
    <cellStyle name="Normal 5 5 4 7" xfId="5590"/>
    <cellStyle name="Normal 5 5 5" xfId="5591"/>
    <cellStyle name="Normal 5 5 5 2" xfId="5592"/>
    <cellStyle name="Normal 5 5 5 2 2" xfId="5593"/>
    <cellStyle name="Normal 5 5 5 2 3" xfId="5594"/>
    <cellStyle name="Normal 5 5 5 3" xfId="5595"/>
    <cellStyle name="Normal 5 5 5 4" xfId="5596"/>
    <cellStyle name="Normal 5 5 5 5" xfId="5597"/>
    <cellStyle name="Normal 5 5 6" xfId="5598"/>
    <cellStyle name="Normal 5 5 6 2" xfId="5599"/>
    <cellStyle name="Normal 5 5 6 3" xfId="5600"/>
    <cellStyle name="Normal 5 5 7" xfId="5601"/>
    <cellStyle name="Normal 5 5 8" xfId="5602"/>
    <cellStyle name="Normal 5 5 9" xfId="5603"/>
    <cellStyle name="Normal 5 6" xfId="5604"/>
    <cellStyle name="Normal 5 6 2" xfId="5605"/>
    <cellStyle name="Normal 5 7" xfId="5606"/>
    <cellStyle name="Normal 5 7 2" xfId="5607"/>
    <cellStyle name="Normal 5 8" xfId="5608"/>
    <cellStyle name="Normal 5 8 2" xfId="5609"/>
    <cellStyle name="Normal 5 9" xfId="5610"/>
    <cellStyle name="Normal 5 9 2" xfId="5611"/>
    <cellStyle name="Normal 50" xfId="5612"/>
    <cellStyle name="Normal 50 2" xfId="5613"/>
    <cellStyle name="Normal 50 2 2" xfId="5614"/>
    <cellStyle name="Normal 50 3" xfId="5615"/>
    <cellStyle name="Normal 51" xfId="5616"/>
    <cellStyle name="Normal 51 2" xfId="5617"/>
    <cellStyle name="Normal 51 2 2" xfId="5618"/>
    <cellStyle name="Normal 51 3" xfId="5619"/>
    <cellStyle name="Normal 52" xfId="5620"/>
    <cellStyle name="Normal 52 2" xfId="5621"/>
    <cellStyle name="Normal 53" xfId="5622"/>
    <cellStyle name="Normal 53 2" xfId="5623"/>
    <cellStyle name="Normal 54" xfId="5624"/>
    <cellStyle name="Normal 54 2" xfId="5625"/>
    <cellStyle name="Normal 54 2 2" xfId="5626"/>
    <cellStyle name="Normal 54 2 3" xfId="5627"/>
    <cellStyle name="Normal 54 2 4" xfId="5628"/>
    <cellStyle name="Normal 54 3" xfId="5629"/>
    <cellStyle name="Normal 54 3 2" xfId="5630"/>
    <cellStyle name="Normal 54 3 3" xfId="5631"/>
    <cellStyle name="Normal 54 4" xfId="5632"/>
    <cellStyle name="Normal 54 4 2" xfId="5633"/>
    <cellStyle name="Normal 54 4 3" xfId="5634"/>
    <cellStyle name="Normal 54 5" xfId="5635"/>
    <cellStyle name="Normal 54 5 2" xfId="5636"/>
    <cellStyle name="Normal 54 5 3" xfId="5637"/>
    <cellStyle name="Normal 54 6" xfId="5638"/>
    <cellStyle name="Normal 54 7" xfId="5639"/>
    <cellStyle name="Normal 54 8" xfId="5640"/>
    <cellStyle name="Normal 54 9" xfId="5641"/>
    <cellStyle name="Normal 55" xfId="5642"/>
    <cellStyle name="Normal 55 2" xfId="5643"/>
    <cellStyle name="Normal 55 3" xfId="5644"/>
    <cellStyle name="Normal 56" xfId="5645"/>
    <cellStyle name="Normal 56 2" xfId="5646"/>
    <cellStyle name="Normal 56 2 2" xfId="5647"/>
    <cellStyle name="Normal 56 3" xfId="5648"/>
    <cellStyle name="Normal 57" xfId="5649"/>
    <cellStyle name="Normal 57 2" xfId="5650"/>
    <cellStyle name="Normal 57 2 2" xfId="5651"/>
    <cellStyle name="Normal 57 2 3" xfId="5652"/>
    <cellStyle name="Normal 57 3" xfId="5653"/>
    <cellStyle name="Normal 57 4" xfId="5654"/>
    <cellStyle name="Normal 58" xfId="5655"/>
    <cellStyle name="Normal 58 2" xfId="5656"/>
    <cellStyle name="Normal 58 2 2" xfId="5657"/>
    <cellStyle name="Normal 58 3" xfId="5658"/>
    <cellStyle name="Normal 59" xfId="5659"/>
    <cellStyle name="Normal 59 2" xfId="5660"/>
    <cellStyle name="Normal 59 2 2" xfId="5661"/>
    <cellStyle name="Normal 59 2 3" xfId="5662"/>
    <cellStyle name="Normal 59 3" xfId="5663"/>
    <cellStyle name="Normal 59 3 2" xfId="5664"/>
    <cellStyle name="Normal 59 3 3" xfId="5665"/>
    <cellStyle name="Normal 6" xfId="5666"/>
    <cellStyle name="Normal 6 2" xfId="5667"/>
    <cellStyle name="Normal 6 2 2" xfId="5668"/>
    <cellStyle name="Normal 6 2 3" xfId="5669"/>
    <cellStyle name="Normal 6 3" xfId="5670"/>
    <cellStyle name="Normal 6 4" xfId="5671"/>
    <cellStyle name="Normal 6 5" xfId="5672"/>
    <cellStyle name="Normal 6 5 2" xfId="5673"/>
    <cellStyle name="Normal 6 6" xfId="5674"/>
    <cellStyle name="Normal 60" xfId="5675"/>
    <cellStyle name="Normal 60 2" xfId="5676"/>
    <cellStyle name="Normal 60 2 2" xfId="5677"/>
    <cellStyle name="Normal 60 3" xfId="5678"/>
    <cellStyle name="Normal 60 4" xfId="5679"/>
    <cellStyle name="Normal 60 4 2" xfId="5680"/>
    <cellStyle name="Normal 60 5" xfId="5681"/>
    <cellStyle name="Normal 61" xfId="5682"/>
    <cellStyle name="Normal 61 2" xfId="5683"/>
    <cellStyle name="Normal 61 2 2" xfId="5684"/>
    <cellStyle name="Normal 61 3" xfId="5685"/>
    <cellStyle name="Normal 61 4" xfId="5686"/>
    <cellStyle name="Normal 61 4 2" xfId="5687"/>
    <cellStyle name="Normal 61 5" xfId="5688"/>
    <cellStyle name="Normal 62" xfId="5689"/>
    <cellStyle name="Normal 62 2" xfId="5690"/>
    <cellStyle name="Normal 62 2 2" xfId="5691"/>
    <cellStyle name="Normal 62 3" xfId="5692"/>
    <cellStyle name="Normal 62 4" xfId="5693"/>
    <cellStyle name="Normal 62 4 2" xfId="5694"/>
    <cellStyle name="Normal 62 5" xfId="5695"/>
    <cellStyle name="Normal 63" xfId="5696"/>
    <cellStyle name="Normal 63 2" xfId="5697"/>
    <cellStyle name="Normal 63 2 2" xfId="5698"/>
    <cellStyle name="Normal 63 3" xfId="5699"/>
    <cellStyle name="Normal 63 4" xfId="5700"/>
    <cellStyle name="Normal 63 5" xfId="5701"/>
    <cellStyle name="Normal 63 5 2" xfId="5702"/>
    <cellStyle name="Normal 63 6" xfId="5703"/>
    <cellStyle name="Normal 64" xfId="5704"/>
    <cellStyle name="Normal 64 2" xfId="5705"/>
    <cellStyle name="Normal 64 2 2" xfId="5706"/>
    <cellStyle name="Normal 64 3" xfId="5707"/>
    <cellStyle name="Normal 64 4" xfId="5708"/>
    <cellStyle name="Normal 64 5" xfId="5709"/>
    <cellStyle name="Normal 64 5 2" xfId="5710"/>
    <cellStyle name="Normal 64 6" xfId="5711"/>
    <cellStyle name="Normal 65" xfId="5712"/>
    <cellStyle name="Normal 65 2" xfId="5713"/>
    <cellStyle name="Normal 65 2 2" xfId="5714"/>
    <cellStyle name="Normal 65 3" xfId="5715"/>
    <cellStyle name="Normal 65 4" xfId="5716"/>
    <cellStyle name="Normal 65 5" xfId="5717"/>
    <cellStyle name="Normal 65 5 2" xfId="5718"/>
    <cellStyle name="Normal 65 6" xfId="5719"/>
    <cellStyle name="Normal 66" xfId="5720"/>
    <cellStyle name="Normal 66 2" xfId="5721"/>
    <cellStyle name="Normal 66 2 2" xfId="5722"/>
    <cellStyle name="Normal 66 3" xfId="5723"/>
    <cellStyle name="Normal 66 4" xfId="5724"/>
    <cellStyle name="Normal 66 5" xfId="5725"/>
    <cellStyle name="Normal 66 5 2" xfId="5726"/>
    <cellStyle name="Normal 66 6" xfId="5727"/>
    <cellStyle name="Normal 67" xfId="5728"/>
    <cellStyle name="Normal 67 2" xfId="5729"/>
    <cellStyle name="Normal 67 2 2" xfId="5730"/>
    <cellStyle name="Normal 67 3" xfId="5731"/>
    <cellStyle name="Normal 67 4" xfId="5732"/>
    <cellStyle name="Normal 67 5" xfId="5733"/>
    <cellStyle name="Normal 67 5 2" xfId="5734"/>
    <cellStyle name="Normal 67 6" xfId="5735"/>
    <cellStyle name="Normal 68" xfId="5736"/>
    <cellStyle name="Normal 68 2" xfId="5737"/>
    <cellStyle name="Normal 68 2 2" xfId="5738"/>
    <cellStyle name="Normal 68 3" xfId="5739"/>
    <cellStyle name="Normal 68 4" xfId="5740"/>
    <cellStyle name="Normal 68 5" xfId="5741"/>
    <cellStyle name="Normal 69" xfId="5742"/>
    <cellStyle name="Normal 69 2" xfId="5743"/>
    <cellStyle name="Normal 69 3" xfId="5744"/>
    <cellStyle name="Normal 69 3 2" xfId="5745"/>
    <cellStyle name="Normal 69 4" xfId="5746"/>
    <cellStyle name="Normal 69 5" xfId="5747"/>
    <cellStyle name="Normal 69 5 2" xfId="5748"/>
    <cellStyle name="Normal 69 6" xfId="5749"/>
    <cellStyle name="Normal 7" xfId="5750"/>
    <cellStyle name="Normal 7 2" xfId="5751"/>
    <cellStyle name="Normal 7 2 2" xfId="5752"/>
    <cellStyle name="Normal 7 2 3" xfId="5753"/>
    <cellStyle name="Normal 7 2 4" xfId="5754"/>
    <cellStyle name="Normal 7 3" xfId="5755"/>
    <cellStyle name="Normal 7 4" xfId="5756"/>
    <cellStyle name="Normal 7 5" xfId="5757"/>
    <cellStyle name="Normal 70" xfId="5758"/>
    <cellStyle name="Normal 70 2" xfId="5759"/>
    <cellStyle name="Normal 70 3" xfId="5760"/>
    <cellStyle name="Normal 70 4" xfId="5761"/>
    <cellStyle name="Normal 71" xfId="5762"/>
    <cellStyle name="Normal 71 2" xfId="5763"/>
    <cellStyle name="Normal 72" xfId="5764"/>
    <cellStyle name="Normal 72 2" xfId="5765"/>
    <cellStyle name="Normal 73" xfId="5766"/>
    <cellStyle name="Normal 73 2" xfId="5767"/>
    <cellStyle name="Normal 74" xfId="5768"/>
    <cellStyle name="Normal 74 2" xfId="5769"/>
    <cellStyle name="Normal 75" xfId="5770"/>
    <cellStyle name="Normal 76" xfId="5771"/>
    <cellStyle name="Normal 77" xfId="5772"/>
    <cellStyle name="Normal 78" xfId="5773"/>
    <cellStyle name="Normal 79" xfId="5774"/>
    <cellStyle name="Normal 8" xfId="5775"/>
    <cellStyle name="Normal 8 2" xfId="5776"/>
    <cellStyle name="Normal 8 2 2" xfId="5777"/>
    <cellStyle name="Normal 8 2 3" xfId="5778"/>
    <cellStyle name="Normal 8 3" xfId="5779"/>
    <cellStyle name="Normal 8 4" xfId="5780"/>
    <cellStyle name="Normal 80" xfId="5781"/>
    <cellStyle name="Normal 81" xfId="5782"/>
    <cellStyle name="Normal 82" xfId="5783"/>
    <cellStyle name="Normal 83" xfId="5784"/>
    <cellStyle name="Normal 84" xfId="5785"/>
    <cellStyle name="Normal 85" xfId="5786"/>
    <cellStyle name="Normal 86" xfId="5787"/>
    <cellStyle name="Normal 86 2" xfId="5788"/>
    <cellStyle name="Normal 87" xfId="5789"/>
    <cellStyle name="Normal 87 2" xfId="5790"/>
    <cellStyle name="Normal 88" xfId="5791"/>
    <cellStyle name="Normal 88 2" xfId="5792"/>
    <cellStyle name="Normal 89" xfId="5793"/>
    <cellStyle name="Normal 89 2" xfId="5794"/>
    <cellStyle name="Normal 9" xfId="5795"/>
    <cellStyle name="Normal 9 2" xfId="5796"/>
    <cellStyle name="Normal 9 3" xfId="5797"/>
    <cellStyle name="Normal 90" xfId="5798"/>
    <cellStyle name="Normal 90 2" xfId="5799"/>
    <cellStyle name="Normal 91" xfId="5800"/>
    <cellStyle name="Normal 91 2" xfId="5801"/>
    <cellStyle name="Normal 92" xfId="5802"/>
    <cellStyle name="Normal 93" xfId="5803"/>
    <cellStyle name="Normal 94" xfId="5804"/>
    <cellStyle name="Normal 95" xfId="5805"/>
    <cellStyle name="Normal 96" xfId="5806"/>
    <cellStyle name="Normal 97" xfId="5807"/>
    <cellStyle name="Normal 98" xfId="5808"/>
    <cellStyle name="Normal 99" xfId="5809"/>
    <cellStyle name="Normal_Masterlist (12683)" xfId="2"/>
    <cellStyle name="Normal_Sheet1_1" xfId="1"/>
    <cellStyle name="Note 10" xfId="5810"/>
    <cellStyle name="Note 2" xfId="5811"/>
    <cellStyle name="Note 2 2" xfId="5812"/>
    <cellStyle name="Note 2 2 2" xfId="5813"/>
    <cellStyle name="Note 2 2 3" xfId="5814"/>
    <cellStyle name="Note 2 3" xfId="5815"/>
    <cellStyle name="Note 2 3 2" xfId="5816"/>
    <cellStyle name="Note 2 3 2 2" xfId="5817"/>
    <cellStyle name="Note 2 3 2 3" xfId="5818"/>
    <cellStyle name="Note 2 3 3" xfId="5819"/>
    <cellStyle name="Note 2 3 4" xfId="5820"/>
    <cellStyle name="Note 2 3 5" xfId="5821"/>
    <cellStyle name="Note 2 3 6" xfId="5822"/>
    <cellStyle name="Note 2 4" xfId="5823"/>
    <cellStyle name="Note 2 4 2" xfId="5824"/>
    <cellStyle name="Note 2 4 3" xfId="5825"/>
    <cellStyle name="Note 2 5" xfId="5826"/>
    <cellStyle name="Note 2 5 2" xfId="5827"/>
    <cellStyle name="Note 2 5 3" xfId="5828"/>
    <cellStyle name="Note 2 5 4" xfId="5829"/>
    <cellStyle name="Note 2 6" xfId="5830"/>
    <cellStyle name="Note 2 7" xfId="5831"/>
    <cellStyle name="Note 2 8" xfId="5832"/>
    <cellStyle name="Note 2 9" xfId="5833"/>
    <cellStyle name="Note 3" xfId="5834"/>
    <cellStyle name="Note 3 2" xfId="5835"/>
    <cellStyle name="Note 4" xfId="5836"/>
    <cellStyle name="Note 4 2" xfId="5837"/>
    <cellStyle name="Note 4 2 2" xfId="5838"/>
    <cellStyle name="Note 4 3" xfId="5839"/>
    <cellStyle name="Note 5" xfId="5840"/>
    <cellStyle name="Note 5 2" xfId="5841"/>
    <cellStyle name="Note 5 2 2" xfId="5842"/>
    <cellStyle name="Note 5 3" xfId="5843"/>
    <cellStyle name="Note 6" xfId="5844"/>
    <cellStyle name="Note 6 2" xfId="5845"/>
    <cellStyle name="Note 6 2 2" xfId="5846"/>
    <cellStyle name="Note 6 3" xfId="5847"/>
    <cellStyle name="Note 7" xfId="5848"/>
    <cellStyle name="Note 7 2" xfId="5849"/>
    <cellStyle name="Note 7 2 2" xfId="5850"/>
    <cellStyle name="Note 7 3" xfId="5851"/>
    <cellStyle name="Note 8" xfId="5852"/>
    <cellStyle name="Note 8 2" xfId="5853"/>
    <cellStyle name="Note 8 2 2" xfId="5854"/>
    <cellStyle name="Note 8 3" xfId="5855"/>
    <cellStyle name="Note 9" xfId="5856"/>
    <cellStyle name="Note 9 2" xfId="5857"/>
    <cellStyle name="Note 9 2 2" xfId="5858"/>
    <cellStyle name="Note 9 3" xfId="5859"/>
    <cellStyle name="Output 2" xfId="5860"/>
    <cellStyle name="Output 2 2" xfId="5861"/>
    <cellStyle name="Output 3" xfId="5862"/>
    <cellStyle name="Output 4" xfId="5863"/>
    <cellStyle name="Output 5" xfId="5864"/>
    <cellStyle name="Percent 2" xfId="5865"/>
    <cellStyle name="Percent 2 10" xfId="5866"/>
    <cellStyle name="Percent 2 11" xfId="5867"/>
    <cellStyle name="Percent 2 2" xfId="5868"/>
    <cellStyle name="Percent 2 2 2" xfId="5869"/>
    <cellStyle name="Percent 2 2 2 2" xfId="5870"/>
    <cellStyle name="Percent 2 2 2 2 2" xfId="5871"/>
    <cellStyle name="Percent 2 2 2 2 3" xfId="5872"/>
    <cellStyle name="Percent 2 2 2 3" xfId="5873"/>
    <cellStyle name="Percent 2 2 2 4" xfId="5874"/>
    <cellStyle name="Percent 2 2 2 5" xfId="5875"/>
    <cellStyle name="Percent 2 2 2 6" xfId="5876"/>
    <cellStyle name="Percent 2 2 3" xfId="5877"/>
    <cellStyle name="Percent 2 2 3 2" xfId="5878"/>
    <cellStyle name="Percent 2 2 3 3" xfId="5879"/>
    <cellStyle name="Percent 2 2 3 4" xfId="5880"/>
    <cellStyle name="Percent 2 2 3 5" xfId="5881"/>
    <cellStyle name="Percent 2 2 4" xfId="5882"/>
    <cellStyle name="Percent 2 2 4 2" xfId="5883"/>
    <cellStyle name="Percent 2 2 4 3" xfId="5884"/>
    <cellStyle name="Percent 2 2 5" xfId="5885"/>
    <cellStyle name="Percent 2 2 5 2" xfId="5886"/>
    <cellStyle name="Percent 2 2 5 3" xfId="5887"/>
    <cellStyle name="Percent 2 2 6" xfId="5888"/>
    <cellStyle name="Percent 2 2 7" xfId="5889"/>
    <cellStyle name="Percent 2 2 8" xfId="5890"/>
    <cellStyle name="Percent 2 3" xfId="5891"/>
    <cellStyle name="Percent 2 3 2" xfId="5892"/>
    <cellStyle name="Percent 2 3 2 2" xfId="5893"/>
    <cellStyle name="Percent 2 3 2 2 2" xfId="5894"/>
    <cellStyle name="Percent 2 3 2 2 3" xfId="5895"/>
    <cellStyle name="Percent 2 3 2 3" xfId="5896"/>
    <cellStyle name="Percent 2 3 2 4" xfId="5897"/>
    <cellStyle name="Percent 2 3 2 5" xfId="5898"/>
    <cellStyle name="Percent 2 3 2 6" xfId="5899"/>
    <cellStyle name="Percent 2 3 3" xfId="5900"/>
    <cellStyle name="Percent 2 3 3 2" xfId="5901"/>
    <cellStyle name="Percent 2 3 3 3" xfId="5902"/>
    <cellStyle name="Percent 2 3 4" xfId="5903"/>
    <cellStyle name="Percent 2 3 4 2" xfId="5904"/>
    <cellStyle name="Percent 2 3 4 3" xfId="5905"/>
    <cellStyle name="Percent 2 3 5" xfId="5906"/>
    <cellStyle name="Percent 2 3 6" xfId="5907"/>
    <cellStyle name="Percent 2 3 7" xfId="5908"/>
    <cellStyle name="Percent 2 4" xfId="5909"/>
    <cellStyle name="Percent 2 4 2" xfId="5910"/>
    <cellStyle name="Percent 2 4 2 2" xfId="5911"/>
    <cellStyle name="Percent 2 4 3" xfId="5912"/>
    <cellStyle name="Percent 2 5" xfId="5913"/>
    <cellStyle name="Percent 2 5 2" xfId="5914"/>
    <cellStyle name="Percent 2 6" xfId="5915"/>
    <cellStyle name="Percent 2 6 2" xfId="5916"/>
    <cellStyle name="Percent 2 6 2 2" xfId="5917"/>
    <cellStyle name="Percent 2 6 2 3" xfId="5918"/>
    <cellStyle name="Percent 2 6 2 4" xfId="5919"/>
    <cellStyle name="Percent 2 6 2 5" xfId="5920"/>
    <cellStyle name="Percent 2 6 3" xfId="5921"/>
    <cellStyle name="Percent 2 6 4" xfId="5922"/>
    <cellStyle name="Percent 2 6 5" xfId="5923"/>
    <cellStyle name="Percent 2 6 6" xfId="5924"/>
    <cellStyle name="Percent 2 7" xfId="5925"/>
    <cellStyle name="Percent 2 7 2" xfId="5926"/>
    <cellStyle name="Percent 2 7 3" xfId="5927"/>
    <cellStyle name="Percent 2 7 4" xfId="5928"/>
    <cellStyle name="Percent 2 7 5" xfId="5929"/>
    <cellStyle name="Percent 2 8" xfId="5930"/>
    <cellStyle name="Percent 2 8 2" xfId="5931"/>
    <cellStyle name="Percent 2 8 3" xfId="5932"/>
    <cellStyle name="Percent 2 9" xfId="5933"/>
    <cellStyle name="Percent 2 9 2" xfId="5934"/>
    <cellStyle name="Percent 2 9 3" xfId="5935"/>
    <cellStyle name="Percent 3" xfId="5936"/>
    <cellStyle name="Percent 3 2" xfId="5937"/>
    <cellStyle name="Percent 3 2 2" xfId="5938"/>
    <cellStyle name="Percent 3 3" xfId="5939"/>
    <cellStyle name="Percent 3 3 2" xfId="5940"/>
    <cellStyle name="Percent 3 4" xfId="5941"/>
    <cellStyle name="Percent 3 5" xfId="5942"/>
    <cellStyle name="Percent 4" xfId="5943"/>
    <cellStyle name="Percent 4 2" xfId="5944"/>
    <cellStyle name="Percent 4 2 2" xfId="5945"/>
    <cellStyle name="Percent 4 2 3" xfId="5946"/>
    <cellStyle name="Percent 4 3" xfId="5947"/>
    <cellStyle name="Percent 4 4" xfId="5948"/>
    <cellStyle name="Percent 5" xfId="5949"/>
    <cellStyle name="Percent 5 2" xfId="5950"/>
    <cellStyle name="Percent 5 2 2" xfId="5951"/>
    <cellStyle name="Percent 5 2 3" xfId="5952"/>
    <cellStyle name="Percent 5 3" xfId="5953"/>
    <cellStyle name="Percent 5 4" xfId="5954"/>
    <cellStyle name="Percent 5 4 2" xfId="5955"/>
    <cellStyle name="Percent 6" xfId="5956"/>
    <cellStyle name="Percent 6 2" xfId="5957"/>
    <cellStyle name="Percent 6 2 2" xfId="5958"/>
    <cellStyle name="Percent 6 2 3" xfId="5959"/>
    <cellStyle name="Percent 6 3" xfId="5960"/>
    <cellStyle name="Percent 6 4" xfId="5961"/>
    <cellStyle name="Percent 7" xfId="5962"/>
    <cellStyle name="Percent 7 2" xfId="5963"/>
    <cellStyle name="Percent 7 2 2" xfId="5964"/>
    <cellStyle name="Percent 7 3" xfId="5965"/>
    <cellStyle name="Style 1" xfId="5966"/>
    <cellStyle name="Title 2" xfId="5967"/>
    <cellStyle name="Title 2 2" xfId="5968"/>
    <cellStyle name="Title 2 3" xfId="5969"/>
    <cellStyle name="Title 3" xfId="5970"/>
    <cellStyle name="Title 3 2" xfId="5971"/>
    <cellStyle name="Title 3 3" xfId="5972"/>
    <cellStyle name="Title 4" xfId="5973"/>
    <cellStyle name="Title 4 2" xfId="5974"/>
    <cellStyle name="Title 4 3" xfId="5975"/>
    <cellStyle name="Title 5" xfId="5976"/>
    <cellStyle name="Title 5 2" xfId="5977"/>
    <cellStyle name="Title 5 3" xfId="5978"/>
    <cellStyle name="Title 6" xfId="5979"/>
    <cellStyle name="Total 2" xfId="5980"/>
    <cellStyle name="Total 2 2" xfId="5981"/>
    <cellStyle name="Total 2 3" xfId="5982"/>
    <cellStyle name="Total 2 4" xfId="5983"/>
    <cellStyle name="Total 3" xfId="5984"/>
    <cellStyle name="Total 3 2" xfId="5985"/>
    <cellStyle name="Total 3 3" xfId="5986"/>
    <cellStyle name="Total 4" xfId="5987"/>
    <cellStyle name="Total 4 2" xfId="5988"/>
    <cellStyle name="Total 4 3" xfId="5989"/>
    <cellStyle name="Total 5" xfId="5990"/>
    <cellStyle name="Total 5 2" xfId="5991"/>
    <cellStyle name="Total 5 3" xfId="5992"/>
    <cellStyle name="Total 6" xfId="5993"/>
    <cellStyle name="Warning Text 2" xfId="5994"/>
    <cellStyle name="Warning Text 2 2" xfId="5995"/>
    <cellStyle name="Warning Text 2 3" xfId="5996"/>
    <cellStyle name="Warning Text 3" xfId="5997"/>
    <cellStyle name="Warning Text 3 2" xfId="5998"/>
    <cellStyle name="Warning Text 3 3" xfId="5999"/>
    <cellStyle name="Warning Text 4" xfId="6000"/>
    <cellStyle name="Warning Text 4 2" xfId="6001"/>
    <cellStyle name="Warning Text 4 3" xfId="6002"/>
    <cellStyle name="Warning Text 5" xfId="6003"/>
    <cellStyle name="Warning Text 5 2" xfId="6004"/>
    <cellStyle name="Warning Text 5 3" xfId="6005"/>
    <cellStyle name="Warning Text 6" xfId="6006"/>
    <cellStyle name="千位分隔_Sheet2" xfId="6007"/>
    <cellStyle name="常规_Sheet1" xfId="6008"/>
    <cellStyle name="桁区切り_p-chart" xfId="6009"/>
    <cellStyle name="標準_p-chart" xfId="60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8" sqref="F8"/>
    </sheetView>
  </sheetViews>
  <sheetFormatPr defaultColWidth="9.140625" defaultRowHeight="21.75" customHeight="1"/>
  <cols>
    <col min="1" max="1" width="9.140625" style="15"/>
    <col min="2" max="2" width="59.42578125" style="15" customWidth="1"/>
    <col min="3" max="3" width="34.5703125" style="15" customWidth="1"/>
    <col min="4" max="16384" width="9.140625" style="15"/>
  </cols>
  <sheetData>
    <row r="1" spans="1:3" ht="21.75" customHeight="1">
      <c r="A1" s="14" t="s">
        <v>57</v>
      </c>
    </row>
    <row r="3" spans="1:3" ht="21.75" customHeight="1">
      <c r="A3" s="16" t="s">
        <v>2</v>
      </c>
      <c r="B3" s="16" t="s">
        <v>111</v>
      </c>
      <c r="C3" s="16" t="s">
        <v>58</v>
      </c>
    </row>
    <row r="4" spans="1:3" ht="35.25" customHeight="1">
      <c r="A4" s="23">
        <v>2</v>
      </c>
      <c r="B4" s="29" t="s">
        <v>59</v>
      </c>
      <c r="C4" s="17">
        <f>C5+C9</f>
        <v>0</v>
      </c>
    </row>
    <row r="5" spans="1:3" ht="21.75" customHeight="1">
      <c r="A5" s="23"/>
      <c r="B5" s="30" t="s">
        <v>60</v>
      </c>
      <c r="C5" s="17">
        <f>SUM(C6:C7)</f>
        <v>0</v>
      </c>
    </row>
    <row r="6" spans="1:3" ht="21.75" customHeight="1">
      <c r="A6" s="23"/>
      <c r="B6" s="31" t="s">
        <v>61</v>
      </c>
      <c r="C6" s="18">
        <v>0</v>
      </c>
    </row>
    <row r="7" spans="1:3" ht="21.75" customHeight="1">
      <c r="A7" s="23"/>
      <c r="B7" s="31" t="s">
        <v>62</v>
      </c>
      <c r="C7" s="18">
        <v>0</v>
      </c>
    </row>
    <row r="8" spans="1:3" ht="21.75" customHeight="1">
      <c r="A8" s="23"/>
      <c r="B8" s="32"/>
      <c r="C8" s="17"/>
    </row>
    <row r="9" spans="1:3" ht="21.75" customHeight="1">
      <c r="A9" s="23"/>
      <c r="B9" s="33" t="s">
        <v>63</v>
      </c>
      <c r="C9" s="17">
        <f>C13+C14+C10+C40+C44</f>
        <v>0</v>
      </c>
    </row>
    <row r="10" spans="1:3" ht="21.75" customHeight="1">
      <c r="A10" s="23"/>
      <c r="B10" s="34" t="s">
        <v>101</v>
      </c>
      <c r="C10" s="17">
        <f>C32+C36</f>
        <v>0</v>
      </c>
    </row>
    <row r="11" spans="1:3" ht="21.75" customHeight="1">
      <c r="A11" s="23"/>
      <c r="B11" s="34" t="s">
        <v>64</v>
      </c>
      <c r="C11" s="17">
        <f>C16+C20+C32+C36</f>
        <v>0</v>
      </c>
    </row>
    <row r="12" spans="1:3" ht="21.75" customHeight="1">
      <c r="A12" s="23"/>
      <c r="B12" s="34" t="s">
        <v>102</v>
      </c>
      <c r="C12" s="17">
        <f>C20+C28+C36+C44</f>
        <v>0</v>
      </c>
    </row>
    <row r="13" spans="1:3" ht="21.75" customHeight="1">
      <c r="A13" s="23"/>
      <c r="B13" s="34" t="s">
        <v>103</v>
      </c>
      <c r="C13" s="17">
        <f>C16+C24</f>
        <v>0</v>
      </c>
    </row>
    <row r="14" spans="1:3" ht="21.75" customHeight="1">
      <c r="A14" s="23"/>
      <c r="B14" s="34" t="s">
        <v>104</v>
      </c>
      <c r="C14" s="17">
        <f>C20+C28</f>
        <v>0</v>
      </c>
    </row>
    <row r="15" spans="1:3" ht="21.75" customHeight="1">
      <c r="A15" s="23"/>
      <c r="B15" s="32"/>
      <c r="C15" s="17"/>
    </row>
    <row r="16" spans="1:3" ht="21.75" customHeight="1">
      <c r="A16" s="23"/>
      <c r="B16" s="34" t="s">
        <v>105</v>
      </c>
      <c r="C16" s="17">
        <f>C17+(C18/2)</f>
        <v>0</v>
      </c>
    </row>
    <row r="17" spans="1:3" ht="21.75" customHeight="1">
      <c r="A17" s="23"/>
      <c r="B17" s="31" t="s">
        <v>65</v>
      </c>
      <c r="C17" s="18"/>
    </row>
    <row r="18" spans="1:3" ht="21.75" customHeight="1">
      <c r="A18" s="23"/>
      <c r="B18" s="31" t="s">
        <v>66</v>
      </c>
      <c r="C18" s="18"/>
    </row>
    <row r="19" spans="1:3" ht="21.75" customHeight="1">
      <c r="A19" s="23"/>
      <c r="B19" s="32"/>
      <c r="C19" s="17"/>
    </row>
    <row r="20" spans="1:3" ht="21.75" customHeight="1">
      <c r="A20" s="23"/>
      <c r="B20" s="34" t="s">
        <v>106</v>
      </c>
      <c r="C20" s="17">
        <f>C21+(C22/2)</f>
        <v>0</v>
      </c>
    </row>
    <row r="21" spans="1:3" ht="21.75" customHeight="1">
      <c r="A21" s="23"/>
      <c r="B21" s="31" t="s">
        <v>65</v>
      </c>
      <c r="C21" s="18"/>
    </row>
    <row r="22" spans="1:3" ht="21.75" customHeight="1">
      <c r="A22" s="23"/>
      <c r="B22" s="31" t="s">
        <v>66</v>
      </c>
      <c r="C22" s="18"/>
    </row>
    <row r="23" spans="1:3" ht="21.75" customHeight="1">
      <c r="A23" s="23"/>
      <c r="B23" s="32"/>
      <c r="C23" s="17"/>
    </row>
    <row r="24" spans="1:3" ht="21.75" customHeight="1">
      <c r="A24" s="23"/>
      <c r="B24" s="34" t="s">
        <v>107</v>
      </c>
      <c r="C24" s="17">
        <f>C25+(C26/2)</f>
        <v>0</v>
      </c>
    </row>
    <row r="25" spans="1:3" ht="21.75" customHeight="1">
      <c r="A25" s="23"/>
      <c r="B25" s="31" t="s">
        <v>65</v>
      </c>
      <c r="C25" s="18"/>
    </row>
    <row r="26" spans="1:3" ht="21.75" customHeight="1">
      <c r="A26" s="23"/>
      <c r="B26" s="31" t="s">
        <v>66</v>
      </c>
      <c r="C26" s="18"/>
    </row>
    <row r="27" spans="1:3" ht="21.75" customHeight="1">
      <c r="A27" s="23"/>
      <c r="B27" s="32"/>
      <c r="C27" s="17"/>
    </row>
    <row r="28" spans="1:3" ht="21.75" customHeight="1">
      <c r="A28" s="23"/>
      <c r="B28" s="34" t="s">
        <v>108</v>
      </c>
      <c r="C28" s="17">
        <f>C29+(C30/2)</f>
        <v>0</v>
      </c>
    </row>
    <row r="29" spans="1:3" ht="21.75" customHeight="1">
      <c r="A29" s="23"/>
      <c r="B29" s="31" t="s">
        <v>65</v>
      </c>
      <c r="C29" s="18"/>
    </row>
    <row r="30" spans="1:3" ht="21.75" customHeight="1">
      <c r="A30" s="23"/>
      <c r="B30" s="31" t="s">
        <v>66</v>
      </c>
      <c r="C30" s="18"/>
    </row>
    <row r="31" spans="1:3" ht="21.75" customHeight="1">
      <c r="A31" s="23"/>
      <c r="B31" s="32"/>
      <c r="C31" s="17"/>
    </row>
    <row r="32" spans="1:3" ht="21.75" customHeight="1">
      <c r="A32" s="23"/>
      <c r="B32" s="34" t="s">
        <v>109</v>
      </c>
      <c r="C32" s="17">
        <f>C33+(C34/2)</f>
        <v>0</v>
      </c>
    </row>
    <row r="33" spans="1:3" ht="21.75" customHeight="1">
      <c r="A33" s="23"/>
      <c r="B33" s="31" t="s">
        <v>65</v>
      </c>
      <c r="C33" s="18"/>
    </row>
    <row r="34" spans="1:3" ht="21.75" customHeight="1">
      <c r="A34" s="23"/>
      <c r="B34" s="31" t="s">
        <v>66</v>
      </c>
      <c r="C34" s="18"/>
    </row>
    <row r="35" spans="1:3" ht="21.75" customHeight="1">
      <c r="A35" s="23"/>
      <c r="B35" s="32"/>
      <c r="C35" s="17"/>
    </row>
    <row r="36" spans="1:3" ht="21.75" customHeight="1">
      <c r="A36" s="23"/>
      <c r="B36" s="34" t="s">
        <v>110</v>
      </c>
      <c r="C36" s="17">
        <f>C37+(C38/2)</f>
        <v>0</v>
      </c>
    </row>
    <row r="37" spans="1:3" ht="21.75" customHeight="1">
      <c r="A37" s="23"/>
      <c r="B37" s="31" t="s">
        <v>65</v>
      </c>
      <c r="C37" s="18"/>
    </row>
    <row r="38" spans="1:3" ht="21.75" customHeight="1">
      <c r="A38" s="23"/>
      <c r="B38" s="31" t="s">
        <v>66</v>
      </c>
      <c r="C38" s="18"/>
    </row>
    <row r="39" spans="1:3" ht="21.75" customHeight="1">
      <c r="A39" s="23"/>
      <c r="B39" s="32"/>
      <c r="C39" s="17"/>
    </row>
    <row r="40" spans="1:3" ht="21.75" customHeight="1">
      <c r="A40" s="23"/>
      <c r="B40" s="34" t="s">
        <v>67</v>
      </c>
      <c r="C40" s="17">
        <f>C41+(C42/2)</f>
        <v>0</v>
      </c>
    </row>
    <row r="41" spans="1:3" ht="21.75" customHeight="1">
      <c r="A41" s="23"/>
      <c r="B41" s="31" t="s">
        <v>65</v>
      </c>
      <c r="C41" s="18"/>
    </row>
    <row r="42" spans="1:3" ht="21.75" customHeight="1">
      <c r="A42" s="23"/>
      <c r="B42" s="31" t="s">
        <v>66</v>
      </c>
      <c r="C42" s="18"/>
    </row>
    <row r="43" spans="1:3" ht="21.75" customHeight="1">
      <c r="A43" s="23"/>
      <c r="B43" s="32"/>
      <c r="C43" s="17"/>
    </row>
    <row r="44" spans="1:3" ht="21.75" customHeight="1">
      <c r="A44" s="23"/>
      <c r="B44" s="34" t="s">
        <v>68</v>
      </c>
      <c r="C44" s="17">
        <f>C45+(C46/2)</f>
        <v>0</v>
      </c>
    </row>
    <row r="45" spans="1:3" ht="21.75" customHeight="1">
      <c r="A45" s="23"/>
      <c r="B45" s="31" t="s">
        <v>65</v>
      </c>
      <c r="C45" s="18"/>
    </row>
    <row r="46" spans="1:3" ht="21.75" customHeight="1">
      <c r="A46" s="23"/>
      <c r="B46" s="35" t="s">
        <v>66</v>
      </c>
      <c r="C46" s="18"/>
    </row>
    <row r="48" spans="1:3" ht="21.75" customHeight="1">
      <c r="A48" s="19"/>
      <c r="B48" s="20"/>
    </row>
    <row r="49" spans="1:2" ht="59.85" customHeight="1">
      <c r="A49" s="24"/>
      <c r="B49" s="24"/>
    </row>
    <row r="50" spans="1:2" ht="21.75" customHeight="1">
      <c r="A50" s="25"/>
      <c r="B50" s="25"/>
    </row>
    <row r="51" spans="1:2" ht="21.75" customHeight="1">
      <c r="A51" s="25"/>
      <c r="B51" s="25"/>
    </row>
  </sheetData>
  <mergeCells count="4">
    <mergeCell ref="A4:A46"/>
    <mergeCell ref="A49:B49"/>
    <mergeCell ref="A50:B50"/>
    <mergeCell ref="A51:B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M1" zoomScaleNormal="100" workbookViewId="0">
      <selection activeCell="R14" sqref="R14"/>
    </sheetView>
  </sheetViews>
  <sheetFormatPr defaultRowHeight="15"/>
  <cols>
    <col min="1" max="1" width="6" style="7" customWidth="1"/>
    <col min="2" max="5" width="13.5703125" style="7" customWidth="1"/>
    <col min="6" max="6" width="19.140625" style="7" customWidth="1"/>
    <col min="7" max="7" width="17.5703125" style="7" customWidth="1"/>
    <col min="8" max="8" width="17.28515625" style="7" customWidth="1"/>
    <col min="9" max="9" width="13.5703125" style="7" customWidth="1"/>
    <col min="10" max="10" width="18.85546875" style="7" customWidth="1"/>
    <col min="11" max="12" width="16.5703125" style="7" customWidth="1"/>
    <col min="13" max="13" width="13.5703125" style="7" customWidth="1"/>
    <col min="14" max="14" width="20" style="7" customWidth="1"/>
    <col min="15" max="25" width="13.5703125" style="7" customWidth="1"/>
  </cols>
  <sheetData>
    <row r="1" spans="1:25" s="13" customFormat="1">
      <c r="A1" s="6" t="s">
        <v>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13" customForma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s="13" customFormat="1">
      <c r="A3" s="6" t="s">
        <v>56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13" customFormat="1">
      <c r="A4" s="6" t="s">
        <v>53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3" customFormat="1">
      <c r="A5" s="6" t="s">
        <v>69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13" customFormat="1">
      <c r="A6" s="6" t="s">
        <v>70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13" customFormat="1">
      <c r="A7" s="6" t="s">
        <v>71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3" customFormat="1">
      <c r="A8" s="6" t="s">
        <v>97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s="13" customFormat="1">
      <c r="A9" s="6" t="s">
        <v>72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s="13" customFormat="1">
      <c r="A10" s="6" t="s">
        <v>73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s="13" customForma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s="13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6.149999999999999" customHeight="1">
      <c r="A13" s="12"/>
      <c r="B13" s="12"/>
      <c r="C13" s="12"/>
      <c r="D13" s="26" t="s">
        <v>0</v>
      </c>
      <c r="E13" s="26"/>
      <c r="F13" s="26"/>
      <c r="G13" s="26"/>
      <c r="H13" s="27" t="s">
        <v>1</v>
      </c>
      <c r="I13" s="27"/>
      <c r="J13" s="27"/>
      <c r="K13" s="27"/>
      <c r="L13" s="2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s="3" customFormat="1" ht="48">
      <c r="A14" s="5" t="s">
        <v>112</v>
      </c>
      <c r="B14" s="5" t="s">
        <v>113</v>
      </c>
      <c r="C14" s="5" t="s">
        <v>54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50</v>
      </c>
      <c r="I14" s="5" t="s">
        <v>7</v>
      </c>
      <c r="J14" s="5" t="s">
        <v>8</v>
      </c>
      <c r="K14" s="5" t="s">
        <v>100</v>
      </c>
      <c r="L14" s="21" t="s">
        <v>80</v>
      </c>
      <c r="M14" s="5" t="s">
        <v>9</v>
      </c>
      <c r="N14" s="5" t="s">
        <v>10</v>
      </c>
      <c r="O14" s="5" t="s">
        <v>55</v>
      </c>
      <c r="P14" s="5" t="s">
        <v>11</v>
      </c>
      <c r="Q14" s="5" t="s">
        <v>12</v>
      </c>
      <c r="R14" s="5" t="s">
        <v>114</v>
      </c>
      <c r="S14" s="5" t="s">
        <v>13</v>
      </c>
      <c r="T14" s="5" t="s">
        <v>14</v>
      </c>
      <c r="U14" s="5" t="s">
        <v>95</v>
      </c>
      <c r="V14" s="5" t="s">
        <v>96</v>
      </c>
      <c r="W14" s="5" t="s">
        <v>51</v>
      </c>
      <c r="X14" s="5" t="s">
        <v>92</v>
      </c>
      <c r="Y14" s="4" t="s">
        <v>49</v>
      </c>
    </row>
    <row r="15" spans="1:25" ht="33.6" customHeight="1">
      <c r="A15" s="10">
        <v>1</v>
      </c>
      <c r="B15" s="9" t="s">
        <v>15</v>
      </c>
      <c r="C15" s="8" t="s">
        <v>16</v>
      </c>
      <c r="D15" s="2">
        <v>3</v>
      </c>
      <c r="E15" s="10" t="s">
        <v>17</v>
      </c>
      <c r="F15" s="10" t="s">
        <v>18</v>
      </c>
      <c r="G15" s="10" t="s">
        <v>18</v>
      </c>
      <c r="H15" s="10" t="s">
        <v>74</v>
      </c>
      <c r="I15" s="10" t="s">
        <v>19</v>
      </c>
      <c r="J15" s="10" t="s">
        <v>20</v>
      </c>
      <c r="K15" s="8" t="s">
        <v>83</v>
      </c>
      <c r="L15" s="22" t="s">
        <v>81</v>
      </c>
      <c r="M15" s="8" t="s">
        <v>21</v>
      </c>
      <c r="N15" s="8" t="s">
        <v>22</v>
      </c>
      <c r="O15" s="10" t="s">
        <v>2</v>
      </c>
      <c r="P15" s="10">
        <v>2015</v>
      </c>
      <c r="Q15" s="10">
        <v>1</v>
      </c>
      <c r="R15" s="10">
        <v>1</v>
      </c>
      <c r="S15" s="10" t="s">
        <v>98</v>
      </c>
      <c r="T15" s="10" t="s">
        <v>23</v>
      </c>
      <c r="U15" s="1">
        <v>42267.391388888886</v>
      </c>
      <c r="V15" s="1" t="s">
        <v>24</v>
      </c>
      <c r="W15" s="10">
        <v>42</v>
      </c>
      <c r="X15" s="10" t="s">
        <v>94</v>
      </c>
      <c r="Y15" s="11"/>
    </row>
    <row r="16" spans="1:25" ht="38.25">
      <c r="A16" s="10">
        <v>2</v>
      </c>
      <c r="B16" s="9" t="s">
        <v>25</v>
      </c>
      <c r="C16" s="8" t="s">
        <v>26</v>
      </c>
      <c r="D16" s="10" t="s">
        <v>27</v>
      </c>
      <c r="E16" s="10" t="s">
        <v>17</v>
      </c>
      <c r="F16" s="10" t="s">
        <v>28</v>
      </c>
      <c r="G16" s="10" t="s">
        <v>28</v>
      </c>
      <c r="H16" s="10" t="s">
        <v>74</v>
      </c>
      <c r="I16" s="10" t="s">
        <v>19</v>
      </c>
      <c r="J16" s="10" t="s">
        <v>20</v>
      </c>
      <c r="K16" s="8" t="s">
        <v>83</v>
      </c>
      <c r="L16" s="22" t="s">
        <v>82</v>
      </c>
      <c r="M16" s="8" t="s">
        <v>29</v>
      </c>
      <c r="N16" s="8" t="s">
        <v>30</v>
      </c>
      <c r="O16" s="10" t="s">
        <v>2</v>
      </c>
      <c r="P16" s="10">
        <v>2012</v>
      </c>
      <c r="Q16" s="10">
        <v>4</v>
      </c>
      <c r="R16" s="10">
        <v>8</v>
      </c>
      <c r="S16" s="10" t="s">
        <v>98</v>
      </c>
      <c r="T16" s="10" t="s">
        <v>31</v>
      </c>
      <c r="U16" s="1">
        <v>41022</v>
      </c>
      <c r="V16" s="1" t="s">
        <v>24</v>
      </c>
      <c r="W16" s="10">
        <v>44</v>
      </c>
      <c r="X16" s="10" t="s">
        <v>94</v>
      </c>
      <c r="Y16" s="11"/>
    </row>
    <row r="17" spans="1:25" ht="51">
      <c r="A17" s="10">
        <v>3</v>
      </c>
      <c r="B17" s="9" t="s">
        <v>32</v>
      </c>
      <c r="C17" s="8" t="s">
        <v>33</v>
      </c>
      <c r="D17" s="10" t="s">
        <v>34</v>
      </c>
      <c r="E17" s="10" t="s">
        <v>17</v>
      </c>
      <c r="F17" s="10" t="s">
        <v>35</v>
      </c>
      <c r="G17" s="10" t="s">
        <v>35</v>
      </c>
      <c r="H17" s="10" t="s">
        <v>74</v>
      </c>
      <c r="I17" s="10" t="s">
        <v>19</v>
      </c>
      <c r="J17" s="10" t="s">
        <v>20</v>
      </c>
      <c r="K17" s="8" t="s">
        <v>83</v>
      </c>
      <c r="L17" s="22" t="s">
        <v>91</v>
      </c>
      <c r="M17" s="8" t="s">
        <v>29</v>
      </c>
      <c r="N17" s="8" t="s">
        <v>22</v>
      </c>
      <c r="O17" s="10" t="s">
        <v>2</v>
      </c>
      <c r="P17" s="10">
        <v>2011</v>
      </c>
      <c r="Q17" s="10">
        <v>4</v>
      </c>
      <c r="R17" s="10">
        <v>9</v>
      </c>
      <c r="S17" s="10" t="s">
        <v>98</v>
      </c>
      <c r="T17" s="10" t="s">
        <v>36</v>
      </c>
      <c r="U17" s="1">
        <v>40792.444074074076</v>
      </c>
      <c r="V17" s="1">
        <v>42592</v>
      </c>
      <c r="W17" s="10">
        <v>46</v>
      </c>
      <c r="X17" s="10" t="s">
        <v>93</v>
      </c>
      <c r="Y17" s="11"/>
    </row>
    <row r="18" spans="1:25" ht="38.25">
      <c r="A18" s="10">
        <v>4</v>
      </c>
      <c r="B18" s="9" t="s">
        <v>37</v>
      </c>
      <c r="C18" s="8" t="s">
        <v>38</v>
      </c>
      <c r="D18" s="10" t="s">
        <v>39</v>
      </c>
      <c r="E18" s="10" t="s">
        <v>17</v>
      </c>
      <c r="F18" s="10" t="s">
        <v>40</v>
      </c>
      <c r="G18" s="10"/>
      <c r="H18" s="10" t="s">
        <v>75</v>
      </c>
      <c r="I18" s="10" t="s">
        <v>41</v>
      </c>
      <c r="J18" s="10" t="s">
        <v>20</v>
      </c>
      <c r="K18" s="8" t="s">
        <v>84</v>
      </c>
      <c r="L18" s="22" t="s">
        <v>86</v>
      </c>
      <c r="M18" s="8" t="s">
        <v>85</v>
      </c>
      <c r="N18" s="8" t="s">
        <v>22</v>
      </c>
      <c r="O18" s="10" t="s">
        <v>2</v>
      </c>
      <c r="P18" s="10">
        <v>2015</v>
      </c>
      <c r="Q18" s="10">
        <v>1</v>
      </c>
      <c r="R18" s="10">
        <v>2</v>
      </c>
      <c r="S18" s="10" t="s">
        <v>99</v>
      </c>
      <c r="T18" s="10" t="s">
        <v>42</v>
      </c>
      <c r="U18" s="1">
        <v>42079.460069444445</v>
      </c>
      <c r="V18" s="1" t="s">
        <v>24</v>
      </c>
      <c r="W18" s="10">
        <v>42</v>
      </c>
      <c r="X18" s="10"/>
      <c r="Y18" s="11"/>
    </row>
    <row r="19" spans="1:25" ht="38.25">
      <c r="A19" s="10">
        <v>5</v>
      </c>
      <c r="B19" s="9" t="s">
        <v>76</v>
      </c>
      <c r="C19" s="8" t="s">
        <v>43</v>
      </c>
      <c r="D19" s="10" t="s">
        <v>44</v>
      </c>
      <c r="E19" s="10" t="s">
        <v>17</v>
      </c>
      <c r="F19" s="10" t="s">
        <v>45</v>
      </c>
      <c r="G19" s="10" t="s">
        <v>46</v>
      </c>
      <c r="H19" s="10" t="s">
        <v>75</v>
      </c>
      <c r="I19" s="10" t="s">
        <v>19</v>
      </c>
      <c r="J19" s="10" t="s">
        <v>20</v>
      </c>
      <c r="K19" s="8" t="s">
        <v>84</v>
      </c>
      <c r="L19" s="22" t="s">
        <v>87</v>
      </c>
      <c r="M19" s="8" t="s">
        <v>90</v>
      </c>
      <c r="N19" s="8" t="s">
        <v>47</v>
      </c>
      <c r="O19" s="10" t="s">
        <v>2</v>
      </c>
      <c r="P19" s="10">
        <v>2012</v>
      </c>
      <c r="Q19" s="10">
        <v>3</v>
      </c>
      <c r="R19" s="10">
        <v>7</v>
      </c>
      <c r="S19" s="10" t="s">
        <v>98</v>
      </c>
      <c r="T19" s="10" t="s">
        <v>48</v>
      </c>
      <c r="U19" s="1">
        <v>41156.549108796295</v>
      </c>
      <c r="V19" s="1" t="s">
        <v>24</v>
      </c>
      <c r="W19" s="10" t="s">
        <v>24</v>
      </c>
      <c r="X19" s="10"/>
      <c r="Y19" s="11"/>
    </row>
    <row r="20" spans="1:25" ht="25.5">
      <c r="A20" s="10">
        <v>6</v>
      </c>
      <c r="B20" s="9" t="s">
        <v>78</v>
      </c>
      <c r="C20" s="8" t="s">
        <v>77</v>
      </c>
      <c r="D20" s="10" t="s">
        <v>39</v>
      </c>
      <c r="E20" s="10" t="s">
        <v>17</v>
      </c>
      <c r="F20" s="10" t="s">
        <v>40</v>
      </c>
      <c r="G20" s="10"/>
      <c r="H20" s="10" t="s">
        <v>79</v>
      </c>
      <c r="I20" s="10" t="s">
        <v>41</v>
      </c>
      <c r="J20" s="10" t="s">
        <v>20</v>
      </c>
      <c r="K20" s="8" t="s">
        <v>84</v>
      </c>
      <c r="L20" s="22" t="s">
        <v>88</v>
      </c>
      <c r="M20" s="8" t="s">
        <v>89</v>
      </c>
      <c r="N20" s="8" t="s">
        <v>22</v>
      </c>
      <c r="O20" s="10" t="s">
        <v>2</v>
      </c>
      <c r="P20" s="10">
        <v>2015</v>
      </c>
      <c r="Q20" s="10">
        <v>1</v>
      </c>
      <c r="R20" s="10">
        <v>2</v>
      </c>
      <c r="S20" s="10" t="s">
        <v>99</v>
      </c>
      <c r="T20" s="10" t="s">
        <v>42</v>
      </c>
      <c r="U20" s="1">
        <v>42079.460069444445</v>
      </c>
      <c r="V20" s="1">
        <v>42592</v>
      </c>
      <c r="W20" s="10">
        <v>42</v>
      </c>
      <c r="X20" s="10"/>
      <c r="Y20" s="11"/>
    </row>
  </sheetData>
  <mergeCells count="2">
    <mergeCell ref="D13:G13"/>
    <mergeCell ref="H13:Y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A2 _ PG Student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zuridah</dc:creator>
  <cp:lastModifiedBy>RU BPKI</cp:lastModifiedBy>
  <dcterms:created xsi:type="dcterms:W3CDTF">2016-12-03T10:36:56Z</dcterms:created>
  <dcterms:modified xsi:type="dcterms:W3CDTF">2016-12-08T02:26:43Z</dcterms:modified>
</cp:coreProperties>
</file>