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i-DreamBooth-Linux\result\"/>
    </mc:Choice>
  </mc:AlternateContent>
  <xr:revisionPtr revIDLastSave="0" documentId="13_ncr:1_{93C6FFFF-A9EC-4DE9-9281-FD6A8E701DA8}" xr6:coauthVersionLast="36" xr6:coauthVersionMax="36" xr10:uidLastSave="{00000000-0000-0000-0000-000000000000}"/>
  <bookViews>
    <workbookView minimized="1" xWindow="0" yWindow="0" windowWidth="21570" windowHeight="7980" xr2:uid="{0FFD3D56-ABFF-4DE3-B757-C5CDE37290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C23" i="1" l="1"/>
  <c r="D23" i="1"/>
  <c r="E23" i="1"/>
  <c r="F23" i="1"/>
  <c r="G23" i="1"/>
  <c r="H23" i="1"/>
  <c r="I23" i="1"/>
  <c r="B23" i="1"/>
  <c r="J23" i="1" s="1"/>
  <c r="J3" i="1" l="1"/>
  <c r="J4" i="1"/>
  <c r="J5" i="1"/>
  <c r="J6" i="1"/>
  <c r="J7" i="1"/>
  <c r="J8" i="1"/>
  <c r="J10" i="1"/>
  <c r="J2" i="1"/>
  <c r="C22" i="1"/>
  <c r="D22" i="1"/>
  <c r="E22" i="1"/>
  <c r="F22" i="1"/>
  <c r="G22" i="1"/>
  <c r="H22" i="1"/>
  <c r="I22" i="1"/>
  <c r="C21" i="1"/>
  <c r="D21" i="1"/>
  <c r="E21" i="1"/>
  <c r="F21" i="1"/>
  <c r="G21" i="1"/>
  <c r="H21" i="1"/>
  <c r="I21" i="1"/>
  <c r="C20" i="1"/>
  <c r="D20" i="1"/>
  <c r="E20" i="1"/>
  <c r="F20" i="1"/>
  <c r="G20" i="1"/>
  <c r="H20" i="1"/>
  <c r="I20" i="1"/>
  <c r="C19" i="1"/>
  <c r="D19" i="1"/>
  <c r="E19" i="1"/>
  <c r="F19" i="1"/>
  <c r="G19" i="1"/>
  <c r="H19" i="1"/>
  <c r="I19" i="1"/>
  <c r="C18" i="1"/>
  <c r="D18" i="1"/>
  <c r="E18" i="1"/>
  <c r="F18" i="1"/>
  <c r="G18" i="1"/>
  <c r="H18" i="1"/>
  <c r="I18" i="1"/>
  <c r="C17" i="1"/>
  <c r="D17" i="1"/>
  <c r="E17" i="1"/>
  <c r="F17" i="1"/>
  <c r="G17" i="1"/>
  <c r="H17" i="1"/>
  <c r="I17" i="1"/>
  <c r="C16" i="1"/>
  <c r="D16" i="1"/>
  <c r="E16" i="1"/>
  <c r="F16" i="1"/>
  <c r="G16" i="1"/>
  <c r="H16" i="1"/>
  <c r="I16" i="1"/>
  <c r="B22" i="1"/>
  <c r="B21" i="1"/>
  <c r="B20" i="1"/>
  <c r="B19" i="1"/>
  <c r="J19" i="1" s="1"/>
  <c r="B18" i="1"/>
  <c r="B17" i="1"/>
  <c r="B16" i="1"/>
  <c r="J16" i="1" s="1"/>
  <c r="J17" i="1" l="1"/>
  <c r="J20" i="1"/>
  <c r="J18" i="1"/>
  <c r="J21" i="1"/>
  <c r="J22" i="1"/>
</calcChain>
</file>

<file path=xl/sharedStrings.xml><?xml version="1.0" encoding="utf-8"?>
<sst xmlns="http://schemas.openxmlformats.org/spreadsheetml/2006/main" count="48" uniqueCount="22">
  <si>
    <t>ape</t>
  </si>
  <si>
    <t>bf</t>
  </si>
  <si>
    <t>bf_gn</t>
  </si>
  <si>
    <t>diffpure</t>
  </si>
  <si>
    <t>gn</t>
  </si>
  <si>
    <t>gn_bf</t>
  </si>
  <si>
    <t>adavoc</t>
  </si>
  <si>
    <t>defense</t>
  </si>
  <si>
    <t>aspl_ism</t>
  </si>
  <si>
    <t>aspl_fdr</t>
  </si>
  <si>
    <t>glaze_ism</t>
  </si>
  <si>
    <t>glaze_fdr</t>
  </si>
  <si>
    <t>metacloak_ism</t>
  </si>
  <si>
    <t>metacloak_fdr</t>
  </si>
  <si>
    <t>mist_ism</t>
  </si>
  <si>
    <t>mist_fdr</t>
  </si>
  <si>
    <t>after attack</t>
  </si>
  <si>
    <t>before attack</t>
  </si>
  <si>
    <t>after-before defense</t>
  </si>
  <si>
    <t>average</t>
  </si>
  <si>
    <t>pdmpure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</si>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</sst>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Generated images' quality after defense against attack on celeb20 known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adavoc</c:v>
                </c:pt>
              </c:strCache>
            </c:strRef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0.45050000000000001</c:v>
                </c:pt>
                <c:pt idx="1">
                  <c:v>0.77810000000000001</c:v>
                </c:pt>
                <c:pt idx="2">
                  <c:v>0.48759999999999998</c:v>
                </c:pt>
                <c:pt idx="3">
                  <c:v>0.86250000000000004</c:v>
                </c:pt>
                <c:pt idx="4">
                  <c:v>0.35470000000000002</c:v>
                </c:pt>
                <c:pt idx="5">
                  <c:v>0.55940000000000001</c:v>
                </c:pt>
                <c:pt idx="6">
                  <c:v>0.4415</c:v>
                </c:pt>
                <c:pt idx="7">
                  <c:v>0.81559999999999999</c:v>
                </c:pt>
                <c:pt idx="8">
                  <c:v>0.59373750000000014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2-4495-B368-6DEB5592125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ape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0.50960000000000005</c:v>
                </c:pt>
                <c:pt idx="1">
                  <c:v>0.83440000000000003</c:v>
                </c:pt>
                <c:pt idx="2">
                  <c:v>0.56320000000000003</c:v>
                </c:pt>
                <c:pt idx="3">
                  <c:v>0.90939999999999999</c:v>
                </c:pt>
                <c:pt idx="4">
                  <c:v>0.51129999999999998</c:v>
                </c:pt>
                <c:pt idx="5">
                  <c:v>0.74060000000000004</c:v>
                </c:pt>
                <c:pt idx="6">
                  <c:v>0.49490000000000001</c:v>
                </c:pt>
                <c:pt idx="7">
                  <c:v>0.88749999999999996</c:v>
                </c:pt>
                <c:pt idx="8">
                  <c:v>0.68136250000000009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2-4495-B368-6DEB5592125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0.54549999999999998</c:v>
                </c:pt>
                <c:pt idx="1">
                  <c:v>0.67810000000000004</c:v>
                </c:pt>
                <c:pt idx="2">
                  <c:v>0.65990000000000004</c:v>
                </c:pt>
                <c:pt idx="3">
                  <c:v>0.90939999999999999</c:v>
                </c:pt>
                <c:pt idx="4">
                  <c:v>0.54930000000000001</c:v>
                </c:pt>
                <c:pt idx="5">
                  <c:v>0.61560000000000004</c:v>
                </c:pt>
                <c:pt idx="6">
                  <c:v>0.52239999999999998</c:v>
                </c:pt>
                <c:pt idx="7">
                  <c:v>0.91869999999999996</c:v>
                </c:pt>
                <c:pt idx="8">
                  <c:v>0.67486250000000014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2-4495-B368-6DEB5592125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bf_gn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0.67649999999999999</c:v>
                </c:pt>
                <c:pt idx="1">
                  <c:v>0.91869999999999996</c:v>
                </c:pt>
                <c:pt idx="2">
                  <c:v>0.67720000000000002</c:v>
                </c:pt>
                <c:pt idx="3">
                  <c:v>0.91559999999999997</c:v>
                </c:pt>
                <c:pt idx="4">
                  <c:v>0.61029999999999995</c:v>
                </c:pt>
                <c:pt idx="5">
                  <c:v>0.91869999999999996</c:v>
                </c:pt>
                <c:pt idx="6">
                  <c:v>0.6391</c:v>
                </c:pt>
                <c:pt idx="7">
                  <c:v>0.9375</c:v>
                </c:pt>
                <c:pt idx="8">
                  <c:v>0.78670000000000007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12-4495-B368-6DEB5592125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diffpure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0.14130000000000001</c:v>
                </c:pt>
                <c:pt idx="1">
                  <c:v>0.83750000000000002</c:v>
                </c:pt>
                <c:pt idx="2">
                  <c:v>0.14269999999999999</c:v>
                </c:pt>
                <c:pt idx="3">
                  <c:v>0.87809999999999999</c:v>
                </c:pt>
                <c:pt idx="4">
                  <c:v>0.1641</c:v>
                </c:pt>
                <c:pt idx="5">
                  <c:v>0.86880000000000002</c:v>
                </c:pt>
                <c:pt idx="6">
                  <c:v>0.1618</c:v>
                </c:pt>
                <c:pt idx="7">
                  <c:v>0.84060000000000001</c:v>
                </c:pt>
                <c:pt idx="8">
                  <c:v>0.50436249999999994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12-4495-B368-6DEB5592125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Sheet1!$B$7:$J$7</c:f>
              <c:numCache>
                <c:formatCode>General</c:formatCode>
                <c:ptCount val="9"/>
                <c:pt idx="0">
                  <c:v>0.65710000000000002</c:v>
                </c:pt>
                <c:pt idx="1">
                  <c:v>0.95309999999999995</c:v>
                </c:pt>
                <c:pt idx="2">
                  <c:v>0.69640000000000002</c:v>
                </c:pt>
                <c:pt idx="3">
                  <c:v>0.96560000000000001</c:v>
                </c:pt>
                <c:pt idx="4">
                  <c:v>0.59730000000000005</c:v>
                </c:pt>
                <c:pt idx="5">
                  <c:v>0.93130000000000002</c:v>
                </c:pt>
                <c:pt idx="6">
                  <c:v>0.55700000000000005</c:v>
                </c:pt>
                <c:pt idx="7">
                  <c:v>0.89059999999999995</c:v>
                </c:pt>
                <c:pt idx="8">
                  <c:v>0.78105000000000002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12-4495-B368-6DEB5592125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gn_bf</c:v>
                </c:pt>
              </c:strCache>
            </c:strRef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0.66279999999999994</c:v>
                </c:pt>
                <c:pt idx="1">
                  <c:v>0.89380000000000004</c:v>
                </c:pt>
                <c:pt idx="2">
                  <c:v>0.68179999999999996</c:v>
                </c:pt>
                <c:pt idx="3">
                  <c:v>0.89690000000000003</c:v>
                </c:pt>
                <c:pt idx="4">
                  <c:v>0.59950000000000003</c:v>
                </c:pt>
                <c:pt idx="5">
                  <c:v>0.80310000000000004</c:v>
                </c:pt>
                <c:pt idx="6">
                  <c:v>0.58940000000000003</c:v>
                </c:pt>
                <c:pt idx="7">
                  <c:v>0.92190000000000005</c:v>
                </c:pt>
                <c:pt idx="8">
                  <c:v>0.75614999999999999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12-4495-B368-6DEB55921257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pdmpure</c:v>
                </c:pt>
              </c:strCache>
            </c:strRef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0">
                  <c:v>0.56179999999999997</c:v>
                </c:pt>
                <c:pt idx="1">
                  <c:v>0.88119999999999998</c:v>
                </c:pt>
                <c:pt idx="2">
                  <c:v>0.58350000000000002</c:v>
                </c:pt>
                <c:pt idx="3">
                  <c:v>0.88119999999999998</c:v>
                </c:pt>
                <c:pt idx="4">
                  <c:v>0.56640000000000001</c:v>
                </c:pt>
                <c:pt idx="5">
                  <c:v>0.85940000000000005</c:v>
                </c:pt>
                <c:pt idx="6">
                  <c:v>0.59160000000000001</c:v>
                </c:pt>
                <c:pt idx="7">
                  <c:v>0.87190000000000001</c:v>
                </c:pt>
                <c:pt idx="8">
                  <c:v>0.72462499999999996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3-4893-9ED8-07926479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505328"/>
        <c:axId val="15187517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None</c:v>
                      </c:pt>
                    </c:strCache>
                  </c:strRef>
                </c:tx>
                <c:spPr>
                  <a:solidFill>
                    <a:schemeClr val="accent2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strCache>
                      <c:ptCount val="9"/>
                      <c:pt idx="0">
                        <c:v>aspl_ism</c:v>
                      </c:pt>
                      <c:pt idx="1">
                        <c:v>aspl_fdr</c:v>
                      </c:pt>
                      <c:pt idx="2">
                        <c:v>glaze_ism</c:v>
                      </c:pt>
                      <c:pt idx="3">
                        <c:v>glaze_fdr</c:v>
                      </c:pt>
                      <c:pt idx="4">
                        <c:v>metacloak_ism</c:v>
                      </c:pt>
                      <c:pt idx="5">
                        <c:v>metacloak_fdr</c:v>
                      </c:pt>
                      <c:pt idx="6">
                        <c:v>mist_ism</c:v>
                      </c:pt>
                      <c:pt idx="7">
                        <c:v>mist_fdr</c:v>
                      </c:pt>
                      <c:pt idx="8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0.52090000000000003</c:v>
                      </c:pt>
                      <c:pt idx="1">
                        <c:v>0.68130000000000002</c:v>
                      </c:pt>
                      <c:pt idx="2">
                        <c:v>0.63429999999999997</c:v>
                      </c:pt>
                      <c:pt idx="3">
                        <c:v>0.94059999999999999</c:v>
                      </c:pt>
                      <c:pt idx="4">
                        <c:v>0.54339999999999999</c:v>
                      </c:pt>
                      <c:pt idx="5">
                        <c:v>0.63749999999999996</c:v>
                      </c:pt>
                      <c:pt idx="6">
                        <c:v>0.2424</c:v>
                      </c:pt>
                      <c:pt idx="7">
                        <c:v>0.61560000000000004</c:v>
                      </c:pt>
                      <c:pt idx="8">
                        <c:v>0.60199999999999998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012-4495-B368-6DEB55921257}"/>
                  </c:ext>
                </c:extLst>
              </c15:ser>
            </c15:filteredBarSeries>
          </c:ext>
        </c:extLst>
      </c:barChart>
      <c:catAx>
        <c:axId val="15165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51760"/>
        <c:crosses val="autoZero"/>
        <c:auto val="1"/>
        <c:lblAlgn val="ctr"/>
        <c:lblOffset val="100"/>
        <c:noMultiLvlLbl val="0"/>
      </c:catAx>
      <c:valAx>
        <c:axId val="1518751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50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 effectiveness</a:t>
            </a:r>
            <a:r>
              <a:rPr lang="en-US" baseline="0"/>
              <a:t> on known dataset</a:t>
            </a:r>
          </a:p>
          <a:p>
            <a:pPr>
              <a:defRPr/>
            </a:pPr>
            <a:r>
              <a:rPr lang="en-US" baseline="0"/>
              <a:t>After-before defense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adavoc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Sheet1!$B$16:$J$16</c:f>
              <c:numCache>
                <c:formatCode>General</c:formatCode>
                <c:ptCount val="9"/>
                <c:pt idx="0">
                  <c:v>-7.0400000000000018E-2</c:v>
                </c:pt>
                <c:pt idx="1">
                  <c:v>9.6799999999999997E-2</c:v>
                </c:pt>
                <c:pt idx="2">
                  <c:v>-0.1467</c:v>
                </c:pt>
                <c:pt idx="3">
                  <c:v>-7.8099999999999947E-2</c:v>
                </c:pt>
                <c:pt idx="4">
                  <c:v>-0.18869999999999998</c:v>
                </c:pt>
                <c:pt idx="5">
                  <c:v>-7.8099999999999947E-2</c:v>
                </c:pt>
                <c:pt idx="6">
                  <c:v>0.1991</c:v>
                </c:pt>
                <c:pt idx="7">
                  <c:v>0.19999999999999996</c:v>
                </c:pt>
                <c:pt idx="8">
                  <c:v>-8.2624999999999921E-3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E-42CF-9DC2-153BF01E2255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ape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Sheet1!$B$17:$J$17</c:f>
              <c:numCache>
                <c:formatCode>General</c:formatCode>
                <c:ptCount val="9"/>
                <c:pt idx="0">
                  <c:v>-1.1299999999999977E-2</c:v>
                </c:pt>
                <c:pt idx="1">
                  <c:v>0.15310000000000001</c:v>
                </c:pt>
                <c:pt idx="2">
                  <c:v>-7.1099999999999941E-2</c:v>
                </c:pt>
                <c:pt idx="3">
                  <c:v>-3.1200000000000006E-2</c:v>
                </c:pt>
                <c:pt idx="4">
                  <c:v>-3.2100000000000017E-2</c:v>
                </c:pt>
                <c:pt idx="5">
                  <c:v>0.10310000000000008</c:v>
                </c:pt>
                <c:pt idx="6">
                  <c:v>0.2525</c:v>
                </c:pt>
                <c:pt idx="7">
                  <c:v>0.27189999999999992</c:v>
                </c:pt>
                <c:pt idx="8">
                  <c:v>7.9362500000000002E-2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E-42CF-9DC2-153BF01E2255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Sheet1!$B$18:$J$18</c:f>
              <c:numCache>
                <c:formatCode>General</c:formatCode>
                <c:ptCount val="9"/>
                <c:pt idx="0">
                  <c:v>2.4599999999999955E-2</c:v>
                </c:pt>
                <c:pt idx="1">
                  <c:v>-3.1999999999999806E-3</c:v>
                </c:pt>
                <c:pt idx="2">
                  <c:v>2.5600000000000067E-2</c:v>
                </c:pt>
                <c:pt idx="3">
                  <c:v>-3.1200000000000006E-2</c:v>
                </c:pt>
                <c:pt idx="4">
                  <c:v>5.9000000000000163E-3</c:v>
                </c:pt>
                <c:pt idx="5">
                  <c:v>-2.189999999999992E-2</c:v>
                </c:pt>
                <c:pt idx="6">
                  <c:v>0.27999999999999997</c:v>
                </c:pt>
                <c:pt idx="7">
                  <c:v>0.30309999999999993</c:v>
                </c:pt>
                <c:pt idx="8">
                  <c:v>7.2862499999999997E-2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E-42CF-9DC2-153BF01E2255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bf_gn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Sheet1!$B$19:$J$19</c:f>
              <c:numCache>
                <c:formatCode>General</c:formatCode>
                <c:ptCount val="9"/>
                <c:pt idx="0">
                  <c:v>0.15559999999999996</c:v>
                </c:pt>
                <c:pt idx="1">
                  <c:v>0.23739999999999994</c:v>
                </c:pt>
                <c:pt idx="2">
                  <c:v>4.2900000000000049E-2</c:v>
                </c:pt>
                <c:pt idx="3">
                  <c:v>-2.5000000000000022E-2</c:v>
                </c:pt>
                <c:pt idx="4">
                  <c:v>6.6899999999999959E-2</c:v>
                </c:pt>
                <c:pt idx="5">
                  <c:v>0.28120000000000001</c:v>
                </c:pt>
                <c:pt idx="6">
                  <c:v>0.3967</c:v>
                </c:pt>
                <c:pt idx="7">
                  <c:v>0.32189999999999996</c:v>
                </c:pt>
                <c:pt idx="8">
                  <c:v>0.18469999999999998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E-42CF-9DC2-153BF01E2255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diffpure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-0.37960000000000005</c:v>
                </c:pt>
                <c:pt idx="1">
                  <c:v>0.15620000000000001</c:v>
                </c:pt>
                <c:pt idx="2">
                  <c:v>-0.49159999999999998</c:v>
                </c:pt>
                <c:pt idx="3">
                  <c:v>-6.25E-2</c:v>
                </c:pt>
                <c:pt idx="4">
                  <c:v>-0.37929999999999997</c:v>
                </c:pt>
                <c:pt idx="5">
                  <c:v>0.23130000000000006</c:v>
                </c:pt>
                <c:pt idx="6">
                  <c:v>-8.0600000000000005E-2</c:v>
                </c:pt>
                <c:pt idx="7">
                  <c:v>0.22499999999999998</c:v>
                </c:pt>
                <c:pt idx="8">
                  <c:v>-9.7637500000000002E-2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E-42CF-9DC2-153BF01E2255}"/>
            </c:ext>
          </c:extLst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0.13619999999999999</c:v>
                </c:pt>
                <c:pt idx="1">
                  <c:v>0.27179999999999993</c:v>
                </c:pt>
                <c:pt idx="2">
                  <c:v>6.2100000000000044E-2</c:v>
                </c:pt>
                <c:pt idx="3">
                  <c:v>2.5000000000000022E-2</c:v>
                </c:pt>
                <c:pt idx="4">
                  <c:v>5.3900000000000059E-2</c:v>
                </c:pt>
                <c:pt idx="5">
                  <c:v>0.29380000000000006</c:v>
                </c:pt>
                <c:pt idx="6">
                  <c:v>0.31460000000000005</c:v>
                </c:pt>
                <c:pt idx="7">
                  <c:v>0.27499999999999991</c:v>
                </c:pt>
                <c:pt idx="8">
                  <c:v>0.17905000000000001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BE-42CF-9DC2-153BF01E2255}"/>
            </c:ext>
          </c:extLst>
        </c:ser>
        <c:ser>
          <c:idx val="6"/>
          <c:order val="6"/>
          <c:tx>
            <c:strRef>
              <c:f>Sheet1!$A$22</c:f>
              <c:strCache>
                <c:ptCount val="1"/>
                <c:pt idx="0">
                  <c:v>gn_bf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0.14189999999999992</c:v>
                </c:pt>
                <c:pt idx="1">
                  <c:v>0.21250000000000002</c:v>
                </c:pt>
                <c:pt idx="2">
                  <c:v>4.7499999999999987E-2</c:v>
                </c:pt>
                <c:pt idx="3">
                  <c:v>-4.3699999999999961E-2</c:v>
                </c:pt>
                <c:pt idx="4">
                  <c:v>5.6100000000000039E-2</c:v>
                </c:pt>
                <c:pt idx="5">
                  <c:v>0.16560000000000008</c:v>
                </c:pt>
                <c:pt idx="6">
                  <c:v>0.34700000000000003</c:v>
                </c:pt>
                <c:pt idx="7">
                  <c:v>0.30630000000000002</c:v>
                </c:pt>
                <c:pt idx="8">
                  <c:v>0.15415000000000001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BE-42CF-9DC2-153BF01E2255}"/>
            </c:ext>
          </c:extLst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pdmpure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Sheet1!$B$15:$J$15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4.0899999999999936E-2</c:v>
                </c:pt>
                <c:pt idx="1">
                  <c:v>0.19989999999999997</c:v>
                </c:pt>
                <c:pt idx="2">
                  <c:v>-5.0799999999999956E-2</c:v>
                </c:pt>
                <c:pt idx="3">
                  <c:v>-5.9400000000000008E-2</c:v>
                </c:pt>
                <c:pt idx="4">
                  <c:v>2.300000000000002E-2</c:v>
                </c:pt>
                <c:pt idx="5">
                  <c:v>0.2219000000000001</c:v>
                </c:pt>
                <c:pt idx="6">
                  <c:v>0.34920000000000001</c:v>
                </c:pt>
                <c:pt idx="7">
                  <c:v>0.25629999999999997</c:v>
                </c:pt>
                <c:pt idx="8">
                  <c:v>0.12262500000000001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6-46C6-AA21-3590C592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688976"/>
        <c:axId val="1275696000"/>
      </c:barChart>
      <c:catAx>
        <c:axId val="12756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96000"/>
        <c:crosses val="autoZero"/>
        <c:auto val="1"/>
        <c:lblAlgn val="ctr"/>
        <c:lblOffset val="100"/>
        <c:noMultiLvlLbl val="0"/>
      </c:catAx>
      <c:valAx>
        <c:axId val="12756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566737</xdr:colOff>
      <xdr:row>8</xdr:row>
      <xdr:rowOff>0</xdr:rowOff>
    </xdr:from>
    <xdr:to>
      <xdr:col>20</xdr:col>
      <xdr:colOff>261937</xdr:colOff>
      <xdr:row>22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BF4879-9C67-48AC-993A-353D5FA17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566737</xdr:colOff>
      <xdr:row>22</xdr:row>
      <xdr:rowOff>166687</xdr:rowOff>
    </xdr:from>
    <xdr:to>
      <xdr:col>20</xdr:col>
      <xdr:colOff>261937</xdr:colOff>
      <xdr:row>37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4CC345-3CBE-40B2-9AB7-D8148735A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A096-BD8A-4C30-B807-EE7C046826EB}">
  <dimension ref="A1:J23"/>
  <sheetViews>
    <sheetView tabSelected="1" workbookViewId="0">
      <selection activeCell="A2" sqref="A2:I10"/>
    </sheetView>
  </sheetViews>
  <sheetFormatPr defaultRowHeight="15" x14ac:dyDescent="0.25"/>
  <sheetData>
    <row r="1" spans="1:1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19</v>
      </c>
    </row>
    <row r="2" spans="1:10" x14ac:dyDescent="0.25">
      <c r="A2" t="s">
        <v>6</v>
      </c>
      <c r="B2">
        <v>0.45050000000000001</v>
      </c>
      <c r="C2">
        <v>0.77810000000000001</v>
      </c>
      <c r="D2">
        <v>0.48759999999999998</v>
      </c>
      <c r="E2">
        <v>0.86250000000000004</v>
      </c>
      <c r="F2">
        <v>0.35470000000000002</v>
      </c>
      <c r="G2">
        <v>0.55940000000000001</v>
      </c>
      <c r="H2">
        <v>0.4415</v>
      </c>
      <c r="I2">
        <v>0.81559999999999999</v>
      </c>
      <c r="J2">
        <f>AVERAGE(B2:I2)</f>
        <v>0.59373750000000014</v>
      </c>
    </row>
    <row r="3" spans="1:10" x14ac:dyDescent="0.25">
      <c r="A3" t="s">
        <v>0</v>
      </c>
      <c r="B3">
        <v>0.50960000000000005</v>
      </c>
      <c r="C3">
        <v>0.83440000000000003</v>
      </c>
      <c r="D3">
        <v>0.56320000000000003</v>
      </c>
      <c r="E3">
        <v>0.90939999999999999</v>
      </c>
      <c r="F3">
        <v>0.51129999999999998</v>
      </c>
      <c r="G3">
        <v>0.74060000000000004</v>
      </c>
      <c r="H3">
        <v>0.49490000000000001</v>
      </c>
      <c r="I3">
        <v>0.88749999999999996</v>
      </c>
      <c r="J3">
        <f t="shared" ref="J3:J9" si="0">AVERAGE(B3:I3)</f>
        <v>0.68136250000000009</v>
      </c>
    </row>
    <row r="4" spans="1:10" x14ac:dyDescent="0.25">
      <c r="A4" t="s">
        <v>1</v>
      </c>
      <c r="B4">
        <v>0.54549999999999998</v>
      </c>
      <c r="C4">
        <v>0.67810000000000004</v>
      </c>
      <c r="D4">
        <v>0.65990000000000004</v>
      </c>
      <c r="E4">
        <v>0.90939999999999999</v>
      </c>
      <c r="F4">
        <v>0.54930000000000001</v>
      </c>
      <c r="G4">
        <v>0.61560000000000004</v>
      </c>
      <c r="H4">
        <v>0.52239999999999998</v>
      </c>
      <c r="I4">
        <v>0.91869999999999996</v>
      </c>
      <c r="J4">
        <f t="shared" si="0"/>
        <v>0.67486250000000014</v>
      </c>
    </row>
    <row r="5" spans="1:10" x14ac:dyDescent="0.25">
      <c r="A5" t="s">
        <v>2</v>
      </c>
      <c r="B5">
        <v>0.67649999999999999</v>
      </c>
      <c r="C5">
        <v>0.91869999999999996</v>
      </c>
      <c r="D5">
        <v>0.67720000000000002</v>
      </c>
      <c r="E5">
        <v>0.91559999999999997</v>
      </c>
      <c r="F5">
        <v>0.61029999999999995</v>
      </c>
      <c r="G5">
        <v>0.91869999999999996</v>
      </c>
      <c r="H5">
        <v>0.6391</v>
      </c>
      <c r="I5">
        <v>0.9375</v>
      </c>
      <c r="J5">
        <f t="shared" si="0"/>
        <v>0.78670000000000007</v>
      </c>
    </row>
    <row r="6" spans="1:10" x14ac:dyDescent="0.25">
      <c r="A6" t="s">
        <v>3</v>
      </c>
      <c r="B6">
        <v>0.14130000000000001</v>
      </c>
      <c r="C6">
        <v>0.83750000000000002</v>
      </c>
      <c r="D6">
        <v>0.14269999999999999</v>
      </c>
      <c r="E6">
        <v>0.87809999999999999</v>
      </c>
      <c r="F6">
        <v>0.1641</v>
      </c>
      <c r="G6">
        <v>0.86880000000000002</v>
      </c>
      <c r="H6">
        <v>0.1618</v>
      </c>
      <c r="I6">
        <v>0.84060000000000001</v>
      </c>
      <c r="J6">
        <f t="shared" si="0"/>
        <v>0.50436249999999994</v>
      </c>
    </row>
    <row r="7" spans="1:10" x14ac:dyDescent="0.25">
      <c r="A7" t="s">
        <v>4</v>
      </c>
      <c r="B7">
        <v>0.65710000000000002</v>
      </c>
      <c r="C7">
        <v>0.95309999999999995</v>
      </c>
      <c r="D7">
        <v>0.69640000000000002</v>
      </c>
      <c r="E7">
        <v>0.96560000000000001</v>
      </c>
      <c r="F7">
        <v>0.59730000000000005</v>
      </c>
      <c r="G7">
        <v>0.93130000000000002</v>
      </c>
      <c r="H7">
        <v>0.55700000000000005</v>
      </c>
      <c r="I7">
        <v>0.89059999999999995</v>
      </c>
      <c r="J7">
        <f t="shared" si="0"/>
        <v>0.78105000000000002</v>
      </c>
    </row>
    <row r="8" spans="1:10" x14ac:dyDescent="0.25">
      <c r="A8" t="s">
        <v>5</v>
      </c>
      <c r="B8">
        <v>0.66279999999999994</v>
      </c>
      <c r="C8">
        <v>0.89380000000000004</v>
      </c>
      <c r="D8">
        <v>0.68179999999999996</v>
      </c>
      <c r="E8">
        <v>0.89690000000000003</v>
      </c>
      <c r="F8">
        <v>0.59950000000000003</v>
      </c>
      <c r="G8">
        <v>0.80310000000000004</v>
      </c>
      <c r="H8">
        <v>0.58940000000000003</v>
      </c>
      <c r="I8">
        <v>0.92190000000000005</v>
      </c>
      <c r="J8">
        <f t="shared" si="0"/>
        <v>0.75614999999999999</v>
      </c>
    </row>
    <row r="9" spans="1:10" x14ac:dyDescent="0.25">
      <c r="A9" t="s">
        <v>20</v>
      </c>
      <c r="B9">
        <v>0.56179999999999997</v>
      </c>
      <c r="C9">
        <v>0.88119999999999998</v>
      </c>
      <c r="D9">
        <v>0.58350000000000002</v>
      </c>
      <c r="E9">
        <v>0.88119999999999998</v>
      </c>
      <c r="F9">
        <v>0.56640000000000001</v>
      </c>
      <c r="G9">
        <v>0.85940000000000005</v>
      </c>
      <c r="H9">
        <v>0.59160000000000001</v>
      </c>
      <c r="I9">
        <v>0.87190000000000001</v>
      </c>
      <c r="J9">
        <f t="shared" si="0"/>
        <v>0.72462499999999996</v>
      </c>
    </row>
    <row r="10" spans="1:10" x14ac:dyDescent="0.25">
      <c r="A10" t="s">
        <v>21</v>
      </c>
      <c r="B10">
        <v>0.52090000000000003</v>
      </c>
      <c r="C10">
        <v>0.68130000000000002</v>
      </c>
      <c r="D10">
        <v>0.63429999999999997</v>
      </c>
      <c r="E10">
        <v>0.94059999999999999</v>
      </c>
      <c r="F10">
        <v>0.54339999999999999</v>
      </c>
      <c r="G10">
        <v>0.63749999999999996</v>
      </c>
      <c r="H10">
        <v>0.2424</v>
      </c>
      <c r="I10">
        <v>0.61560000000000004</v>
      </c>
      <c r="J10">
        <f>AVERAGE(B10:I10)</f>
        <v>0.60199999999999998</v>
      </c>
    </row>
    <row r="11" spans="1:10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</row>
    <row r="12" spans="1:10" x14ac:dyDescent="0.25">
      <c r="A12" t="s">
        <v>16</v>
      </c>
      <c r="B12">
        <v>0.52090000000000003</v>
      </c>
      <c r="C12">
        <v>0.68130000000000002</v>
      </c>
      <c r="D12">
        <v>0.63429999999999997</v>
      </c>
      <c r="E12">
        <v>0.94059999999999999</v>
      </c>
      <c r="F12">
        <v>0.54339999999999999</v>
      </c>
      <c r="G12">
        <v>0.63749999999999996</v>
      </c>
      <c r="H12">
        <v>0.2424</v>
      </c>
      <c r="I12">
        <v>0.61560000000000004</v>
      </c>
    </row>
    <row r="13" spans="1:10" x14ac:dyDescent="0.25">
      <c r="A13" t="s">
        <v>17</v>
      </c>
      <c r="B13">
        <v>0.6603</v>
      </c>
      <c r="C13">
        <v>0.875</v>
      </c>
      <c r="D13">
        <v>0.6603</v>
      </c>
      <c r="E13">
        <v>0.875</v>
      </c>
      <c r="F13">
        <v>0.6603</v>
      </c>
      <c r="G13">
        <v>0.875</v>
      </c>
      <c r="H13">
        <v>0.6603</v>
      </c>
      <c r="I13">
        <v>0.875</v>
      </c>
    </row>
    <row r="15" spans="1:10" x14ac:dyDescent="0.25">
      <c r="A15" t="s">
        <v>18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13</v>
      </c>
      <c r="H15" t="s">
        <v>14</v>
      </c>
      <c r="I15" t="s">
        <v>15</v>
      </c>
      <c r="J15" t="s">
        <v>19</v>
      </c>
    </row>
    <row r="16" spans="1:10" x14ac:dyDescent="0.25">
      <c r="A16" t="s">
        <v>6</v>
      </c>
      <c r="B16">
        <f>B2-B10</f>
        <v>-7.0400000000000018E-2</v>
      </c>
      <c r="C16">
        <f>C2-C10</f>
        <v>9.6799999999999997E-2</v>
      </c>
      <c r="D16">
        <f>D2-D10</f>
        <v>-0.1467</v>
      </c>
      <c r="E16">
        <f>E2-E10</f>
        <v>-7.8099999999999947E-2</v>
      </c>
      <c r="F16">
        <f>F2-F10</f>
        <v>-0.18869999999999998</v>
      </c>
      <c r="G16">
        <f>G2-G10</f>
        <v>-7.8099999999999947E-2</v>
      </c>
      <c r="H16">
        <f>H2-H10</f>
        <v>0.1991</v>
      </c>
      <c r="I16">
        <f>I2-I10</f>
        <v>0.19999999999999996</v>
      </c>
      <c r="J16">
        <f t="shared" ref="J16:J23" si="1">AVERAGE(B16:I16)</f>
        <v>-8.2624999999999921E-3</v>
      </c>
    </row>
    <row r="17" spans="1:10" x14ac:dyDescent="0.25">
      <c r="A17" t="s">
        <v>0</v>
      </c>
      <c r="B17">
        <f>B3-B10</f>
        <v>-1.1299999999999977E-2</v>
      </c>
      <c r="C17">
        <f>C3-C10</f>
        <v>0.15310000000000001</v>
      </c>
      <c r="D17">
        <f>D3-D10</f>
        <v>-7.1099999999999941E-2</v>
      </c>
      <c r="E17">
        <f>E3-E10</f>
        <v>-3.1200000000000006E-2</v>
      </c>
      <c r="F17">
        <f>F3-F10</f>
        <v>-3.2100000000000017E-2</v>
      </c>
      <c r="G17">
        <f>G3-G10</f>
        <v>0.10310000000000008</v>
      </c>
      <c r="H17">
        <f>H3-H10</f>
        <v>0.2525</v>
      </c>
      <c r="I17">
        <f>I3-I10</f>
        <v>0.27189999999999992</v>
      </c>
      <c r="J17">
        <f t="shared" si="1"/>
        <v>7.9362500000000002E-2</v>
      </c>
    </row>
    <row r="18" spans="1:10" x14ac:dyDescent="0.25">
      <c r="A18" t="s">
        <v>1</v>
      </c>
      <c r="B18">
        <f>B4-B10</f>
        <v>2.4599999999999955E-2</v>
      </c>
      <c r="C18">
        <f>C4-C10</f>
        <v>-3.1999999999999806E-3</v>
      </c>
      <c r="D18">
        <f>D4-D10</f>
        <v>2.5600000000000067E-2</v>
      </c>
      <c r="E18">
        <f>E4-E10</f>
        <v>-3.1200000000000006E-2</v>
      </c>
      <c r="F18">
        <f>F4-F10</f>
        <v>5.9000000000000163E-3</v>
      </c>
      <c r="G18">
        <f>G4-G10</f>
        <v>-2.189999999999992E-2</v>
      </c>
      <c r="H18">
        <f>H4-H10</f>
        <v>0.27999999999999997</v>
      </c>
      <c r="I18">
        <f>I4-I10</f>
        <v>0.30309999999999993</v>
      </c>
      <c r="J18">
        <f t="shared" si="1"/>
        <v>7.2862499999999997E-2</v>
      </c>
    </row>
    <row r="19" spans="1:10" x14ac:dyDescent="0.25">
      <c r="A19" t="s">
        <v>2</v>
      </c>
      <c r="B19">
        <f>B5-B10</f>
        <v>0.15559999999999996</v>
      </c>
      <c r="C19">
        <f>C5-C10</f>
        <v>0.23739999999999994</v>
      </c>
      <c r="D19">
        <f>D5-D10</f>
        <v>4.2900000000000049E-2</v>
      </c>
      <c r="E19">
        <f>E5-E10</f>
        <v>-2.5000000000000022E-2</v>
      </c>
      <c r="F19">
        <f>F5-F10</f>
        <v>6.6899999999999959E-2</v>
      </c>
      <c r="G19">
        <f>G5-G10</f>
        <v>0.28120000000000001</v>
      </c>
      <c r="H19">
        <f>H5-H10</f>
        <v>0.3967</v>
      </c>
      <c r="I19">
        <f>I5-I10</f>
        <v>0.32189999999999996</v>
      </c>
      <c r="J19">
        <f t="shared" si="1"/>
        <v>0.18469999999999998</v>
      </c>
    </row>
    <row r="20" spans="1:10" x14ac:dyDescent="0.25">
      <c r="A20" t="s">
        <v>3</v>
      </c>
      <c r="B20">
        <f>B6-B10</f>
        <v>-0.37960000000000005</v>
      </c>
      <c r="C20">
        <f>C6-C10</f>
        <v>0.15620000000000001</v>
      </c>
      <c r="D20">
        <f>D6-D10</f>
        <v>-0.49159999999999998</v>
      </c>
      <c r="E20">
        <f>E6-E10</f>
        <v>-6.25E-2</v>
      </c>
      <c r="F20">
        <f>F6-F10</f>
        <v>-0.37929999999999997</v>
      </c>
      <c r="G20">
        <f>G6-G10</f>
        <v>0.23130000000000006</v>
      </c>
      <c r="H20">
        <f>H6-H10</f>
        <v>-8.0600000000000005E-2</v>
      </c>
      <c r="I20">
        <f>I6-I10</f>
        <v>0.22499999999999998</v>
      </c>
      <c r="J20">
        <f t="shared" si="1"/>
        <v>-9.7637500000000002E-2</v>
      </c>
    </row>
    <row r="21" spans="1:10" x14ac:dyDescent="0.25">
      <c r="A21" t="s">
        <v>4</v>
      </c>
      <c r="B21">
        <f>B7-B10</f>
        <v>0.13619999999999999</v>
      </c>
      <c r="C21">
        <f>C7-C10</f>
        <v>0.27179999999999993</v>
      </c>
      <c r="D21">
        <f>D7-D10</f>
        <v>6.2100000000000044E-2</v>
      </c>
      <c r="E21">
        <f>E7-E10</f>
        <v>2.5000000000000022E-2</v>
      </c>
      <c r="F21">
        <f>F7-F10</f>
        <v>5.3900000000000059E-2</v>
      </c>
      <c r="G21">
        <f>G7-G10</f>
        <v>0.29380000000000006</v>
      </c>
      <c r="H21">
        <f>H7-H10</f>
        <v>0.31460000000000005</v>
      </c>
      <c r="I21">
        <f>I7-I10</f>
        <v>0.27499999999999991</v>
      </c>
      <c r="J21">
        <f t="shared" si="1"/>
        <v>0.17905000000000001</v>
      </c>
    </row>
    <row r="22" spans="1:10" x14ac:dyDescent="0.25">
      <c r="A22" t="s">
        <v>5</v>
      </c>
      <c r="B22">
        <f>B8-B10</f>
        <v>0.14189999999999992</v>
      </c>
      <c r="C22">
        <f>C8-C10</f>
        <v>0.21250000000000002</v>
      </c>
      <c r="D22">
        <f>D8-D10</f>
        <v>4.7499999999999987E-2</v>
      </c>
      <c r="E22">
        <f>E8-E10</f>
        <v>-4.3699999999999961E-2</v>
      </c>
      <c r="F22">
        <f>F8-F10</f>
        <v>5.6100000000000039E-2</v>
      </c>
      <c r="G22">
        <f>G8-G10</f>
        <v>0.16560000000000008</v>
      </c>
      <c r="H22">
        <f>H8-H10</f>
        <v>0.34700000000000003</v>
      </c>
      <c r="I22">
        <f>I8-I10</f>
        <v>0.30630000000000002</v>
      </c>
      <c r="J22">
        <f t="shared" si="1"/>
        <v>0.15415000000000001</v>
      </c>
    </row>
    <row r="23" spans="1:10" x14ac:dyDescent="0.25">
      <c r="A23" t="s">
        <v>20</v>
      </c>
      <c r="B23">
        <f>B9-B10</f>
        <v>4.0899999999999936E-2</v>
      </c>
      <c r="C23">
        <f>C9-C10</f>
        <v>0.19989999999999997</v>
      </c>
      <c r="D23">
        <f>D9-D10</f>
        <v>-5.0799999999999956E-2</v>
      </c>
      <c r="E23">
        <f>E9-E10</f>
        <v>-5.9400000000000008E-2</v>
      </c>
      <c r="F23">
        <f>F9-F10</f>
        <v>2.300000000000002E-2</v>
      </c>
      <c r="G23">
        <f>G9-G10</f>
        <v>0.2219000000000001</v>
      </c>
      <c r="H23">
        <f>H9-H10</f>
        <v>0.34920000000000001</v>
      </c>
      <c r="I23">
        <f>I9-I10</f>
        <v>0.25629999999999997</v>
      </c>
      <c r="J23">
        <f t="shared" si="1"/>
        <v>0.12262500000000001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</dc:creator>
  <cp:lastModifiedBy>Ziyi</cp:lastModifiedBy>
  <dcterms:created xsi:type="dcterms:W3CDTF">2024-09-19T06:32:45Z</dcterms:created>
  <dcterms:modified xsi:type="dcterms:W3CDTF">2024-10-29T09:15:19Z</dcterms:modified>
</cp:coreProperties>
</file>