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e/Downloads/"/>
    </mc:Choice>
  </mc:AlternateContent>
  <xr:revisionPtr revIDLastSave="0" documentId="13_ncr:1_{D1842AAA-80B8-B049-B429-EBB9D96E9E14}" xr6:coauthVersionLast="47" xr6:coauthVersionMax="47" xr10:uidLastSave="{00000000-0000-0000-0000-000000000000}"/>
  <bookViews>
    <workbookView xWindow="0" yWindow="500" windowWidth="28800" windowHeight="17500" activeTab="2" xr2:uid="{CC73EFD9-446A-45CC-8CDB-5FDF834C78C0}"/>
  </bookViews>
  <sheets>
    <sheet name="概要" sheetId="4" r:id="rId1"/>
    <sheet name="ロードマップ" sheetId="1" r:id="rId2"/>
    <sheet name="ユーズケースごとの確認事項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L10" i="1"/>
  <c r="L11" i="1"/>
  <c r="L12" i="1"/>
  <c r="L13" i="1"/>
  <c r="L14" i="1"/>
  <c r="L15" i="1"/>
  <c r="R9" i="1"/>
  <c r="L9" i="1"/>
</calcChain>
</file>

<file path=xl/sharedStrings.xml><?xml version="1.0" encoding="utf-8"?>
<sst xmlns="http://schemas.openxmlformats.org/spreadsheetml/2006/main" count="107" uniqueCount="98">
  <si>
    <t xml:space="preserve"> ID</t>
  </si>
  <si>
    <t>KPI</t>
  </si>
  <si>
    <t>#</t>
  </si>
  <si>
    <t>USE CASE EXAMPLE</t>
  </si>
  <si>
    <t>分析の目的</t>
  </si>
  <si>
    <t>何を分析したいか</t>
  </si>
  <si>
    <t>目的を見失わないために、分析の目的を明記しましょう</t>
  </si>
  <si>
    <t>なぜこれを達成したいのか。</t>
  </si>
  <si>
    <t>この分析にはどのようなKPIが必要ですか？</t>
  </si>
  <si>
    <t>どのページに注力しますか？</t>
  </si>
  <si>
    <t>どのユーザーセグメントに注力しますか？</t>
  </si>
  <si>
    <t>分析に期間はいつからいつですか？</t>
  </si>
  <si>
    <t>詳細</t>
  </si>
  <si>
    <t>目的</t>
  </si>
  <si>
    <t>ページ</t>
  </si>
  <si>
    <t>ユーザーセグメント</t>
  </si>
  <si>
    <t>分析期間</t>
  </si>
  <si>
    <t>分析</t>
  </si>
  <si>
    <t>どれぐらいビジネスに影響がありますか？
1〜10で評価してください</t>
  </si>
  <si>
    <t>この分析にどれぐらいの労力がかかりますか？
1〜10で評価してください</t>
  </si>
  <si>
    <t>ビジネス影響度</t>
  </si>
  <si>
    <t>労力</t>
  </si>
  <si>
    <t>ビジネス
影響度</t>
  </si>
  <si>
    <t>優先順位</t>
  </si>
  <si>
    <t>ビジネス影響度と労力の数字の平均の数字です。</t>
  </si>
  <si>
    <t>ステータス</t>
  </si>
  <si>
    <t>Status</t>
  </si>
  <si>
    <t>開始前</t>
  </si>
  <si>
    <t>分析途中</t>
  </si>
  <si>
    <t>完了</t>
  </si>
  <si>
    <t>開始前
分析途中
完了</t>
  </si>
  <si>
    <t>分析の優先順位づけ</t>
  </si>
  <si>
    <t>インサイト詳細</t>
  </si>
  <si>
    <t>分析で発見したインサイトを全てリストしましょう。</t>
  </si>
  <si>
    <t>アクション</t>
  </si>
  <si>
    <t>インサイトとアクション</t>
  </si>
  <si>
    <t>記載したKPI達成のためのアクションをリストしましょう。</t>
  </si>
  <si>
    <t>アクションの優先順位</t>
  </si>
  <si>
    <t>この改善を行うビジネス影響度はどれぐらいですか。1〜10で評価してください</t>
  </si>
  <si>
    <t>この改善を実行するための労力はどれぐらいですか。
1〜10で評価してください</t>
  </si>
  <si>
    <t>結果</t>
  </si>
  <si>
    <t>改善実施日</t>
  </si>
  <si>
    <t>ウェブサイトの改善を行なった日</t>
  </si>
  <si>
    <t>効果を確認した日</t>
  </si>
  <si>
    <t>効果測定日</t>
  </si>
  <si>
    <t>改善を行ったことでどのようにビジネスに影響がありましたか？</t>
  </si>
  <si>
    <t>チェックアウトページ改善</t>
  </si>
  <si>
    <t>カートページ</t>
  </si>
  <si>
    <t>全てのユーザー</t>
  </si>
  <si>
    <t>8/1-9/1</t>
  </si>
  <si>
    <t>チェックアウト放棄率が25%改善された</t>
  </si>
  <si>
    <t>購入品の詳細をチェックアウトページでわかりやすく表示</t>
  </si>
  <si>
    <t>92%がチェックアウトページから離脱してる
- 60%はWebサイトから離脱
- 10%はプロダクトページに戻っている
- 10%はホームページに戻っている
- 4%は支払いの箇所にクリックしているが、完了していない
→購入品の詳細を確認するために離脱している可能性あり</t>
  </si>
  <si>
    <t>コンバージョン率</t>
  </si>
  <si>
    <t>カートに追加</t>
  </si>
  <si>
    <t>アカウント作成</t>
  </si>
  <si>
    <t>カート・チェックアウトページ</t>
  </si>
  <si>
    <t>コンテンツ</t>
  </si>
  <si>
    <t>1. ウェブサイトにおけるカートへの追加率はどれくらいですか？
2. カートに入れるまでのユーザージャーニーは？
3. カートに入れる率が最も高いランディングページは？最も低いのは？
4. トラフィックはパフォーマンスの高いランディングページにリダイレクトされていますか？
5. 商品をカートに入れる前のユーザーの主なアクションはどのようなものですか？ (レビューをチェックする、返品ポリシーを読むなど)</t>
  </si>
  <si>
    <t>ランディングページ</t>
  </si>
  <si>
    <t>1. 主なランディングページ(以下LP)は？
2. LPごとのコンバージョンは？トップパフォーマンスは？最も低いのは？
3. LPごとにユーザーが離脱する箇所は違うか
4. ユーザーは各LPとどのように関わり、交流しているのか？</t>
  </si>
  <si>
    <t>トラフィックチャネル</t>
  </si>
  <si>
    <t>有料キャンペーン</t>
  </si>
  <si>
    <t>トラフィック</t>
  </si>
  <si>
    <t>プロダクト検索</t>
  </si>
  <si>
    <t>メインナビゲーション</t>
  </si>
  <si>
    <t>検索バー</t>
  </si>
  <si>
    <t>1. ユーザーは検索バーを使っているか？
2. 検索バーを使っているユーザーと使っていないユーザー、どちらがコンバージョン率が高いか？
3. 検索バーを使用した後、検索バーを使用する前のユーザージャーニーはどうか？
4. 検索バーを使用した後、ユーザーはどちらのページタイプにリダイレクトされるか？PDPかPLPか。どちらが一番パフォーマンスが良いか？</t>
  </si>
  <si>
    <t>1. 主なユーザージャーニーは？
2. ユーザーはどのように製品にナビゲートするのか？(ランディング、検索、PLP、フィルター、HP...)
3. どのようなナビゲーションを経てカートに追加してるか？
4. パフォーマンスの高いジャーニーは何か？パフォーマンスの低いジャーニーとの違いは？</t>
  </si>
  <si>
    <t>1. トラフィックチャネルごとのコンバージョン率は？トップは？最下位は？
2. トラフィックチャネルごとにユーザーの離脱箇所は異なるか
3. メインLPはチャネルによって異なるか？もしそうなら、ユーザージャーニーにどのような影響があるか？
4. チャネル別のユーザージャーニーは？</t>
  </si>
  <si>
    <t>1. カートのコンバージョン率は？
2. カートからの離脱率が最も高いのはどのステップか？
3. モバイルとデスクトップで離脱率に差があるか。どのステップで？
4. なぜユーザーは各ステップで離脱するのか？フラストレーションのシグナルはあるか？
5.  これらのユーザーには特徴があるか？</t>
  </si>
  <si>
    <t>1. 商品ページ／カタログのコンテンツがどのようにコンバージョンに影響を与えている？
2. ユーザーはどのようにコンテンツに関わっている？
3. コレクション／カテゴリーがコンバージョンに与える影響はどのようなものか？
4. コンテンツはどのようにユーザーのナビゲーションに影響を与えている？
5. コンテンツがどのようにユーザーの来店を促しているか？</t>
  </si>
  <si>
    <t>フィルター機能</t>
  </si>
  <si>
    <t>メニュー</t>
  </si>
  <si>
    <t xml:space="preserve">1. ユーザーがメインメニューにどのように関与し、購買ファネルにどのような影響を与えているか？
2. モバイルユーザーはメインメニューで良い体験をしているか？
3. コンバージョン率が最も高いメニューは？低いのは？
4. ユーザーはメニューを使った後、検索バーを使おうとするか？
5. トップカテゴリーにスポットライトを当てるようにメニューを再編成すべきか？
</t>
  </si>
  <si>
    <t>カテゴリー</t>
  </si>
  <si>
    <t>ユースケース</t>
  </si>
  <si>
    <t>確認事項</t>
  </si>
  <si>
    <t>アップセルとクロスセル</t>
  </si>
  <si>
    <t>1. 平均購入額（以下AOV）は十分か
2. クロスセルのセクションはウェブサイト上で十分に目につくか？
3. これらのセクションの露出率は？
4. これらのセクションはユーザーにとって魅力的か？
5. ユーザーが1つの商品から別の商品に移動して買い物を続けるのは簡単か？
6. AOVの高いユーザーと低いユーザーのユーザージャーニーはどのようなものか？</t>
  </si>
  <si>
    <t>平均購入額</t>
  </si>
  <si>
    <t>送料</t>
  </si>
  <si>
    <t>1. PDP上で配送に関するポリシーは明確で見やすいか？
2. 利用者は配送ポリシーに関する詳細情報を得ようとしているか？(FAQの閲覧はある？カートページの送料のクリックはある？...)
3. チェックアウトの際、送料が表示される際の離脱は大きくないか？</t>
  </si>
  <si>
    <t>体験</t>
  </si>
  <si>
    <t>ロイヤルティー</t>
  </si>
  <si>
    <t>1. ユーザーがどのようにウェブ上の機能を使っているか？
2. 店舗在庫検索、サイズガイド、チャットボットなどの機能のコンバージョンへの影響は？
3. 検索エンジン機能のインパクトは？
4. クロスセル/アップセルの推奨によるコンバージョンへの影響は？
5.  店舗ピックアップサービスのコンバージョンへの影響は？</t>
  </si>
  <si>
    <t>機能全般の体験</t>
  </si>
  <si>
    <t>1. リピーターのユーザージャーニーは？
2. 頻繁に購入するユーザーと時々購入するユーザーは何が違う？
3. ロイヤリティ・プログラムは明確で見やすいか？
4. ポイントを交換しようとするユーザーのユーザージャーニーは？</t>
  </si>
  <si>
    <t>チェックアウトプロセスにおいてユーザーの行動を理解する。どこに課題があって、どのようなステップを踏んでいるか把握したい。</t>
  </si>
  <si>
    <t>1. PDPからのカートへの追加率は？
2. コンテンツはユーザーをカート追加まで誘導できているか？
3. コンテンツはPDP上で十分に表示されているか？
4. PDPに不足しているコンテンツはないか（良い画像、配送や返品に関する再保証、商品詳細など）
5. プロモーションは明確か？
6. ユーザーはPDPからどこに移動しますか？PDPから別のPDPへの移動は簡単か？
7. ユーザーはどのようにPDPに移動するか？一旦PDPに入ると、ユーザーはどのようなユーザージャーニーをたどるか？</t>
  </si>
  <si>
    <t>1. 各デバイスでのアカウント作成フォームの完了率は？
2. ユーザーがフォームを確認するのにかかる時間は？
3. フォーム入力に不満を持っているような行動は見られますか？(レイジクリック、クリックの繰り返し...)
4. このページからの離脱率は？
5. アカウント作成のメリットは強調されていますか？ゲストとして購入するオプションはありますか？</t>
  </si>
  <si>
    <t>1. キャンペーンがコンバージョンしない理由は？
2. 獲得トラフィックの主なユーザージャーニーは何か？
3. どこで獲得トラフィックが減少しているのか、それはなぜか？</t>
  </si>
  <si>
    <t>1. フィルターはユーザーにとって適切か？
2. フィルターはどのように使われているか？
3. フィルターを使用したユーザーとそうでないユーザーのコンバージョン率は？
4. フィルター使用後のユーザージャーニーは？フィルター使用前は？
5. どのフィルターが最も使われているか？
6. どのフィルターが最も優れているか？最も効果が低いのは？</t>
  </si>
  <si>
    <t>1.リスティング、カテゴリー、検索結果など、商品一覧ページ（以下PLP）ごとの、PLPから商品詳細ページ（以下PDP）の閲覧率は？
2. PDPをクリックするまでの時間は？商品を探すのは簡単か？
3.ユーザーはPLP上で適切にフィルタを使用しているか？モバイル、デスクトップともに？
4.ユーザーはPLPからどこに移動しますか？商品リサーチを続けるために、プロダクトから別のPLPに簡単に移動できますか？</t>
  </si>
  <si>
    <t>商品一覧ページ(PLP)</t>
  </si>
  <si>
    <t>商品詳細ページ(PDP)</t>
  </si>
  <si>
    <t>カートCVRの改善：カートからのユーザージャーニーを円滑にする</t>
  </si>
  <si>
    <t>カート追加後のCVR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</si>
</sst>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b/>
      <sz val="16"/>
      <color theme="1"/>
      <name val="Lato"/>
      <family val="2"/>
    </font>
    <font>
      <sz val="10"/>
      <color theme="1"/>
      <name val="Lato"/>
      <family val="2"/>
    </font>
    <font>
      <sz val="8"/>
      <color theme="1"/>
      <name val="Lato"/>
      <family val="2"/>
    </font>
    <font>
      <i/>
      <sz val="9"/>
      <color theme="1"/>
      <name val="Lato"/>
      <family val="2"/>
    </font>
    <font>
      <b/>
      <sz val="14"/>
      <color theme="1"/>
      <name val="Lato"/>
      <family val="2"/>
    </font>
    <font>
      <sz val="14"/>
      <color theme="1"/>
      <name val="Lato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rgb="FFFF92CF"/>
        <bgColor indexed="64"/>
      </patternFill>
    </fill>
    <fill>
      <patternFill patternType="solid">
        <fgColor rgb="FFFFADBB"/>
        <bgColor indexed="64"/>
      </patternFill>
    </fill>
    <fill>
      <patternFill patternType="solid">
        <fgColor rgb="FFFFDEA4"/>
        <bgColor indexed="64"/>
      </patternFill>
    </fill>
    <fill>
      <patternFill patternType="solid">
        <fgColor rgb="FFFFC16B"/>
        <bgColor indexed="64"/>
      </patternFill>
    </fill>
    <fill>
      <patternFill patternType="solid">
        <fgColor rgb="FFFFA8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/>
    <xf numFmtId="17" fontId="6" fillId="7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6" borderId="1" xfId="0" applyFont="1" applyFill="1" applyBorder="1" applyAlignment="1">
      <alignment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2" borderId="0" xfId="0" applyFont="1" applyFill="1"/>
    <xf numFmtId="0" fontId="9" fillId="2" borderId="0" xfId="0" applyFont="1" applyFill="1"/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9" fillId="2" borderId="0" xfId="0" applyFont="1" applyFill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1" fillId="2" borderId="19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0" fillId="11" borderId="13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 wrapText="1"/>
    </xf>
    <xf numFmtId="0" fontId="10" fillId="2" borderId="0" xfId="0" applyFont="1" applyFill="1"/>
    <xf numFmtId="0" fontId="11" fillId="2" borderId="0" xfId="0" applyFont="1" applyFill="1"/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800"/>
      <color rgb="FFFFC16B"/>
      <color rgb="FFFFDEA4"/>
      <color rgb="FFFFADBB"/>
      <color rgb="FFFF92CF"/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373529</xdr:colOff>
      <xdr:row>1</xdr:row>
      <xdr:rowOff>44996</xdr:rowOff>
    </xdr:from>
    <xdr:to>
      <xdr:col>30</xdr:col>
      <xdr:colOff>328706</xdr:colOff>
      <xdr:row>50</xdr:row>
      <xdr:rowOff>163536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714B9-A9F8-E490-6C37-832C1801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529" y="239231"/>
          <a:ext cx="20125765" cy="96360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17E6-D1BA-4ABC-9415-CD5C2A7A3E5C}">
  <dimension ref="A1"/>
  <sheetViews>
    <sheetView zoomScale="85" zoomScaleNormal="85" workbookViewId="0">
      <selection activeCell="AE40" sqref="AE40"/>
    </sheetView>
  </sheetViews>
  <sheetFormatPr baseColWidth="10" defaultColWidth="8.83203125" defaultRowHeight="15" x14ac:dyDescent="0.2"/>
  <cols>
    <col min="1" max="16384" width="8.83203125" style="1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3934-9915-46CA-A245-9F2A4CCFBC6D}">
  <dimension ref="B2:V49"/>
  <sheetViews>
    <sheetView topLeftCell="O1" zoomScale="116" zoomScaleNormal="90" workbookViewId="0">
      <pane ySplit="4" topLeftCell="A5" activePane="bottomLeft" state="frozen"/>
      <selection activeCell="D7" sqref="D7"/>
      <selection pane="bottomLeft" activeCell="F9" sqref="F9"/>
    </sheetView>
  </sheetViews>
  <sheetFormatPr baseColWidth="10" defaultColWidth="8.83203125" defaultRowHeight="14" x14ac:dyDescent="0.2"/>
  <cols>
    <col min="1" max="1" width="2.6640625" style="1" customWidth="1"/>
    <col min="2" max="2" width="4.83203125" style="1" customWidth="1"/>
    <col min="3" max="3" width="20" style="1" customWidth="1"/>
    <col min="4" max="4" width="35" style="1" customWidth="1"/>
    <col min="5" max="5" width="25.6640625" style="1" customWidth="1"/>
    <col min="6" max="6" width="14.6640625" style="1" customWidth="1"/>
    <col min="7" max="7" width="13.1640625" style="1" customWidth="1"/>
    <col min="8" max="8" width="18.83203125" style="1" customWidth="1"/>
    <col min="9" max="9" width="25.5" style="1" customWidth="1"/>
    <col min="10" max="10" width="9.1640625" style="2" customWidth="1"/>
    <col min="11" max="11" width="8.6640625" style="2" customWidth="1"/>
    <col min="12" max="12" width="14.5" style="2" bestFit="1" customWidth="1"/>
    <col min="13" max="13" width="10.33203125" style="1" customWidth="1"/>
    <col min="14" max="14" width="70.1640625" style="1" customWidth="1"/>
    <col min="15" max="15" width="49.5" style="1" customWidth="1"/>
    <col min="16" max="16" width="13.1640625" style="1" customWidth="1"/>
    <col min="17" max="17" width="9.33203125" style="1" customWidth="1"/>
    <col min="18" max="18" width="14.5" style="1" bestFit="1" customWidth="1"/>
    <col min="19" max="19" width="14" style="1" customWidth="1"/>
    <col min="20" max="22" width="33.6640625" style="1" customWidth="1"/>
    <col min="23" max="16384" width="8.83203125" style="1"/>
  </cols>
  <sheetData>
    <row r="2" spans="2:22" ht="3" customHeight="1" x14ac:dyDescent="0.2"/>
    <row r="3" spans="2:22" s="8" customFormat="1" ht="33.75" customHeight="1" x14ac:dyDescent="0.25">
      <c r="B3" s="66" t="s">
        <v>4</v>
      </c>
      <c r="C3" s="66"/>
      <c r="D3" s="66"/>
      <c r="E3" s="66"/>
      <c r="F3" s="66"/>
      <c r="G3" s="66"/>
      <c r="H3" s="66"/>
      <c r="I3" s="66"/>
      <c r="J3" s="68" t="s">
        <v>31</v>
      </c>
      <c r="K3" s="68"/>
      <c r="L3" s="68"/>
      <c r="M3" s="68"/>
      <c r="N3" s="67" t="s">
        <v>35</v>
      </c>
      <c r="O3" s="67"/>
      <c r="P3" s="69" t="s">
        <v>37</v>
      </c>
      <c r="Q3" s="70"/>
      <c r="R3" s="70"/>
      <c r="S3" s="71"/>
      <c r="T3" s="65" t="s">
        <v>40</v>
      </c>
      <c r="U3" s="65"/>
      <c r="V3" s="65"/>
    </row>
    <row r="4" spans="2:22" s="33" customFormat="1" ht="32" x14ac:dyDescent="0.2">
      <c r="B4" s="31" t="s">
        <v>0</v>
      </c>
      <c r="C4" s="31" t="s">
        <v>17</v>
      </c>
      <c r="D4" s="31" t="s">
        <v>12</v>
      </c>
      <c r="E4" s="31" t="s">
        <v>13</v>
      </c>
      <c r="F4" s="31" t="s">
        <v>1</v>
      </c>
      <c r="G4" s="31" t="s">
        <v>14</v>
      </c>
      <c r="H4" s="31" t="s">
        <v>15</v>
      </c>
      <c r="I4" s="31" t="s">
        <v>16</v>
      </c>
      <c r="J4" s="30" t="s">
        <v>22</v>
      </c>
      <c r="K4" s="3" t="s">
        <v>21</v>
      </c>
      <c r="L4" s="3" t="s">
        <v>23</v>
      </c>
      <c r="M4" s="4" t="s">
        <v>25</v>
      </c>
      <c r="N4" s="5" t="s">
        <v>32</v>
      </c>
      <c r="O4" s="5" t="s">
        <v>34</v>
      </c>
      <c r="P4" s="34" t="s">
        <v>22</v>
      </c>
      <c r="Q4" s="6" t="s">
        <v>21</v>
      </c>
      <c r="R4" s="6" t="s">
        <v>23</v>
      </c>
      <c r="S4" s="7" t="s">
        <v>25</v>
      </c>
      <c r="T4" s="32" t="s">
        <v>41</v>
      </c>
      <c r="U4" s="32" t="s">
        <v>44</v>
      </c>
      <c r="V4" s="32" t="s">
        <v>20</v>
      </c>
    </row>
    <row r="5" spans="2:22" s="16" customFormat="1" ht="112.25" customHeight="1" x14ac:dyDescent="0.2">
      <c r="B5" s="11" t="s">
        <v>2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18</v>
      </c>
      <c r="K5" s="12" t="s">
        <v>19</v>
      </c>
      <c r="L5" s="12" t="s">
        <v>24</v>
      </c>
      <c r="M5" s="12" t="s">
        <v>30</v>
      </c>
      <c r="N5" s="13" t="s">
        <v>33</v>
      </c>
      <c r="O5" s="13" t="s">
        <v>36</v>
      </c>
      <c r="P5" s="14" t="s">
        <v>38</v>
      </c>
      <c r="Q5" s="14" t="s">
        <v>39</v>
      </c>
      <c r="R5" s="14" t="s">
        <v>24</v>
      </c>
      <c r="S5" s="14" t="s">
        <v>30</v>
      </c>
      <c r="T5" s="18" t="s">
        <v>42</v>
      </c>
      <c r="U5" s="18" t="s">
        <v>43</v>
      </c>
      <c r="V5" s="15" t="s">
        <v>45</v>
      </c>
    </row>
    <row r="8" spans="2:22" x14ac:dyDescent="0.2">
      <c r="C8" s="10" t="s">
        <v>3</v>
      </c>
    </row>
    <row r="9" spans="2:22" s="24" customFormat="1" ht="110.5" customHeight="1" x14ac:dyDescent="0.2">
      <c r="B9" s="19">
        <v>1</v>
      </c>
      <c r="C9" s="19" t="s">
        <v>46</v>
      </c>
      <c r="D9" s="19" t="s">
        <v>88</v>
      </c>
      <c r="E9" s="19" t="s">
        <v>96</v>
      </c>
      <c r="F9" s="19" t="s">
        <v>97</v>
      </c>
      <c r="G9" s="19" t="s">
        <v>47</v>
      </c>
      <c r="H9" s="19" t="s">
        <v>48</v>
      </c>
      <c r="I9" s="19" t="s">
        <v>49</v>
      </c>
      <c r="J9" s="21">
        <v>8</v>
      </c>
      <c r="K9" s="21">
        <v>8</v>
      </c>
      <c r="L9" s="21">
        <f>AVERAGE(J9:K9)</f>
        <v>8</v>
      </c>
      <c r="M9" s="21" t="s">
        <v>29</v>
      </c>
      <c r="N9" s="37" t="s">
        <v>52</v>
      </c>
      <c r="O9" s="20" t="s">
        <v>51</v>
      </c>
      <c r="P9" s="22">
        <v>6</v>
      </c>
      <c r="Q9" s="22">
        <v>9</v>
      </c>
      <c r="R9" s="22">
        <f>AVERAGE(P9:Q9)</f>
        <v>7.5</v>
      </c>
      <c r="S9" s="22" t="s">
        <v>29</v>
      </c>
      <c r="T9" s="35">
        <v>45194</v>
      </c>
      <c r="U9" s="35">
        <v>45224</v>
      </c>
      <c r="V9" s="23" t="s">
        <v>50</v>
      </c>
    </row>
    <row r="10" spans="2:22" s="29" customFormat="1" ht="12" x14ac:dyDescent="0.2">
      <c r="B10" s="27"/>
      <c r="C10" s="27"/>
      <c r="D10" s="27"/>
      <c r="E10" s="27"/>
      <c r="F10" s="27"/>
      <c r="G10" s="27"/>
      <c r="H10" s="27"/>
      <c r="I10" s="27"/>
      <c r="J10" s="9"/>
      <c r="K10" s="9"/>
      <c r="L10" s="21" t="e">
        <f t="shared" ref="L10:L15" si="0">AVERAGE(J10:K10)</f>
        <v>#DIV/0!</v>
      </c>
      <c r="M10" s="21"/>
      <c r="N10" s="25"/>
      <c r="O10" s="25"/>
      <c r="P10" s="26"/>
      <c r="Q10" s="26"/>
      <c r="R10" s="22" t="e">
        <f t="shared" ref="R10:R15" si="1">AVERAGE(P10:Q10)</f>
        <v>#DIV/0!</v>
      </c>
      <c r="S10" s="22"/>
      <c r="T10" s="36"/>
      <c r="U10" s="36"/>
      <c r="V10" s="28"/>
    </row>
    <row r="11" spans="2:22" s="29" customFormat="1" ht="12" x14ac:dyDescent="0.2">
      <c r="B11" s="27"/>
      <c r="C11" s="27"/>
      <c r="D11" s="27"/>
      <c r="E11" s="27"/>
      <c r="F11" s="27"/>
      <c r="G11" s="27"/>
      <c r="H11" s="27"/>
      <c r="I11" s="27"/>
      <c r="J11" s="9"/>
      <c r="K11" s="9"/>
      <c r="L11" s="21" t="e">
        <f t="shared" si="0"/>
        <v>#DIV/0!</v>
      </c>
      <c r="M11" s="21"/>
      <c r="N11" s="25"/>
      <c r="O11" s="25"/>
      <c r="P11" s="26"/>
      <c r="Q11" s="26"/>
      <c r="R11" s="22" t="e">
        <f t="shared" si="1"/>
        <v>#DIV/0!</v>
      </c>
      <c r="S11" s="22"/>
      <c r="T11" s="36"/>
      <c r="U11" s="36"/>
      <c r="V11" s="28"/>
    </row>
    <row r="12" spans="2:22" s="29" customFormat="1" ht="12" x14ac:dyDescent="0.2">
      <c r="B12" s="27"/>
      <c r="C12" s="27"/>
      <c r="D12" s="27"/>
      <c r="E12" s="27"/>
      <c r="F12" s="27"/>
      <c r="G12" s="27"/>
      <c r="H12" s="27"/>
      <c r="I12" s="27"/>
      <c r="J12" s="9"/>
      <c r="K12" s="9"/>
      <c r="L12" s="21" t="e">
        <f t="shared" si="0"/>
        <v>#DIV/0!</v>
      </c>
      <c r="M12" s="21"/>
      <c r="N12" s="25"/>
      <c r="O12" s="25"/>
      <c r="P12" s="26"/>
      <c r="Q12" s="26"/>
      <c r="R12" s="22" t="e">
        <f t="shared" si="1"/>
        <v>#DIV/0!</v>
      </c>
      <c r="S12" s="22"/>
      <c r="T12" s="36"/>
      <c r="U12" s="36"/>
      <c r="V12" s="28"/>
    </row>
    <row r="13" spans="2:22" s="29" customFormat="1" ht="12" x14ac:dyDescent="0.2">
      <c r="B13" s="27"/>
      <c r="C13" s="27"/>
      <c r="D13" s="27"/>
      <c r="E13" s="27"/>
      <c r="F13" s="27"/>
      <c r="G13" s="27"/>
      <c r="H13" s="27"/>
      <c r="I13" s="27"/>
      <c r="J13" s="9"/>
      <c r="K13" s="9"/>
      <c r="L13" s="21" t="e">
        <f t="shared" si="0"/>
        <v>#DIV/0!</v>
      </c>
      <c r="M13" s="21"/>
      <c r="N13" s="25"/>
      <c r="O13" s="25"/>
      <c r="P13" s="26"/>
      <c r="Q13" s="26"/>
      <c r="R13" s="22" t="e">
        <f t="shared" si="1"/>
        <v>#DIV/0!</v>
      </c>
      <c r="S13" s="22"/>
      <c r="T13" s="36"/>
      <c r="U13" s="36"/>
      <c r="V13" s="28"/>
    </row>
    <row r="14" spans="2:22" s="29" customFormat="1" ht="12" x14ac:dyDescent="0.2">
      <c r="B14" s="27"/>
      <c r="C14" s="27"/>
      <c r="D14" s="27"/>
      <c r="E14" s="27"/>
      <c r="F14" s="27"/>
      <c r="G14" s="27"/>
      <c r="H14" s="27"/>
      <c r="I14" s="27"/>
      <c r="J14" s="9"/>
      <c r="K14" s="9"/>
      <c r="L14" s="21" t="e">
        <f t="shared" si="0"/>
        <v>#DIV/0!</v>
      </c>
      <c r="M14" s="21"/>
      <c r="N14" s="25"/>
      <c r="O14" s="25"/>
      <c r="P14" s="26"/>
      <c r="Q14" s="26"/>
      <c r="R14" s="22" t="e">
        <f t="shared" si="1"/>
        <v>#DIV/0!</v>
      </c>
      <c r="S14" s="22"/>
      <c r="T14" s="36"/>
      <c r="U14" s="36"/>
      <c r="V14" s="28"/>
    </row>
    <row r="15" spans="2:22" s="29" customFormat="1" ht="12" x14ac:dyDescent="0.2">
      <c r="B15" s="27"/>
      <c r="C15" s="27"/>
      <c r="D15" s="27"/>
      <c r="E15" s="27"/>
      <c r="F15" s="27"/>
      <c r="G15" s="27"/>
      <c r="H15" s="27"/>
      <c r="I15" s="27"/>
      <c r="J15" s="9"/>
      <c r="K15" s="9"/>
      <c r="L15" s="21" t="e">
        <f t="shared" si="0"/>
        <v>#DIV/0!</v>
      </c>
      <c r="M15" s="21"/>
      <c r="N15" s="25"/>
      <c r="O15" s="25"/>
      <c r="P15" s="26"/>
      <c r="Q15" s="26"/>
      <c r="R15" s="22" t="e">
        <f t="shared" si="1"/>
        <v>#DIV/0!</v>
      </c>
      <c r="S15" s="22"/>
      <c r="T15" s="36"/>
      <c r="U15" s="36"/>
      <c r="V15" s="28"/>
    </row>
    <row r="46" spans="2:2" x14ac:dyDescent="0.2">
      <c r="B46" s="1" t="s">
        <v>26</v>
      </c>
    </row>
    <row r="47" spans="2:2" x14ac:dyDescent="0.2">
      <c r="B47" s="1" t="s">
        <v>27</v>
      </c>
    </row>
    <row r="48" spans="2:2" x14ac:dyDescent="0.2">
      <c r="B48" s="1" t="s">
        <v>28</v>
      </c>
    </row>
    <row r="49" spans="2:2" x14ac:dyDescent="0.2">
      <c r="B49" s="1" t="s">
        <v>29</v>
      </c>
    </row>
  </sheetData>
  <mergeCells count="5">
    <mergeCell ref="T3:V3"/>
    <mergeCell ref="B3:I3"/>
    <mergeCell ref="N3:O3"/>
    <mergeCell ref="J3:M3"/>
    <mergeCell ref="P3:S3"/>
  </mergeCells>
  <dataValidations count="2">
    <dataValidation type="list" allowBlank="1" showInputMessage="1" showErrorMessage="1" promptTitle="分析途中、完了" sqref="M9:M15" xr:uid="{756AFAF8-8323-EB48-9EB5-C09CB1F239D9}">
      <formula1>$B$47:$B$49</formula1>
    </dataValidation>
    <dataValidation type="list" allowBlank="1" showInputMessage="1" showErrorMessage="1" sqref="S9:S15" xr:uid="{9A4E3500-374F-684A-8968-258DBAEB620E}">
      <formula1>$B$47:$B$49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7C04-E4B4-41B7-8A43-059F29B5775D}">
  <dimension ref="B1:D23"/>
  <sheetViews>
    <sheetView tabSelected="1" zoomScale="75" zoomScaleNormal="85" workbookViewId="0">
      <selection activeCell="D14" sqref="D14"/>
    </sheetView>
  </sheetViews>
  <sheetFormatPr baseColWidth="10" defaultColWidth="8.83203125" defaultRowHeight="18" x14ac:dyDescent="0.25"/>
  <cols>
    <col min="1" max="1" width="8.83203125" style="39"/>
    <col min="2" max="2" width="25.6640625" style="38" customWidth="1"/>
    <col min="3" max="3" width="52.33203125" style="39" customWidth="1"/>
    <col min="4" max="4" width="164.6640625" style="39" customWidth="1"/>
    <col min="5" max="16384" width="8.83203125" style="39"/>
  </cols>
  <sheetData>
    <row r="1" spans="2:4" ht="19" thickBot="1" x14ac:dyDescent="0.3"/>
    <row r="2" spans="2:4" s="43" customFormat="1" ht="44" customHeight="1" thickBot="1" x14ac:dyDescent="0.25">
      <c r="B2" s="40" t="s">
        <v>75</v>
      </c>
      <c r="C2" s="41" t="s">
        <v>76</v>
      </c>
      <c r="D2" s="42" t="s">
        <v>77</v>
      </c>
    </row>
    <row r="3" spans="2:4" s="46" customFormat="1" ht="143" customHeight="1" x14ac:dyDescent="0.25">
      <c r="B3" s="78" t="s">
        <v>53</v>
      </c>
      <c r="C3" s="44" t="s">
        <v>94</v>
      </c>
      <c r="D3" s="45" t="s">
        <v>93</v>
      </c>
    </row>
    <row r="4" spans="2:4" s="46" customFormat="1" ht="180" customHeight="1" x14ac:dyDescent="0.25">
      <c r="B4" s="79"/>
      <c r="C4" s="47" t="s">
        <v>95</v>
      </c>
      <c r="D4" s="48" t="s">
        <v>89</v>
      </c>
    </row>
    <row r="5" spans="2:4" s="46" customFormat="1" ht="130" customHeight="1" x14ac:dyDescent="0.25">
      <c r="B5" s="79"/>
      <c r="C5" s="47" t="s">
        <v>54</v>
      </c>
      <c r="D5" s="48" t="s">
        <v>58</v>
      </c>
    </row>
    <row r="6" spans="2:4" s="46" customFormat="1" ht="119" customHeight="1" x14ac:dyDescent="0.25">
      <c r="B6" s="79"/>
      <c r="C6" s="49" t="s">
        <v>55</v>
      </c>
      <c r="D6" s="50" t="s">
        <v>90</v>
      </c>
    </row>
    <row r="7" spans="2:4" s="46" customFormat="1" ht="120" customHeight="1" x14ac:dyDescent="0.25">
      <c r="B7" s="79"/>
      <c r="C7" s="49" t="s">
        <v>57</v>
      </c>
      <c r="D7" s="50" t="s">
        <v>71</v>
      </c>
    </row>
    <row r="8" spans="2:4" s="46" customFormat="1" ht="106" customHeight="1" thickBot="1" x14ac:dyDescent="0.3">
      <c r="B8" s="80"/>
      <c r="C8" s="51" t="s">
        <v>56</v>
      </c>
      <c r="D8" s="52" t="s">
        <v>70</v>
      </c>
    </row>
    <row r="9" spans="2:4" ht="102" customHeight="1" x14ac:dyDescent="0.25">
      <c r="B9" s="72" t="s">
        <v>63</v>
      </c>
      <c r="C9" s="53" t="s">
        <v>59</v>
      </c>
      <c r="D9" s="54" t="s">
        <v>60</v>
      </c>
    </row>
    <row r="10" spans="2:4" ht="102" customHeight="1" x14ac:dyDescent="0.25">
      <c r="B10" s="73"/>
      <c r="C10" s="55" t="s">
        <v>61</v>
      </c>
      <c r="D10" s="48" t="s">
        <v>69</v>
      </c>
    </row>
    <row r="11" spans="2:4" ht="75" customHeight="1" thickBot="1" x14ac:dyDescent="0.3">
      <c r="B11" s="74"/>
      <c r="C11" s="56" t="s">
        <v>62</v>
      </c>
      <c r="D11" s="52" t="s">
        <v>91</v>
      </c>
    </row>
    <row r="12" spans="2:4" ht="95" customHeight="1" x14ac:dyDescent="0.25">
      <c r="B12" s="75" t="s">
        <v>64</v>
      </c>
      <c r="C12" s="53" t="s">
        <v>65</v>
      </c>
      <c r="D12" s="45" t="s">
        <v>68</v>
      </c>
    </row>
    <row r="13" spans="2:4" ht="88" customHeight="1" x14ac:dyDescent="0.25">
      <c r="B13" s="76"/>
      <c r="C13" s="55" t="s">
        <v>66</v>
      </c>
      <c r="D13" s="48" t="s">
        <v>67</v>
      </c>
    </row>
    <row r="14" spans="2:4" ht="133" customHeight="1" x14ac:dyDescent="0.25">
      <c r="B14" s="76"/>
      <c r="C14" s="55" t="s">
        <v>72</v>
      </c>
      <c r="D14" s="48" t="s">
        <v>92</v>
      </c>
    </row>
    <row r="15" spans="2:4" ht="112" customHeight="1" thickBot="1" x14ac:dyDescent="0.3">
      <c r="B15" s="77"/>
      <c r="C15" s="56" t="s">
        <v>73</v>
      </c>
      <c r="D15" s="52" t="s">
        <v>74</v>
      </c>
    </row>
    <row r="16" spans="2:4" s="46" customFormat="1" ht="130" customHeight="1" x14ac:dyDescent="0.25">
      <c r="B16" s="81" t="s">
        <v>80</v>
      </c>
      <c r="C16" s="44" t="s">
        <v>78</v>
      </c>
      <c r="D16" s="45" t="s">
        <v>79</v>
      </c>
    </row>
    <row r="17" spans="2:4" s="46" customFormat="1" ht="81" customHeight="1" thickBot="1" x14ac:dyDescent="0.3">
      <c r="B17" s="82"/>
      <c r="C17" s="51" t="s">
        <v>81</v>
      </c>
      <c r="D17" s="52" t="s">
        <v>82</v>
      </c>
    </row>
    <row r="18" spans="2:4" s="46" customFormat="1" ht="110" customHeight="1" thickBot="1" x14ac:dyDescent="0.3">
      <c r="B18" s="57" t="s">
        <v>83</v>
      </c>
      <c r="C18" s="58" t="s">
        <v>86</v>
      </c>
      <c r="D18" s="59" t="s">
        <v>85</v>
      </c>
    </row>
    <row r="19" spans="2:4" ht="99" customHeight="1" thickBot="1" x14ac:dyDescent="0.3">
      <c r="B19" s="60" t="s">
        <v>84</v>
      </c>
      <c r="C19" s="61" t="s">
        <v>15</v>
      </c>
      <c r="D19" s="62" t="s">
        <v>87</v>
      </c>
    </row>
    <row r="20" spans="2:4" ht="19" x14ac:dyDescent="0.25">
      <c r="B20" s="63"/>
      <c r="C20" s="64"/>
      <c r="D20" s="64"/>
    </row>
    <row r="21" spans="2:4" ht="19" x14ac:dyDescent="0.25">
      <c r="B21" s="63"/>
      <c r="C21" s="64"/>
      <c r="D21" s="64"/>
    </row>
    <row r="22" spans="2:4" ht="19" x14ac:dyDescent="0.25">
      <c r="B22" s="63"/>
      <c r="C22" s="64"/>
      <c r="D22" s="64"/>
    </row>
    <row r="23" spans="2:4" ht="19" x14ac:dyDescent="0.25">
      <c r="B23" s="63"/>
      <c r="C23" s="64"/>
      <c r="D23" s="64"/>
    </row>
  </sheetData>
  <mergeCells count="4">
    <mergeCell ref="B9:B11"/>
    <mergeCell ref="B12:B15"/>
    <mergeCell ref="B3:B8"/>
    <mergeCell ref="B16:B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bc6aa4f-e35a-4bb7-b786-d168a328160e">
      <Terms xmlns="http://schemas.microsoft.com/office/infopath/2007/PartnerControls"/>
    </lcf76f155ced4ddcb4097134ff3c332f>
    <TaxCatchAll xmlns="6aa2d356-47e7-4c9c-bdaa-b5854407be35" xsi:nil="true"/>
    <_ip_UnifiedCompliancePolicyProperties xmlns="http://schemas.microsoft.com/sharepoint/v3" xsi:nil="true"/>
    <SharedWithUsers xmlns="6aa2d356-47e7-4c9c-bdaa-b5854407be35">
      <UserInfo>
        <DisplayName>Thomas Michael Hanley</DisplayName>
        <AccountId>164</AccountId>
        <AccountType/>
      </UserInfo>
      <UserInfo>
        <DisplayName>Julia Lee</DisplayName>
        <AccountId>18</AccountId>
        <AccountType/>
      </UserInfo>
      <UserInfo>
        <DisplayName>Kazane Sugami</DisplayName>
        <AccountId>267</AccountId>
        <AccountType/>
      </UserInfo>
      <UserInfo>
        <DisplayName>Moe Homma</DisplayName>
        <AccountId>194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BDA044AF83F44AC4AA60BDFBEC1AD" ma:contentTypeVersion="19" ma:contentTypeDescription="Create a new document." ma:contentTypeScope="" ma:versionID="fc7cdf768c78fd89ba650a48a1339906">
  <xsd:schema xmlns:xsd="http://www.w3.org/2001/XMLSchema" xmlns:xs="http://www.w3.org/2001/XMLSchema" xmlns:p="http://schemas.microsoft.com/office/2006/metadata/properties" xmlns:ns1="http://schemas.microsoft.com/sharepoint/v3" xmlns:ns2="8bc6aa4f-e35a-4bb7-b786-d168a328160e" xmlns:ns3="6aa2d356-47e7-4c9c-bdaa-b5854407be35" targetNamespace="http://schemas.microsoft.com/office/2006/metadata/properties" ma:root="true" ma:fieldsID="c89b6b99450890f07deb54c46478b857" ns1:_="" ns2:_="" ns3:_="">
    <xsd:import namespace="http://schemas.microsoft.com/sharepoint/v3"/>
    <xsd:import namespace="8bc6aa4f-e35a-4bb7-b786-d168a328160e"/>
    <xsd:import namespace="6aa2d356-47e7-4c9c-bdaa-b5854407be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c6aa4f-e35a-4bb7-b786-d168a32816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844ad9a-1835-410c-8870-f1be6a2d18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2d356-47e7-4c9c-bdaa-b5854407be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aa8941b-2aa1-4f2e-add9-33891b586236}" ma:internalName="TaxCatchAll" ma:showField="CatchAllData" ma:web="6aa2d356-47e7-4c9c-bdaa-b5854407be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76288B-B8FC-4416-8D53-BCEA66C596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988051-A158-4E12-86D5-45955E439E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bc6aa4f-e35a-4bb7-b786-d168a328160e"/>
    <ds:schemaRef ds:uri="6aa2d356-47e7-4c9c-bdaa-b5854407be35"/>
  </ds:schemaRefs>
</ds:datastoreItem>
</file>

<file path=customXml/itemProps3.xml><?xml version="1.0" encoding="utf-8"?>
<ds:datastoreItem xmlns:ds="http://schemas.openxmlformats.org/officeDocument/2006/customXml" ds:itemID="{AF8BEA38-05C4-4273-81D3-68A262231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c6aa4f-e35a-4bb7-b786-d168a328160e"/>
    <ds:schemaRef ds:uri="6aa2d356-47e7-4c9c-bdaa-b5854407be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概要</vt:lpstr>
      <vt:lpstr>ロードマップ</vt:lpstr>
      <vt:lpstr>ユーズケースごとの確認事項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Marion Caillierez</dc:creator>
  <cp:keywords/>
  <dc:description/>
  <cp:lastModifiedBy>Moe Homma</cp:lastModifiedBy>
  <cp:revision/>
  <dcterms:created xsi:type="dcterms:W3CDTF">2022-12-12T14:36:28Z</dcterms:created>
  <dcterms:modified xsi:type="dcterms:W3CDTF">2023-09-29T05:52:06Z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0x010100F8FBDA044AF83F44AC4AA60BDFBEC1AD</vt:lpwstr>
  </property>
  <property fmtid="{D5CDD505-2E9C-101B-9397-08002B2CF9AE}" pid="3" name="MediaServiceImageTags">
    <vt:lpwstr/>
  </property>
</Properties>
</file>