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vidmanneke1/Library/Mobile Documents/com~apple~CloudDocs/Documenten 11 inch/Huizen/Albert Cuyp/"/>
    </mc:Choice>
  </mc:AlternateContent>
  <xr:revisionPtr revIDLastSave="0" documentId="13_ncr:1_{976C3B3E-B599-E049-B4B3-B6A56C4D1C65}" xr6:coauthVersionLast="47" xr6:coauthVersionMax="47" xr10:uidLastSave="{00000000-0000-0000-0000-000000000000}"/>
  <bookViews>
    <workbookView xWindow="280" yWindow="500" windowWidth="28240" windowHeight="16580" xr2:uid="{D649EDE3-AA05-0F47-BD41-C4212F55440C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8" i="1" s="1"/>
  <c r="G20" i="1" s="1"/>
</calcChain>
</file>

<file path=xl/sharedStrings.xml><?xml version="1.0" encoding="utf-8"?>
<sst xmlns="http://schemas.openxmlformats.org/spreadsheetml/2006/main" count="23" uniqueCount="22">
  <si>
    <t>Verwachte verkoopopbrengst van JA-makelaars 2023</t>
  </si>
  <si>
    <t>Verwachte verkoopopbrengst van JA-makelaars 2024</t>
  </si>
  <si>
    <t>Overleg met JW Kwant - JA makelaars</t>
  </si>
  <si>
    <t>WOZ - waarde Albert Cuyp 2023</t>
  </si>
  <si>
    <t>Verwachte WOZ waarde 2024</t>
  </si>
  <si>
    <t>Verkoop 50 k onder verachte verkoopprijs / boven WOZ</t>
  </si>
  <si>
    <t>Check of verkoop boven WOZ niet als schenking kan worden aangemerkt</t>
  </si>
  <si>
    <t>Maximale lening Daan/Feline</t>
  </si>
  <si>
    <t>Aanname</t>
  </si>
  <si>
    <t>Benodigde lening kosten vrij /aflossingsvrij</t>
  </si>
  <si>
    <t>Rente per jaar op aflossingsvrije hypotheek</t>
  </si>
  <si>
    <t>Schenking per jaar  door ouders</t>
  </si>
  <si>
    <t>NB: Bij verkoop van woning of herfinanciering van lening zal de lening aan ouders worden afgelost. Maximale looptijd 5 jaar.</t>
  </si>
  <si>
    <t>door Arvid</t>
  </si>
  <si>
    <t>door Daan</t>
  </si>
  <si>
    <t>door Daan/Feline</t>
  </si>
  <si>
    <t>DONE</t>
  </si>
  <si>
    <t>Boven WOZ kan worden verkocht zonder schenkingsbelasting</t>
  </si>
  <si>
    <t>Eigen geld</t>
  </si>
  <si>
    <t>NVT</t>
  </si>
  <si>
    <t>NVT als we dit jaar overdragen</t>
  </si>
  <si>
    <t>= Niet Van Toepassing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</si>
</sst>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00B05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0" borderId="0" xfId="0" quotePrefix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389B-9528-C34D-B2F0-76C415FE6F9A}">
  <dimension ref="B3:O23"/>
  <sheetViews>
    <sheetView tabSelected="1" zoomScale="130" zoomScaleNormal="130" workbookViewId="0">
      <selection activeCell="J25" sqref="J25"/>
    </sheetView>
  </sheetViews>
  <sheetFormatPr baseColWidth="10" defaultRowHeight="16" x14ac:dyDescent="0.2"/>
  <sheetData>
    <row r="3" spans="2:15" x14ac:dyDescent="0.2">
      <c r="B3" t="s">
        <v>0</v>
      </c>
      <c r="G3">
        <v>495000</v>
      </c>
    </row>
    <row r="5" spans="2:15" x14ac:dyDescent="0.2">
      <c r="B5" t="s">
        <v>1</v>
      </c>
      <c r="G5" s="3">
        <v>475000</v>
      </c>
      <c r="I5" s="5" t="s">
        <v>2</v>
      </c>
      <c r="L5" t="s">
        <v>16</v>
      </c>
      <c r="O5" t="s">
        <v>13</v>
      </c>
    </row>
    <row r="7" spans="2:15" x14ac:dyDescent="0.2">
      <c r="B7" t="s">
        <v>3</v>
      </c>
      <c r="G7">
        <v>422000</v>
      </c>
    </row>
    <row r="8" spans="2:15" x14ac:dyDescent="0.2">
      <c r="B8" t="s">
        <v>4</v>
      </c>
      <c r="G8" s="1">
        <v>440000</v>
      </c>
      <c r="I8" s="5" t="s">
        <v>20</v>
      </c>
      <c r="O8" t="s">
        <v>14</v>
      </c>
    </row>
    <row r="9" spans="2:15" ht="17" thickBot="1" x14ac:dyDescent="0.25"/>
    <row r="10" spans="2:15" ht="17" thickBot="1" x14ac:dyDescent="0.25">
      <c r="B10" t="s">
        <v>5</v>
      </c>
      <c r="G10" s="4">
        <f>G5-50000</f>
        <v>425000</v>
      </c>
      <c r="I10" s="1" t="s">
        <v>6</v>
      </c>
      <c r="O10" t="s">
        <v>14</v>
      </c>
    </row>
    <row r="11" spans="2:15" x14ac:dyDescent="0.2">
      <c r="I11" s="3" t="s">
        <v>17</v>
      </c>
    </row>
    <row r="12" spans="2:15" x14ac:dyDescent="0.2">
      <c r="B12" t="s">
        <v>7</v>
      </c>
      <c r="G12" s="1">
        <v>400000</v>
      </c>
      <c r="I12" t="s">
        <v>8</v>
      </c>
      <c r="O12" t="s">
        <v>15</v>
      </c>
    </row>
    <row r="13" spans="2:15" x14ac:dyDescent="0.2">
      <c r="G13" s="1"/>
    </row>
    <row r="14" spans="2:15" x14ac:dyDescent="0.2">
      <c r="B14" t="s">
        <v>18</v>
      </c>
      <c r="G14" s="3">
        <v>25000</v>
      </c>
    </row>
    <row r="16" spans="2:15" x14ac:dyDescent="0.2">
      <c r="B16" t="s">
        <v>9</v>
      </c>
      <c r="G16">
        <v>0</v>
      </c>
    </row>
    <row r="18" spans="2:13" x14ac:dyDescent="0.2">
      <c r="B18" t="s">
        <v>10</v>
      </c>
      <c r="F18" s="2">
        <v>0.04</v>
      </c>
      <c r="G18">
        <f>G16*F18</f>
        <v>0</v>
      </c>
    </row>
    <row r="20" spans="2:13" x14ac:dyDescent="0.2">
      <c r="B20" t="s">
        <v>11</v>
      </c>
      <c r="G20">
        <f>G18</f>
        <v>0</v>
      </c>
    </row>
    <row r="23" spans="2:13" x14ac:dyDescent="0.2">
      <c r="B23" t="s">
        <v>12</v>
      </c>
      <c r="L23" s="3" t="s">
        <v>19</v>
      </c>
      <c r="M23" s="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Arvid Manneke</dc:creator>
  <cp:lastModifiedBy>Arvid Manneke</cp:lastModifiedBy>
  <dcterms:created xsi:type="dcterms:W3CDTF">2024-11-19T08:44:40Z</dcterms:created>
  <dcterms:modified xsi:type="dcterms:W3CDTF">2024-11-26T14:04:47Z</dcterms:modified>
</cp:coreProperties>
</file>