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<sst xmlns="http://schemas.openxmlformats.org/spreadsheetml/2006/main" count="44" uniqueCount="44">
  <si>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Reference</t>
  </si>
  <si>
    <t xml:space="preserve">Value</t>
  </si>
  <si>
    <t xml:space="preserve">Qty</t>
  </si>
  <si>
    <t xml:space="preserve">Price</t>
  </si>
  <si>
    <t xml:space="preserve">Sum</t>
  </si>
  <si>
    <t xml:space="preserve">Purchase-URL</t>
  </si>
  <si>
    <t xml:space="preserve">C1</t>
  </si>
  <si>
    <t xml:space="preserve">10uF</t>
  </si>
  <si>
    <t xml:space="preserve">https://www.chipdip.ru/product/grm31cr61a106k</t>
  </si>
  <si>
    <t xml:space="preserve">C2</t>
  </si>
  <si>
    <t xml:space="preserve">100nF</t>
  </si>
  <si>
    <t xml:space="preserve">D1</t>
  </si>
  <si>
    <t xml:space="preserve">1N4007</t>
  </si>
  <si>
    <t xml:space="preserve">https://aliexpress.ru/item/32731035430.html?sku_id=12000018078130628</t>
  </si>
  <si>
    <t xml:space="preserve">D2</t>
  </si>
  <si>
    <t xml:space="preserve">LED</t>
  </si>
  <si>
    <t xml:space="preserve">https://www.chipdip.ru/product/l-1154gt</t>
  </si>
  <si>
    <t xml:space="preserve">F1</t>
  </si>
  <si>
    <t xml:space="preserve">15A</t>
  </si>
  <si>
    <t xml:space="preserve">https://aliexpress.ru/item/1005002933092692.html?sku_id=12000022861386493</t>
  </si>
  <si>
    <t xml:space="preserve">F2</t>
  </si>
  <si>
    <t xml:space="preserve">1A</t>
  </si>
  <si>
    <t xml:space="preserve">https://www.chipdip.ru/product/mf02s84-1000-1</t>
  </si>
  <si>
    <t xml:space="preserve">IO0,SW2</t>
  </si>
  <si>
    <t xml:space="preserve">SW_Push</t>
  </si>
  <si>
    <t xml:space="preserve">J2</t>
  </si>
  <si>
    <t xml:space="preserve">Conn_01x04</t>
  </si>
  <si>
    <t xml:space="preserve">https://www.chipdip.ru/product/300-041-12</t>
  </si>
  <si>
    <t xml:space="preserve">K1</t>
  </si>
  <si>
    <t xml:space="preserve">TRA2-L-3VDC-S-Z</t>
  </si>
  <si>
    <t xml:space="preserve">https://www.chipdip.ru/product0/8025423609</t>
  </si>
  <si>
    <t xml:space="preserve">PS1</t>
  </si>
  <si>
    <t xml:space="preserve">HLK-PM03</t>
  </si>
  <si>
    <t xml:space="preserve">Q1</t>
  </si>
  <si>
    <t xml:space="preserve">IRLML0030</t>
  </si>
  <si>
    <t xml:space="preserve">https://www.chipdip.ru/product0/8017689792</t>
  </si>
  <si>
    <t xml:space="preserve">R1,R2,R3,R5</t>
  </si>
  <si>
    <t xml:space="preserve">10k</t>
  </si>
  <si>
    <t xml:space="preserve">R4</t>
  </si>
  <si>
    <t xml:space="preserve">R6</t>
  </si>
  <si>
    <t xml:space="preserve">U1</t>
  </si>
  <si>
    <t xml:space="preserve">ESP-12E</t>
  </si>
  <si>
    <t xml:space="preserve">UART1</t>
  </si>
  <si>
    <t xml:space="preserve">Serial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</si>
</sst>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\ [$₽-419];\-#,##0\ [$₽-419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16.46"/>
    <col collapsed="false" customWidth="true" hidden="false" outlineLevel="0" max="3" min="3" style="0" width="4.49"/>
    <col collapsed="false" customWidth="true" hidden="false" outlineLevel="0" max="4" min="4" style="0" width="22.86"/>
    <col collapsed="false" customWidth="true" hidden="false" outlineLevel="0" max="5" min="5" style="0" width="13.63"/>
    <col collapsed="false" customWidth="true" hidden="false" outlineLevel="0" max="6" min="6" style="0" width="65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24</v>
      </c>
      <c r="E2" s="2" t="n">
        <f aca="false">C2*D2</f>
        <v>24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0" t="n">
        <v>8</v>
      </c>
      <c r="E3" s="2" t="n">
        <f aca="false">C3*D3</f>
        <v>8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</v>
      </c>
      <c r="D4" s="0" t="n">
        <v>0.8</v>
      </c>
      <c r="E4" s="2" t="n">
        <f aca="false">C4*D4</f>
        <v>0.8</v>
      </c>
      <c r="F4" s="0" t="s">
        <v>13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n">
        <v>1</v>
      </c>
      <c r="D5" s="0" t="n">
        <v>19</v>
      </c>
      <c r="E5" s="2" t="n">
        <f aca="false">C5*D5</f>
        <v>19</v>
      </c>
      <c r="F5" s="0" t="s">
        <v>16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1</v>
      </c>
      <c r="D6" s="0" t="n">
        <v>44</v>
      </c>
      <c r="E6" s="2" t="n">
        <f aca="false">C6*D6</f>
        <v>44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n">
        <v>1</v>
      </c>
      <c r="D7" s="0" t="n">
        <v>39</v>
      </c>
      <c r="E7" s="2" t="n">
        <f aca="false">C7*D7</f>
        <v>39</v>
      </c>
      <c r="F7" s="0" t="s">
        <v>22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n">
        <v>2</v>
      </c>
      <c r="E8" s="2" t="n">
        <f aca="false">C8*D8</f>
        <v>0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1</v>
      </c>
      <c r="D9" s="0" t="n">
        <v>33</v>
      </c>
      <c r="E9" s="2" t="n">
        <f aca="false">C9*D9</f>
        <v>33</v>
      </c>
      <c r="F9" s="0" t="s">
        <v>27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n">
        <v>1</v>
      </c>
      <c r="D10" s="0" t="n">
        <v>88</v>
      </c>
      <c r="E10" s="2" t="n">
        <f aca="false">C10*D10</f>
        <v>88</v>
      </c>
      <c r="F10" s="0" t="s">
        <v>30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n">
        <v>1</v>
      </c>
      <c r="D11" s="0" t="n">
        <v>170</v>
      </c>
      <c r="E11" s="2" t="n">
        <f aca="false">C11*D11</f>
        <v>170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n">
        <v>1</v>
      </c>
      <c r="D12" s="0" t="n">
        <v>19</v>
      </c>
      <c r="E12" s="2" t="n">
        <f aca="false">C12*D12</f>
        <v>19</v>
      </c>
      <c r="F12" s="0" t="s">
        <v>35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4</v>
      </c>
      <c r="D13" s="0" t="n">
        <v>0.4</v>
      </c>
      <c r="E13" s="2" t="n">
        <f aca="false">C13*D13</f>
        <v>1.6</v>
      </c>
    </row>
    <row r="14" customFormat="false" ht="12.8" hidden="false" customHeight="false" outlineLevel="0" collapsed="false">
      <c r="A14" s="0" t="s">
        <v>38</v>
      </c>
      <c r="B14" s="0" t="n">
        <v>470</v>
      </c>
      <c r="C14" s="0" t="n">
        <v>1</v>
      </c>
      <c r="D14" s="0" t="n">
        <v>0.4</v>
      </c>
      <c r="E14" s="2" t="n">
        <f aca="false">C14*D14</f>
        <v>0.4</v>
      </c>
    </row>
    <row r="15" customFormat="false" ht="12.8" hidden="false" customHeight="false" outlineLevel="0" collapsed="false">
      <c r="A15" s="0" t="s">
        <v>39</v>
      </c>
      <c r="B15" s="0" t="n">
        <v>82</v>
      </c>
      <c r="C15" s="0" t="n">
        <v>1</v>
      </c>
      <c r="D15" s="0" t="n">
        <v>0.4</v>
      </c>
      <c r="E15" s="2" t="n">
        <f aca="false">C15*D15</f>
        <v>0.4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n">
        <v>1</v>
      </c>
      <c r="D16" s="0" t="n">
        <v>100</v>
      </c>
      <c r="E16" s="2" t="n">
        <f aca="false">C16*D16</f>
        <v>100</v>
      </c>
    </row>
    <row r="17" customFormat="false" ht="12.8" hidden="false" customHeight="false" outlineLevel="0" collapsed="false">
      <c r="A17" s="0" t="s">
        <v>42</v>
      </c>
      <c r="B17" s="0" t="s">
        <v>43</v>
      </c>
      <c r="C17" s="0" t="n">
        <v>1</v>
      </c>
      <c r="E17" s="2" t="n">
        <f aca="false">C17*D17</f>
        <v>0</v>
      </c>
    </row>
    <row r="18" customFormat="false" ht="12.8" hidden="false" customHeight="false" outlineLevel="0" collapsed="false">
      <c r="E18" s="3" t="n">
        <f aca="false">SUM(E2:E17)</f>
        <v>547.2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2024-05-14T11:14:55Z</dcterms:modified>
  <cp:revision>1</cp:revision>
  <dc:subject/>
  <dc:title/>
</cp:coreProperties>
</file>