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autoCompressPictures="0" defaultThemeVersion="124226"/>
  <mc:AlternateContent xmlns:mc="http://schemas.openxmlformats.org/markup-compatibility/2006">
    <mc:Choice Requires="x15">
      <x15ac:absPath xmlns:x15ac="http://schemas.microsoft.com/office/spreadsheetml/2010/11/ac" url="D:\1. Indikator Pertanian Terpilih\Indikator Pertanian Terpilih 2023\"/>
    </mc:Choice>
  </mc:AlternateContent>
  <xr:revisionPtr revIDLastSave="0" documentId="13_ncr:1_{29C6766A-D798-48D7-A879-1271BB436BDE}" xr6:coauthVersionLast="36" xr6:coauthVersionMax="36" xr10:uidLastSave="{00000000-0000-0000-0000-000000000000}"/>
  <bookViews>
    <workbookView xWindow="-105" yWindow="-105" windowWidth="14475" windowHeight="3330" tabRatio="863" firstSheet="15" activeTab="19" xr2:uid="{00000000-000D-0000-FFFF-FFFF00000000}"/>
  </bookViews>
  <sheets>
    <sheet name="1" sheetId="1" r:id="rId1"/>
    <sheet name="2" sheetId="4" r:id="rId2"/>
    <sheet name="3" sheetId="5" r:id="rId3"/>
    <sheet name="4" sheetId="7" r:id="rId4"/>
    <sheet name="5" sheetId="8" r:id="rId5"/>
    <sheet name="6" sheetId="15" r:id="rId6"/>
    <sheet name="7" sheetId="9" r:id="rId7"/>
    <sheet name="8" sheetId="71" r:id="rId8"/>
    <sheet name="9 &amp;10" sheetId="10" r:id="rId9"/>
    <sheet name="11 &amp; 12" sheetId="11" r:id="rId10"/>
    <sheet name="13" sheetId="12" r:id="rId11"/>
    <sheet name="14" sheetId="13" r:id="rId12"/>
    <sheet name="15" sheetId="14" r:id="rId13"/>
    <sheet name="16" sheetId="54" r:id="rId14"/>
    <sheet name="17 &amp; 18" sheetId="16" r:id="rId15"/>
    <sheet name="19" sheetId="17" r:id="rId16"/>
    <sheet name="20&amp;21" sheetId="70" r:id="rId17"/>
    <sheet name="22" sheetId="18" r:id="rId18"/>
    <sheet name="23" sheetId="20" r:id="rId19"/>
    <sheet name="24&amp;25 (2)" sheetId="98" r:id="rId20"/>
    <sheet name="26&amp;27" sheetId="22" r:id="rId21"/>
    <sheet name="28&amp;29" sheetId="23" r:id="rId22"/>
    <sheet name="30&amp;31" sheetId="24" r:id="rId23"/>
    <sheet name="32&amp;33" sheetId="25" r:id="rId24"/>
    <sheet name="34&amp;35" sheetId="26" r:id="rId25"/>
    <sheet name="36&amp;37" sheetId="27" r:id="rId26"/>
    <sheet name="38&amp;39" sheetId="28" r:id="rId27"/>
    <sheet name="40&amp;41" sheetId="29" r:id="rId28"/>
    <sheet name="42&amp;43" sheetId="30" r:id="rId29"/>
    <sheet name="44" sheetId="31" r:id="rId30"/>
    <sheet name="45&amp;46" sheetId="51" r:id="rId31"/>
    <sheet name="47&amp;48" sheetId="32" r:id="rId32"/>
    <sheet name="49" sheetId="64" r:id="rId33"/>
    <sheet name="50&amp;51" sheetId="65" r:id="rId34"/>
    <sheet name="52&amp;53" sheetId="67" r:id="rId35"/>
    <sheet name="54" sheetId="63" r:id="rId36"/>
    <sheet name="55&amp;56" sheetId="66" r:id="rId37"/>
    <sheet name="57&amp;58" sheetId="68" r:id="rId38"/>
    <sheet name="59" sheetId="96" r:id="rId39"/>
    <sheet name="60" sheetId="34" r:id="rId40"/>
    <sheet name="61" sheetId="84" r:id="rId41"/>
    <sheet name="62" sheetId="85" r:id="rId42"/>
    <sheet name="63a" sheetId="86" r:id="rId43"/>
    <sheet name="63b" sheetId="95" r:id="rId44"/>
    <sheet name="63c" sheetId="97" r:id="rId45"/>
    <sheet name="63d" sheetId="89" r:id="rId46"/>
    <sheet name="63e" sheetId="90" r:id="rId47"/>
    <sheet name="63f" sheetId="91" r:id="rId48"/>
    <sheet name="64a" sheetId="92" r:id="rId49"/>
    <sheet name="64b" sheetId="93" r:id="rId50"/>
    <sheet name="65&amp;66" sheetId="62" r:id="rId51"/>
  </sheets>
  <definedNames>
    <definedName name="Akuakultur_Aquaculture">'1'!$B$22:$H$22</definedName>
    <definedName name="Buah_buahan_Fruits">'1'!$B$16:$H$16</definedName>
    <definedName name="Getah_Rubber">'1'!$B$7:$H$7</definedName>
    <definedName name="Jadual">'1'!$B$2:$H$28</definedName>
    <definedName name="Jenis_aktiviti_ekonomi_Kind_of_economic_activity">'1'!$B$5:$H$5</definedName>
    <definedName name="KDNK_mengikut_Jenis_Aktiviti_Ekonomi__2017_2021__Harga_Malar_2015">'1'!$C$2:$C$28</definedName>
    <definedName name="Kelapa_sawit_Oil_palm">'1'!$B$8:$H$8</definedName>
    <definedName name="Lain_lain_Others">'1'!$B$18:$H$18</definedName>
    <definedName name="Lembu__kerbau_Cattle">'1'!$B$11:$H$11</definedName>
    <definedName name="Padi_Paddy">'1'!$B$14:$H$14</definedName>
    <definedName name="Pembinaan_Construction">'1'!$B$25:$H$25</definedName>
    <definedName name="Pembuatan_Manufacturing">'1'!$B$24:$H$24</definedName>
    <definedName name="Perhutanan_dan_pembalakan_Forestry_and_logging">'1'!$B$19:$H$19</definedName>
    <definedName name="Perikanan_Fishing">'1'!$B$20:$H$20</definedName>
    <definedName name="Perikanan_laut_Marine_fishing">'1'!$B$21:$H$21</definedName>
    <definedName name="Perkhidmatan_Services">'1'!$B$26:$H$26</definedName>
    <definedName name="Perlombongan_dan_pengkuarian_Mining_and_quarrying">'1'!$B$23:$H$23</definedName>
    <definedName name="Pertanian_Agriculture">'1'!$B$6:$H$6</definedName>
    <definedName name="Pertanian_lain_Other_agriculture">'1'!$B$13:$H$13</definedName>
    <definedName name="_xlnm.Print_Area" localSheetId="0">'1'!$A$1:$I$28</definedName>
    <definedName name="_xlnm.Print_Area" localSheetId="9">'11 &amp; 12'!$A$1:$J$37</definedName>
    <definedName name="_xlnm.Print_Area" localSheetId="10">'13'!$A$1:$N$24</definedName>
    <definedName name="_xlnm.Print_Area" localSheetId="11">'14'!$A$1:$O$26</definedName>
    <definedName name="_xlnm.Print_Area" localSheetId="12">'15'!$A$1:$N$24</definedName>
    <definedName name="_xlnm.Print_Area" localSheetId="13">'16'!$A$1:$I$19</definedName>
    <definedName name="_xlnm.Print_Area" localSheetId="14">'17 &amp; 18'!$A$1:$Q$46</definedName>
    <definedName name="_xlnm.Print_Area" localSheetId="15">'19'!$A$1:$J$27</definedName>
    <definedName name="_xlnm.Print_Area" localSheetId="1">'2'!$A$1:$I$30</definedName>
    <definedName name="_xlnm.Print_Area" localSheetId="16">'20&amp;21'!$A$1:$I$35</definedName>
    <definedName name="_xlnm.Print_Area" localSheetId="17">'22'!$A$1:$N$66</definedName>
    <definedName name="_xlnm.Print_Area" localSheetId="18">'23'!$A$1:$R$19</definedName>
    <definedName name="_xlnm.Print_Area" localSheetId="19">'24&amp;25 (2)'!$A$1:$I$25</definedName>
    <definedName name="_xlnm.Print_Area" localSheetId="20">'26&amp;27'!$A$1:$F$44</definedName>
    <definedName name="_xlnm.Print_Area" localSheetId="21">'28&amp;29'!$A$1:$F$44</definedName>
    <definedName name="_xlnm.Print_Area" localSheetId="2">'3'!$A$1:$I$25</definedName>
    <definedName name="_xlnm.Print_Area" localSheetId="22">'30&amp;31'!$A$1:$F$44</definedName>
    <definedName name="_xlnm.Print_Area" localSheetId="23">'32&amp;33'!$A$1:$F$44</definedName>
    <definedName name="_xlnm.Print_Area" localSheetId="24">'34&amp;35'!$A$1:$F$44</definedName>
    <definedName name="_xlnm.Print_Area" localSheetId="25">'36&amp;37'!$A$1:$F$44</definedName>
    <definedName name="_xlnm.Print_Area" localSheetId="26">'38&amp;39'!$A$1:$N$38</definedName>
    <definedName name="_xlnm.Print_Area" localSheetId="3">'4'!$A$1:$I$32</definedName>
    <definedName name="_xlnm.Print_Area" localSheetId="27">'40&amp;41'!$A$1:$F$44</definedName>
    <definedName name="_xlnm.Print_Area" localSheetId="28">'42&amp;43'!$A$1:$F$44</definedName>
    <definedName name="_xlnm.Print_Area" localSheetId="29">'44'!$A$1:$I$21</definedName>
    <definedName name="_xlnm.Print_Area" localSheetId="30">'45&amp;46'!$A$1:$I$30</definedName>
    <definedName name="_xlnm.Print_Area" localSheetId="31">'47&amp;48'!$A$1:$I$42</definedName>
    <definedName name="_xlnm.Print_Area" localSheetId="32">'49'!$A$1:$I$20</definedName>
    <definedName name="_xlnm.Print_Area" localSheetId="4">'5'!$A$1:$I$30</definedName>
    <definedName name="_xlnm.Print_Area" localSheetId="33">'50&amp;51'!$A$1:$I$29</definedName>
    <definedName name="_xlnm.Print_Area" localSheetId="34">'52&amp;53'!$A$1:$I$42</definedName>
    <definedName name="_xlnm.Print_Area" localSheetId="35">'54'!$A$1:$I$20</definedName>
    <definedName name="_xlnm.Print_Area" localSheetId="36">'55&amp;56'!$A$1:$I$33</definedName>
    <definedName name="_xlnm.Print_Area" localSheetId="37">'57&amp;58'!$A$1:$I$46</definedName>
    <definedName name="_xlnm.Print_Area" localSheetId="38">'59'!$A$1:$J$20</definedName>
    <definedName name="_xlnm.Print_Area" localSheetId="5">'6'!$A$1:$I$70</definedName>
    <definedName name="_xlnm.Print_Area" localSheetId="39">'60'!$A$1:$O$23</definedName>
    <definedName name="_xlnm.Print_Area" localSheetId="40">'61'!$A$1:$N$24</definedName>
    <definedName name="_xlnm.Print_Area" localSheetId="41">'62'!$A$1:$N$20</definedName>
    <definedName name="_xlnm.Print_Area" localSheetId="42">'63a'!$A$1:$I$31</definedName>
    <definedName name="_xlnm.Print_Area" localSheetId="43">'63b'!$A$1:$S$47</definedName>
    <definedName name="_xlnm.Print_Area" localSheetId="44">'63c'!$A$1:$S$83</definedName>
    <definedName name="_xlnm.Print_Area" localSheetId="45">'63d'!$A$1:$S$34</definedName>
    <definedName name="_xlnm.Print_Area" localSheetId="46">'63e'!$A$1:$S$36</definedName>
    <definedName name="_xlnm.Print_Area" localSheetId="47">'63f'!$A$1:$S$22</definedName>
    <definedName name="_xlnm.Print_Area" localSheetId="48">'64a'!$A$1:$S$15</definedName>
    <definedName name="_xlnm.Print_Area" localSheetId="49">'64b'!$A$1:$S$16</definedName>
    <definedName name="_xlnm.Print_Area" localSheetId="50">'65&amp;66'!$A$1:$H$44</definedName>
    <definedName name="_xlnm.Print_Area" localSheetId="6">'7'!$A$1:$I$57</definedName>
    <definedName name="_xlnm.Print_Area" localSheetId="7">'8'!$A$1:$I$24</definedName>
    <definedName name="_xlnm.Print_Area" localSheetId="8">'9 &amp;10'!$A$1:$J$36</definedName>
    <definedName name="Sayur_sayuran_Vegetables">'1'!$B$15:$H$15</definedName>
    <definedName name="Table">'1'!$B$2:$H$2</definedName>
    <definedName name="table01">'1'!$A$1:$H$28</definedName>
    <definedName name="table02">'2'!$A$1:$H$30</definedName>
    <definedName name="table03">'3'!$A$1:$H$25</definedName>
    <definedName name="table04">'4'!$A$1:$H$32</definedName>
    <definedName name="table05">'5'!$A$1:$H$30</definedName>
    <definedName name="table06a">'7'!$A$1:$H$29</definedName>
    <definedName name="Table06b">'7'!$A$31:$H$57</definedName>
    <definedName name="Table07">'8'!$A$1:$H$24</definedName>
    <definedName name="table07_08" localSheetId="19">#REF!</definedName>
    <definedName name="table07_08" localSheetId="7">'8'!$A$1:$H$25</definedName>
    <definedName name="table07_08">#REF!</definedName>
    <definedName name="table09_10" localSheetId="19">#REF!</definedName>
    <definedName name="table09_10">#REF!</definedName>
    <definedName name="table11_12" localSheetId="19">#REF!</definedName>
    <definedName name="table11_12">#REF!</definedName>
    <definedName name="table13_14" localSheetId="19">#REF!</definedName>
    <definedName name="table13_14">#REF!</definedName>
    <definedName name="table15_16">'9 &amp;10'!$A$1:$I$36</definedName>
    <definedName name="table17_18">'11 &amp; 12'!$A$1:$H$38</definedName>
    <definedName name="table19">'13'!$A$1:$M$24</definedName>
    <definedName name="table20">'14'!$A$1:$N$26</definedName>
    <definedName name="table21">'15'!$A$1:$M$24</definedName>
    <definedName name="table22">'16'!$A$1:$H$20</definedName>
    <definedName name="table23a">'6'!$A$1:$H$30</definedName>
    <definedName name="table23b">'6'!$A$32:$H$70</definedName>
    <definedName name="table24_25a">'17 &amp; 18'!$A$1:$P$26</definedName>
    <definedName name="table25b">'17 &amp; 18'!$A$28:$P$46</definedName>
    <definedName name="table26">'19'!$A$1:$I$29</definedName>
    <definedName name="table27_28">'20&amp;21'!$A$1:$H$35</definedName>
    <definedName name="table29a">'22'!$A$1:$L$22</definedName>
    <definedName name="table29b">'22'!$A$24:$L$44</definedName>
    <definedName name="table29c">'22'!$A$46:$L$66</definedName>
    <definedName name="table30">'23'!$A$1:$Q$19</definedName>
    <definedName name="table31_32" localSheetId="19">'24&amp;25 (2)'!$A$1:$H$25</definedName>
    <definedName name="table31_32">#REF!</definedName>
    <definedName name="table33_34">'26&amp;27'!$A$1:$E$44</definedName>
    <definedName name="table35_36">'28&amp;29'!$A$1:$E$44</definedName>
    <definedName name="table37_38">'30&amp;31'!$A$1:$E$44</definedName>
    <definedName name="table39_40">'32&amp;33'!$A$1:$E$44</definedName>
    <definedName name="table41_42">'34&amp;35'!$A$1:$E$44</definedName>
    <definedName name="table43_44">'36&amp;37'!$A$1:$E$44</definedName>
    <definedName name="table45_46">'38&amp;39'!$A$1:$M$38</definedName>
    <definedName name="table47_48">'40&amp;41'!$A$1:$E$44</definedName>
    <definedName name="table49_50">'42&amp;43'!$A$1:$E$44</definedName>
    <definedName name="table51">'44'!$A$1:$H$22</definedName>
    <definedName name="table52_53">'45&amp;46'!$A$1:$H$30</definedName>
    <definedName name="table54_55">'47&amp;48'!$A$1:$H$46</definedName>
    <definedName name="table56">'49'!$A$1:$H$21</definedName>
    <definedName name="table57_58">'50&amp;51'!$A$1:$H$29</definedName>
    <definedName name="table59_60">'52&amp;53'!$A$1:$H$46</definedName>
    <definedName name="table61">'54'!$A$1:$H$21</definedName>
    <definedName name="table62_63">'55&amp;56'!$A$1:$H$33</definedName>
    <definedName name="table64_65">'57&amp;58'!$A$1:$H$46</definedName>
    <definedName name="table66" localSheetId="19">#REF!</definedName>
    <definedName name="table66" localSheetId="38">'59'!$A$1:$I$20</definedName>
    <definedName name="table66" localSheetId="44">#REF!</definedName>
    <definedName name="table66">#REF!</definedName>
    <definedName name="table67">'60'!$A$1:$N$23</definedName>
    <definedName name="table68" localSheetId="19">#REF!</definedName>
    <definedName name="table68" localSheetId="38">#REF!</definedName>
    <definedName name="table68" localSheetId="43">#REF!</definedName>
    <definedName name="table68" localSheetId="44">#REF!</definedName>
    <definedName name="table68">#REF!</definedName>
    <definedName name="table69" localSheetId="19">#REF!</definedName>
    <definedName name="table69" localSheetId="38">#REF!</definedName>
    <definedName name="table69" localSheetId="43">#REF!</definedName>
    <definedName name="table69" localSheetId="44">#REF!</definedName>
    <definedName name="table69">#REF!</definedName>
    <definedName name="table70a" localSheetId="19">#REF!</definedName>
    <definedName name="table70a" localSheetId="38">#REF!</definedName>
    <definedName name="table70a" localSheetId="43">#REF!</definedName>
    <definedName name="table70a" localSheetId="44">#REF!</definedName>
    <definedName name="table70a">#REF!</definedName>
    <definedName name="table70b" localSheetId="19">#REF!</definedName>
    <definedName name="table70b" localSheetId="38">#REF!</definedName>
    <definedName name="table70b" localSheetId="43">#REF!</definedName>
    <definedName name="table70b" localSheetId="44">#REF!</definedName>
    <definedName name="table70b">#REF!</definedName>
    <definedName name="table70c" localSheetId="19">#REF!</definedName>
    <definedName name="table70c" localSheetId="38">#REF!</definedName>
    <definedName name="table70c" localSheetId="43">#REF!</definedName>
    <definedName name="table70c" localSheetId="44">#REF!</definedName>
    <definedName name="table70c">#REF!</definedName>
    <definedName name="table70d" localSheetId="19">#REF!</definedName>
    <definedName name="table70d" localSheetId="38">#REF!</definedName>
    <definedName name="table70d" localSheetId="43">#REF!</definedName>
    <definedName name="table70d" localSheetId="44">#REF!</definedName>
    <definedName name="table70d">#REF!</definedName>
    <definedName name="table70e" localSheetId="19">#REF!</definedName>
    <definedName name="table70e" localSheetId="38">#REF!</definedName>
    <definedName name="table70e" localSheetId="43">#REF!</definedName>
    <definedName name="table70e" localSheetId="44">#REF!</definedName>
    <definedName name="table70e">#REF!</definedName>
    <definedName name="table70f" localSheetId="19">#REF!</definedName>
    <definedName name="table70f" localSheetId="38">#REF!</definedName>
    <definedName name="table70f" localSheetId="43">#REF!</definedName>
    <definedName name="table70f" localSheetId="44">#REF!</definedName>
    <definedName name="table70f">#REF!</definedName>
    <definedName name="table71a" localSheetId="19">#REF!</definedName>
    <definedName name="table71a" localSheetId="38">#REF!</definedName>
    <definedName name="table71a" localSheetId="43">#REF!</definedName>
    <definedName name="table71a" localSheetId="44">#REF!</definedName>
    <definedName name="table71a">#REF!</definedName>
    <definedName name="table71b" localSheetId="19">#REF!</definedName>
    <definedName name="table71b" localSheetId="38">#REF!</definedName>
    <definedName name="table71b" localSheetId="43">#REF!</definedName>
    <definedName name="table71b" localSheetId="44">#REF!</definedName>
    <definedName name="table71b">#REF!</definedName>
    <definedName name="table72_73">'65&amp;66'!$A$1:$G$44</definedName>
    <definedName name="tambah_Duti_import_plus_Import_duties">'1'!$B$27:$H$27</definedName>
    <definedName name="Tanaman_makanan_Food_crops">'1'!$B$17:$H$17</definedName>
    <definedName name="Ternakan_ayam_dan_itik_Poultry">'1'!$B$10:$H$10</definedName>
    <definedName name="Ternakan_lain_Other_livestock">'1'!$B$12:$H$12</definedName>
    <definedName name="Ternakan_Livestock">'1'!$B$9:$H$9</definedName>
  </definedNames>
  <calcPr calcId="191029"/>
</workbook>
</file>

<file path=xl/calcChain.xml><?xml version="1.0" encoding="utf-8"?>
<calcChain xmlns="http://schemas.openxmlformats.org/spreadsheetml/2006/main">
  <c r="H6" i="71" l="1"/>
  <c r="H36" i="9"/>
  <c r="H13" i="9" l="1"/>
  <c r="D13" i="9"/>
  <c r="K6" i="14" l="1"/>
  <c r="M21" i="12"/>
  <c r="M20" i="12"/>
  <c r="M19" i="12"/>
  <c r="M18" i="12"/>
  <c r="M17" i="12"/>
  <c r="M16" i="12"/>
  <c r="M15" i="12"/>
  <c r="M14" i="12"/>
  <c r="M13" i="12"/>
  <c r="M12" i="12"/>
  <c r="M11" i="12"/>
  <c r="M10" i="12"/>
  <c r="M9" i="12"/>
  <c r="M8" i="12"/>
  <c r="M7" i="12" l="1"/>
  <c r="E6" i="11"/>
  <c r="F6" i="11"/>
  <c r="G6" i="11"/>
  <c r="H6" i="11"/>
  <c r="I6" i="11"/>
  <c r="J6" i="14" l="1"/>
  <c r="I6" i="14"/>
  <c r="H6" i="14"/>
  <c r="G6" i="14"/>
  <c r="F6" i="14"/>
  <c r="E6" i="14"/>
  <c r="D6" i="14"/>
  <c r="G6" i="71" l="1"/>
  <c r="F6" i="71"/>
  <c r="G13" i="9"/>
  <c r="F13" i="9"/>
  <c r="E13" i="9"/>
  <c r="G6" i="15"/>
  <c r="F6" i="15"/>
  <c r="E6" i="15"/>
  <c r="D6" i="15"/>
  <c r="E22" i="7"/>
  <c r="D22" i="7"/>
  <c r="D19" i="10" l="1"/>
  <c r="E19" i="10"/>
  <c r="F19" i="10"/>
  <c r="G19" i="10"/>
  <c r="H19" i="10"/>
  <c r="I19" i="10"/>
  <c r="H6" i="15"/>
  <c r="C19" i="10" l="1"/>
</calcChain>
</file>

<file path=xl/sharedStrings.xml><?xml version="1.0" encoding="utf-8"?>
<sst xmlns="http://schemas.openxmlformats.org/spreadsheetml/2006/main" count="2497" uniqueCount="914">
  <si>
    <t>Jadual</t>
  </si>
  <si>
    <t>Table</t>
  </si>
  <si>
    <r>
      <rPr>
        <b/>
        <sz val="18"/>
        <rFont val="Century Gothic"/>
        <family val="2"/>
      </rPr>
      <t>(RM Juta</t>
    </r>
    <r>
      <rPr>
        <sz val="18"/>
        <rFont val="Century Gothic"/>
        <family val="2"/>
      </rPr>
      <t xml:space="preserve">/ </t>
    </r>
    <r>
      <rPr>
        <i/>
        <sz val="18"/>
        <rFont val="Century Gothic"/>
        <family val="2"/>
      </rPr>
      <t>Million</t>
    </r>
    <r>
      <rPr>
        <b/>
        <sz val="18"/>
        <rFont val="Century Gothic"/>
        <family val="2"/>
      </rPr>
      <t>)</t>
    </r>
  </si>
  <si>
    <r>
      <rPr>
        <b/>
        <sz val="18"/>
        <color theme="1"/>
        <rFont val="Century Gothic"/>
        <family val="2"/>
      </rPr>
      <t>Jenis aktiviti ekonomi</t>
    </r>
    <r>
      <rPr>
        <sz val="18"/>
        <color theme="1"/>
        <rFont val="Century Gothic"/>
        <family val="2"/>
      </rPr>
      <t xml:space="preserve">
</t>
    </r>
    <r>
      <rPr>
        <i/>
        <sz val="18"/>
        <color theme="1"/>
        <rFont val="Century Gothic"/>
        <family val="2"/>
      </rPr>
      <t>Kind of economic activity</t>
    </r>
  </si>
  <si>
    <r>
      <rPr>
        <b/>
        <sz val="18"/>
        <color theme="1"/>
        <rFont val="Century Gothic"/>
        <family val="2"/>
      </rPr>
      <t>Pertanian</t>
    </r>
    <r>
      <rPr>
        <sz val="18"/>
        <color theme="1"/>
        <rFont val="Century Gothic"/>
        <family val="2"/>
      </rPr>
      <t xml:space="preserve">
</t>
    </r>
    <r>
      <rPr>
        <i/>
        <sz val="18"/>
        <color theme="1"/>
        <rFont val="Century Gothic"/>
        <family val="2"/>
      </rPr>
      <t>Agriculture</t>
    </r>
  </si>
  <si>
    <r>
      <rPr>
        <b/>
        <sz val="18"/>
        <color theme="1"/>
        <rFont val="Century Gothic"/>
        <family val="2"/>
      </rPr>
      <t>Getah</t>
    </r>
    <r>
      <rPr>
        <sz val="18"/>
        <color theme="1"/>
        <rFont val="Century Gothic"/>
        <family val="2"/>
      </rPr>
      <t xml:space="preserve">
</t>
    </r>
    <r>
      <rPr>
        <i/>
        <sz val="18"/>
        <color theme="1"/>
        <rFont val="Century Gothic"/>
        <family val="2"/>
      </rPr>
      <t>Rubber</t>
    </r>
  </si>
  <si>
    <r>
      <rPr>
        <b/>
        <sz val="18"/>
        <color theme="1"/>
        <rFont val="Century Gothic"/>
        <family val="2"/>
      </rPr>
      <t>Kelapa sawit</t>
    </r>
    <r>
      <rPr>
        <sz val="18"/>
        <color theme="1"/>
        <rFont val="Century Gothic"/>
        <family val="2"/>
      </rPr>
      <t xml:space="preserve">
</t>
    </r>
    <r>
      <rPr>
        <i/>
        <sz val="18"/>
        <color theme="1"/>
        <rFont val="Century Gothic"/>
        <family val="2"/>
      </rPr>
      <t>Oil palm</t>
    </r>
  </si>
  <si>
    <r>
      <rPr>
        <b/>
        <sz val="18"/>
        <color theme="1"/>
        <rFont val="Century Gothic"/>
        <family val="2"/>
      </rPr>
      <t>Ternakan</t>
    </r>
    <r>
      <rPr>
        <sz val="18"/>
        <color theme="1"/>
        <rFont val="Century Gothic"/>
        <family val="2"/>
      </rPr>
      <t xml:space="preserve">
</t>
    </r>
    <r>
      <rPr>
        <i/>
        <sz val="18"/>
        <color theme="1"/>
        <rFont val="Century Gothic"/>
        <family val="2"/>
      </rPr>
      <t>Livestock</t>
    </r>
  </si>
  <si>
    <r>
      <rPr>
        <b/>
        <sz val="18"/>
        <color theme="1"/>
        <rFont val="Century Gothic"/>
        <family val="2"/>
      </rPr>
      <t>Ternakan ayam dan itik</t>
    </r>
    <r>
      <rPr>
        <sz val="18"/>
        <color theme="1"/>
        <rFont val="Century Gothic"/>
        <family val="2"/>
      </rPr>
      <t xml:space="preserve">
</t>
    </r>
    <r>
      <rPr>
        <i/>
        <sz val="18"/>
        <color theme="1"/>
        <rFont val="Century Gothic"/>
        <family val="2"/>
      </rPr>
      <t>Poultry</t>
    </r>
  </si>
  <si>
    <r>
      <rPr>
        <b/>
        <sz val="18"/>
        <color theme="1"/>
        <rFont val="Century Gothic"/>
        <family val="2"/>
      </rPr>
      <t>Lembu/ kerbau</t>
    </r>
    <r>
      <rPr>
        <sz val="18"/>
        <color theme="1"/>
        <rFont val="Century Gothic"/>
        <family val="2"/>
      </rPr>
      <t xml:space="preserve">
</t>
    </r>
    <r>
      <rPr>
        <i/>
        <sz val="18"/>
        <color theme="1"/>
        <rFont val="Century Gothic"/>
        <family val="2"/>
      </rPr>
      <t>Cattle</t>
    </r>
  </si>
  <si>
    <r>
      <rPr>
        <b/>
        <sz val="18"/>
        <color theme="1"/>
        <rFont val="Century Gothic"/>
        <family val="2"/>
      </rPr>
      <t>Ternakan lain</t>
    </r>
    <r>
      <rPr>
        <sz val="18"/>
        <color theme="1"/>
        <rFont val="Century Gothic"/>
        <family val="2"/>
      </rPr>
      <t xml:space="preserve">
</t>
    </r>
    <r>
      <rPr>
        <i/>
        <sz val="18"/>
        <color theme="1"/>
        <rFont val="Century Gothic"/>
        <family val="2"/>
      </rPr>
      <t>Other livestock</t>
    </r>
  </si>
  <si>
    <r>
      <rPr>
        <b/>
        <sz val="18"/>
        <color theme="1"/>
        <rFont val="Century Gothic"/>
        <family val="2"/>
      </rPr>
      <t>Pertanian lain</t>
    </r>
    <r>
      <rPr>
        <sz val="18"/>
        <color theme="1"/>
        <rFont val="Century Gothic"/>
        <family val="2"/>
      </rPr>
      <t xml:space="preserve">
</t>
    </r>
    <r>
      <rPr>
        <i/>
        <sz val="18"/>
        <color theme="1"/>
        <rFont val="Century Gothic"/>
        <family val="2"/>
      </rPr>
      <t>Other agriculture</t>
    </r>
  </si>
  <si>
    <r>
      <rPr>
        <b/>
        <sz val="18"/>
        <color theme="1"/>
        <rFont val="Century Gothic"/>
        <family val="2"/>
      </rPr>
      <t>Padi</t>
    </r>
    <r>
      <rPr>
        <sz val="18"/>
        <color theme="1"/>
        <rFont val="Century Gothic"/>
        <family val="2"/>
      </rPr>
      <t xml:space="preserve">
</t>
    </r>
    <r>
      <rPr>
        <i/>
        <sz val="18"/>
        <color theme="1"/>
        <rFont val="Century Gothic"/>
        <family val="2"/>
      </rPr>
      <t>Paddy</t>
    </r>
  </si>
  <si>
    <r>
      <rPr>
        <b/>
        <sz val="18"/>
        <color theme="1"/>
        <rFont val="Century Gothic"/>
        <family val="2"/>
      </rPr>
      <t>Sayur-sayuran</t>
    </r>
    <r>
      <rPr>
        <sz val="18"/>
        <color theme="1"/>
        <rFont val="Century Gothic"/>
        <family val="2"/>
      </rPr>
      <t xml:space="preserve">
</t>
    </r>
    <r>
      <rPr>
        <i/>
        <sz val="18"/>
        <color theme="1"/>
        <rFont val="Century Gothic"/>
        <family val="2"/>
      </rPr>
      <t>Vegetables</t>
    </r>
  </si>
  <si>
    <r>
      <rPr>
        <b/>
        <sz val="18"/>
        <color theme="1"/>
        <rFont val="Century Gothic"/>
        <family val="2"/>
      </rPr>
      <t>Buah-buahan</t>
    </r>
    <r>
      <rPr>
        <sz val="18"/>
        <color theme="1"/>
        <rFont val="Century Gothic"/>
        <family val="2"/>
      </rPr>
      <t xml:space="preserve">
</t>
    </r>
    <r>
      <rPr>
        <i/>
        <sz val="18"/>
        <color theme="1"/>
        <rFont val="Century Gothic"/>
        <family val="2"/>
      </rPr>
      <t>Fruits</t>
    </r>
  </si>
  <si>
    <r>
      <rPr>
        <b/>
        <sz val="18"/>
        <color theme="1"/>
        <rFont val="Century Gothic"/>
        <family val="2"/>
      </rPr>
      <t>Tanaman makanan</t>
    </r>
    <r>
      <rPr>
        <sz val="18"/>
        <color theme="1"/>
        <rFont val="Century Gothic"/>
        <family val="2"/>
      </rPr>
      <t xml:space="preserve">
</t>
    </r>
    <r>
      <rPr>
        <i/>
        <sz val="18"/>
        <color theme="1"/>
        <rFont val="Century Gothic"/>
        <family val="2"/>
      </rPr>
      <t>Food crops</t>
    </r>
  </si>
  <si>
    <r>
      <rPr>
        <b/>
        <sz val="18"/>
        <color theme="1"/>
        <rFont val="Century Gothic"/>
        <family val="2"/>
      </rPr>
      <t>Lain-lain</t>
    </r>
    <r>
      <rPr>
        <sz val="18"/>
        <color theme="1"/>
        <rFont val="Century Gothic"/>
        <family val="2"/>
      </rPr>
      <t xml:space="preserve">
</t>
    </r>
    <r>
      <rPr>
        <i/>
        <sz val="18"/>
        <color theme="1"/>
        <rFont val="Century Gothic"/>
        <family val="2"/>
      </rPr>
      <t>Others</t>
    </r>
  </si>
  <si>
    <r>
      <rPr>
        <b/>
        <sz val="18"/>
        <color theme="1"/>
        <rFont val="Century Gothic"/>
        <family val="2"/>
      </rPr>
      <t>Perhutanan dan pembalakan</t>
    </r>
    <r>
      <rPr>
        <sz val="18"/>
        <color theme="1"/>
        <rFont val="Century Gothic"/>
        <family val="2"/>
      </rPr>
      <t xml:space="preserve">
</t>
    </r>
    <r>
      <rPr>
        <i/>
        <sz val="18"/>
        <color theme="1"/>
        <rFont val="Century Gothic"/>
        <family val="2"/>
      </rPr>
      <t>Forestry and logging</t>
    </r>
  </si>
  <si>
    <r>
      <rPr>
        <b/>
        <sz val="18"/>
        <color theme="1"/>
        <rFont val="Century Gothic"/>
        <family val="2"/>
      </rPr>
      <t>Perikanan</t>
    </r>
    <r>
      <rPr>
        <sz val="18"/>
        <color theme="1"/>
        <rFont val="Century Gothic"/>
        <family val="2"/>
      </rPr>
      <t xml:space="preserve">
</t>
    </r>
    <r>
      <rPr>
        <i/>
        <sz val="18"/>
        <color theme="1"/>
        <rFont val="Century Gothic"/>
        <family val="2"/>
      </rPr>
      <t>Fishing</t>
    </r>
  </si>
  <si>
    <r>
      <rPr>
        <b/>
        <sz val="18"/>
        <color theme="1"/>
        <rFont val="Century Gothic"/>
        <family val="2"/>
      </rPr>
      <t>Perikanan laut</t>
    </r>
    <r>
      <rPr>
        <sz val="18"/>
        <color theme="1"/>
        <rFont val="Century Gothic"/>
        <family val="2"/>
      </rPr>
      <t xml:space="preserve">
</t>
    </r>
    <r>
      <rPr>
        <i/>
        <sz val="18"/>
        <color theme="1"/>
        <rFont val="Century Gothic"/>
        <family val="2"/>
      </rPr>
      <t>Marine fishing</t>
    </r>
  </si>
  <si>
    <r>
      <rPr>
        <b/>
        <sz val="18"/>
        <color theme="1"/>
        <rFont val="Century Gothic"/>
        <family val="2"/>
      </rPr>
      <t>Akuakultur</t>
    </r>
    <r>
      <rPr>
        <sz val="18"/>
        <color theme="1"/>
        <rFont val="Century Gothic"/>
        <family val="2"/>
      </rPr>
      <t xml:space="preserve">
</t>
    </r>
    <r>
      <rPr>
        <i/>
        <sz val="18"/>
        <color theme="1"/>
        <rFont val="Century Gothic"/>
        <family val="2"/>
      </rPr>
      <t>Aquaculture</t>
    </r>
  </si>
  <si>
    <r>
      <rPr>
        <b/>
        <sz val="18"/>
        <color theme="1"/>
        <rFont val="Century Gothic"/>
        <family val="2"/>
      </rPr>
      <t>Perlombongan dan pengkuarian</t>
    </r>
    <r>
      <rPr>
        <sz val="18"/>
        <color theme="1"/>
        <rFont val="Century Gothic"/>
        <family val="2"/>
      </rPr>
      <t xml:space="preserve">
</t>
    </r>
    <r>
      <rPr>
        <i/>
        <sz val="18"/>
        <color theme="1"/>
        <rFont val="Century Gothic"/>
        <family val="2"/>
      </rPr>
      <t>Mining and quarrying</t>
    </r>
  </si>
  <si>
    <r>
      <rPr>
        <b/>
        <sz val="18"/>
        <color theme="1"/>
        <rFont val="Century Gothic"/>
        <family val="2"/>
      </rPr>
      <t>Pembuatan</t>
    </r>
    <r>
      <rPr>
        <sz val="18"/>
        <color theme="1"/>
        <rFont val="Century Gothic"/>
        <family val="2"/>
      </rPr>
      <t xml:space="preserve">
</t>
    </r>
    <r>
      <rPr>
        <i/>
        <sz val="18"/>
        <color theme="1"/>
        <rFont val="Century Gothic"/>
        <family val="2"/>
      </rPr>
      <t>Manufacturing</t>
    </r>
  </si>
  <si>
    <r>
      <rPr>
        <b/>
        <sz val="18"/>
        <color theme="1"/>
        <rFont val="Century Gothic"/>
        <family val="2"/>
      </rPr>
      <t>Pembinaan</t>
    </r>
    <r>
      <rPr>
        <sz val="18"/>
        <color theme="1"/>
        <rFont val="Century Gothic"/>
        <family val="2"/>
      </rPr>
      <t xml:space="preserve">
</t>
    </r>
    <r>
      <rPr>
        <i/>
        <sz val="18"/>
        <color theme="1"/>
        <rFont val="Century Gothic"/>
        <family val="2"/>
      </rPr>
      <t>Construction</t>
    </r>
  </si>
  <si>
    <r>
      <rPr>
        <b/>
        <sz val="18"/>
        <color theme="1"/>
        <rFont val="Century Gothic"/>
        <family val="2"/>
      </rPr>
      <t>Perkhidmatan</t>
    </r>
    <r>
      <rPr>
        <sz val="18"/>
        <color theme="1"/>
        <rFont val="Century Gothic"/>
        <family val="2"/>
      </rPr>
      <t xml:space="preserve">
</t>
    </r>
    <r>
      <rPr>
        <i/>
        <sz val="18"/>
        <color theme="1"/>
        <rFont val="Century Gothic"/>
        <family val="2"/>
      </rPr>
      <t>Services</t>
    </r>
  </si>
  <si>
    <r>
      <rPr>
        <b/>
        <sz val="18"/>
        <color theme="1"/>
        <rFont val="Century Gothic"/>
        <family val="2"/>
      </rPr>
      <t>tambah Duti import</t>
    </r>
    <r>
      <rPr>
        <sz val="18"/>
        <color theme="1"/>
        <rFont val="Century Gothic"/>
        <family val="2"/>
      </rPr>
      <t xml:space="preserve">
</t>
    </r>
    <r>
      <rPr>
        <i/>
        <sz val="18"/>
        <color theme="1"/>
        <rFont val="Century Gothic"/>
        <family val="2"/>
      </rPr>
      <t>plus Import duties</t>
    </r>
  </si>
  <si>
    <r>
      <rPr>
        <b/>
        <sz val="18"/>
        <color theme="1"/>
        <rFont val="Century Gothic"/>
        <family val="2"/>
      </rPr>
      <t>KDNK pada Harga Pembeli</t>
    </r>
    <r>
      <rPr>
        <sz val="18"/>
        <color theme="1"/>
        <rFont val="Century Gothic"/>
        <family val="2"/>
      </rPr>
      <t xml:space="preserve">
</t>
    </r>
    <r>
      <rPr>
        <i/>
        <sz val="18"/>
        <color theme="1"/>
        <rFont val="Century Gothic"/>
        <family val="2"/>
      </rPr>
      <t>GDP at Purchasers’ Prices</t>
    </r>
  </si>
  <si>
    <r>
      <rPr>
        <b/>
        <sz val="18"/>
        <color theme="1"/>
        <rFont val="Century Gothic"/>
        <family val="2"/>
      </rPr>
      <t>(Peratus</t>
    </r>
    <r>
      <rPr>
        <sz val="18"/>
        <color theme="1"/>
        <rFont val="Century Gothic"/>
        <family val="2"/>
      </rPr>
      <t xml:space="preserve">/ </t>
    </r>
    <r>
      <rPr>
        <i/>
        <sz val="18"/>
        <color theme="1"/>
        <rFont val="Century Gothic"/>
        <family val="2"/>
      </rPr>
      <t>Per cent</t>
    </r>
    <r>
      <rPr>
        <b/>
        <sz val="18"/>
        <color theme="1"/>
        <rFont val="Century Gothic"/>
        <family val="2"/>
      </rPr>
      <t>)</t>
    </r>
  </si>
  <si>
    <r>
      <rPr>
        <b/>
        <sz val="18"/>
        <rFont val="Century Gothic"/>
        <family val="2"/>
      </rPr>
      <t>Jenis aktiviti ekonomi</t>
    </r>
    <r>
      <rPr>
        <sz val="18"/>
        <rFont val="Century Gothic"/>
        <family val="2"/>
      </rPr>
      <t xml:space="preserve">
</t>
    </r>
    <r>
      <rPr>
        <i/>
        <sz val="18"/>
        <rFont val="Century Gothic"/>
        <family val="2"/>
      </rPr>
      <t>Kind of economic activity</t>
    </r>
  </si>
  <si>
    <r>
      <t>2021</t>
    </r>
    <r>
      <rPr>
        <b/>
        <vertAlign val="superscript"/>
        <sz val="18"/>
        <color theme="1"/>
        <rFont val="Century Gothic"/>
        <family val="2"/>
      </rPr>
      <t>p</t>
    </r>
  </si>
  <si>
    <r>
      <rPr>
        <b/>
        <sz val="18"/>
        <rFont val="Century Gothic"/>
        <family val="2"/>
      </rPr>
      <t>Pertanian</t>
    </r>
    <r>
      <rPr>
        <sz val="18"/>
        <rFont val="Century Gothic"/>
        <family val="2"/>
      </rPr>
      <t xml:space="preserve">
</t>
    </r>
    <r>
      <rPr>
        <i/>
        <sz val="18"/>
        <rFont val="Century Gothic"/>
        <family val="2"/>
      </rPr>
      <t>Agriculture</t>
    </r>
  </si>
  <si>
    <r>
      <rPr>
        <b/>
        <sz val="18"/>
        <rFont val="Century Gothic"/>
        <family val="2"/>
      </rPr>
      <t>Getah</t>
    </r>
    <r>
      <rPr>
        <sz val="18"/>
        <rFont val="Century Gothic"/>
        <family val="2"/>
      </rPr>
      <t xml:space="preserve">
</t>
    </r>
    <r>
      <rPr>
        <i/>
        <sz val="18"/>
        <rFont val="Century Gothic"/>
        <family val="2"/>
      </rPr>
      <t>Rubber</t>
    </r>
  </si>
  <si>
    <r>
      <rPr>
        <b/>
        <sz val="18"/>
        <rFont val="Century Gothic"/>
        <family val="2"/>
      </rPr>
      <t>Kelapa sawit</t>
    </r>
    <r>
      <rPr>
        <sz val="18"/>
        <rFont val="Century Gothic"/>
        <family val="2"/>
      </rPr>
      <t xml:space="preserve">
</t>
    </r>
    <r>
      <rPr>
        <i/>
        <sz val="18"/>
        <rFont val="Century Gothic"/>
        <family val="2"/>
      </rPr>
      <t>Oil palm</t>
    </r>
  </si>
  <si>
    <r>
      <rPr>
        <b/>
        <sz val="18"/>
        <rFont val="Century Gothic"/>
        <family val="2"/>
      </rPr>
      <t>Ternakan</t>
    </r>
    <r>
      <rPr>
        <sz val="18"/>
        <rFont val="Century Gothic"/>
        <family val="2"/>
      </rPr>
      <t xml:space="preserve">
</t>
    </r>
    <r>
      <rPr>
        <i/>
        <sz val="18"/>
        <rFont val="Century Gothic"/>
        <family val="2"/>
      </rPr>
      <t>Livestock</t>
    </r>
  </si>
  <si>
    <r>
      <rPr>
        <b/>
        <sz val="18"/>
        <rFont val="Century Gothic"/>
        <family val="2"/>
      </rPr>
      <t>Ternakan ayam dan itik</t>
    </r>
    <r>
      <rPr>
        <sz val="18"/>
        <rFont val="Century Gothic"/>
        <family val="2"/>
      </rPr>
      <t xml:space="preserve">
</t>
    </r>
    <r>
      <rPr>
        <i/>
        <sz val="18"/>
        <rFont val="Century Gothic"/>
        <family val="2"/>
      </rPr>
      <t>Poultry</t>
    </r>
  </si>
  <si>
    <r>
      <rPr>
        <b/>
        <sz val="18"/>
        <rFont val="Century Gothic"/>
        <family val="2"/>
      </rPr>
      <t>Lembu/ kerbau</t>
    </r>
    <r>
      <rPr>
        <sz val="18"/>
        <rFont val="Century Gothic"/>
        <family val="2"/>
      </rPr>
      <t xml:space="preserve">
</t>
    </r>
    <r>
      <rPr>
        <i/>
        <sz val="18"/>
        <rFont val="Century Gothic"/>
        <family val="2"/>
      </rPr>
      <t>Cattle</t>
    </r>
  </si>
  <si>
    <r>
      <rPr>
        <b/>
        <sz val="18"/>
        <rFont val="Century Gothic"/>
        <family val="2"/>
      </rPr>
      <t>Ternakan lain</t>
    </r>
    <r>
      <rPr>
        <sz val="18"/>
        <rFont val="Century Gothic"/>
        <family val="2"/>
      </rPr>
      <t xml:space="preserve">
</t>
    </r>
    <r>
      <rPr>
        <i/>
        <sz val="18"/>
        <rFont val="Century Gothic"/>
        <family val="2"/>
      </rPr>
      <t>Other livestock</t>
    </r>
  </si>
  <si>
    <r>
      <rPr>
        <b/>
        <sz val="18"/>
        <rFont val="Century Gothic"/>
        <family val="2"/>
      </rPr>
      <t>Pertanian lain</t>
    </r>
    <r>
      <rPr>
        <sz val="18"/>
        <rFont val="Century Gothic"/>
        <family val="2"/>
      </rPr>
      <t xml:space="preserve">
</t>
    </r>
    <r>
      <rPr>
        <i/>
        <sz val="18"/>
        <rFont val="Century Gothic"/>
        <family val="2"/>
      </rPr>
      <t>Other agriculture</t>
    </r>
  </si>
  <si>
    <r>
      <rPr>
        <b/>
        <sz val="18"/>
        <rFont val="Century Gothic"/>
        <family val="2"/>
      </rPr>
      <t>Padi</t>
    </r>
    <r>
      <rPr>
        <sz val="18"/>
        <rFont val="Century Gothic"/>
        <family val="2"/>
      </rPr>
      <t xml:space="preserve">
</t>
    </r>
    <r>
      <rPr>
        <i/>
        <sz val="18"/>
        <rFont val="Century Gothic"/>
        <family val="2"/>
      </rPr>
      <t>Paddy</t>
    </r>
  </si>
  <si>
    <r>
      <rPr>
        <b/>
        <sz val="18"/>
        <rFont val="Century Gothic"/>
        <family val="2"/>
      </rPr>
      <t>Sayur-sayuran</t>
    </r>
    <r>
      <rPr>
        <sz val="18"/>
        <rFont val="Century Gothic"/>
        <family val="2"/>
      </rPr>
      <t xml:space="preserve">
</t>
    </r>
    <r>
      <rPr>
        <i/>
        <sz val="18"/>
        <rFont val="Century Gothic"/>
        <family val="2"/>
      </rPr>
      <t>Vegetables</t>
    </r>
  </si>
  <si>
    <r>
      <rPr>
        <b/>
        <sz val="18"/>
        <rFont val="Century Gothic"/>
        <family val="2"/>
      </rPr>
      <t>Buah-buahan</t>
    </r>
    <r>
      <rPr>
        <sz val="18"/>
        <rFont val="Century Gothic"/>
        <family val="2"/>
      </rPr>
      <t xml:space="preserve">
</t>
    </r>
    <r>
      <rPr>
        <i/>
        <sz val="18"/>
        <rFont val="Century Gothic"/>
        <family val="2"/>
      </rPr>
      <t>Fruits</t>
    </r>
  </si>
  <si>
    <r>
      <rPr>
        <b/>
        <sz val="18"/>
        <rFont val="Century Gothic"/>
        <family val="2"/>
      </rPr>
      <t>Tanaman makanan</t>
    </r>
    <r>
      <rPr>
        <sz val="18"/>
        <rFont val="Century Gothic"/>
        <family val="2"/>
      </rPr>
      <t xml:space="preserve">
</t>
    </r>
    <r>
      <rPr>
        <i/>
        <sz val="18"/>
        <rFont val="Century Gothic"/>
        <family val="2"/>
      </rPr>
      <t>Food crops</t>
    </r>
  </si>
  <si>
    <r>
      <rPr>
        <b/>
        <sz val="18"/>
        <rFont val="Century Gothic"/>
        <family val="2"/>
      </rPr>
      <t>Lain-lain</t>
    </r>
    <r>
      <rPr>
        <sz val="18"/>
        <rFont val="Century Gothic"/>
        <family val="2"/>
      </rPr>
      <t xml:space="preserve">
</t>
    </r>
    <r>
      <rPr>
        <i/>
        <sz val="18"/>
        <rFont val="Century Gothic"/>
        <family val="2"/>
      </rPr>
      <t>Others</t>
    </r>
  </si>
  <si>
    <r>
      <rPr>
        <b/>
        <sz val="18"/>
        <rFont val="Century Gothic"/>
        <family val="2"/>
      </rPr>
      <t>Perhutanan dan pembalakan</t>
    </r>
    <r>
      <rPr>
        <sz val="18"/>
        <rFont val="Century Gothic"/>
        <family val="2"/>
      </rPr>
      <t xml:space="preserve">
</t>
    </r>
    <r>
      <rPr>
        <i/>
        <sz val="18"/>
        <rFont val="Century Gothic"/>
        <family val="2"/>
      </rPr>
      <t>Forestry and logging</t>
    </r>
  </si>
  <si>
    <r>
      <rPr>
        <b/>
        <sz val="18"/>
        <rFont val="Century Gothic"/>
        <family val="2"/>
      </rPr>
      <t>Perikanan</t>
    </r>
    <r>
      <rPr>
        <sz val="18"/>
        <rFont val="Century Gothic"/>
        <family val="2"/>
      </rPr>
      <t xml:space="preserve">
</t>
    </r>
    <r>
      <rPr>
        <i/>
        <sz val="18"/>
        <rFont val="Century Gothic"/>
        <family val="2"/>
      </rPr>
      <t>Fishing</t>
    </r>
  </si>
  <si>
    <r>
      <rPr>
        <b/>
        <sz val="18"/>
        <rFont val="Century Gothic"/>
        <family val="2"/>
      </rPr>
      <t>Perikanan laut</t>
    </r>
    <r>
      <rPr>
        <sz val="18"/>
        <rFont val="Century Gothic"/>
        <family val="2"/>
      </rPr>
      <t xml:space="preserve">
</t>
    </r>
    <r>
      <rPr>
        <i/>
        <sz val="18"/>
        <rFont val="Century Gothic"/>
        <family val="2"/>
      </rPr>
      <t>Marine fishing</t>
    </r>
  </si>
  <si>
    <r>
      <rPr>
        <b/>
        <sz val="18"/>
        <rFont val="Century Gothic"/>
        <family val="2"/>
      </rPr>
      <t>Akuakultur</t>
    </r>
    <r>
      <rPr>
        <sz val="18"/>
        <rFont val="Century Gothic"/>
        <family val="2"/>
      </rPr>
      <t xml:space="preserve">
</t>
    </r>
    <r>
      <rPr>
        <i/>
        <sz val="18"/>
        <rFont val="Century Gothic"/>
        <family val="2"/>
      </rPr>
      <t>Aquaculture</t>
    </r>
  </si>
  <si>
    <r>
      <rPr>
        <b/>
        <sz val="18"/>
        <rFont val="Century Gothic"/>
        <family val="2"/>
      </rPr>
      <t>Perlombongan dan pengkuarian</t>
    </r>
    <r>
      <rPr>
        <sz val="18"/>
        <rFont val="Century Gothic"/>
        <family val="2"/>
      </rPr>
      <t xml:space="preserve">
</t>
    </r>
    <r>
      <rPr>
        <i/>
        <sz val="18"/>
        <rFont val="Century Gothic"/>
        <family val="2"/>
      </rPr>
      <t>Mining and quarrying</t>
    </r>
  </si>
  <si>
    <r>
      <rPr>
        <b/>
        <sz val="18"/>
        <rFont val="Century Gothic"/>
        <family val="2"/>
      </rPr>
      <t>Pembuatan</t>
    </r>
    <r>
      <rPr>
        <sz val="18"/>
        <rFont val="Century Gothic"/>
        <family val="2"/>
      </rPr>
      <t xml:space="preserve">
</t>
    </r>
    <r>
      <rPr>
        <i/>
        <sz val="18"/>
        <rFont val="Century Gothic"/>
        <family val="2"/>
      </rPr>
      <t>Manufacturing</t>
    </r>
  </si>
  <si>
    <r>
      <rPr>
        <b/>
        <sz val="18"/>
        <rFont val="Century Gothic"/>
        <family val="2"/>
      </rPr>
      <t>Pembinaan</t>
    </r>
    <r>
      <rPr>
        <sz val="18"/>
        <rFont val="Century Gothic"/>
        <family val="2"/>
      </rPr>
      <t xml:space="preserve">
</t>
    </r>
    <r>
      <rPr>
        <i/>
        <sz val="18"/>
        <rFont val="Century Gothic"/>
        <family val="2"/>
      </rPr>
      <t>Construction</t>
    </r>
  </si>
  <si>
    <r>
      <rPr>
        <b/>
        <sz val="18"/>
        <rFont val="Century Gothic"/>
        <family val="2"/>
      </rPr>
      <t>Perkhidmatan</t>
    </r>
    <r>
      <rPr>
        <sz val="18"/>
        <rFont val="Century Gothic"/>
        <family val="2"/>
      </rPr>
      <t xml:space="preserve">
</t>
    </r>
    <r>
      <rPr>
        <i/>
        <sz val="18"/>
        <rFont val="Century Gothic"/>
        <family val="2"/>
      </rPr>
      <t>Services</t>
    </r>
  </si>
  <si>
    <r>
      <rPr>
        <b/>
        <sz val="18"/>
        <rFont val="Century Gothic"/>
        <family val="2"/>
      </rPr>
      <t>tambah Duti import</t>
    </r>
    <r>
      <rPr>
        <sz val="18"/>
        <rFont val="Century Gothic"/>
        <family val="2"/>
      </rPr>
      <t xml:space="preserve">
</t>
    </r>
    <r>
      <rPr>
        <i/>
        <sz val="18"/>
        <rFont val="Century Gothic"/>
        <family val="2"/>
      </rPr>
      <t>plus Import duties</t>
    </r>
  </si>
  <si>
    <r>
      <rPr>
        <b/>
        <sz val="18"/>
        <rFont val="Century Gothic"/>
        <family val="2"/>
      </rPr>
      <t>KDNK pada Harga Pembeli</t>
    </r>
    <r>
      <rPr>
        <sz val="18"/>
        <rFont val="Century Gothic"/>
        <family val="2"/>
      </rPr>
      <t xml:space="preserve">
</t>
    </r>
    <r>
      <rPr>
        <i/>
        <sz val="18"/>
        <rFont val="Century Gothic"/>
        <family val="2"/>
      </rPr>
      <t>GDP at Purchasers’ Prices</t>
    </r>
  </si>
  <si>
    <r>
      <rPr>
        <b/>
        <sz val="18"/>
        <rFont val="Century Gothic"/>
        <family val="2"/>
      </rPr>
      <t>(Peratus</t>
    </r>
    <r>
      <rPr>
        <sz val="18"/>
        <rFont val="Century Gothic"/>
        <family val="2"/>
      </rPr>
      <t xml:space="preserve">/ </t>
    </r>
    <r>
      <rPr>
        <i/>
        <sz val="18"/>
        <rFont val="Century Gothic"/>
        <family val="2"/>
      </rPr>
      <t>Per cent</t>
    </r>
    <r>
      <rPr>
        <b/>
        <sz val="18"/>
        <rFont val="Century Gothic"/>
        <family val="2"/>
      </rPr>
      <t>)</t>
    </r>
  </si>
  <si>
    <r>
      <t>2020</t>
    </r>
    <r>
      <rPr>
        <b/>
        <vertAlign val="superscript"/>
        <sz val="18"/>
        <color theme="1"/>
        <rFont val="Century Gothic"/>
        <family val="2"/>
      </rPr>
      <t>e</t>
    </r>
  </si>
  <si>
    <r>
      <rPr>
        <b/>
        <sz val="18"/>
        <rFont val="Century Gothic"/>
        <family val="2"/>
      </rPr>
      <t>Negeri</t>
    </r>
    <r>
      <rPr>
        <sz val="18"/>
        <rFont val="Century Gothic"/>
        <family val="2"/>
      </rPr>
      <t xml:space="preserve">
</t>
    </r>
    <r>
      <rPr>
        <i/>
        <sz val="18"/>
        <rFont val="Century Gothic"/>
        <family val="2"/>
      </rPr>
      <t>State</t>
    </r>
  </si>
  <si>
    <t>Johor</t>
  </si>
  <si>
    <t>Kedah</t>
  </si>
  <si>
    <t>Kelantan</t>
  </si>
  <si>
    <t>Melaka</t>
  </si>
  <si>
    <t>Negeri Sembilan</t>
  </si>
  <si>
    <t>Pahang</t>
  </si>
  <si>
    <t>Pulau Pinang</t>
  </si>
  <si>
    <t>Perak</t>
  </si>
  <si>
    <t>Perlis</t>
  </si>
  <si>
    <t>Selangor</t>
  </si>
  <si>
    <t>Terengganu</t>
  </si>
  <si>
    <t>Sabah</t>
  </si>
  <si>
    <t>Sarawak</t>
  </si>
  <si>
    <r>
      <t xml:space="preserve">W.P. Kuala Lumpur </t>
    </r>
    <r>
      <rPr>
        <vertAlign val="superscript"/>
        <sz val="18"/>
        <rFont val="Century Gothic"/>
        <family val="2"/>
      </rPr>
      <t>1</t>
    </r>
  </si>
  <si>
    <t>W.P. Labuan</t>
  </si>
  <si>
    <r>
      <t xml:space="preserve">Supra </t>
    </r>
    <r>
      <rPr>
        <vertAlign val="superscript"/>
        <sz val="18"/>
        <rFont val="Century Gothic"/>
        <family val="2"/>
      </rPr>
      <t>2</t>
    </r>
  </si>
  <si>
    <r>
      <rPr>
        <b/>
        <sz val="18"/>
        <rFont val="Century Gothic"/>
        <family val="2"/>
      </rPr>
      <t>Jumlah KDNK pada Harga Pembeli</t>
    </r>
    <r>
      <rPr>
        <sz val="18"/>
        <rFont val="Century Gothic"/>
        <family val="2"/>
      </rPr>
      <t xml:space="preserve">
</t>
    </r>
    <r>
      <rPr>
        <i/>
        <sz val="18"/>
        <rFont val="Century Gothic"/>
        <family val="2"/>
      </rPr>
      <t>Total GDP at Purchasers’ Prices</t>
    </r>
  </si>
  <si>
    <r>
      <rPr>
        <b/>
        <sz val="14"/>
        <rFont val="Century Gothic"/>
        <family val="2"/>
      </rPr>
      <t xml:space="preserve">Nota/ </t>
    </r>
    <r>
      <rPr>
        <i/>
        <sz val="14"/>
        <rFont val="Century Gothic"/>
        <family val="2"/>
      </rPr>
      <t>Notes</t>
    </r>
    <r>
      <rPr>
        <b/>
        <sz val="14"/>
        <rFont val="Century Gothic"/>
        <family val="2"/>
      </rPr>
      <t>:</t>
    </r>
  </si>
  <si>
    <r>
      <rPr>
        <b/>
        <vertAlign val="superscript"/>
        <sz val="14"/>
        <rFont val="Century Gothic"/>
        <family val="2"/>
      </rPr>
      <t>1</t>
    </r>
    <r>
      <rPr>
        <b/>
        <sz val="14"/>
        <rFont val="Century Gothic"/>
        <family val="2"/>
      </rPr>
      <t xml:space="preserve"> Termasuk W.P. Putrajaya</t>
    </r>
  </si>
  <si>
    <r>
      <rPr>
        <i/>
        <vertAlign val="superscript"/>
        <sz val="14"/>
        <rFont val="Century Gothic"/>
        <family val="2"/>
      </rPr>
      <t>1</t>
    </r>
    <r>
      <rPr>
        <i/>
        <sz val="14"/>
        <rFont val="Century Gothic"/>
        <family val="2"/>
      </rPr>
      <t xml:space="preserve"> Includes W.P. Putrajaya</t>
    </r>
  </si>
  <si>
    <r>
      <rPr>
        <b/>
        <vertAlign val="superscript"/>
        <sz val="14"/>
        <rFont val="Century Gothic"/>
        <family val="2"/>
      </rPr>
      <t>2</t>
    </r>
    <r>
      <rPr>
        <b/>
        <sz val="14"/>
        <rFont val="Century Gothic"/>
        <family val="2"/>
      </rPr>
      <t xml:space="preserve"> Supra state merangkumi aktiviti pengeluaran yang melangkaui pusat kepentingan ekonomi utama bagi mana-mana negeri
 </t>
    </r>
  </si>
  <si>
    <r>
      <rPr>
        <i/>
        <vertAlign val="superscript"/>
        <sz val="14"/>
        <rFont val="Century Gothic"/>
        <family val="2"/>
      </rPr>
      <t>2</t>
    </r>
    <r>
      <rPr>
        <i/>
        <sz val="14"/>
        <rFont val="Century Gothic"/>
        <family val="2"/>
      </rPr>
      <t xml:space="preserve"> Supra state covers production activities beyond the centre of predominant economic interest for any state</t>
    </r>
  </si>
  <si>
    <t>..</t>
  </si>
  <si>
    <r>
      <rPr>
        <b/>
        <sz val="14"/>
        <rFont val="Century Gothic"/>
        <family val="2"/>
      </rPr>
      <t xml:space="preserve">Nota / </t>
    </r>
    <r>
      <rPr>
        <i/>
        <sz val="14"/>
        <rFont val="Century Gothic"/>
        <family val="2"/>
      </rPr>
      <t>Notes</t>
    </r>
    <r>
      <rPr>
        <b/>
        <sz val="14"/>
        <rFont val="Century Gothic"/>
        <family val="2"/>
      </rPr>
      <t>:</t>
    </r>
  </si>
  <si>
    <r>
      <t xml:space="preserve">('000 hektar/ </t>
    </r>
    <r>
      <rPr>
        <i/>
        <sz val="18"/>
        <color theme="1"/>
        <rFont val="Century Gothic"/>
        <family val="2"/>
      </rPr>
      <t>hectares</t>
    </r>
    <r>
      <rPr>
        <b/>
        <sz val="18"/>
        <color theme="1"/>
        <rFont val="Century Gothic"/>
        <family val="2"/>
      </rPr>
      <t>)</t>
    </r>
  </si>
  <si>
    <r>
      <t xml:space="preserve">Tanaman
</t>
    </r>
    <r>
      <rPr>
        <i/>
        <sz val="18"/>
        <color rgb="FF000000"/>
        <rFont val="Century Gothic"/>
        <family val="2"/>
      </rPr>
      <t>Crops</t>
    </r>
  </si>
  <si>
    <r>
      <rPr>
        <b/>
        <sz val="18"/>
        <color rgb="FF000000"/>
        <rFont val="Century Gothic"/>
        <family val="2"/>
      </rPr>
      <t xml:space="preserve">Jumlah keluasan 
</t>
    </r>
    <r>
      <rPr>
        <i/>
        <sz val="18"/>
        <color rgb="FF000000"/>
        <rFont val="Century Gothic"/>
        <family val="2"/>
      </rPr>
      <t>Total area</t>
    </r>
  </si>
  <si>
    <r>
      <rPr>
        <b/>
        <sz val="18"/>
        <color rgb="FF000000"/>
        <rFont val="Century Gothic"/>
        <family val="2"/>
      </rPr>
      <t>Getah</t>
    </r>
    <r>
      <rPr>
        <sz val="18"/>
        <color rgb="FF000000"/>
        <rFont val="Century Gothic"/>
        <family val="2"/>
      </rPr>
      <t xml:space="preserve">
</t>
    </r>
    <r>
      <rPr>
        <i/>
        <sz val="18"/>
        <color rgb="FF000000"/>
        <rFont val="Century Gothic"/>
        <family val="2"/>
      </rPr>
      <t>Natural rubber</t>
    </r>
  </si>
  <si>
    <r>
      <rPr>
        <b/>
        <sz val="18"/>
        <color rgb="FF000000"/>
        <rFont val="Century Gothic"/>
        <family val="2"/>
      </rPr>
      <t>Estet</t>
    </r>
    <r>
      <rPr>
        <sz val="18"/>
        <color rgb="FF000000"/>
        <rFont val="Century Gothic"/>
        <family val="2"/>
      </rPr>
      <t xml:space="preserve">
</t>
    </r>
    <r>
      <rPr>
        <i/>
        <sz val="18"/>
        <color rgb="FF000000"/>
        <rFont val="Century Gothic"/>
        <family val="2"/>
      </rPr>
      <t>Estates</t>
    </r>
  </si>
  <si>
    <r>
      <rPr>
        <b/>
        <sz val="18"/>
        <color rgb="FF000000"/>
        <rFont val="Century Gothic"/>
        <family val="2"/>
      </rPr>
      <t>Kebun kecil *</t>
    </r>
    <r>
      <rPr>
        <sz val="18"/>
        <color rgb="FF000000"/>
        <rFont val="Century Gothic"/>
        <family val="2"/>
      </rPr>
      <t xml:space="preserve">
</t>
    </r>
    <r>
      <rPr>
        <i/>
        <sz val="18"/>
        <color rgb="FF000000"/>
        <rFont val="Century Gothic"/>
        <family val="2"/>
      </rPr>
      <t>Smallholdings</t>
    </r>
  </si>
  <si>
    <r>
      <rPr>
        <b/>
        <sz val="18"/>
        <color rgb="FF000000"/>
        <rFont val="Century Gothic"/>
        <family val="2"/>
      </rPr>
      <t>Kelapa sawit **</t>
    </r>
    <r>
      <rPr>
        <sz val="18"/>
        <color rgb="FF000000"/>
        <rFont val="Century Gothic"/>
        <family val="2"/>
      </rPr>
      <t xml:space="preserve">
</t>
    </r>
    <r>
      <rPr>
        <i/>
        <sz val="18"/>
        <color rgb="FF000000"/>
        <rFont val="Century Gothic"/>
        <family val="2"/>
      </rPr>
      <t>Oil palm</t>
    </r>
  </si>
  <si>
    <r>
      <rPr>
        <b/>
        <sz val="18"/>
        <color rgb="FF000000"/>
        <rFont val="Century Gothic"/>
        <family val="2"/>
      </rPr>
      <t>Kebun kecil</t>
    </r>
    <r>
      <rPr>
        <sz val="18"/>
        <color rgb="FF000000"/>
        <rFont val="Century Gothic"/>
        <family val="2"/>
      </rPr>
      <t xml:space="preserve">
</t>
    </r>
    <r>
      <rPr>
        <i/>
        <sz val="18"/>
        <color rgb="FF000000"/>
        <rFont val="Century Gothic"/>
        <family val="2"/>
      </rPr>
      <t>Smallholdings</t>
    </r>
  </si>
  <si>
    <r>
      <rPr>
        <b/>
        <sz val="18"/>
        <color rgb="FF000000"/>
        <rFont val="Century Gothic"/>
        <family val="2"/>
      </rPr>
      <t>Koko</t>
    </r>
    <r>
      <rPr>
        <sz val="18"/>
        <color rgb="FF000000"/>
        <rFont val="Century Gothic"/>
        <family val="2"/>
      </rPr>
      <t xml:space="preserve">
</t>
    </r>
    <r>
      <rPr>
        <i/>
        <sz val="18"/>
        <color rgb="FF000000"/>
        <rFont val="Century Gothic"/>
        <family val="2"/>
      </rPr>
      <t>Cocoa</t>
    </r>
  </si>
  <si>
    <r>
      <rPr>
        <b/>
        <sz val="18"/>
        <color rgb="FF000000"/>
        <rFont val="Century Gothic"/>
        <family val="2"/>
      </rPr>
      <t>Kenaf (batang kering)</t>
    </r>
    <r>
      <rPr>
        <sz val="18"/>
        <color rgb="FF000000"/>
        <rFont val="Century Gothic"/>
        <family val="2"/>
      </rPr>
      <t xml:space="preserve">
</t>
    </r>
    <r>
      <rPr>
        <i/>
        <sz val="18"/>
        <color rgb="FF000000"/>
        <rFont val="Century Gothic"/>
        <family val="2"/>
      </rPr>
      <t>Kenaf (dried stem)</t>
    </r>
  </si>
  <si>
    <r>
      <rPr>
        <b/>
        <sz val="18"/>
        <color theme="1"/>
        <rFont val="Century Gothic"/>
        <family val="2"/>
      </rPr>
      <t>Lada</t>
    </r>
    <r>
      <rPr>
        <sz val="18"/>
        <color theme="1"/>
        <rFont val="Century Gothic"/>
        <family val="2"/>
      </rPr>
      <t xml:space="preserve">
</t>
    </r>
    <r>
      <rPr>
        <i/>
        <sz val="18"/>
        <color theme="1"/>
        <rFont val="Century Gothic"/>
        <family val="2"/>
      </rPr>
      <t>Pepper</t>
    </r>
  </si>
  <si>
    <r>
      <rPr>
        <b/>
        <sz val="18"/>
        <color theme="1"/>
        <rFont val="Century Gothic"/>
        <family val="2"/>
      </rPr>
      <t>Kelapa</t>
    </r>
    <r>
      <rPr>
        <sz val="18"/>
        <color theme="1"/>
        <rFont val="Century Gothic"/>
        <family val="2"/>
      </rPr>
      <t xml:space="preserve">
</t>
    </r>
    <r>
      <rPr>
        <i/>
        <sz val="18"/>
        <color theme="1"/>
        <rFont val="Century Gothic"/>
        <family val="2"/>
      </rPr>
      <t>Coconut</t>
    </r>
  </si>
  <si>
    <r>
      <rPr>
        <b/>
        <sz val="18"/>
        <color rgb="FF000000"/>
        <rFont val="Century Gothic"/>
        <family val="2"/>
      </rPr>
      <t>Nanas</t>
    </r>
    <r>
      <rPr>
        <sz val="18"/>
        <color rgb="FF000000"/>
        <rFont val="Century Gothic"/>
        <family val="2"/>
      </rPr>
      <t xml:space="preserve">
</t>
    </r>
    <r>
      <rPr>
        <i/>
        <sz val="18"/>
        <color rgb="FF000000"/>
        <rFont val="Century Gothic"/>
        <family val="2"/>
      </rPr>
      <t>Pineapple</t>
    </r>
  </si>
  <si>
    <r>
      <rPr>
        <b/>
        <sz val="18"/>
        <color rgb="FF000000"/>
        <rFont val="Century Gothic"/>
        <family val="2"/>
      </rPr>
      <t>Tembikai</t>
    </r>
    <r>
      <rPr>
        <sz val="18"/>
        <color rgb="FF000000"/>
        <rFont val="Century Gothic"/>
        <family val="2"/>
      </rPr>
      <t xml:space="preserve">
</t>
    </r>
    <r>
      <rPr>
        <i/>
        <sz val="18"/>
        <color rgb="FF000000"/>
        <rFont val="Century Gothic"/>
        <family val="2"/>
      </rPr>
      <t>Watermelon</t>
    </r>
  </si>
  <si>
    <t>Rambutan</t>
  </si>
  <si>
    <r>
      <rPr>
        <b/>
        <sz val="18"/>
        <color rgb="FF000000"/>
        <rFont val="Century Gothic"/>
        <family val="2"/>
      </rPr>
      <t>Pisang</t>
    </r>
    <r>
      <rPr>
        <sz val="18"/>
        <color rgb="FF000000"/>
        <rFont val="Century Gothic"/>
        <family val="2"/>
      </rPr>
      <t xml:space="preserve">
</t>
    </r>
    <r>
      <rPr>
        <i/>
        <sz val="18"/>
        <color rgb="FF000000"/>
        <rFont val="Century Gothic"/>
        <family val="2"/>
      </rPr>
      <t>Banana</t>
    </r>
  </si>
  <si>
    <r>
      <rPr>
        <b/>
        <sz val="18"/>
        <color rgb="FF000000"/>
        <rFont val="Century Gothic"/>
        <family val="2"/>
      </rPr>
      <t>Nangka</t>
    </r>
    <r>
      <rPr>
        <sz val="18"/>
        <color rgb="FF000000"/>
        <rFont val="Century Gothic"/>
        <family val="2"/>
      </rPr>
      <t xml:space="preserve">
</t>
    </r>
    <r>
      <rPr>
        <i/>
        <sz val="18"/>
        <color rgb="FF000000"/>
        <rFont val="Century Gothic"/>
        <family val="2"/>
      </rPr>
      <t>Jackfruit</t>
    </r>
  </si>
  <si>
    <t>Cempedak</t>
  </si>
  <si>
    <r>
      <rPr>
        <b/>
        <sz val="18"/>
        <color rgb="FF000000"/>
        <rFont val="Century Gothic"/>
        <family val="2"/>
      </rPr>
      <t>Manggis</t>
    </r>
    <r>
      <rPr>
        <sz val="18"/>
        <color rgb="FF000000"/>
        <rFont val="Century Gothic"/>
        <family val="2"/>
      </rPr>
      <t xml:space="preserve">
</t>
    </r>
    <r>
      <rPr>
        <i/>
        <sz val="18"/>
        <color rgb="FF000000"/>
        <rFont val="Century Gothic"/>
        <family val="2"/>
      </rPr>
      <t>Mangosteen</t>
    </r>
  </si>
  <si>
    <r>
      <rPr>
        <b/>
        <sz val="18"/>
        <color rgb="FF000000"/>
        <rFont val="Century Gothic"/>
        <family val="2"/>
      </rPr>
      <t>Mangga</t>
    </r>
    <r>
      <rPr>
        <sz val="18"/>
        <color rgb="FF000000"/>
        <rFont val="Century Gothic"/>
        <family val="2"/>
      </rPr>
      <t xml:space="preserve">
</t>
    </r>
    <r>
      <rPr>
        <i/>
        <sz val="18"/>
        <color rgb="FF000000"/>
        <rFont val="Century Gothic"/>
        <family val="2"/>
      </rPr>
      <t>Mango</t>
    </r>
  </si>
  <si>
    <t>Durian</t>
  </si>
  <si>
    <r>
      <rPr>
        <b/>
        <sz val="18"/>
        <color rgb="FF000000"/>
        <rFont val="Century Gothic"/>
        <family val="2"/>
      </rPr>
      <t>Belimbing</t>
    </r>
    <r>
      <rPr>
        <sz val="18"/>
        <color rgb="FF000000"/>
        <rFont val="Century Gothic"/>
        <family val="2"/>
      </rPr>
      <t xml:space="preserve">
</t>
    </r>
    <r>
      <rPr>
        <i/>
        <sz val="18"/>
        <color rgb="FF000000"/>
        <rFont val="Century Gothic"/>
        <family val="2"/>
      </rPr>
      <t>Starfruit</t>
    </r>
  </si>
  <si>
    <r>
      <t xml:space="preserve">Tanaman
</t>
    </r>
    <r>
      <rPr>
        <i/>
        <sz val="18"/>
        <color theme="1"/>
        <rFont val="Century Gothic"/>
        <family val="2"/>
      </rPr>
      <t>Crops</t>
    </r>
  </si>
  <si>
    <r>
      <rPr>
        <b/>
        <sz val="18"/>
        <color theme="1"/>
        <rFont val="Century Gothic"/>
        <family val="2"/>
      </rPr>
      <t>Betik</t>
    </r>
    <r>
      <rPr>
        <sz val="18"/>
        <color theme="1"/>
        <rFont val="Century Gothic"/>
        <family val="2"/>
      </rPr>
      <t xml:space="preserve">
</t>
    </r>
    <r>
      <rPr>
        <i/>
        <sz val="18"/>
        <color theme="1"/>
        <rFont val="Century Gothic"/>
        <family val="2"/>
      </rPr>
      <t>Papaya</t>
    </r>
  </si>
  <si>
    <r>
      <rPr>
        <b/>
        <sz val="18"/>
        <color theme="1"/>
        <rFont val="Century Gothic"/>
        <family val="2"/>
      </rPr>
      <t>Jambu batu</t>
    </r>
    <r>
      <rPr>
        <sz val="18"/>
        <color theme="1"/>
        <rFont val="Century Gothic"/>
        <family val="2"/>
      </rPr>
      <t xml:space="preserve">
</t>
    </r>
    <r>
      <rPr>
        <i/>
        <sz val="18"/>
        <color theme="1"/>
        <rFont val="Century Gothic"/>
        <family val="2"/>
      </rPr>
      <t>Guava</t>
    </r>
  </si>
  <si>
    <t>Langsat</t>
  </si>
  <si>
    <r>
      <rPr>
        <b/>
        <sz val="18"/>
        <color theme="1"/>
        <rFont val="Century Gothic"/>
        <family val="2"/>
      </rPr>
      <t>Jagung manis</t>
    </r>
    <r>
      <rPr>
        <sz val="18"/>
        <color theme="1"/>
        <rFont val="Century Gothic"/>
        <family val="2"/>
      </rPr>
      <t xml:space="preserve">
</t>
    </r>
    <r>
      <rPr>
        <i/>
        <sz val="18"/>
        <color theme="1"/>
        <rFont val="Century Gothic"/>
        <family val="2"/>
      </rPr>
      <t>Sweet corn</t>
    </r>
  </si>
  <si>
    <r>
      <rPr>
        <b/>
        <sz val="18"/>
        <color rgb="FF000000"/>
        <rFont val="Century Gothic"/>
        <family val="2"/>
      </rPr>
      <t xml:space="preserve">Bendi
</t>
    </r>
    <r>
      <rPr>
        <i/>
        <sz val="18"/>
        <color rgb="FF000000"/>
        <rFont val="Century Gothic"/>
        <family val="2"/>
      </rPr>
      <t>Lady's finger</t>
    </r>
  </si>
  <si>
    <r>
      <rPr>
        <b/>
        <sz val="18"/>
        <color theme="1"/>
        <rFont val="Century Gothic"/>
        <family val="2"/>
      </rPr>
      <t>Kacang panjang</t>
    </r>
    <r>
      <rPr>
        <sz val="18"/>
        <color theme="1"/>
        <rFont val="Century Gothic"/>
        <family val="2"/>
      </rPr>
      <t xml:space="preserve">
</t>
    </r>
    <r>
      <rPr>
        <i/>
        <sz val="18"/>
        <color theme="1"/>
        <rFont val="Century Gothic"/>
        <family val="2"/>
      </rPr>
      <t>Long bean</t>
    </r>
  </si>
  <si>
    <r>
      <rPr>
        <b/>
        <sz val="18"/>
        <color theme="1"/>
        <rFont val="Century Gothic"/>
        <family val="2"/>
      </rPr>
      <t>Bayam</t>
    </r>
    <r>
      <rPr>
        <sz val="18"/>
        <color theme="1"/>
        <rFont val="Century Gothic"/>
        <family val="2"/>
      </rPr>
      <t xml:space="preserve">
</t>
    </r>
    <r>
      <rPr>
        <i/>
        <sz val="18"/>
        <color theme="1"/>
        <rFont val="Century Gothic"/>
        <family val="2"/>
      </rPr>
      <t>Spinach</t>
    </r>
  </si>
  <si>
    <r>
      <rPr>
        <b/>
        <sz val="18"/>
        <color theme="1"/>
        <rFont val="Century Gothic"/>
        <family val="2"/>
      </rPr>
      <t>Kobis bulat</t>
    </r>
    <r>
      <rPr>
        <sz val="18"/>
        <color theme="1"/>
        <rFont val="Century Gothic"/>
        <family val="2"/>
      </rPr>
      <t xml:space="preserve">
</t>
    </r>
    <r>
      <rPr>
        <i/>
        <sz val="18"/>
        <color theme="1"/>
        <rFont val="Century Gothic"/>
        <family val="2"/>
      </rPr>
      <t>Round cabbage</t>
    </r>
  </si>
  <si>
    <r>
      <rPr>
        <b/>
        <sz val="18"/>
        <color theme="1"/>
        <rFont val="Century Gothic"/>
        <family val="2"/>
      </rPr>
      <t>Sawi</t>
    </r>
    <r>
      <rPr>
        <sz val="18"/>
        <color theme="1"/>
        <rFont val="Century Gothic"/>
        <family val="2"/>
      </rPr>
      <t xml:space="preserve">
</t>
    </r>
    <r>
      <rPr>
        <i/>
        <sz val="18"/>
        <color theme="1"/>
        <rFont val="Century Gothic"/>
        <family val="2"/>
      </rPr>
      <t>Mustard</t>
    </r>
  </si>
  <si>
    <r>
      <rPr>
        <b/>
        <sz val="18"/>
        <color theme="1"/>
        <rFont val="Century Gothic"/>
        <family val="2"/>
      </rPr>
      <t>Terung</t>
    </r>
    <r>
      <rPr>
        <sz val="18"/>
        <color theme="1"/>
        <rFont val="Century Gothic"/>
        <family val="2"/>
      </rPr>
      <t xml:space="preserve">
</t>
    </r>
    <r>
      <rPr>
        <i/>
        <sz val="18"/>
        <color theme="1"/>
        <rFont val="Century Gothic"/>
        <family val="2"/>
      </rPr>
      <t>Brinjal</t>
    </r>
  </si>
  <si>
    <r>
      <rPr>
        <b/>
        <sz val="18"/>
        <color theme="1"/>
        <rFont val="Century Gothic"/>
        <family val="2"/>
      </rPr>
      <t>Timun</t>
    </r>
    <r>
      <rPr>
        <sz val="18"/>
        <color theme="1"/>
        <rFont val="Century Gothic"/>
        <family val="2"/>
      </rPr>
      <t xml:space="preserve">
</t>
    </r>
    <r>
      <rPr>
        <i/>
        <sz val="18"/>
        <color theme="1"/>
        <rFont val="Century Gothic"/>
        <family val="2"/>
      </rPr>
      <t>Cucumber</t>
    </r>
  </si>
  <si>
    <t>Tomato</t>
  </si>
  <si>
    <r>
      <rPr>
        <b/>
        <sz val="18"/>
        <color theme="1"/>
        <rFont val="Century Gothic"/>
        <family val="2"/>
      </rPr>
      <t>Cili</t>
    </r>
    <r>
      <rPr>
        <sz val="18"/>
        <color theme="1"/>
        <rFont val="Century Gothic"/>
        <family val="2"/>
      </rPr>
      <t xml:space="preserve">
</t>
    </r>
    <r>
      <rPr>
        <i/>
        <sz val="18"/>
        <color theme="1"/>
        <rFont val="Century Gothic"/>
        <family val="2"/>
      </rPr>
      <t>Chilli</t>
    </r>
  </si>
  <si>
    <r>
      <rPr>
        <b/>
        <sz val="18"/>
        <color theme="1"/>
        <rFont val="Century Gothic"/>
        <family val="2"/>
      </rPr>
      <t>Ubi kayu</t>
    </r>
    <r>
      <rPr>
        <sz val="18"/>
        <color theme="1"/>
        <rFont val="Century Gothic"/>
        <family val="2"/>
      </rPr>
      <t xml:space="preserve">
</t>
    </r>
    <r>
      <rPr>
        <i/>
        <sz val="18"/>
        <color theme="1"/>
        <rFont val="Century Gothic"/>
        <family val="2"/>
      </rPr>
      <t>Cassava</t>
    </r>
  </si>
  <si>
    <r>
      <rPr>
        <b/>
        <sz val="18"/>
        <color theme="1"/>
        <rFont val="Century Gothic"/>
        <family val="2"/>
      </rPr>
      <t>Ubi keledek</t>
    </r>
    <r>
      <rPr>
        <sz val="18"/>
        <color theme="1"/>
        <rFont val="Century Gothic"/>
        <family val="2"/>
      </rPr>
      <t xml:space="preserve">
</t>
    </r>
    <r>
      <rPr>
        <i/>
        <sz val="18"/>
        <color theme="1"/>
        <rFont val="Century Gothic"/>
        <family val="2"/>
      </rPr>
      <t>Sweet potato</t>
    </r>
  </si>
  <si>
    <r>
      <rPr>
        <b/>
        <sz val="18"/>
        <color theme="1"/>
        <rFont val="Century Gothic"/>
        <family val="2"/>
      </rPr>
      <t>Tebu</t>
    </r>
    <r>
      <rPr>
        <sz val="18"/>
        <color theme="1"/>
        <rFont val="Century Gothic"/>
        <family val="2"/>
      </rPr>
      <t xml:space="preserve">
</t>
    </r>
    <r>
      <rPr>
        <i/>
        <sz val="18"/>
        <color theme="1"/>
        <rFont val="Century Gothic"/>
        <family val="2"/>
      </rPr>
      <t>Sugarcane</t>
    </r>
  </si>
  <si>
    <r>
      <rPr>
        <b/>
        <sz val="18"/>
        <color theme="1"/>
        <rFont val="Century Gothic"/>
        <family val="2"/>
      </rPr>
      <t>Herba</t>
    </r>
    <r>
      <rPr>
        <sz val="18"/>
        <color theme="1"/>
        <rFont val="Century Gothic"/>
        <family val="2"/>
      </rPr>
      <t xml:space="preserve">
</t>
    </r>
    <r>
      <rPr>
        <i/>
        <sz val="18"/>
        <color theme="1"/>
        <rFont val="Century Gothic"/>
        <family val="2"/>
      </rPr>
      <t>Herbs</t>
    </r>
  </si>
  <si>
    <r>
      <rPr>
        <b/>
        <sz val="18"/>
        <color theme="1"/>
        <rFont val="Century Gothic"/>
        <family val="2"/>
      </rPr>
      <t>Rempah-ratus</t>
    </r>
    <r>
      <rPr>
        <sz val="18"/>
        <color theme="1"/>
        <rFont val="Century Gothic"/>
        <family val="2"/>
      </rPr>
      <t xml:space="preserve">
</t>
    </r>
    <r>
      <rPr>
        <i/>
        <sz val="18"/>
        <color theme="1"/>
        <rFont val="Century Gothic"/>
        <family val="2"/>
      </rPr>
      <t>Spices</t>
    </r>
  </si>
  <si>
    <r>
      <rPr>
        <b/>
        <sz val="18"/>
        <color theme="1"/>
        <rFont val="Century Gothic"/>
        <family val="2"/>
      </rPr>
      <t>Bunga-bungaan</t>
    </r>
    <r>
      <rPr>
        <sz val="18"/>
        <color theme="1"/>
        <rFont val="Century Gothic"/>
        <family val="2"/>
      </rPr>
      <t xml:space="preserve">
</t>
    </r>
    <r>
      <rPr>
        <i/>
        <sz val="18"/>
        <color theme="1"/>
        <rFont val="Century Gothic"/>
        <family val="2"/>
      </rPr>
      <t>Flowers</t>
    </r>
  </si>
  <si>
    <t xml:space="preserve">Sumber: </t>
  </si>
  <si>
    <t>Source:</t>
  </si>
  <si>
    <t xml:space="preserve">Nota: </t>
  </si>
  <si>
    <t xml:space="preserve">* Mulai 2013, keluasan bertanam getah bagi kebun kecil adalah merujuk Banci Pekebun Kecil RISDA 2013 meliputi kawasan di  bawah RISDA, FELDA, FELCRA, KESEDAR, Lembaga Industri Getah Sabah (LIGS) dan Jabatan Pertanian Sarawak (JPS). 
</t>
  </si>
  <si>
    <t>** Keluasan tanaman pekebun kecil sawit adalah termasuk Agensi Kerajaan, FELDA, FELCRA &amp; RISDA. Manakala keluasan tanaman estet sawit merujuk kepada kawasan estet swasta.</t>
  </si>
  <si>
    <t xml:space="preserve">Notes: </t>
  </si>
  <si>
    <t>* Starting from 2013, the rubber planted area for other smallholding refers to the 2013 RISDA Smallholders Census which covers area under RISDA, FELDA, FELCRA, KESEDAR, LIGS and JPS.</t>
  </si>
  <si>
    <t>** The oil palm planted area for smallholding refers to Government Agencies, FELDA, FELCRA &amp; RISDA. Meanwhile, the oil palm planted area for estate refers to private estate.</t>
  </si>
  <si>
    <r>
      <rPr>
        <b/>
        <sz val="18"/>
        <rFont val="Century Gothic"/>
        <family val="2"/>
      </rPr>
      <t>('000 Tan metrik</t>
    </r>
    <r>
      <rPr>
        <sz val="18"/>
        <rFont val="Century Gothic"/>
        <family val="2"/>
      </rPr>
      <t>/ T</t>
    </r>
    <r>
      <rPr>
        <i/>
        <sz val="18"/>
        <rFont val="Century Gothic"/>
        <family val="2"/>
      </rPr>
      <t>onnes</t>
    </r>
    <r>
      <rPr>
        <b/>
        <sz val="18"/>
        <rFont val="Century Gothic"/>
        <family val="2"/>
      </rPr>
      <t>)</t>
    </r>
  </si>
  <si>
    <r>
      <rPr>
        <b/>
        <sz val="18"/>
        <color theme="1"/>
        <rFont val="Century Gothic"/>
        <family val="2"/>
      </rPr>
      <t>Getah asli</t>
    </r>
    <r>
      <rPr>
        <sz val="18"/>
        <color theme="1"/>
        <rFont val="Century Gothic"/>
        <family val="2"/>
      </rPr>
      <t xml:space="preserve">
</t>
    </r>
    <r>
      <rPr>
        <i/>
        <sz val="18"/>
        <color theme="1"/>
        <rFont val="Century Gothic"/>
        <family val="2"/>
      </rPr>
      <t>Natural rubber</t>
    </r>
  </si>
  <si>
    <r>
      <rPr>
        <b/>
        <sz val="18"/>
        <rFont val="Century Gothic"/>
        <family val="2"/>
      </rPr>
      <t>Buah tandan segar (kelapa sawit)</t>
    </r>
    <r>
      <rPr>
        <sz val="18"/>
        <rFont val="Century Gothic"/>
        <family val="2"/>
      </rPr>
      <t xml:space="preserve">
</t>
    </r>
    <r>
      <rPr>
        <i/>
        <sz val="18"/>
        <rFont val="Century Gothic"/>
        <family val="2"/>
      </rPr>
      <t>Fresh fruit bunches (oil palm)</t>
    </r>
  </si>
  <si>
    <r>
      <rPr>
        <b/>
        <sz val="18"/>
        <color theme="1"/>
        <rFont val="Century Gothic"/>
        <family val="2"/>
      </rPr>
      <t>Biji koko</t>
    </r>
    <r>
      <rPr>
        <sz val="18"/>
        <color theme="1"/>
        <rFont val="Century Gothic"/>
        <family val="2"/>
      </rPr>
      <t xml:space="preserve">
</t>
    </r>
    <r>
      <rPr>
        <i/>
        <sz val="18"/>
        <color theme="1"/>
        <rFont val="Century Gothic"/>
        <family val="2"/>
      </rPr>
      <t>Cocoa beans</t>
    </r>
  </si>
  <si>
    <r>
      <rPr>
        <b/>
        <sz val="18"/>
        <color theme="1"/>
        <rFont val="Century Gothic"/>
        <family val="2"/>
      </rPr>
      <t>Kenaf (batang kering)</t>
    </r>
    <r>
      <rPr>
        <sz val="18"/>
        <color theme="1"/>
        <rFont val="Century Gothic"/>
        <family val="2"/>
      </rPr>
      <t xml:space="preserve">
</t>
    </r>
    <r>
      <rPr>
        <i/>
        <sz val="18"/>
        <color theme="1"/>
        <rFont val="Century Gothic"/>
        <family val="2"/>
      </rPr>
      <t>Kenaf (dried stem)</t>
    </r>
  </si>
  <si>
    <r>
      <rPr>
        <b/>
        <sz val="18"/>
        <rFont val="Century Gothic"/>
        <family val="2"/>
      </rPr>
      <t>(Tan metrik</t>
    </r>
    <r>
      <rPr>
        <sz val="18"/>
        <rFont val="Century Gothic"/>
        <family val="2"/>
      </rPr>
      <t xml:space="preserve">/ </t>
    </r>
    <r>
      <rPr>
        <i/>
        <sz val="18"/>
        <rFont val="Century Gothic"/>
        <family val="2"/>
      </rPr>
      <t>Tonnes</t>
    </r>
    <r>
      <rPr>
        <b/>
        <sz val="18"/>
        <rFont val="Century Gothic"/>
        <family val="2"/>
      </rPr>
      <t>)</t>
    </r>
  </si>
  <si>
    <r>
      <rPr>
        <b/>
        <sz val="18"/>
        <color theme="1"/>
        <rFont val="Century Gothic"/>
        <family val="2"/>
      </rPr>
      <t>Jumlah buah-buahan terpilih</t>
    </r>
    <r>
      <rPr>
        <sz val="18"/>
        <color theme="1"/>
        <rFont val="Century Gothic"/>
        <family val="2"/>
      </rPr>
      <t xml:space="preserve">
</t>
    </r>
    <r>
      <rPr>
        <i/>
        <sz val="18"/>
        <color theme="1"/>
        <rFont val="Century Gothic"/>
        <family val="2"/>
      </rPr>
      <t>Total of selected fruits</t>
    </r>
  </si>
  <si>
    <r>
      <rPr>
        <b/>
        <sz val="18"/>
        <color theme="1"/>
        <rFont val="Century Gothic"/>
        <family val="2"/>
      </rPr>
      <t>Nanas</t>
    </r>
    <r>
      <rPr>
        <sz val="18"/>
        <color theme="1"/>
        <rFont val="Century Gothic"/>
        <family val="2"/>
      </rPr>
      <t xml:space="preserve">
</t>
    </r>
    <r>
      <rPr>
        <i/>
        <sz val="18"/>
        <color theme="1"/>
        <rFont val="Century Gothic"/>
        <family val="2"/>
      </rPr>
      <t>Pineapple</t>
    </r>
  </si>
  <si>
    <r>
      <rPr>
        <b/>
        <sz val="18"/>
        <color theme="1"/>
        <rFont val="Century Gothic"/>
        <family val="2"/>
      </rPr>
      <t>Tembikai</t>
    </r>
    <r>
      <rPr>
        <sz val="18"/>
        <color theme="1"/>
        <rFont val="Century Gothic"/>
        <family val="2"/>
      </rPr>
      <t xml:space="preserve">
</t>
    </r>
    <r>
      <rPr>
        <i/>
        <sz val="18"/>
        <color theme="1"/>
        <rFont val="Century Gothic"/>
        <family val="2"/>
      </rPr>
      <t>Watermelon</t>
    </r>
  </si>
  <si>
    <r>
      <rPr>
        <b/>
        <sz val="18"/>
        <color theme="1"/>
        <rFont val="Century Gothic"/>
        <family val="2"/>
      </rPr>
      <t>Pisang</t>
    </r>
    <r>
      <rPr>
        <sz val="18"/>
        <color theme="1"/>
        <rFont val="Century Gothic"/>
        <family val="2"/>
      </rPr>
      <t xml:space="preserve">
</t>
    </r>
    <r>
      <rPr>
        <i/>
        <sz val="18"/>
        <color theme="1"/>
        <rFont val="Century Gothic"/>
        <family val="2"/>
      </rPr>
      <t>Banana</t>
    </r>
  </si>
  <si>
    <r>
      <rPr>
        <b/>
        <sz val="18"/>
        <color theme="1"/>
        <rFont val="Century Gothic"/>
        <family val="2"/>
      </rPr>
      <t>Nangka</t>
    </r>
    <r>
      <rPr>
        <sz val="18"/>
        <color theme="1"/>
        <rFont val="Century Gothic"/>
        <family val="2"/>
      </rPr>
      <t xml:space="preserve">
</t>
    </r>
    <r>
      <rPr>
        <i/>
        <sz val="18"/>
        <color theme="1"/>
        <rFont val="Century Gothic"/>
        <family val="2"/>
      </rPr>
      <t>Jackfruit</t>
    </r>
  </si>
  <si>
    <r>
      <rPr>
        <b/>
        <sz val="18"/>
        <color theme="1"/>
        <rFont val="Century Gothic"/>
        <family val="2"/>
      </rPr>
      <t>Manggis</t>
    </r>
    <r>
      <rPr>
        <sz val="18"/>
        <color theme="1"/>
        <rFont val="Century Gothic"/>
        <family val="2"/>
      </rPr>
      <t xml:space="preserve">
</t>
    </r>
    <r>
      <rPr>
        <i/>
        <sz val="18"/>
        <color theme="1"/>
        <rFont val="Century Gothic"/>
        <family val="2"/>
      </rPr>
      <t>Mangosteen</t>
    </r>
  </si>
  <si>
    <r>
      <rPr>
        <b/>
        <sz val="18"/>
        <color theme="1"/>
        <rFont val="Century Gothic"/>
        <family val="2"/>
      </rPr>
      <t>Mangga</t>
    </r>
    <r>
      <rPr>
        <sz val="18"/>
        <color theme="1"/>
        <rFont val="Century Gothic"/>
        <family val="2"/>
      </rPr>
      <t xml:space="preserve">
</t>
    </r>
    <r>
      <rPr>
        <i/>
        <sz val="18"/>
        <color theme="1"/>
        <rFont val="Century Gothic"/>
        <family val="2"/>
      </rPr>
      <t>Manggo</t>
    </r>
  </si>
  <si>
    <r>
      <rPr>
        <b/>
        <sz val="18"/>
        <color theme="1"/>
        <rFont val="Century Gothic"/>
        <family val="2"/>
      </rPr>
      <t>Belimbing</t>
    </r>
    <r>
      <rPr>
        <sz val="18"/>
        <color theme="1"/>
        <rFont val="Century Gothic"/>
        <family val="2"/>
      </rPr>
      <t xml:space="preserve">
</t>
    </r>
    <r>
      <rPr>
        <i/>
        <sz val="18"/>
        <color theme="1"/>
        <rFont val="Century Gothic"/>
        <family val="2"/>
      </rPr>
      <t>Starfruit</t>
    </r>
  </si>
  <si>
    <r>
      <rPr>
        <b/>
        <sz val="18"/>
        <color theme="1"/>
        <rFont val="Century Gothic"/>
        <family val="2"/>
      </rPr>
      <t>Jumlah sayur-sayuran terpilih</t>
    </r>
    <r>
      <rPr>
        <sz val="18"/>
        <color theme="1"/>
        <rFont val="Century Gothic"/>
        <family val="2"/>
      </rPr>
      <t xml:space="preserve">
</t>
    </r>
    <r>
      <rPr>
        <i/>
        <sz val="18"/>
        <color theme="1"/>
        <rFont val="Century Gothic"/>
        <family val="2"/>
      </rPr>
      <t>Total of selected vegetables</t>
    </r>
  </si>
  <si>
    <r>
      <rPr>
        <b/>
        <sz val="18"/>
        <color theme="1"/>
        <rFont val="Century Gothic"/>
        <family val="2"/>
      </rPr>
      <t>Bendi</t>
    </r>
    <r>
      <rPr>
        <sz val="18"/>
        <color theme="1"/>
        <rFont val="Century Gothic"/>
        <family val="2"/>
      </rPr>
      <t xml:space="preserve">
</t>
    </r>
    <r>
      <rPr>
        <i/>
        <sz val="18"/>
        <color theme="1"/>
        <rFont val="Century Gothic"/>
        <family val="2"/>
      </rPr>
      <t>Lady's finger</t>
    </r>
  </si>
  <si>
    <r>
      <rPr>
        <b/>
        <sz val="18"/>
        <color theme="1"/>
        <rFont val="Century Gothic"/>
        <family val="2"/>
      </rPr>
      <t>Bunga-bungaan ('000 keratan)</t>
    </r>
    <r>
      <rPr>
        <sz val="18"/>
        <color theme="1"/>
        <rFont val="Century Gothic"/>
        <family val="2"/>
      </rPr>
      <t xml:space="preserve">
</t>
    </r>
    <r>
      <rPr>
        <i/>
        <sz val="18"/>
        <color theme="1"/>
        <rFont val="Century Gothic"/>
        <family val="2"/>
      </rPr>
      <t>Flowers (‘000 cuts)</t>
    </r>
  </si>
  <si>
    <t xml:space="preserve">Jabatan Pertanian Malaysia, Lembaga Minyak Sawit Malaysia, Lembaga Koko Malaysia, Lembaga Lada Malaysia dan Lembaga Kenaf  dan Tembakau Negara </t>
  </si>
  <si>
    <t>Department of Agriculture Malaysia, Malaysian Palm Oil Board, Malaysian Cocoa Board, Malaysian Pepper Board and National Kenaf and Tobacco Board</t>
  </si>
  <si>
    <r>
      <rPr>
        <b/>
        <sz val="18"/>
        <color theme="1"/>
        <rFont val="Century Gothic"/>
        <family val="2"/>
      </rPr>
      <t>Negeri</t>
    </r>
    <r>
      <rPr>
        <sz val="18"/>
        <color theme="1"/>
        <rFont val="Century Gothic"/>
        <family val="2"/>
      </rPr>
      <t xml:space="preserve">
</t>
    </r>
    <r>
      <rPr>
        <i/>
        <sz val="18"/>
        <color theme="1"/>
        <rFont val="Century Gothic"/>
        <family val="2"/>
      </rPr>
      <t>State</t>
    </r>
  </si>
  <si>
    <r>
      <rPr>
        <b/>
        <sz val="18"/>
        <color theme="1"/>
        <rFont val="Century Gothic"/>
        <family val="2"/>
      </rPr>
      <t>Jumlah</t>
    </r>
    <r>
      <rPr>
        <sz val="18"/>
        <color theme="1"/>
        <rFont val="Century Gothic"/>
        <family val="2"/>
      </rPr>
      <t xml:space="preserve">
</t>
    </r>
    <r>
      <rPr>
        <i/>
        <sz val="18"/>
        <color theme="1"/>
        <rFont val="Century Gothic"/>
        <family val="2"/>
      </rPr>
      <t>Total</t>
    </r>
  </si>
  <si>
    <t>-</t>
  </si>
  <si>
    <t>Nota:</t>
  </si>
  <si>
    <t>*Musim utama dan luar musim</t>
  </si>
  <si>
    <t xml:space="preserve">                    Sumber: Jabatan Pertanian Malaysia </t>
  </si>
  <si>
    <t>Note:</t>
  </si>
  <si>
    <t>*Main season and off season</t>
  </si>
  <si>
    <t xml:space="preserve">                    Source : Department of Agriculture Malaysia </t>
  </si>
  <si>
    <r>
      <rPr>
        <b/>
        <sz val="18"/>
        <color theme="1"/>
        <rFont val="Century Gothic"/>
        <family val="2"/>
      </rPr>
      <t>(Tan metrik</t>
    </r>
    <r>
      <rPr>
        <sz val="18"/>
        <color theme="1"/>
        <rFont val="Century Gothic"/>
        <family val="2"/>
      </rPr>
      <t xml:space="preserve">/ </t>
    </r>
    <r>
      <rPr>
        <i/>
        <sz val="18"/>
        <color theme="1"/>
        <rFont val="Century Gothic"/>
        <family val="2"/>
      </rPr>
      <t>Tonnes</t>
    </r>
    <r>
      <rPr>
        <b/>
        <sz val="18"/>
        <color theme="1"/>
        <rFont val="Century Gothic"/>
        <family val="2"/>
      </rPr>
      <t>)</t>
    </r>
  </si>
  <si>
    <t>W.P. Kuala Lumpur</t>
  </si>
  <si>
    <r>
      <rPr>
        <b/>
        <sz val="18"/>
        <color theme="1"/>
        <rFont val="Century Gothic"/>
        <family val="2"/>
      </rPr>
      <t>(Bilangan</t>
    </r>
    <r>
      <rPr>
        <sz val="18"/>
        <color theme="1"/>
        <rFont val="Century Gothic"/>
        <family val="2"/>
      </rPr>
      <t xml:space="preserve">/ </t>
    </r>
    <r>
      <rPr>
        <i/>
        <sz val="18"/>
        <color theme="1"/>
        <rFont val="Century Gothic"/>
        <family val="2"/>
      </rPr>
      <t>Number</t>
    </r>
    <r>
      <rPr>
        <b/>
        <sz val="18"/>
        <color theme="1"/>
        <rFont val="Century Gothic"/>
        <family val="2"/>
      </rPr>
      <t>)</t>
    </r>
  </si>
  <si>
    <r>
      <rPr>
        <b/>
        <sz val="18"/>
        <color theme="1"/>
        <rFont val="Century Gothic"/>
        <family val="2"/>
      </rPr>
      <t>Jenis ternakan</t>
    </r>
    <r>
      <rPr>
        <sz val="18"/>
        <color theme="1"/>
        <rFont val="Century Gothic"/>
        <family val="2"/>
      </rPr>
      <t xml:space="preserve">
</t>
    </r>
    <r>
      <rPr>
        <i/>
        <sz val="18"/>
        <color theme="1"/>
        <rFont val="Century Gothic"/>
        <family val="2"/>
      </rPr>
      <t>Type of livestock</t>
    </r>
  </si>
  <si>
    <r>
      <rPr>
        <b/>
        <sz val="18"/>
        <color theme="1"/>
        <rFont val="Century Gothic"/>
        <family val="2"/>
      </rPr>
      <t>Kerbau</t>
    </r>
    <r>
      <rPr>
        <sz val="18"/>
        <color theme="1"/>
        <rFont val="Century Gothic"/>
        <family val="2"/>
      </rPr>
      <t xml:space="preserve">
</t>
    </r>
    <r>
      <rPr>
        <i/>
        <sz val="18"/>
        <color theme="1"/>
        <rFont val="Century Gothic"/>
        <family val="2"/>
      </rPr>
      <t>Buffalo</t>
    </r>
  </si>
  <si>
    <r>
      <rPr>
        <b/>
        <sz val="18"/>
        <color theme="1"/>
        <rFont val="Century Gothic"/>
        <family val="2"/>
      </rPr>
      <t>Lembu</t>
    </r>
    <r>
      <rPr>
        <sz val="18"/>
        <color theme="1"/>
        <rFont val="Century Gothic"/>
        <family val="2"/>
      </rPr>
      <t xml:space="preserve">
</t>
    </r>
    <r>
      <rPr>
        <i/>
        <sz val="18"/>
        <color theme="1"/>
        <rFont val="Century Gothic"/>
        <family val="2"/>
      </rPr>
      <t>Cow</t>
    </r>
  </si>
  <si>
    <r>
      <rPr>
        <b/>
        <sz val="18"/>
        <color theme="1"/>
        <rFont val="Century Gothic"/>
        <family val="2"/>
      </rPr>
      <t>Kambing</t>
    </r>
    <r>
      <rPr>
        <sz val="18"/>
        <color theme="1"/>
        <rFont val="Century Gothic"/>
        <family val="2"/>
      </rPr>
      <t xml:space="preserve">
</t>
    </r>
    <r>
      <rPr>
        <i/>
        <sz val="18"/>
        <color theme="1"/>
        <rFont val="Century Gothic"/>
        <family val="2"/>
      </rPr>
      <t>Goat</t>
    </r>
  </si>
  <si>
    <r>
      <t xml:space="preserve">Bebiri
</t>
    </r>
    <r>
      <rPr>
        <i/>
        <sz val="18"/>
        <color theme="1"/>
        <rFont val="Century Gothic"/>
        <family val="2"/>
      </rPr>
      <t>Sheep</t>
    </r>
  </si>
  <si>
    <r>
      <t xml:space="preserve">Babi
</t>
    </r>
    <r>
      <rPr>
        <i/>
        <sz val="18"/>
        <color theme="1"/>
        <rFont val="Century Gothic"/>
        <family val="2"/>
      </rPr>
      <t>Swine</t>
    </r>
  </si>
  <si>
    <r>
      <t xml:space="preserve">Ayam
</t>
    </r>
    <r>
      <rPr>
        <i/>
        <sz val="18"/>
        <color theme="1"/>
        <rFont val="Century Gothic"/>
        <family val="2"/>
      </rPr>
      <t>Chicken</t>
    </r>
  </si>
  <si>
    <r>
      <t xml:space="preserve">Itik
</t>
    </r>
    <r>
      <rPr>
        <i/>
        <sz val="18"/>
        <color theme="1"/>
        <rFont val="Century Gothic"/>
        <family val="2"/>
      </rPr>
      <t>Duck</t>
    </r>
  </si>
  <si>
    <t xml:space="preserve">                  Sumber: Jabatan Perkhidmatan Veterinar </t>
  </si>
  <si>
    <t xml:space="preserve">                  Source : Department of Veterinary Services </t>
  </si>
  <si>
    <r>
      <rPr>
        <b/>
        <sz val="18"/>
        <color rgb="FF000000"/>
        <rFont val="Century Gothic"/>
        <family val="2"/>
      </rPr>
      <t>Lembu</t>
    </r>
    <r>
      <rPr>
        <sz val="18"/>
        <color rgb="FF000000"/>
        <rFont val="Century Gothic"/>
        <family val="2"/>
      </rPr>
      <t xml:space="preserve">
</t>
    </r>
    <r>
      <rPr>
        <i/>
        <sz val="18"/>
        <color rgb="FF000000"/>
        <rFont val="Century Gothic"/>
        <family val="2"/>
      </rPr>
      <t>Cow</t>
    </r>
  </si>
  <si>
    <r>
      <t xml:space="preserve">Ayam
</t>
    </r>
    <r>
      <rPr>
        <i/>
        <sz val="18"/>
        <color rgb="FF000000"/>
        <rFont val="Century Gothic"/>
        <family val="2"/>
      </rPr>
      <t>Chicken</t>
    </r>
  </si>
  <si>
    <r>
      <t xml:space="preserve">Itik
</t>
    </r>
    <r>
      <rPr>
        <i/>
        <sz val="18"/>
        <color rgb="FF000000"/>
        <rFont val="Century Gothic"/>
        <family val="2"/>
      </rPr>
      <t>Duck</t>
    </r>
  </si>
  <si>
    <t xml:space="preserve">                Sumber: Jabatan Perkhidmatan Veterinar </t>
  </si>
  <si>
    <t xml:space="preserve">                Source : Department of Veterinary Services </t>
  </si>
  <si>
    <r>
      <rPr>
        <b/>
        <sz val="18"/>
        <color theme="1"/>
        <rFont val="Century Gothic"/>
        <family val="2"/>
      </rPr>
      <t xml:space="preserve">Komoditi
</t>
    </r>
    <r>
      <rPr>
        <i/>
        <sz val="18"/>
        <color theme="1"/>
        <rFont val="Century Gothic"/>
        <family val="2"/>
      </rPr>
      <t>Commodity</t>
    </r>
  </si>
  <si>
    <r>
      <rPr>
        <b/>
        <sz val="18"/>
        <color theme="1"/>
        <rFont val="Century Gothic"/>
        <family val="2"/>
      </rPr>
      <t>Daging lembu/ kerbau</t>
    </r>
    <r>
      <rPr>
        <sz val="18"/>
        <color theme="1"/>
        <rFont val="Century Gothic"/>
        <family val="2"/>
      </rPr>
      <t xml:space="preserve">
</t>
    </r>
    <r>
      <rPr>
        <i/>
        <sz val="18"/>
        <color theme="1"/>
        <rFont val="Century Gothic"/>
        <family val="2"/>
      </rPr>
      <t>Beef</t>
    </r>
  </si>
  <si>
    <r>
      <rPr>
        <b/>
        <sz val="18"/>
        <color theme="1"/>
        <rFont val="Century Gothic"/>
        <family val="2"/>
      </rPr>
      <t>Daging kambing/ bebiri</t>
    </r>
    <r>
      <rPr>
        <sz val="18"/>
        <color theme="1"/>
        <rFont val="Century Gothic"/>
        <family val="2"/>
      </rPr>
      <t xml:space="preserve">
</t>
    </r>
    <r>
      <rPr>
        <i/>
        <sz val="18"/>
        <color theme="1"/>
        <rFont val="Century Gothic"/>
        <family val="2"/>
      </rPr>
      <t>Mutton</t>
    </r>
  </si>
  <si>
    <r>
      <rPr>
        <b/>
        <sz val="18"/>
        <color theme="1"/>
        <rFont val="Century Gothic"/>
        <family val="2"/>
      </rPr>
      <t>Daging babi</t>
    </r>
    <r>
      <rPr>
        <sz val="18"/>
        <color theme="1"/>
        <rFont val="Century Gothic"/>
        <family val="2"/>
      </rPr>
      <t xml:space="preserve">
</t>
    </r>
    <r>
      <rPr>
        <i/>
        <sz val="18"/>
        <color theme="1"/>
        <rFont val="Century Gothic"/>
        <family val="2"/>
      </rPr>
      <t>Pork</t>
    </r>
  </si>
  <si>
    <r>
      <rPr>
        <b/>
        <sz val="18"/>
        <color rgb="FF000000"/>
        <rFont val="Century Gothic"/>
        <family val="2"/>
      </rPr>
      <t xml:space="preserve">Daging ayam
</t>
    </r>
    <r>
      <rPr>
        <i/>
        <sz val="18"/>
        <color rgb="FF000000"/>
        <rFont val="Century Gothic"/>
        <family val="2"/>
      </rPr>
      <t>Chicken meat</t>
    </r>
  </si>
  <si>
    <r>
      <rPr>
        <b/>
        <sz val="18"/>
        <color rgb="FF000000"/>
        <rFont val="Century Gothic"/>
        <family val="2"/>
      </rPr>
      <t xml:space="preserve">Daging itik
</t>
    </r>
    <r>
      <rPr>
        <i/>
        <sz val="18"/>
        <color rgb="FF000000"/>
        <rFont val="Century Gothic"/>
        <family val="2"/>
      </rPr>
      <t>Duck meat</t>
    </r>
  </si>
  <si>
    <r>
      <rPr>
        <b/>
        <sz val="18"/>
        <color theme="1"/>
        <rFont val="Century Gothic"/>
        <family val="2"/>
      </rPr>
      <t>Telur ayam/ itik</t>
    </r>
    <r>
      <rPr>
        <sz val="18"/>
        <color theme="1"/>
        <rFont val="Century Gothic"/>
        <family val="2"/>
      </rPr>
      <t xml:space="preserve">
</t>
    </r>
    <r>
      <rPr>
        <i/>
        <sz val="18"/>
        <color theme="1"/>
        <rFont val="Century Gothic"/>
        <family val="2"/>
      </rPr>
      <t>Chicken/ duck egg</t>
    </r>
  </si>
  <si>
    <r>
      <t xml:space="preserve">Susu (segar)
</t>
    </r>
    <r>
      <rPr>
        <i/>
        <sz val="18"/>
        <color theme="1"/>
        <rFont val="Century Gothic"/>
        <family val="2"/>
      </rPr>
      <t>Milk (fresh)</t>
    </r>
  </si>
  <si>
    <r>
      <t xml:space="preserve">Tahun
</t>
    </r>
    <r>
      <rPr>
        <i/>
        <sz val="18"/>
        <color theme="1"/>
        <rFont val="Century Gothic"/>
        <family val="2"/>
      </rPr>
      <t>Year</t>
    </r>
  </si>
  <si>
    <r>
      <rPr>
        <b/>
        <sz val="18"/>
        <color theme="1"/>
        <rFont val="Century Gothic"/>
        <family val="2"/>
      </rPr>
      <t xml:space="preserve">('000 Tan metrik/ </t>
    </r>
    <r>
      <rPr>
        <i/>
        <sz val="18"/>
        <color theme="1"/>
        <rFont val="Century Gothic"/>
        <family val="2"/>
      </rPr>
      <t>Tonnes</t>
    </r>
    <r>
      <rPr>
        <b/>
        <sz val="18"/>
        <color theme="1"/>
        <rFont val="Century Gothic"/>
        <family val="2"/>
      </rPr>
      <t>)</t>
    </r>
  </si>
  <si>
    <r>
      <rPr>
        <b/>
        <sz val="18"/>
        <color rgb="FF000000"/>
        <rFont val="Century Gothic"/>
        <family val="2"/>
      </rPr>
      <t xml:space="preserve">Juta liter
</t>
    </r>
    <r>
      <rPr>
        <i/>
        <sz val="18"/>
        <color rgb="FF000000"/>
        <rFont val="Century Gothic"/>
        <family val="2"/>
      </rPr>
      <t>Million litres</t>
    </r>
  </si>
  <si>
    <t xml:space="preserve">                       Sumber: Jabatan Perkhidmatan Veterinar </t>
  </si>
  <si>
    <t xml:space="preserve">                       Source : Department of Veterinary Services </t>
  </si>
  <si>
    <r>
      <rPr>
        <b/>
        <sz val="18"/>
        <color theme="1"/>
        <rFont val="Century Gothic"/>
        <family val="2"/>
      </rPr>
      <t>(‘000 Tan metrik</t>
    </r>
    <r>
      <rPr>
        <sz val="18"/>
        <color theme="1"/>
        <rFont val="Century Gothic"/>
        <family val="2"/>
      </rPr>
      <t xml:space="preserve">/ </t>
    </r>
    <r>
      <rPr>
        <i/>
        <sz val="18"/>
        <color theme="1"/>
        <rFont val="Century Gothic"/>
        <family val="2"/>
      </rPr>
      <t>Tonnes</t>
    </r>
    <r>
      <rPr>
        <b/>
        <sz val="18"/>
        <color theme="1"/>
        <rFont val="Century Gothic"/>
        <family val="2"/>
      </rPr>
      <t>)</t>
    </r>
  </si>
  <si>
    <r>
      <rPr>
        <b/>
        <sz val="18"/>
        <color theme="1"/>
        <rFont val="Century Gothic"/>
        <family val="2"/>
      </rPr>
      <t xml:space="preserve">Kuantiti
</t>
    </r>
    <r>
      <rPr>
        <i/>
        <sz val="18"/>
        <color theme="1"/>
        <rFont val="Century Gothic"/>
        <family val="2"/>
      </rPr>
      <t>Quantity</t>
    </r>
  </si>
  <si>
    <t>%</t>
  </si>
  <si>
    <t xml:space="preserve">      Sumber: Jabatan Perikanan Malaysia</t>
  </si>
  <si>
    <r>
      <t xml:space="preserve">Air tawar
</t>
    </r>
    <r>
      <rPr>
        <i/>
        <sz val="18"/>
        <color theme="1"/>
        <rFont val="Century Gothic"/>
        <family val="2"/>
      </rPr>
      <t>Freshwater</t>
    </r>
  </si>
  <si>
    <r>
      <t xml:space="preserve">Air payau/ masin
</t>
    </r>
    <r>
      <rPr>
        <i/>
        <sz val="18"/>
        <color theme="1"/>
        <rFont val="Century Gothic"/>
        <family val="2"/>
      </rPr>
      <t>Brackishwater</t>
    </r>
  </si>
  <si>
    <r>
      <t>Selangor</t>
    </r>
    <r>
      <rPr>
        <vertAlign val="superscript"/>
        <sz val="18"/>
        <color theme="1"/>
        <rFont val="Century Gothic"/>
        <family val="2"/>
      </rPr>
      <t>1</t>
    </r>
  </si>
  <si>
    <r>
      <rPr>
        <sz val="18"/>
        <color rgb="FF000000"/>
        <rFont val="Century Gothic"/>
        <family val="2"/>
      </rPr>
      <t>Sabah</t>
    </r>
    <r>
      <rPr>
        <vertAlign val="superscript"/>
        <sz val="18"/>
        <color rgb="FF000000"/>
        <rFont val="Century Gothic"/>
        <family val="2"/>
      </rPr>
      <t>2</t>
    </r>
  </si>
  <si>
    <r>
      <rPr>
        <b/>
        <sz val="14"/>
        <color theme="1"/>
        <rFont val="Century Gothic"/>
        <family val="2"/>
      </rPr>
      <t xml:space="preserve">Nota/ </t>
    </r>
    <r>
      <rPr>
        <i/>
        <sz val="14"/>
        <color theme="1"/>
        <rFont val="Century Gothic"/>
        <family val="2"/>
      </rPr>
      <t>Notes</t>
    </r>
    <r>
      <rPr>
        <b/>
        <sz val="14"/>
        <color theme="1"/>
        <rFont val="Century Gothic"/>
        <family val="2"/>
      </rPr>
      <t>:</t>
    </r>
  </si>
  <si>
    <t xml:space="preserve">            Sumber: Jabatan Perikanan Malaysia</t>
  </si>
  <si>
    <r>
      <rPr>
        <b/>
        <vertAlign val="superscript"/>
        <sz val="14"/>
        <color theme="1"/>
        <rFont val="Century Gothic"/>
        <family val="2"/>
      </rPr>
      <t>1</t>
    </r>
    <r>
      <rPr>
        <b/>
        <sz val="14"/>
        <color theme="1"/>
        <rFont val="Century Gothic"/>
        <family val="2"/>
      </rPr>
      <t xml:space="preserve"> Termasuk W.P. Kuala Lumpur</t>
    </r>
  </si>
  <si>
    <t xml:space="preserve">   Includes W.P. Kuala Lumpur</t>
  </si>
  <si>
    <r>
      <rPr>
        <b/>
        <vertAlign val="superscript"/>
        <sz val="14"/>
        <color theme="1"/>
        <rFont val="Century Gothic"/>
        <family val="2"/>
      </rPr>
      <t>2</t>
    </r>
    <r>
      <rPr>
        <b/>
        <sz val="14"/>
        <color theme="1"/>
        <rFont val="Century Gothic"/>
        <family val="2"/>
      </rPr>
      <t xml:space="preserve"> Termasuk W.P. Labuan</t>
    </r>
  </si>
  <si>
    <t xml:space="preserve">   Includes W.P. Labuan</t>
  </si>
  <si>
    <r>
      <rPr>
        <b/>
        <sz val="18"/>
        <color theme="1"/>
        <rFont val="Century Gothic"/>
        <family val="2"/>
      </rPr>
      <t xml:space="preserve">Bilangan
</t>
    </r>
    <r>
      <rPr>
        <i/>
        <sz val="18"/>
        <color theme="1"/>
        <rFont val="Century Gothic"/>
        <family val="2"/>
      </rPr>
      <t xml:space="preserve">Number
</t>
    </r>
    <r>
      <rPr>
        <b/>
        <sz val="18"/>
        <color theme="1"/>
        <rFont val="Century Gothic"/>
        <family val="2"/>
      </rPr>
      <t xml:space="preserve">(ekor/ </t>
    </r>
    <r>
      <rPr>
        <i/>
        <sz val="18"/>
        <color theme="1"/>
        <rFont val="Century Gothic"/>
        <family val="2"/>
      </rPr>
      <t>pieces</t>
    </r>
    <r>
      <rPr>
        <b/>
        <i/>
        <sz val="18"/>
        <color theme="1"/>
        <rFont val="Century Gothic"/>
        <family val="2"/>
      </rPr>
      <t>)</t>
    </r>
  </si>
  <si>
    <r>
      <rPr>
        <b/>
        <sz val="18"/>
        <color theme="1"/>
        <rFont val="Century Gothic"/>
        <family val="2"/>
      </rPr>
      <t>Nilai</t>
    </r>
    <r>
      <rPr>
        <sz val="18"/>
        <color theme="1"/>
        <rFont val="Century Gothic"/>
        <family val="2"/>
      </rPr>
      <t xml:space="preserve">
</t>
    </r>
    <r>
      <rPr>
        <i/>
        <sz val="18"/>
        <color theme="1"/>
        <rFont val="Century Gothic"/>
        <family val="2"/>
      </rPr>
      <t>Value</t>
    </r>
    <r>
      <rPr>
        <sz val="18"/>
        <color theme="1"/>
        <rFont val="Century Gothic"/>
        <family val="2"/>
      </rPr>
      <t xml:space="preserve">
</t>
    </r>
    <r>
      <rPr>
        <b/>
        <sz val="18"/>
        <color theme="1"/>
        <rFont val="Century Gothic"/>
        <family val="2"/>
      </rPr>
      <t>(RM'000)</t>
    </r>
  </si>
  <si>
    <t>W.P Kuala Lumpur</t>
  </si>
  <si>
    <t xml:space="preserve">             Sumber: Jabatan Perikanan Malaysia</t>
  </si>
  <si>
    <t xml:space="preserve">             Source : Department of Fisheries, Malaysia</t>
  </si>
  <si>
    <r>
      <t xml:space="preserve">Kembung/ Temenung
</t>
    </r>
    <r>
      <rPr>
        <i/>
        <sz val="18"/>
        <color theme="1"/>
        <rFont val="Century Gothic"/>
        <family val="2"/>
      </rPr>
      <t>Indian Mackerel</t>
    </r>
  </si>
  <si>
    <r>
      <t xml:space="preserve">Selar </t>
    </r>
    <r>
      <rPr>
        <b/>
        <vertAlign val="superscript"/>
        <sz val="18"/>
        <rFont val="Century Gothic"/>
        <family val="2"/>
      </rPr>
      <t xml:space="preserve">2
</t>
    </r>
    <r>
      <rPr>
        <i/>
        <sz val="18"/>
        <rFont val="Century Gothic"/>
        <family val="2"/>
      </rPr>
      <t>Scad</t>
    </r>
  </si>
  <si>
    <r>
      <rPr>
        <b/>
        <sz val="18"/>
        <color theme="1"/>
        <rFont val="Century Gothic"/>
        <family val="2"/>
      </rPr>
      <t xml:space="preserve">Pelaling
</t>
    </r>
    <r>
      <rPr>
        <i/>
        <sz val="18"/>
        <color theme="1"/>
        <rFont val="Century Gothic"/>
        <family val="2"/>
      </rPr>
      <t>Island Mackerel</t>
    </r>
  </si>
  <si>
    <r>
      <rPr>
        <b/>
        <sz val="18"/>
        <color theme="1"/>
        <rFont val="Century Gothic"/>
        <family val="2"/>
      </rPr>
      <t xml:space="preserve">Selayang
</t>
    </r>
    <r>
      <rPr>
        <i/>
        <sz val="18"/>
        <color theme="1"/>
        <rFont val="Century Gothic"/>
        <family val="2"/>
      </rPr>
      <t>Sardine</t>
    </r>
  </si>
  <si>
    <r>
      <rPr>
        <b/>
        <sz val="18"/>
        <color theme="1"/>
        <rFont val="Century Gothic"/>
        <family val="2"/>
      </rPr>
      <t xml:space="preserve">Cencaru
</t>
    </r>
    <r>
      <rPr>
        <i/>
        <sz val="18"/>
        <color theme="1"/>
        <rFont val="Century Gothic"/>
        <family val="2"/>
      </rPr>
      <t>Torpedo Scad</t>
    </r>
  </si>
  <si>
    <r>
      <t xml:space="preserve">Aya/ Kurik
</t>
    </r>
    <r>
      <rPr>
        <i/>
        <sz val="18"/>
        <color theme="1"/>
        <rFont val="Century Gothic"/>
        <family val="2"/>
      </rPr>
      <t>Eastern Little Tuna</t>
    </r>
  </si>
  <si>
    <r>
      <t xml:space="preserve">Tilapia Merah
</t>
    </r>
    <r>
      <rPr>
        <i/>
        <sz val="18"/>
        <color theme="1"/>
        <rFont val="Century Gothic"/>
        <family val="2"/>
      </rPr>
      <t>Red Tilapia</t>
    </r>
  </si>
  <si>
    <r>
      <t xml:space="preserve">Keli
</t>
    </r>
    <r>
      <rPr>
        <i/>
        <sz val="18"/>
        <color theme="1"/>
        <rFont val="Century Gothic"/>
        <family val="2"/>
      </rPr>
      <t>Freshwater Catfish</t>
    </r>
  </si>
  <si>
    <t xml:space="preserve">         Sumber: Jabatan Perikanan Malaysia</t>
  </si>
  <si>
    <r>
      <rPr>
        <b/>
        <vertAlign val="superscript"/>
        <sz val="14"/>
        <color theme="1"/>
        <rFont val="Century Gothic"/>
        <family val="2"/>
      </rPr>
      <t>1</t>
    </r>
    <r>
      <rPr>
        <b/>
        <sz val="14"/>
        <color theme="1"/>
        <rFont val="Century Gothic"/>
        <family val="2"/>
      </rPr>
      <t xml:space="preserve"> Merujuk kepada pilihan utama dan permintaan tinggi rakyat Malaysia </t>
    </r>
  </si>
  <si>
    <t xml:space="preserve">  Refers to the main choice and high demand by Malaysians</t>
  </si>
  <si>
    <r>
      <rPr>
        <b/>
        <vertAlign val="superscript"/>
        <sz val="14"/>
        <color theme="1"/>
        <rFont val="Century Gothic"/>
        <family val="2"/>
      </rPr>
      <t>2</t>
    </r>
    <r>
      <rPr>
        <b/>
        <sz val="14"/>
        <color theme="1"/>
        <rFont val="Century Gothic"/>
        <family val="2"/>
      </rPr>
      <t xml:space="preserve"> Tidak termasuk selar kuning</t>
    </r>
  </si>
  <si>
    <t xml:space="preserve">   Excludes yellow-banded scad</t>
  </si>
  <si>
    <r>
      <rPr>
        <b/>
        <sz val="18"/>
        <color theme="1"/>
        <rFont val="Century Gothic"/>
        <family val="2"/>
      </rPr>
      <t>Tahun</t>
    </r>
    <r>
      <rPr>
        <sz val="18"/>
        <color theme="1"/>
        <rFont val="Century Gothic"/>
        <family val="2"/>
      </rPr>
      <t xml:space="preserve">
</t>
    </r>
    <r>
      <rPr>
        <i/>
        <sz val="18"/>
        <color theme="1"/>
        <rFont val="Century Gothic"/>
        <family val="2"/>
      </rPr>
      <t>Year</t>
    </r>
  </si>
  <si>
    <r>
      <rPr>
        <b/>
        <sz val="18"/>
        <color theme="1"/>
        <rFont val="Century Gothic"/>
        <family val="2"/>
      </rPr>
      <t>Penduduk</t>
    </r>
    <r>
      <rPr>
        <sz val="18"/>
        <color theme="1"/>
        <rFont val="Century Gothic"/>
        <family val="2"/>
      </rPr>
      <t xml:space="preserve">
</t>
    </r>
    <r>
      <rPr>
        <i/>
        <sz val="18"/>
        <color theme="1"/>
        <rFont val="Century Gothic"/>
        <family val="2"/>
      </rPr>
      <t>Population</t>
    </r>
  </si>
  <si>
    <r>
      <rPr>
        <b/>
        <sz val="18"/>
        <color theme="1"/>
        <rFont val="Century Gothic"/>
        <family val="2"/>
      </rPr>
      <t>Jumlah penduduk bekerja</t>
    </r>
    <r>
      <rPr>
        <sz val="18"/>
        <color theme="1"/>
        <rFont val="Century Gothic"/>
        <family val="2"/>
      </rPr>
      <t xml:space="preserve">
Employed persons</t>
    </r>
  </si>
  <si>
    <r>
      <t xml:space="preserve">Penduduk bekerja di sektor pertanian
</t>
    </r>
    <r>
      <rPr>
        <i/>
        <sz val="18"/>
        <color theme="1"/>
        <rFont val="Century Gothic"/>
        <family val="2"/>
      </rPr>
      <t>Employed persons in the agriculture sector</t>
    </r>
  </si>
  <si>
    <r>
      <t xml:space="preserve">Bilangan
</t>
    </r>
    <r>
      <rPr>
        <i/>
        <sz val="18"/>
        <color theme="1"/>
        <rFont val="Century Gothic"/>
        <family val="2"/>
      </rPr>
      <t>Numbers</t>
    </r>
  </si>
  <si>
    <r>
      <t xml:space="preserve">Lelaki
</t>
    </r>
    <r>
      <rPr>
        <i/>
        <sz val="18"/>
        <color theme="1"/>
        <rFont val="Century Gothic"/>
        <family val="2"/>
      </rPr>
      <t>Male</t>
    </r>
  </si>
  <si>
    <r>
      <t xml:space="preserve">Perempuan
</t>
    </r>
    <r>
      <rPr>
        <i/>
        <sz val="18"/>
        <color theme="1"/>
        <rFont val="Century Gothic"/>
        <family val="2"/>
      </rPr>
      <t>Female</t>
    </r>
  </si>
  <si>
    <t>('000)</t>
  </si>
  <si>
    <t>(%)</t>
  </si>
  <si>
    <r>
      <rPr>
        <b/>
        <sz val="18"/>
        <color theme="1"/>
        <rFont val="Century Gothic"/>
        <family val="2"/>
      </rPr>
      <t>Industri</t>
    </r>
    <r>
      <rPr>
        <sz val="18"/>
        <color theme="1"/>
        <rFont val="Century Gothic"/>
        <family val="2"/>
      </rPr>
      <t xml:space="preserve">
</t>
    </r>
    <r>
      <rPr>
        <i/>
        <sz val="18"/>
        <color theme="1"/>
        <rFont val="Century Gothic"/>
        <family val="2"/>
      </rPr>
      <t>Industry</t>
    </r>
  </si>
  <si>
    <r>
      <rPr>
        <b/>
        <sz val="18"/>
        <color theme="1"/>
        <rFont val="Century Gothic"/>
        <family val="2"/>
      </rPr>
      <t>Warganegara Malaysia</t>
    </r>
    <r>
      <rPr>
        <sz val="18"/>
        <color theme="1"/>
        <rFont val="Century Gothic"/>
        <family val="2"/>
      </rPr>
      <t xml:space="preserve">
Malaysian citizens</t>
    </r>
  </si>
  <si>
    <r>
      <rPr>
        <b/>
        <sz val="18"/>
        <color theme="1"/>
        <rFont val="Century Gothic"/>
        <family val="2"/>
      </rPr>
      <t>Bukan warganegara Malaysia</t>
    </r>
    <r>
      <rPr>
        <sz val="18"/>
        <color theme="1"/>
        <rFont val="Century Gothic"/>
        <family val="2"/>
      </rPr>
      <t xml:space="preserve">
</t>
    </r>
    <r>
      <rPr>
        <i/>
        <sz val="18"/>
        <color theme="1"/>
        <rFont val="Century Gothic"/>
        <family val="2"/>
      </rPr>
      <t>Non-Malaysian citizens</t>
    </r>
  </si>
  <si>
    <r>
      <rPr>
        <b/>
        <sz val="18"/>
        <color theme="1"/>
        <rFont val="Century Gothic"/>
        <family val="2"/>
      </rPr>
      <t>Pertanian, perhutanan dan perikanan</t>
    </r>
    <r>
      <rPr>
        <sz val="18"/>
        <color theme="1"/>
        <rFont val="Century Gothic"/>
        <family val="2"/>
      </rPr>
      <t xml:space="preserve">
</t>
    </r>
    <r>
      <rPr>
        <i/>
        <sz val="18"/>
        <color theme="1"/>
        <rFont val="Century Gothic"/>
        <family val="2"/>
      </rPr>
      <t>Agriculture, forestry and fishing</t>
    </r>
  </si>
  <si>
    <r>
      <rPr>
        <b/>
        <sz val="18"/>
        <color theme="1"/>
        <rFont val="Century Gothic"/>
        <family val="2"/>
      </rPr>
      <t>Perlombongan &amp; pengkuarian</t>
    </r>
    <r>
      <rPr>
        <sz val="18"/>
        <color theme="1"/>
        <rFont val="Century Gothic"/>
        <family val="2"/>
      </rPr>
      <t xml:space="preserve">
</t>
    </r>
    <r>
      <rPr>
        <i/>
        <sz val="18"/>
        <color theme="1"/>
        <rFont val="Century Gothic"/>
        <family val="2"/>
      </rPr>
      <t>Mining and quarrying</t>
    </r>
  </si>
  <si>
    <r>
      <rPr>
        <b/>
        <sz val="18"/>
        <color theme="1"/>
        <rFont val="Century Gothic"/>
        <family val="2"/>
      </rPr>
      <t>Bekalan elektrik, gas, wap dan pendingin udara</t>
    </r>
    <r>
      <rPr>
        <sz val="18"/>
        <color theme="1"/>
        <rFont val="Century Gothic"/>
        <family val="2"/>
      </rPr>
      <t xml:space="preserve">
</t>
    </r>
    <r>
      <rPr>
        <i/>
        <sz val="18"/>
        <color theme="1"/>
        <rFont val="Century Gothic"/>
        <family val="2"/>
      </rPr>
      <t>Electricity, gas, steam and air conditioning supply</t>
    </r>
  </si>
  <si>
    <r>
      <rPr>
        <b/>
        <sz val="18"/>
        <color theme="1"/>
        <rFont val="Century Gothic"/>
        <family val="2"/>
      </rPr>
      <t>Bekalan air; pembentungan, pengurusan sisa dan aktiviti pemulihan</t>
    </r>
    <r>
      <rPr>
        <sz val="18"/>
        <color theme="1"/>
        <rFont val="Century Gothic"/>
        <family val="2"/>
      </rPr>
      <t xml:space="preserve">
</t>
    </r>
    <r>
      <rPr>
        <i/>
        <sz val="18"/>
        <color theme="1"/>
        <rFont val="Century Gothic"/>
        <family val="2"/>
      </rPr>
      <t>Water supply; sewerage, waste management and remediation activities</t>
    </r>
  </si>
  <si>
    <r>
      <rPr>
        <b/>
        <sz val="18"/>
        <color theme="1"/>
        <rFont val="Century Gothic"/>
        <family val="2"/>
      </rPr>
      <t>Perdagangan borong dan runcit; pembaikan kenderaan bermotor dan motosikal</t>
    </r>
    <r>
      <rPr>
        <sz val="18"/>
        <color theme="1"/>
        <rFont val="Century Gothic"/>
        <family val="2"/>
      </rPr>
      <t xml:space="preserve">
</t>
    </r>
    <r>
      <rPr>
        <i/>
        <sz val="18"/>
        <color theme="1"/>
        <rFont val="Century Gothic"/>
        <family val="2"/>
      </rPr>
      <t>Wholesale and retail trade; repair of motor vehicles and motorcycles</t>
    </r>
  </si>
  <si>
    <r>
      <rPr>
        <b/>
        <sz val="18"/>
        <color theme="1"/>
        <rFont val="Century Gothic"/>
        <family val="2"/>
      </rPr>
      <t>Pengangkutan dan penyimpanan</t>
    </r>
    <r>
      <rPr>
        <sz val="18"/>
        <color theme="1"/>
        <rFont val="Century Gothic"/>
        <family val="2"/>
      </rPr>
      <t xml:space="preserve">
</t>
    </r>
    <r>
      <rPr>
        <i/>
        <sz val="18"/>
        <color theme="1"/>
        <rFont val="Century Gothic"/>
        <family val="2"/>
      </rPr>
      <t>Transportation and storage</t>
    </r>
  </si>
  <si>
    <r>
      <rPr>
        <b/>
        <sz val="18"/>
        <color theme="1"/>
        <rFont val="Century Gothic"/>
        <family val="2"/>
      </rPr>
      <t>Penginapan dan aktiviti perkhidmatan makanan dan minuman</t>
    </r>
    <r>
      <rPr>
        <sz val="18"/>
        <color theme="1"/>
        <rFont val="Century Gothic"/>
        <family val="2"/>
      </rPr>
      <t xml:space="preserve">
</t>
    </r>
    <r>
      <rPr>
        <i/>
        <sz val="18"/>
        <color theme="1"/>
        <rFont val="Century Gothic"/>
        <family val="2"/>
      </rPr>
      <t>Accommodation and food and beverage service activities</t>
    </r>
  </si>
  <si>
    <r>
      <rPr>
        <b/>
        <sz val="18"/>
        <color theme="1"/>
        <rFont val="Century Gothic"/>
        <family val="2"/>
      </rPr>
      <t>Maklumat dan komunikasi</t>
    </r>
    <r>
      <rPr>
        <sz val="18"/>
        <color theme="1"/>
        <rFont val="Century Gothic"/>
        <family val="2"/>
      </rPr>
      <t xml:space="preserve">
</t>
    </r>
    <r>
      <rPr>
        <i/>
        <sz val="18"/>
        <color theme="1"/>
        <rFont val="Century Gothic"/>
        <family val="2"/>
      </rPr>
      <t>Information and communication</t>
    </r>
  </si>
  <si>
    <r>
      <rPr>
        <b/>
        <sz val="18"/>
        <color theme="1"/>
        <rFont val="Century Gothic"/>
        <family val="2"/>
      </rPr>
      <t>Aktiviti kewangan dan insurans/ takaful</t>
    </r>
    <r>
      <rPr>
        <sz val="18"/>
        <color theme="1"/>
        <rFont val="Century Gothic"/>
        <family val="2"/>
      </rPr>
      <t xml:space="preserve">
</t>
    </r>
    <r>
      <rPr>
        <i/>
        <sz val="18"/>
        <color theme="1"/>
        <rFont val="Century Gothic"/>
        <family val="2"/>
      </rPr>
      <t>Financial and insurance/ takaful activities</t>
    </r>
  </si>
  <si>
    <r>
      <rPr>
        <b/>
        <sz val="18"/>
        <color theme="1"/>
        <rFont val="Century Gothic"/>
        <family val="2"/>
      </rPr>
      <t>Aktiviti hartanah</t>
    </r>
    <r>
      <rPr>
        <sz val="18"/>
        <color theme="1"/>
        <rFont val="Century Gothic"/>
        <family val="2"/>
      </rPr>
      <t xml:space="preserve">
</t>
    </r>
    <r>
      <rPr>
        <i/>
        <sz val="18"/>
        <color theme="1"/>
        <rFont val="Century Gothic"/>
        <family val="2"/>
      </rPr>
      <t>Real estate activities</t>
    </r>
  </si>
  <si>
    <r>
      <rPr>
        <b/>
        <sz val="18"/>
        <color theme="1"/>
        <rFont val="Century Gothic"/>
        <family val="2"/>
      </rPr>
      <t>Aktiviti profesional, saintifik dan teknikal</t>
    </r>
    <r>
      <rPr>
        <sz val="18"/>
        <color theme="1"/>
        <rFont val="Century Gothic"/>
        <family val="2"/>
      </rPr>
      <t xml:space="preserve">
</t>
    </r>
    <r>
      <rPr>
        <i/>
        <sz val="18"/>
        <color theme="1"/>
        <rFont val="Century Gothic"/>
        <family val="2"/>
      </rPr>
      <t>Professional, scientific and technical activities</t>
    </r>
  </si>
  <si>
    <r>
      <rPr>
        <b/>
        <sz val="18"/>
        <color theme="1"/>
        <rFont val="Century Gothic"/>
        <family val="2"/>
      </rPr>
      <t>Aktiviti pentadbiran dan khidmat sokongan</t>
    </r>
    <r>
      <rPr>
        <sz val="18"/>
        <color theme="1"/>
        <rFont val="Century Gothic"/>
        <family val="2"/>
      </rPr>
      <t xml:space="preserve">
</t>
    </r>
    <r>
      <rPr>
        <i/>
        <sz val="18"/>
        <color theme="1"/>
        <rFont val="Century Gothic"/>
        <family val="2"/>
      </rPr>
      <t>Administrative and support service activities</t>
    </r>
  </si>
  <si>
    <r>
      <rPr>
        <b/>
        <sz val="18"/>
        <color theme="1"/>
        <rFont val="Century Gothic"/>
        <family val="2"/>
      </rPr>
      <t>Pentadbiran awam dan pertahanan; aktiviti keselamatan sosial wajib</t>
    </r>
    <r>
      <rPr>
        <sz val="18"/>
        <color theme="1"/>
        <rFont val="Century Gothic"/>
        <family val="2"/>
      </rPr>
      <t xml:space="preserve">
</t>
    </r>
    <r>
      <rPr>
        <i/>
        <sz val="18"/>
        <color theme="1"/>
        <rFont val="Century Gothic"/>
        <family val="2"/>
      </rPr>
      <t>Public administration and defence; compulsory social security</t>
    </r>
  </si>
  <si>
    <r>
      <rPr>
        <b/>
        <sz val="18"/>
        <color theme="1"/>
        <rFont val="Century Gothic"/>
        <family val="2"/>
      </rPr>
      <t>Pendidikan</t>
    </r>
    <r>
      <rPr>
        <sz val="18"/>
        <color theme="1"/>
        <rFont val="Century Gothic"/>
        <family val="2"/>
      </rPr>
      <t xml:space="preserve">
</t>
    </r>
    <r>
      <rPr>
        <i/>
        <sz val="18"/>
        <color theme="1"/>
        <rFont val="Century Gothic"/>
        <family val="2"/>
      </rPr>
      <t>Education</t>
    </r>
  </si>
  <si>
    <r>
      <rPr>
        <b/>
        <sz val="18"/>
        <color theme="1"/>
        <rFont val="Century Gothic"/>
        <family val="2"/>
      </rPr>
      <t>Aktiviti kesihatan kemanusiaan dan kerja sosial</t>
    </r>
    <r>
      <rPr>
        <sz val="18"/>
        <color theme="1"/>
        <rFont val="Century Gothic"/>
        <family val="2"/>
      </rPr>
      <t xml:space="preserve">
</t>
    </r>
    <r>
      <rPr>
        <i/>
        <sz val="18"/>
        <color theme="1"/>
        <rFont val="Century Gothic"/>
        <family val="2"/>
      </rPr>
      <t>Human health and social work activities</t>
    </r>
  </si>
  <si>
    <r>
      <rPr>
        <b/>
        <sz val="18"/>
        <color theme="1"/>
        <rFont val="Century Gothic"/>
        <family val="2"/>
      </rPr>
      <t>Kesenian, hiburan dan rekreasi</t>
    </r>
    <r>
      <rPr>
        <sz val="18"/>
        <color theme="1"/>
        <rFont val="Century Gothic"/>
        <family val="2"/>
      </rPr>
      <t xml:space="preserve">
</t>
    </r>
    <r>
      <rPr>
        <i/>
        <sz val="18"/>
        <color theme="1"/>
        <rFont val="Century Gothic"/>
        <family val="2"/>
      </rPr>
      <t>Arts, entertainment and recreation</t>
    </r>
  </si>
  <si>
    <r>
      <rPr>
        <b/>
        <sz val="18"/>
        <color theme="1"/>
        <rFont val="Century Gothic"/>
        <family val="2"/>
      </rPr>
      <t>Aktiviti perkhidmatan lain</t>
    </r>
    <r>
      <rPr>
        <sz val="18"/>
        <color theme="1"/>
        <rFont val="Century Gothic"/>
        <family val="2"/>
      </rPr>
      <t xml:space="preserve">
</t>
    </r>
    <r>
      <rPr>
        <i/>
        <sz val="18"/>
        <color theme="1"/>
        <rFont val="Century Gothic"/>
        <family val="2"/>
      </rPr>
      <t>Other service activities</t>
    </r>
  </si>
  <si>
    <r>
      <rPr>
        <b/>
        <sz val="18"/>
        <color theme="1"/>
        <rFont val="Century Gothic"/>
        <family val="2"/>
      </rPr>
      <t>Aktiviti isi rumah sebagai majikan</t>
    </r>
    <r>
      <rPr>
        <sz val="18"/>
        <color theme="1"/>
        <rFont val="Century Gothic"/>
        <family val="2"/>
      </rPr>
      <t xml:space="preserve">
</t>
    </r>
    <r>
      <rPr>
        <i/>
        <sz val="18"/>
        <color theme="1"/>
        <rFont val="Century Gothic"/>
        <family val="2"/>
      </rPr>
      <t>Activities of households as employers</t>
    </r>
  </si>
  <si>
    <t>Malaysia</t>
  </si>
  <si>
    <t>W.P. Putrajaya</t>
  </si>
  <si>
    <r>
      <rPr>
        <b/>
        <sz val="18"/>
        <color theme="1"/>
        <rFont val="Century Gothic"/>
        <family val="2"/>
      </rPr>
      <t>Perkara</t>
    </r>
    <r>
      <rPr>
        <sz val="18"/>
        <color theme="1"/>
        <rFont val="Century Gothic"/>
        <family val="2"/>
      </rPr>
      <t xml:space="preserve">
</t>
    </r>
    <r>
      <rPr>
        <i/>
        <sz val="18"/>
        <color theme="1"/>
        <rFont val="Century Gothic"/>
        <family val="2"/>
      </rPr>
      <t>Items</t>
    </r>
  </si>
  <si>
    <r>
      <rPr>
        <b/>
        <sz val="18"/>
        <color theme="1"/>
        <rFont val="Century Gothic"/>
        <family val="2"/>
      </rPr>
      <t>Bil. Penerima ('000)</t>
    </r>
    <r>
      <rPr>
        <sz val="18"/>
        <color theme="1"/>
        <rFont val="Century Gothic"/>
        <family val="2"/>
      </rPr>
      <t xml:space="preserve">
</t>
    </r>
    <r>
      <rPr>
        <i/>
        <sz val="18"/>
        <color theme="1"/>
        <rFont val="Century Gothic"/>
        <family val="2"/>
      </rPr>
      <t>No. of Recipients ('000)</t>
    </r>
  </si>
  <si>
    <r>
      <rPr>
        <b/>
        <sz val="18"/>
        <color theme="1"/>
        <rFont val="Century Gothic"/>
        <family val="2"/>
      </rPr>
      <t xml:space="preserve">Lelaki
</t>
    </r>
    <r>
      <rPr>
        <i/>
        <sz val="18"/>
        <color theme="1"/>
        <rFont val="Century Gothic"/>
        <family val="2"/>
      </rPr>
      <t>Male</t>
    </r>
  </si>
  <si>
    <r>
      <rPr>
        <b/>
        <sz val="18"/>
        <color theme="1"/>
        <rFont val="Century Gothic"/>
        <family val="2"/>
      </rPr>
      <t>Perempuan</t>
    </r>
    <r>
      <rPr>
        <sz val="18"/>
        <color theme="1"/>
        <rFont val="Century Gothic"/>
        <family val="2"/>
      </rPr>
      <t xml:space="preserve">
</t>
    </r>
    <r>
      <rPr>
        <i/>
        <sz val="18"/>
        <color theme="1"/>
        <rFont val="Century Gothic"/>
        <family val="2"/>
      </rPr>
      <t>Female</t>
    </r>
  </si>
  <si>
    <r>
      <rPr>
        <b/>
        <sz val="18"/>
        <color theme="1"/>
        <rFont val="Century Gothic"/>
        <family val="2"/>
      </rPr>
      <t>Penengah (RM)</t>
    </r>
    <r>
      <rPr>
        <sz val="18"/>
        <color theme="1"/>
        <rFont val="Century Gothic"/>
        <family val="2"/>
      </rPr>
      <t xml:space="preserve">
</t>
    </r>
    <r>
      <rPr>
        <i/>
        <sz val="18"/>
        <color theme="1"/>
        <rFont val="Century Gothic"/>
        <family val="2"/>
      </rPr>
      <t>Median (RM)</t>
    </r>
  </si>
  <si>
    <r>
      <rPr>
        <b/>
        <sz val="18"/>
        <color theme="1"/>
        <rFont val="Century Gothic"/>
        <family val="2"/>
      </rPr>
      <t>Purata (RM)</t>
    </r>
    <r>
      <rPr>
        <sz val="18"/>
        <color theme="1"/>
        <rFont val="Century Gothic"/>
        <family val="2"/>
      </rPr>
      <t xml:space="preserve">
</t>
    </r>
    <r>
      <rPr>
        <i/>
        <sz val="18"/>
        <color theme="1"/>
        <rFont val="Century Gothic"/>
        <family val="2"/>
      </rPr>
      <t>Mean (RM)</t>
    </r>
  </si>
  <si>
    <t>(RM)</t>
  </si>
  <si>
    <r>
      <rPr>
        <b/>
        <sz val="18"/>
        <color theme="1"/>
        <rFont val="Century Gothic"/>
        <family val="2"/>
      </rPr>
      <t>Produktiviti buruh</t>
    </r>
    <r>
      <rPr>
        <sz val="18"/>
        <color theme="1"/>
        <rFont val="Century Gothic"/>
        <family val="2"/>
      </rPr>
      <t xml:space="preserve">
</t>
    </r>
    <r>
      <rPr>
        <i/>
        <sz val="18"/>
        <color theme="1"/>
        <rFont val="Century Gothic"/>
        <family val="2"/>
      </rPr>
      <t>Labour productivity</t>
    </r>
  </si>
  <si>
    <r>
      <t>(2015=100)</t>
    </r>
    <r>
      <rPr>
        <b/>
        <vertAlign val="superscript"/>
        <sz val="18"/>
        <color theme="1"/>
        <rFont val="Century Gothic"/>
        <family val="2"/>
      </rPr>
      <t>1</t>
    </r>
  </si>
  <si>
    <r>
      <rPr>
        <b/>
        <sz val="18"/>
        <color theme="1"/>
        <rFont val="Century Gothic"/>
        <family val="2"/>
      </rPr>
      <t>Keterangan</t>
    </r>
    <r>
      <rPr>
        <sz val="18"/>
        <color theme="1"/>
        <rFont val="Century Gothic"/>
        <family val="2"/>
      </rPr>
      <t xml:space="preserve">
</t>
    </r>
    <r>
      <rPr>
        <i/>
        <sz val="18"/>
        <color theme="1"/>
        <rFont val="Century Gothic"/>
        <family val="2"/>
      </rPr>
      <t>Description</t>
    </r>
  </si>
  <si>
    <r>
      <rPr>
        <b/>
        <sz val="18"/>
        <color theme="1"/>
        <rFont val="Century Gothic"/>
        <family val="2"/>
      </rPr>
      <t>Wajaran</t>
    </r>
    <r>
      <rPr>
        <sz val="18"/>
        <color theme="1"/>
        <rFont val="Century Gothic"/>
        <family val="2"/>
      </rPr>
      <t xml:space="preserve">
</t>
    </r>
    <r>
      <rPr>
        <i/>
        <sz val="18"/>
        <color theme="1"/>
        <rFont val="Century Gothic"/>
        <family val="2"/>
      </rPr>
      <t>Weights</t>
    </r>
  </si>
  <si>
    <r>
      <rPr>
        <b/>
        <sz val="18"/>
        <color theme="1"/>
        <rFont val="Century Gothic"/>
        <family val="2"/>
      </rPr>
      <t>Peratus perubahan tahunan</t>
    </r>
    <r>
      <rPr>
        <sz val="18"/>
        <color theme="1"/>
        <rFont val="Century Gothic"/>
        <family val="2"/>
      </rPr>
      <t xml:space="preserve">
</t>
    </r>
    <r>
      <rPr>
        <i/>
        <sz val="18"/>
        <color theme="1"/>
        <rFont val="Century Gothic"/>
        <family val="2"/>
      </rPr>
      <t>Annual percentage change</t>
    </r>
  </si>
  <si>
    <r>
      <rPr>
        <b/>
        <sz val="18"/>
        <color theme="1"/>
        <rFont val="Century Gothic"/>
        <family val="2"/>
      </rPr>
      <t xml:space="preserve">Jumlah/ </t>
    </r>
    <r>
      <rPr>
        <i/>
        <sz val="18"/>
        <color theme="1"/>
        <rFont val="Century Gothic"/>
        <family val="2"/>
      </rPr>
      <t>Total</t>
    </r>
  </si>
  <si>
    <r>
      <rPr>
        <b/>
        <sz val="18"/>
        <color theme="1"/>
        <rFont val="Century Gothic"/>
        <family val="2"/>
      </rPr>
      <t xml:space="preserve">Pembuatan/ </t>
    </r>
    <r>
      <rPr>
        <i/>
        <sz val="18"/>
        <color theme="1"/>
        <rFont val="Century Gothic"/>
        <family val="2"/>
      </rPr>
      <t>Manufacturing</t>
    </r>
  </si>
  <si>
    <r>
      <rPr>
        <b/>
        <sz val="18"/>
        <color theme="1"/>
        <rFont val="Century Gothic"/>
        <family val="2"/>
      </rPr>
      <t>Kod MSIC</t>
    </r>
    <r>
      <rPr>
        <b/>
        <vertAlign val="superscript"/>
        <sz val="18"/>
        <color theme="1"/>
        <rFont val="Century Gothic"/>
        <family val="2"/>
      </rPr>
      <t>2</t>
    </r>
    <r>
      <rPr>
        <sz val="18"/>
        <color theme="1"/>
        <rFont val="Century Gothic"/>
        <family val="2"/>
      </rPr>
      <t xml:space="preserve">
</t>
    </r>
    <r>
      <rPr>
        <i/>
        <sz val="18"/>
        <color theme="1"/>
        <rFont val="Century Gothic"/>
        <family val="2"/>
      </rPr>
      <t>MSIC code</t>
    </r>
  </si>
  <si>
    <r>
      <rPr>
        <b/>
        <sz val="18"/>
        <color theme="1"/>
        <rFont val="Century Gothic"/>
        <family val="2"/>
      </rPr>
      <t>Pembuatan minyak sawit mentah</t>
    </r>
    <r>
      <rPr>
        <sz val="18"/>
        <color theme="1"/>
        <rFont val="Century Gothic"/>
        <family val="2"/>
      </rPr>
      <t xml:space="preserve">
</t>
    </r>
    <r>
      <rPr>
        <i/>
        <sz val="18"/>
        <color theme="1"/>
        <rFont val="Century Gothic"/>
        <family val="2"/>
      </rPr>
      <t>Manufacture of crude palm oil</t>
    </r>
  </si>
  <si>
    <r>
      <rPr>
        <b/>
        <sz val="18"/>
        <color theme="1"/>
        <rFont val="Century Gothic"/>
        <family val="2"/>
      </rPr>
      <t>Pembuatan  minyak sawit bertapis</t>
    </r>
    <r>
      <rPr>
        <sz val="18"/>
        <color theme="1"/>
        <rFont val="Century Gothic"/>
        <family val="2"/>
      </rPr>
      <t xml:space="preserve">
</t>
    </r>
    <r>
      <rPr>
        <i/>
        <sz val="18"/>
        <color theme="1"/>
        <rFont val="Century Gothic"/>
        <family val="2"/>
      </rPr>
      <t>Manufacture of refined palm oil</t>
    </r>
  </si>
  <si>
    <r>
      <rPr>
        <b/>
        <sz val="18"/>
        <color theme="1"/>
        <rFont val="Century Gothic"/>
        <family val="2"/>
      </rPr>
      <t>Pembuatan minyak isirong</t>
    </r>
    <r>
      <rPr>
        <sz val="18"/>
        <color theme="1"/>
        <rFont val="Century Gothic"/>
        <family val="2"/>
      </rPr>
      <t xml:space="preserve">
</t>
    </r>
    <r>
      <rPr>
        <i/>
        <sz val="18"/>
        <color theme="1"/>
        <rFont val="Century Gothic"/>
        <family val="2"/>
      </rPr>
      <t>Manufacture of palm kernel oil</t>
    </r>
  </si>
  <si>
    <r>
      <rPr>
        <b/>
        <sz val="18"/>
        <color theme="1"/>
        <rFont val="Century Gothic"/>
        <family val="2"/>
      </rPr>
      <t>Pembuatan minyak sayuran mentah dan bertapis</t>
    </r>
    <r>
      <rPr>
        <sz val="18"/>
        <color theme="1"/>
        <rFont val="Century Gothic"/>
        <family val="2"/>
      </rPr>
      <t xml:space="preserve">
</t>
    </r>
    <r>
      <rPr>
        <i/>
        <sz val="18"/>
        <color theme="1"/>
        <rFont val="Century Gothic"/>
        <family val="2"/>
      </rPr>
      <t>Manufacture of crude and refined vegetable oil</t>
    </r>
  </si>
  <si>
    <r>
      <rPr>
        <b/>
        <sz val="18"/>
        <color theme="1"/>
        <rFont val="Century Gothic"/>
        <family val="2"/>
      </rPr>
      <t>Pembuatan susu pekat, tepung dan sejat</t>
    </r>
    <r>
      <rPr>
        <sz val="18"/>
        <color theme="1"/>
        <rFont val="Century Gothic"/>
        <family val="2"/>
      </rPr>
      <t xml:space="preserve">
</t>
    </r>
    <r>
      <rPr>
        <i/>
        <sz val="18"/>
        <color theme="1"/>
        <rFont val="Century Gothic"/>
        <family val="2"/>
      </rPr>
      <t>Manufacture of condensed, powdered and evaporated milk</t>
    </r>
  </si>
  <si>
    <r>
      <rPr>
        <b/>
        <sz val="18"/>
        <color theme="1"/>
        <rFont val="Century Gothic"/>
        <family val="2"/>
      </rPr>
      <t>Pengilangan beras</t>
    </r>
    <r>
      <rPr>
        <sz val="18"/>
        <color theme="1"/>
        <rFont val="Century Gothic"/>
        <family val="2"/>
      </rPr>
      <t xml:space="preserve">
</t>
    </r>
    <r>
      <rPr>
        <i/>
        <sz val="18"/>
        <color theme="1"/>
        <rFont val="Century Gothic"/>
        <family val="2"/>
      </rPr>
      <t>Rice milling</t>
    </r>
  </si>
  <si>
    <r>
      <rPr>
        <b/>
        <sz val="18"/>
        <color theme="1"/>
        <rFont val="Century Gothic"/>
        <family val="2"/>
      </rPr>
      <t>Pengilangan tepung</t>
    </r>
    <r>
      <rPr>
        <sz val="18"/>
        <color theme="1"/>
        <rFont val="Century Gothic"/>
        <family val="2"/>
      </rPr>
      <t xml:space="preserve">
</t>
    </r>
    <r>
      <rPr>
        <i/>
        <sz val="18"/>
        <color theme="1"/>
        <rFont val="Century Gothic"/>
        <family val="2"/>
      </rPr>
      <t>Flour milling</t>
    </r>
  </si>
  <si>
    <r>
      <rPr>
        <b/>
        <sz val="18"/>
        <color theme="1"/>
        <rFont val="Century Gothic"/>
        <family val="2"/>
      </rPr>
      <t>Pembuatan biskut dan cookies</t>
    </r>
    <r>
      <rPr>
        <sz val="18"/>
        <color theme="1"/>
        <rFont val="Century Gothic"/>
        <family val="2"/>
      </rPr>
      <t xml:space="preserve">
</t>
    </r>
    <r>
      <rPr>
        <i/>
        <sz val="18"/>
        <color theme="1"/>
        <rFont val="Century Gothic"/>
        <family val="2"/>
      </rPr>
      <t>Manufacture of biscuits and cookies</t>
    </r>
  </si>
  <si>
    <r>
      <rPr>
        <b/>
        <sz val="18"/>
        <color theme="1"/>
        <rFont val="Century Gothic"/>
        <family val="2"/>
      </rPr>
      <t>Pembuatan roti, kek dan produk bakeri lain</t>
    </r>
    <r>
      <rPr>
        <sz val="18"/>
        <color theme="1"/>
        <rFont val="Century Gothic"/>
        <family val="2"/>
      </rPr>
      <t xml:space="preserve">
</t>
    </r>
    <r>
      <rPr>
        <i/>
        <sz val="18"/>
        <color theme="1"/>
        <rFont val="Century Gothic"/>
        <family val="2"/>
      </rPr>
      <t xml:space="preserve">Manufacture of bread, cakes and other bakery products </t>
    </r>
  </si>
  <si>
    <r>
      <rPr>
        <b/>
        <sz val="18"/>
        <color theme="1"/>
        <rFont val="Century Gothic"/>
        <family val="2"/>
      </rPr>
      <t>Pembuatan produk snek</t>
    </r>
    <r>
      <rPr>
        <sz val="18"/>
        <color theme="1"/>
        <rFont val="Century Gothic"/>
        <family val="2"/>
      </rPr>
      <t xml:space="preserve">
</t>
    </r>
    <r>
      <rPr>
        <i/>
        <sz val="18"/>
        <color theme="1"/>
        <rFont val="Century Gothic"/>
        <family val="2"/>
      </rPr>
      <t>Manufacture of snack products</t>
    </r>
  </si>
  <si>
    <r>
      <rPr>
        <b/>
        <sz val="18"/>
        <color theme="1"/>
        <rFont val="Century Gothic"/>
        <family val="2"/>
      </rPr>
      <t>Pembuatan gula</t>
    </r>
    <r>
      <rPr>
        <sz val="18"/>
        <color theme="1"/>
        <rFont val="Century Gothic"/>
        <family val="2"/>
      </rPr>
      <t xml:space="preserve">
</t>
    </r>
    <r>
      <rPr>
        <i/>
        <sz val="18"/>
        <color theme="1"/>
        <rFont val="Century Gothic"/>
        <family val="2"/>
      </rPr>
      <t>Manufacture of sugar</t>
    </r>
  </si>
  <si>
    <r>
      <rPr>
        <b/>
        <sz val="18"/>
        <color theme="1"/>
        <rFont val="Century Gothic"/>
        <family val="2"/>
      </rPr>
      <t>Pembuatan produk koko</t>
    </r>
    <r>
      <rPr>
        <sz val="18"/>
        <color theme="1"/>
        <rFont val="Century Gothic"/>
        <family val="2"/>
      </rPr>
      <t xml:space="preserve">
</t>
    </r>
    <r>
      <rPr>
        <i/>
        <sz val="18"/>
        <color theme="1"/>
        <rFont val="Century Gothic"/>
        <family val="2"/>
      </rPr>
      <t>Manufacture of cocoa products</t>
    </r>
  </si>
  <si>
    <r>
      <rPr>
        <b/>
        <sz val="18"/>
        <color theme="1"/>
        <rFont val="Century Gothic"/>
        <family val="2"/>
      </rPr>
      <t>Pembuatan coklat dan produk coklat</t>
    </r>
    <r>
      <rPr>
        <sz val="18"/>
        <color theme="1"/>
        <rFont val="Century Gothic"/>
        <family val="2"/>
      </rPr>
      <t xml:space="preserve">
</t>
    </r>
    <r>
      <rPr>
        <i/>
        <sz val="18"/>
        <color theme="1"/>
        <rFont val="Century Gothic"/>
        <family val="2"/>
      </rPr>
      <t>Manufacture of chocolate and chocolate products</t>
    </r>
  </si>
  <si>
    <r>
      <rPr>
        <b/>
        <sz val="18"/>
        <color theme="1"/>
        <rFont val="Century Gothic"/>
        <family val="2"/>
      </rPr>
      <t>Pembuatan konfeksi gula</t>
    </r>
    <r>
      <rPr>
        <sz val="18"/>
        <color theme="1"/>
        <rFont val="Century Gothic"/>
        <family val="2"/>
      </rPr>
      <t xml:space="preserve">
</t>
    </r>
    <r>
      <rPr>
        <i/>
        <sz val="18"/>
        <color theme="1"/>
        <rFont val="Century Gothic"/>
        <family val="2"/>
      </rPr>
      <t>Manufacture of sugar confectionery</t>
    </r>
  </si>
  <si>
    <r>
      <rPr>
        <b/>
        <sz val="18"/>
        <color theme="1"/>
        <rFont val="Century Gothic"/>
        <family val="2"/>
      </rPr>
      <t>Pembuatan bihun, mi dan produk lain yang berkaitan</t>
    </r>
    <r>
      <rPr>
        <sz val="18"/>
        <color theme="1"/>
        <rFont val="Century Gothic"/>
        <family val="2"/>
      </rPr>
      <t xml:space="preserve">
</t>
    </r>
    <r>
      <rPr>
        <i/>
        <sz val="18"/>
        <color theme="1"/>
        <rFont val="Century Gothic"/>
        <family val="2"/>
      </rPr>
      <t>Manufacture of meehoon, noodles and other related product</t>
    </r>
  </si>
  <si>
    <r>
      <rPr>
        <b/>
        <sz val="18"/>
        <color theme="1"/>
        <rFont val="Century Gothic"/>
        <family val="2"/>
      </rPr>
      <t>Pembuatan makanan dan hidangan tersedia</t>
    </r>
    <r>
      <rPr>
        <sz val="18"/>
        <color theme="1"/>
        <rFont val="Century Gothic"/>
        <family val="2"/>
      </rPr>
      <t xml:space="preserve">
</t>
    </r>
    <r>
      <rPr>
        <i/>
        <sz val="18"/>
        <color theme="1"/>
        <rFont val="Century Gothic"/>
        <family val="2"/>
      </rPr>
      <t>Manufacture of prepared meals and dishes</t>
    </r>
  </si>
  <si>
    <r>
      <rPr>
        <b/>
        <sz val="18"/>
        <color theme="1"/>
        <rFont val="Century Gothic"/>
        <family val="2"/>
      </rPr>
      <t>Pembuatan sos dan bahan perasa</t>
    </r>
    <r>
      <rPr>
        <sz val="18"/>
        <color theme="1"/>
        <rFont val="Century Gothic"/>
        <family val="2"/>
      </rPr>
      <t xml:space="preserve">
</t>
    </r>
    <r>
      <rPr>
        <i/>
        <sz val="18"/>
        <color theme="1"/>
        <rFont val="Century Gothic"/>
        <family val="2"/>
      </rPr>
      <t>Manufacture of sauces and condiments</t>
    </r>
  </si>
  <si>
    <r>
      <rPr>
        <b/>
        <sz val="18"/>
        <color theme="1"/>
        <rFont val="Century Gothic"/>
        <family val="2"/>
      </rPr>
      <t>Pembuatan rempah ratus dan serbuk kari</t>
    </r>
    <r>
      <rPr>
        <sz val="18"/>
        <color theme="1"/>
        <rFont val="Century Gothic"/>
        <family val="2"/>
      </rPr>
      <t xml:space="preserve">
</t>
    </r>
    <r>
      <rPr>
        <i/>
        <sz val="18"/>
        <color theme="1"/>
        <rFont val="Century Gothic"/>
        <family val="2"/>
      </rPr>
      <t>Manufacture of spices and curry powder</t>
    </r>
  </si>
  <si>
    <r>
      <rPr>
        <b/>
        <sz val="18"/>
        <color theme="1"/>
        <rFont val="Century Gothic"/>
        <family val="2"/>
      </rPr>
      <t>Pembuatan produk makanan lain t.t.t.l.</t>
    </r>
    <r>
      <rPr>
        <sz val="18"/>
        <color theme="1"/>
        <rFont val="Century Gothic"/>
        <family val="2"/>
      </rPr>
      <t xml:space="preserve">
</t>
    </r>
    <r>
      <rPr>
        <i/>
        <sz val="18"/>
        <color theme="1"/>
        <rFont val="Century Gothic"/>
        <family val="2"/>
      </rPr>
      <t>Manufacture of other food products n.e.c</t>
    </r>
  </si>
  <si>
    <r>
      <rPr>
        <b/>
        <sz val="18"/>
        <color theme="1"/>
        <rFont val="Century Gothic"/>
        <family val="2"/>
      </rPr>
      <t>Pembuatan produk tembakau</t>
    </r>
    <r>
      <rPr>
        <sz val="18"/>
        <color theme="1"/>
        <rFont val="Century Gothic"/>
        <family val="2"/>
      </rPr>
      <t xml:space="preserve">
</t>
    </r>
    <r>
      <rPr>
        <i/>
        <sz val="18"/>
        <color theme="1"/>
        <rFont val="Century Gothic"/>
        <family val="2"/>
      </rPr>
      <t>Manufacture of tobacco products</t>
    </r>
  </si>
  <si>
    <r>
      <rPr>
        <b/>
        <sz val="18"/>
        <color theme="1"/>
        <rFont val="Century Gothic"/>
        <family val="2"/>
      </rPr>
      <t>Pembuatan kasut getah</t>
    </r>
    <r>
      <rPr>
        <sz val="18"/>
        <color theme="1"/>
        <rFont val="Century Gothic"/>
        <family val="2"/>
      </rPr>
      <t xml:space="preserve">
</t>
    </r>
    <r>
      <rPr>
        <i/>
        <sz val="18"/>
        <color theme="1"/>
        <rFont val="Century Gothic"/>
        <family val="2"/>
      </rPr>
      <t>Manufacture of rubber footwear</t>
    </r>
  </si>
  <si>
    <r>
      <rPr>
        <b/>
        <sz val="18"/>
        <color theme="1"/>
        <rFont val="Century Gothic"/>
        <family val="2"/>
      </rPr>
      <t>Pembuatan kepingan venir dan papan lapis</t>
    </r>
    <r>
      <rPr>
        <sz val="18"/>
        <color theme="1"/>
        <rFont val="Century Gothic"/>
        <family val="2"/>
      </rPr>
      <t xml:space="preserve">
</t>
    </r>
    <r>
      <rPr>
        <i/>
        <sz val="18"/>
        <color theme="1"/>
        <rFont val="Century Gothic"/>
        <family val="2"/>
      </rPr>
      <t>Manufacture of veneer sheets and plywood</t>
    </r>
  </si>
  <si>
    <r>
      <rPr>
        <b/>
        <sz val="18"/>
        <color theme="1"/>
        <rFont val="Century Gothic"/>
        <family val="2"/>
      </rPr>
      <t>Pembuatan papan partikel dan papan gentian</t>
    </r>
    <r>
      <rPr>
        <sz val="18"/>
        <color theme="1"/>
        <rFont val="Century Gothic"/>
        <family val="2"/>
      </rPr>
      <t xml:space="preserve">
</t>
    </r>
    <r>
      <rPr>
        <i/>
        <sz val="18"/>
        <color theme="1"/>
        <rFont val="Century Gothic"/>
        <family val="2"/>
      </rPr>
      <t>Manufacture of particle board and fibreboard</t>
    </r>
  </si>
  <si>
    <r>
      <rPr>
        <b/>
        <sz val="18"/>
        <color theme="1"/>
        <rFont val="Century Gothic"/>
        <family val="2"/>
      </rPr>
      <t>Pembuatan bekas kayu</t>
    </r>
    <r>
      <rPr>
        <sz val="18"/>
        <color theme="1"/>
        <rFont val="Century Gothic"/>
        <family val="2"/>
      </rPr>
      <t xml:space="preserve">
</t>
    </r>
    <r>
      <rPr>
        <i/>
        <sz val="18"/>
        <color theme="1"/>
        <rFont val="Century Gothic"/>
        <family val="2"/>
      </rPr>
      <t>Manufacture of wooden containers</t>
    </r>
  </si>
  <si>
    <r>
      <rPr>
        <b/>
        <sz val="18"/>
        <color theme="1"/>
        <rFont val="Century Gothic"/>
        <family val="2"/>
      </rPr>
      <t>Pembuatan baja</t>
    </r>
    <r>
      <rPr>
        <sz val="18"/>
        <color theme="1"/>
        <rFont val="Century Gothic"/>
        <family val="2"/>
      </rPr>
      <t xml:space="preserve">
</t>
    </r>
    <r>
      <rPr>
        <i/>
        <sz val="18"/>
        <color theme="1"/>
        <rFont val="Century Gothic"/>
        <family val="2"/>
      </rPr>
      <t>Manufacture of fertilizers</t>
    </r>
  </si>
  <si>
    <r>
      <rPr>
        <b/>
        <sz val="18"/>
        <color theme="1"/>
        <rFont val="Century Gothic"/>
        <family val="2"/>
      </rPr>
      <t>Pembuatan racun perosak dan produk agrokimia lain</t>
    </r>
    <r>
      <rPr>
        <sz val="18"/>
        <color theme="1"/>
        <rFont val="Century Gothic"/>
        <family val="2"/>
      </rPr>
      <t xml:space="preserve">
</t>
    </r>
    <r>
      <rPr>
        <i/>
        <sz val="18"/>
        <color theme="1"/>
        <rFont val="Century Gothic"/>
        <family val="2"/>
      </rPr>
      <t>Manufacture of pesticides and other agrochemical products</t>
    </r>
  </si>
  <si>
    <r>
      <rPr>
        <b/>
        <sz val="18"/>
        <color theme="1"/>
        <rFont val="Century Gothic"/>
        <family val="2"/>
      </rPr>
      <t>Pembuatan tayar getah untuk kenderaan</t>
    </r>
    <r>
      <rPr>
        <sz val="18"/>
        <color theme="1"/>
        <rFont val="Century Gothic"/>
        <family val="2"/>
      </rPr>
      <t xml:space="preserve">
</t>
    </r>
    <r>
      <rPr>
        <i/>
        <sz val="18"/>
        <color theme="1"/>
        <rFont val="Century Gothic"/>
        <family val="2"/>
      </rPr>
      <t>Manufacture of rubber tyres for vehicles</t>
    </r>
  </si>
  <si>
    <r>
      <rPr>
        <b/>
        <sz val="18"/>
        <color theme="1"/>
        <rFont val="Century Gothic"/>
        <family val="2"/>
      </rPr>
      <t>Pembuatan sarung tangan getah</t>
    </r>
    <r>
      <rPr>
        <sz val="18"/>
        <color theme="1"/>
        <rFont val="Century Gothic"/>
        <family val="2"/>
      </rPr>
      <t xml:space="preserve">
</t>
    </r>
    <r>
      <rPr>
        <i/>
        <sz val="18"/>
        <color theme="1"/>
        <rFont val="Century Gothic"/>
        <family val="2"/>
      </rPr>
      <t>Manufacture of rubber gloves</t>
    </r>
  </si>
  <si>
    <r>
      <rPr>
        <b/>
        <vertAlign val="superscript"/>
        <sz val="14"/>
        <color theme="1"/>
        <rFont val="Century Gothic"/>
        <family val="2"/>
      </rPr>
      <t>1</t>
    </r>
    <r>
      <rPr>
        <b/>
        <sz val="14"/>
        <color theme="1"/>
        <rFont val="Century Gothic"/>
        <family val="2"/>
      </rPr>
      <t xml:space="preserve"> Merujuk kepada Indeks Pengeluaran Perindustrian (IPP), Malaysia tahun asas 2015</t>
    </r>
  </si>
  <si>
    <t xml:space="preserve">   Refers to Industrial Production Index (IPI), Malaysia base year 2015</t>
  </si>
  <si>
    <r>
      <rPr>
        <b/>
        <vertAlign val="superscript"/>
        <sz val="14"/>
        <color theme="1"/>
        <rFont val="Century Gothic"/>
        <family val="2"/>
      </rPr>
      <t>2</t>
    </r>
    <r>
      <rPr>
        <b/>
        <sz val="14"/>
        <color theme="1"/>
        <rFont val="Century Gothic"/>
        <family val="2"/>
      </rPr>
      <t xml:space="preserve"> Industri dikelaskan mengikut Piawaian Klasifikasi Industri Malaysia (MSIC) 2008, Ver. 1.0</t>
    </r>
  </si>
  <si>
    <t xml:space="preserve">   Industry is classified according to the Malaysia Standard Industrial Classification (MSIC) 2008, Ver. 1.0</t>
  </si>
  <si>
    <t>(2010=100)</t>
  </si>
  <si>
    <r>
      <rPr>
        <b/>
        <sz val="18"/>
        <color theme="1"/>
        <rFont val="Century Gothic"/>
        <family val="2"/>
      </rPr>
      <t>Tempoh</t>
    </r>
    <r>
      <rPr>
        <sz val="18"/>
        <color theme="1"/>
        <rFont val="Century Gothic"/>
        <family val="2"/>
      </rPr>
      <t xml:space="preserve">
</t>
    </r>
    <r>
      <rPr>
        <i/>
        <sz val="18"/>
        <color theme="1"/>
        <rFont val="Century Gothic"/>
        <family val="2"/>
      </rPr>
      <t>Period</t>
    </r>
  </si>
  <si>
    <r>
      <rPr>
        <b/>
        <sz val="18"/>
        <color theme="1"/>
        <rFont val="Century Gothic"/>
        <family val="2"/>
      </rPr>
      <t>Makanan dan minuman bukan alkohol</t>
    </r>
    <r>
      <rPr>
        <sz val="18"/>
        <color theme="1"/>
        <rFont val="Century Gothic"/>
        <family val="2"/>
      </rPr>
      <t xml:space="preserve">
</t>
    </r>
    <r>
      <rPr>
        <i/>
        <sz val="18"/>
        <color theme="1"/>
        <rFont val="Century Gothic"/>
        <family val="2"/>
      </rPr>
      <t>Food and non- alcoholic beverages</t>
    </r>
  </si>
  <si>
    <r>
      <t xml:space="preserve">Makanan
</t>
    </r>
    <r>
      <rPr>
        <i/>
        <sz val="18"/>
        <color theme="1"/>
        <rFont val="Century Gothic"/>
        <family val="2"/>
      </rPr>
      <t>Food</t>
    </r>
  </si>
  <si>
    <r>
      <t xml:space="preserve">Makanan di rumah
</t>
    </r>
    <r>
      <rPr>
        <i/>
        <sz val="18"/>
        <color theme="1"/>
        <rFont val="Century Gothic"/>
        <family val="2"/>
      </rPr>
      <t>Food at home</t>
    </r>
  </si>
  <si>
    <r>
      <t xml:space="preserve">Makanan di luar rumah
</t>
    </r>
    <r>
      <rPr>
        <i/>
        <sz val="18"/>
        <color theme="1"/>
        <rFont val="Century Gothic"/>
        <family val="2"/>
      </rPr>
      <t>Food away  from home</t>
    </r>
  </si>
  <si>
    <r>
      <t xml:space="preserve">Kopi, teh, koko dan minuman bukan alkohol
</t>
    </r>
    <r>
      <rPr>
        <i/>
        <sz val="18"/>
        <color theme="1"/>
        <rFont val="Century Gothic"/>
        <family val="2"/>
      </rPr>
      <t>Coffee, tea, cocoa and non-alcoholic beverages</t>
    </r>
  </si>
  <si>
    <r>
      <rPr>
        <b/>
        <sz val="18"/>
        <color theme="1"/>
        <rFont val="Century Gothic"/>
        <family val="2"/>
      </rPr>
      <t>Jumlah kecil</t>
    </r>
    <r>
      <rPr>
        <sz val="18"/>
        <color theme="1"/>
        <rFont val="Century Gothic"/>
        <family val="2"/>
      </rPr>
      <t xml:space="preserve">
</t>
    </r>
    <r>
      <rPr>
        <i/>
        <sz val="18"/>
        <color theme="1"/>
        <rFont val="Century Gothic"/>
        <family val="2"/>
      </rPr>
      <t>Sub-total</t>
    </r>
  </si>
  <si>
    <r>
      <rPr>
        <b/>
        <sz val="18"/>
        <color theme="1"/>
        <rFont val="Century Gothic"/>
        <family val="2"/>
      </rPr>
      <t>Beras, roti dan bijirin lain</t>
    </r>
    <r>
      <rPr>
        <sz val="18"/>
        <color theme="1"/>
        <rFont val="Century Gothic"/>
        <family val="2"/>
      </rPr>
      <t xml:space="preserve"> 
</t>
    </r>
    <r>
      <rPr>
        <i/>
        <sz val="18"/>
        <color theme="1"/>
        <rFont val="Century Gothic"/>
        <family val="2"/>
      </rPr>
      <t>Rice, bread and other cereals</t>
    </r>
    <r>
      <rPr>
        <sz val="18"/>
        <color theme="1"/>
        <rFont val="Century Gothic"/>
        <family val="2"/>
      </rPr>
      <t xml:space="preserve">        </t>
    </r>
  </si>
  <si>
    <r>
      <rPr>
        <b/>
        <sz val="18"/>
        <color theme="1"/>
        <rFont val="Century Gothic"/>
        <family val="2"/>
      </rPr>
      <t>Daging</t>
    </r>
    <r>
      <rPr>
        <sz val="18"/>
        <color theme="1"/>
        <rFont val="Century Gothic"/>
        <family val="2"/>
      </rPr>
      <t xml:space="preserve">
</t>
    </r>
    <r>
      <rPr>
        <i/>
        <sz val="18"/>
        <color theme="1"/>
        <rFont val="Century Gothic"/>
        <family val="2"/>
      </rPr>
      <t>Meat</t>
    </r>
  </si>
  <si>
    <r>
      <rPr>
        <b/>
        <sz val="18"/>
        <color theme="1"/>
        <rFont val="Century Gothic"/>
        <family val="2"/>
      </rPr>
      <t>Ikan &amp; makanan laut</t>
    </r>
    <r>
      <rPr>
        <sz val="18"/>
        <color theme="1"/>
        <rFont val="Century Gothic"/>
        <family val="2"/>
      </rPr>
      <t xml:space="preserve">
</t>
    </r>
    <r>
      <rPr>
        <i/>
        <sz val="18"/>
        <color theme="1"/>
        <rFont val="Century Gothic"/>
        <family val="2"/>
      </rPr>
      <t>Fish and seafood</t>
    </r>
  </si>
  <si>
    <r>
      <rPr>
        <b/>
        <sz val="18"/>
        <color rgb="FF000000"/>
        <rFont val="Century Gothic"/>
        <family val="2"/>
      </rPr>
      <t xml:space="preserve">Susu, keju &amp; telur
</t>
    </r>
    <r>
      <rPr>
        <i/>
        <sz val="18"/>
        <color rgb="FF000000"/>
        <rFont val="Century Gothic"/>
        <family val="2"/>
      </rPr>
      <t xml:space="preserve">Milk, cheese &amp; eggs
</t>
    </r>
  </si>
  <si>
    <r>
      <rPr>
        <b/>
        <sz val="18"/>
        <color theme="1"/>
        <rFont val="Century Gothic"/>
        <family val="2"/>
      </rPr>
      <t>Minyak dan lemak</t>
    </r>
    <r>
      <rPr>
        <sz val="18"/>
        <color theme="1"/>
        <rFont val="Century Gothic"/>
        <family val="2"/>
      </rPr>
      <t xml:space="preserve">
</t>
    </r>
    <r>
      <rPr>
        <i/>
        <sz val="18"/>
        <color theme="1"/>
        <rFont val="Century Gothic"/>
        <family val="2"/>
      </rPr>
      <t>Oils and fats</t>
    </r>
  </si>
  <si>
    <r>
      <rPr>
        <b/>
        <sz val="18"/>
        <color theme="1"/>
        <rFont val="Century Gothic"/>
        <family val="2"/>
      </rPr>
      <t>Gula, jem, madu, coklat dan manisan</t>
    </r>
    <r>
      <rPr>
        <sz val="18"/>
        <color theme="1"/>
        <rFont val="Century Gothic"/>
        <family val="2"/>
      </rPr>
      <t xml:space="preserve">
</t>
    </r>
    <r>
      <rPr>
        <i/>
        <sz val="18"/>
        <color theme="1"/>
        <rFont val="Century Gothic"/>
        <family val="2"/>
      </rPr>
      <t>Sugar, jam, honey, chocolate and confectionary</t>
    </r>
  </si>
  <si>
    <r>
      <rPr>
        <b/>
        <sz val="18"/>
        <color theme="1"/>
        <rFont val="Century Gothic"/>
        <family val="2"/>
      </rPr>
      <t>Keluaran makanan t.t.t.l</t>
    </r>
    <r>
      <rPr>
        <sz val="18"/>
        <color theme="1"/>
        <rFont val="Century Gothic"/>
        <family val="2"/>
      </rPr>
      <t xml:space="preserve">
</t>
    </r>
    <r>
      <rPr>
        <i/>
        <sz val="18"/>
        <color theme="1"/>
        <rFont val="Century Gothic"/>
        <family val="2"/>
      </rPr>
      <t xml:space="preserve">Food  products n.e.c </t>
    </r>
  </si>
  <si>
    <r>
      <rPr>
        <b/>
        <sz val="18"/>
        <color theme="1"/>
        <rFont val="Century Gothic"/>
        <family val="2"/>
      </rPr>
      <t>Perubahan peratus</t>
    </r>
    <r>
      <rPr>
        <sz val="18"/>
        <color theme="1"/>
        <rFont val="Century Gothic"/>
        <family val="2"/>
      </rPr>
      <t xml:space="preserve">
</t>
    </r>
    <r>
      <rPr>
        <i/>
        <sz val="18"/>
        <color theme="1"/>
        <rFont val="Century Gothic"/>
        <family val="2"/>
      </rPr>
      <t>Percentage change</t>
    </r>
  </si>
  <si>
    <r>
      <rPr>
        <b/>
        <sz val="18"/>
        <color theme="1"/>
        <rFont val="Century Gothic"/>
        <family val="2"/>
      </rPr>
      <t>(RM Juta</t>
    </r>
    <r>
      <rPr>
        <sz val="18"/>
        <color theme="1"/>
        <rFont val="Century Gothic"/>
        <family val="2"/>
      </rPr>
      <t xml:space="preserve">/ </t>
    </r>
    <r>
      <rPr>
        <i/>
        <sz val="18"/>
        <color theme="1"/>
        <rFont val="Century Gothic"/>
        <family val="2"/>
      </rPr>
      <t>Million</t>
    </r>
    <r>
      <rPr>
        <b/>
        <sz val="18"/>
        <color theme="1"/>
        <rFont val="Century Gothic"/>
        <family val="2"/>
      </rPr>
      <t>)</t>
    </r>
  </si>
  <si>
    <r>
      <rPr>
        <b/>
        <sz val="18"/>
        <color theme="1"/>
        <rFont val="Century Gothic"/>
        <family val="2"/>
      </rPr>
      <t>Perkara</t>
    </r>
    <r>
      <rPr>
        <sz val="18"/>
        <color theme="1"/>
        <rFont val="Century Gothic"/>
        <family val="2"/>
      </rPr>
      <t xml:space="preserve">
</t>
    </r>
    <r>
      <rPr>
        <i/>
        <sz val="18"/>
        <color theme="1"/>
        <rFont val="Century Gothic"/>
        <family val="2"/>
      </rPr>
      <t>Item</t>
    </r>
  </si>
  <si>
    <r>
      <rPr>
        <b/>
        <sz val="18"/>
        <color theme="1"/>
        <rFont val="Century Gothic"/>
        <family val="2"/>
      </rPr>
      <t>Jumlah eksport</t>
    </r>
    <r>
      <rPr>
        <sz val="18"/>
        <color theme="1"/>
        <rFont val="Century Gothic"/>
        <family val="2"/>
      </rPr>
      <t xml:space="preserve">
</t>
    </r>
    <r>
      <rPr>
        <i/>
        <sz val="18"/>
        <color theme="1"/>
        <rFont val="Century Gothic"/>
        <family val="2"/>
      </rPr>
      <t>Total exports</t>
    </r>
  </si>
  <si>
    <r>
      <rPr>
        <b/>
        <sz val="18"/>
        <color theme="1"/>
        <rFont val="Century Gothic"/>
        <family val="2"/>
      </rPr>
      <t>Jumlah import</t>
    </r>
    <r>
      <rPr>
        <sz val="18"/>
        <color theme="1"/>
        <rFont val="Century Gothic"/>
        <family val="2"/>
      </rPr>
      <t xml:space="preserve">
</t>
    </r>
    <r>
      <rPr>
        <i/>
        <sz val="18"/>
        <color theme="1"/>
        <rFont val="Century Gothic"/>
        <family val="2"/>
      </rPr>
      <t>Total imports</t>
    </r>
  </si>
  <si>
    <r>
      <rPr>
        <b/>
        <sz val="18"/>
        <color theme="1"/>
        <rFont val="Century Gothic"/>
        <family val="2"/>
      </rPr>
      <t>Imbangan perdagangan</t>
    </r>
    <r>
      <rPr>
        <sz val="18"/>
        <color theme="1"/>
        <rFont val="Century Gothic"/>
        <family val="2"/>
      </rPr>
      <t xml:space="preserve">
</t>
    </r>
    <r>
      <rPr>
        <i/>
        <sz val="18"/>
        <color theme="1"/>
        <rFont val="Century Gothic"/>
        <family val="2"/>
      </rPr>
      <t>Balance of trade</t>
    </r>
  </si>
  <si>
    <r>
      <rPr>
        <b/>
        <sz val="18"/>
        <color theme="1"/>
        <rFont val="Century Gothic"/>
        <family val="2"/>
      </rPr>
      <t>Jumlah eksport sektor pertanian</t>
    </r>
    <r>
      <rPr>
        <sz val="18"/>
        <color theme="1"/>
        <rFont val="Century Gothic"/>
        <family val="2"/>
      </rPr>
      <t xml:space="preserve">
</t>
    </r>
    <r>
      <rPr>
        <i/>
        <sz val="18"/>
        <color theme="1"/>
        <rFont val="Century Gothic"/>
        <family val="2"/>
      </rPr>
      <t>Total exports of agriculture sector</t>
    </r>
  </si>
  <si>
    <r>
      <rPr>
        <b/>
        <sz val="18"/>
        <color theme="1"/>
        <rFont val="Century Gothic"/>
        <family val="2"/>
      </rPr>
      <t>Jumlah import sektor pertanian</t>
    </r>
    <r>
      <rPr>
        <sz val="18"/>
        <color theme="1"/>
        <rFont val="Century Gothic"/>
        <family val="2"/>
      </rPr>
      <t xml:space="preserve">
</t>
    </r>
    <r>
      <rPr>
        <i/>
        <sz val="18"/>
        <color theme="1"/>
        <rFont val="Century Gothic"/>
        <family val="2"/>
      </rPr>
      <t>Total imports of agriculture sector</t>
    </r>
  </si>
  <si>
    <r>
      <rPr>
        <b/>
        <sz val="18"/>
        <color theme="1"/>
        <rFont val="Century Gothic"/>
        <family val="2"/>
      </rPr>
      <t>Kedudukan</t>
    </r>
    <r>
      <rPr>
        <sz val="18"/>
        <color theme="1"/>
        <rFont val="Century Gothic"/>
        <family val="2"/>
      </rPr>
      <t xml:space="preserve">
</t>
    </r>
    <r>
      <rPr>
        <i/>
        <sz val="18"/>
        <color theme="1"/>
        <rFont val="Century Gothic"/>
        <family val="2"/>
      </rPr>
      <t>Ranking</t>
    </r>
  </si>
  <si>
    <r>
      <rPr>
        <b/>
        <sz val="18"/>
        <color theme="1"/>
        <rFont val="Century Gothic"/>
        <family val="2"/>
      </rPr>
      <t>Negara</t>
    </r>
    <r>
      <rPr>
        <sz val="18"/>
        <color theme="1"/>
        <rFont val="Century Gothic"/>
        <family val="2"/>
      </rPr>
      <t xml:space="preserve">
</t>
    </r>
    <r>
      <rPr>
        <i/>
        <sz val="18"/>
        <color theme="1"/>
        <rFont val="Century Gothic"/>
        <family val="2"/>
      </rPr>
      <t>Country</t>
    </r>
  </si>
  <si>
    <r>
      <rPr>
        <b/>
        <sz val="18"/>
        <color theme="1"/>
        <rFont val="Century Gothic"/>
        <family val="2"/>
      </rPr>
      <t>Pengeluaran</t>
    </r>
    <r>
      <rPr>
        <sz val="18"/>
        <color theme="1"/>
        <rFont val="Century Gothic"/>
        <family val="2"/>
      </rPr>
      <t xml:space="preserve">
</t>
    </r>
    <r>
      <rPr>
        <i/>
        <sz val="18"/>
        <color theme="1"/>
        <rFont val="Century Gothic"/>
        <family val="2"/>
      </rPr>
      <t>Production</t>
    </r>
  </si>
  <si>
    <t>Indonesia</t>
  </si>
  <si>
    <t>Thailand</t>
  </si>
  <si>
    <t>Nigeria</t>
  </si>
  <si>
    <t>Colombia</t>
  </si>
  <si>
    <t>Guatemala</t>
  </si>
  <si>
    <t>Brazil</t>
  </si>
  <si>
    <t>Papua New Guinea</t>
  </si>
  <si>
    <t>Ghana</t>
  </si>
  <si>
    <t>Cameroon</t>
  </si>
  <si>
    <t>Ecuador</t>
  </si>
  <si>
    <t>Honduras</t>
  </si>
  <si>
    <t>Democratic Republic of the Congo</t>
  </si>
  <si>
    <t>Mexico</t>
  </si>
  <si>
    <r>
      <t xml:space="preserve">Sumber/ </t>
    </r>
    <r>
      <rPr>
        <i/>
        <sz val="14"/>
        <rFont val="Century Gothic"/>
        <family val="2"/>
      </rPr>
      <t>Source</t>
    </r>
    <r>
      <rPr>
        <b/>
        <sz val="14"/>
        <rFont val="Century Gothic"/>
        <family val="2"/>
      </rPr>
      <t>:   FAOSTAT</t>
    </r>
  </si>
  <si>
    <t>Viet Nam</t>
  </si>
  <si>
    <t>India</t>
  </si>
  <si>
    <t>China</t>
  </si>
  <si>
    <t>Philippines</t>
  </si>
  <si>
    <t>Cambodia</t>
  </si>
  <si>
    <t>Myanmar</t>
  </si>
  <si>
    <t>Lao People's Democratic Republic</t>
  </si>
  <si>
    <t>Peru</t>
  </si>
  <si>
    <t>Dominican Republic</t>
  </si>
  <si>
    <t>Uganda</t>
  </si>
  <si>
    <t>Sri Lanka</t>
  </si>
  <si>
    <t>Tajikistan</t>
  </si>
  <si>
    <t>Madagascar</t>
  </si>
  <si>
    <t>Ethiopia</t>
  </si>
  <si>
    <t>Bangladesh</t>
  </si>
  <si>
    <t>Costa Rica</t>
  </si>
  <si>
    <t>Angola</t>
  </si>
  <si>
    <t>France</t>
  </si>
  <si>
    <t>Republic of Korea</t>
  </si>
  <si>
    <t>Egypt</t>
  </si>
  <si>
    <t>Poland</t>
  </si>
  <si>
    <t>Hungary</t>
  </si>
  <si>
    <t>United States of America</t>
  </si>
  <si>
    <t>Russian Federation</t>
  </si>
  <si>
    <t>Japan</t>
  </si>
  <si>
    <t>Argentina</t>
  </si>
  <si>
    <t>Iran (Islamic Republic of)</t>
  </si>
  <si>
    <t>Germany</t>
  </si>
  <si>
    <t>Spain</t>
  </si>
  <si>
    <t>Canada</t>
  </si>
  <si>
    <t>Netherlands</t>
  </si>
  <si>
    <t>Denmark</t>
  </si>
  <si>
    <t>Pakistan</t>
  </si>
  <si>
    <t>Nepal</t>
  </si>
  <si>
    <t>Ukraine</t>
  </si>
  <si>
    <t>Italy</t>
  </si>
  <si>
    <t>Mongolia</t>
  </si>
  <si>
    <t>Iraq</t>
  </si>
  <si>
    <r>
      <rPr>
        <b/>
        <sz val="18"/>
        <color theme="1"/>
        <rFont val="Century Gothic"/>
        <family val="2"/>
      </rPr>
      <t>('000 Tan metrik</t>
    </r>
    <r>
      <rPr>
        <sz val="18"/>
        <color theme="1"/>
        <rFont val="Century Gothic"/>
        <family val="2"/>
      </rPr>
      <t xml:space="preserve">/ </t>
    </r>
    <r>
      <rPr>
        <i/>
        <sz val="18"/>
        <color theme="1"/>
        <rFont val="Century Gothic"/>
        <family val="2"/>
      </rPr>
      <t>Tonnes</t>
    </r>
    <r>
      <rPr>
        <b/>
        <sz val="18"/>
        <color theme="1"/>
        <rFont val="Century Gothic"/>
        <family val="2"/>
      </rPr>
      <t>)</t>
    </r>
  </si>
  <si>
    <t>Negara
Country</t>
  </si>
  <si>
    <t>Lao People's 
Democratic Republic</t>
  </si>
  <si>
    <t>Brunei</t>
  </si>
  <si>
    <r>
      <rPr>
        <b/>
        <sz val="14"/>
        <color rgb="FF000000"/>
        <rFont val="Century Gothic"/>
        <family val="2"/>
      </rPr>
      <t xml:space="preserve">Sumber/ </t>
    </r>
    <r>
      <rPr>
        <i/>
        <sz val="14"/>
        <color rgb="FF000000"/>
        <rFont val="Century Gothic"/>
        <family val="2"/>
      </rPr>
      <t>Source</t>
    </r>
    <r>
      <rPr>
        <b/>
        <sz val="14"/>
        <color rgb="FF000000"/>
        <rFont val="Century Gothic"/>
        <family val="2"/>
      </rPr>
      <t xml:space="preserve">: </t>
    </r>
    <r>
      <rPr>
        <b/>
        <i/>
        <sz val="14"/>
        <color rgb="FF000000"/>
        <rFont val="Century Gothic"/>
        <family val="2"/>
      </rPr>
      <t>ASEAN Plus Three Food Security Information System</t>
    </r>
    <r>
      <rPr>
        <b/>
        <sz val="14"/>
        <color rgb="FF000000"/>
        <rFont val="Century Gothic"/>
        <family val="2"/>
      </rPr>
      <t xml:space="preserve"> (AFSIS)</t>
    </r>
  </si>
  <si>
    <t>Norway</t>
  </si>
  <si>
    <t>Chile</t>
  </si>
  <si>
    <t>Iran (Islamic Rep. of)</t>
  </si>
  <si>
    <t>Oman</t>
  </si>
  <si>
    <t>Korea, Dem. People's Rep</t>
  </si>
  <si>
    <r>
      <rPr>
        <b/>
        <sz val="18"/>
        <color rgb="FF000000"/>
        <rFont val="Century Gothic"/>
        <family val="2"/>
      </rPr>
      <t>(Peratus</t>
    </r>
    <r>
      <rPr>
        <sz val="18"/>
        <color rgb="FF000000"/>
        <rFont val="Century Gothic"/>
        <family val="2"/>
      </rPr>
      <t xml:space="preserve">/ </t>
    </r>
    <r>
      <rPr>
        <i/>
        <sz val="18"/>
        <color rgb="FF000000"/>
        <rFont val="Century Gothic"/>
        <family val="2"/>
      </rPr>
      <t>Per cent</t>
    </r>
    <r>
      <rPr>
        <b/>
        <sz val="18"/>
        <color rgb="FF000000"/>
        <rFont val="Century Gothic"/>
        <family val="2"/>
      </rPr>
      <t>)</t>
    </r>
  </si>
  <si>
    <r>
      <rPr>
        <b/>
        <sz val="18"/>
        <color rgb="FF000000"/>
        <rFont val="Century Gothic"/>
        <family val="2"/>
      </rPr>
      <t>Buah-buahan</t>
    </r>
    <r>
      <rPr>
        <sz val="18"/>
        <color rgb="FF000000"/>
        <rFont val="Century Gothic"/>
        <family val="2"/>
      </rPr>
      <t xml:space="preserve">
</t>
    </r>
    <r>
      <rPr>
        <i/>
        <sz val="18"/>
        <color rgb="FF000000"/>
        <rFont val="Century Gothic"/>
        <family val="2"/>
      </rPr>
      <t>Fruits</t>
    </r>
  </si>
  <si>
    <r>
      <rPr>
        <b/>
        <sz val="18"/>
        <color rgb="FF000000"/>
        <rFont val="Century Gothic"/>
        <family val="2"/>
      </rPr>
      <t>Kelapa</t>
    </r>
    <r>
      <rPr>
        <sz val="18"/>
        <color rgb="FF000000"/>
        <rFont val="Century Gothic"/>
        <family val="2"/>
      </rPr>
      <t xml:space="preserve">
</t>
    </r>
    <r>
      <rPr>
        <i/>
        <sz val="18"/>
        <color rgb="FF000000"/>
        <rFont val="Century Gothic"/>
        <family val="2"/>
      </rPr>
      <t>Coconut</t>
    </r>
  </si>
  <si>
    <r>
      <rPr>
        <b/>
        <sz val="18"/>
        <color rgb="FF000000"/>
        <rFont val="Century Gothic"/>
        <family val="2"/>
      </rPr>
      <t>Cempedak/ Nangka</t>
    </r>
    <r>
      <rPr>
        <sz val="18"/>
        <color rgb="FF000000"/>
        <rFont val="Century Gothic"/>
        <family val="2"/>
      </rPr>
      <t xml:space="preserve">
</t>
    </r>
    <r>
      <rPr>
        <i/>
        <sz val="18"/>
        <color rgb="FF000000"/>
        <rFont val="Century Gothic"/>
        <family val="2"/>
      </rPr>
      <t>Jackfruit</t>
    </r>
  </si>
  <si>
    <r>
      <rPr>
        <b/>
        <sz val="18"/>
        <color rgb="FF000000"/>
        <rFont val="Century Gothic"/>
        <family val="2"/>
      </rPr>
      <t>Jambu batu</t>
    </r>
    <r>
      <rPr>
        <sz val="18"/>
        <color rgb="FF000000"/>
        <rFont val="Century Gothic"/>
        <family val="2"/>
      </rPr>
      <t xml:space="preserve">
</t>
    </r>
    <r>
      <rPr>
        <i/>
        <sz val="18"/>
        <color rgb="FF000000"/>
        <rFont val="Century Gothic"/>
        <family val="2"/>
      </rPr>
      <t>Guava</t>
    </r>
  </si>
  <si>
    <r>
      <rPr>
        <b/>
        <sz val="18"/>
        <color rgb="FF000000"/>
        <rFont val="Century Gothic"/>
        <family val="2"/>
      </rPr>
      <t>Jagung manis</t>
    </r>
    <r>
      <rPr>
        <sz val="18"/>
        <color rgb="FF000000"/>
        <rFont val="Century Gothic"/>
        <family val="2"/>
      </rPr>
      <t xml:space="preserve">
</t>
    </r>
    <r>
      <rPr>
        <i/>
        <sz val="18"/>
        <color rgb="FF000000"/>
        <rFont val="Century Gothic"/>
        <family val="2"/>
      </rPr>
      <t>Sweet corn</t>
    </r>
  </si>
  <si>
    <r>
      <rPr>
        <b/>
        <sz val="18"/>
        <color rgb="FF000000"/>
        <rFont val="Century Gothic"/>
        <family val="2"/>
      </rPr>
      <t>Betik</t>
    </r>
    <r>
      <rPr>
        <sz val="18"/>
        <color rgb="FF000000"/>
        <rFont val="Century Gothic"/>
        <family val="2"/>
      </rPr>
      <t xml:space="preserve">
</t>
    </r>
    <r>
      <rPr>
        <i/>
        <sz val="18"/>
        <color rgb="FF000000"/>
        <rFont val="Century Gothic"/>
        <family val="2"/>
      </rPr>
      <t>Papaya</t>
    </r>
  </si>
  <si>
    <r>
      <rPr>
        <b/>
        <sz val="18"/>
        <color rgb="FF000000"/>
        <rFont val="Century Gothic"/>
        <family val="2"/>
      </rPr>
      <t>Sayur-sayuran</t>
    </r>
    <r>
      <rPr>
        <sz val="18"/>
        <color rgb="FF000000"/>
        <rFont val="Century Gothic"/>
        <family val="2"/>
      </rPr>
      <t xml:space="preserve">
</t>
    </r>
    <r>
      <rPr>
        <i/>
        <sz val="18"/>
        <color rgb="FF000000"/>
        <rFont val="Century Gothic"/>
        <family val="2"/>
      </rPr>
      <t>Vegetables</t>
    </r>
  </si>
  <si>
    <r>
      <rPr>
        <b/>
        <sz val="18"/>
        <color rgb="FF000000"/>
        <rFont val="Century Gothic"/>
        <family val="2"/>
      </rPr>
      <t>Kobis bulat</t>
    </r>
    <r>
      <rPr>
        <sz val="18"/>
        <color rgb="FF000000"/>
        <rFont val="Century Gothic"/>
        <family val="2"/>
      </rPr>
      <t xml:space="preserve">
</t>
    </r>
    <r>
      <rPr>
        <i/>
        <sz val="18"/>
        <color rgb="FF000000"/>
        <rFont val="Century Gothic"/>
        <family val="2"/>
      </rPr>
      <t>Round cabbage</t>
    </r>
  </si>
  <si>
    <r>
      <rPr>
        <b/>
        <sz val="18"/>
        <color rgb="FF000000"/>
        <rFont val="Century Gothic"/>
        <family val="2"/>
      </rPr>
      <t>Cili</t>
    </r>
    <r>
      <rPr>
        <sz val="18"/>
        <color rgb="FF000000"/>
        <rFont val="Century Gothic"/>
        <family val="2"/>
      </rPr>
      <t xml:space="preserve">
</t>
    </r>
    <r>
      <rPr>
        <i/>
        <sz val="18"/>
        <color rgb="FF000000"/>
        <rFont val="Century Gothic"/>
        <family val="2"/>
      </rPr>
      <t>Chilli</t>
    </r>
  </si>
  <si>
    <r>
      <rPr>
        <b/>
        <sz val="18"/>
        <color rgb="FF000000"/>
        <rFont val="Century Gothic"/>
        <family val="2"/>
      </rPr>
      <t>Timun</t>
    </r>
    <r>
      <rPr>
        <sz val="18"/>
        <color rgb="FF000000"/>
        <rFont val="Century Gothic"/>
        <family val="2"/>
      </rPr>
      <t xml:space="preserve">
</t>
    </r>
    <r>
      <rPr>
        <i/>
        <sz val="18"/>
        <color rgb="FF000000"/>
        <rFont val="Century Gothic"/>
        <family val="2"/>
      </rPr>
      <t>Cucumber</t>
    </r>
  </si>
  <si>
    <r>
      <rPr>
        <b/>
        <sz val="18"/>
        <color rgb="FF000000"/>
        <rFont val="Century Gothic"/>
        <family val="2"/>
      </rPr>
      <t>Sawi</t>
    </r>
    <r>
      <rPr>
        <sz val="18"/>
        <color rgb="FF000000"/>
        <rFont val="Century Gothic"/>
        <family val="2"/>
      </rPr>
      <t xml:space="preserve">
</t>
    </r>
    <r>
      <rPr>
        <i/>
        <sz val="18"/>
        <color rgb="FF000000"/>
        <rFont val="Century Gothic"/>
        <family val="2"/>
      </rPr>
      <t>Mustard</t>
    </r>
  </si>
  <si>
    <r>
      <rPr>
        <b/>
        <sz val="18"/>
        <color rgb="FF000000"/>
        <rFont val="Century Gothic"/>
        <family val="2"/>
      </rPr>
      <t xml:space="preserve">Terung
</t>
    </r>
    <r>
      <rPr>
        <i/>
        <sz val="18"/>
        <color rgb="FF000000"/>
        <rFont val="Century Gothic"/>
        <family val="2"/>
      </rPr>
      <t>Brinjal</t>
    </r>
  </si>
  <si>
    <r>
      <rPr>
        <b/>
        <sz val="18"/>
        <color rgb="FF000000"/>
        <rFont val="Century Gothic"/>
        <family val="2"/>
      </rPr>
      <t>Kacang panjang</t>
    </r>
    <r>
      <rPr>
        <sz val="18"/>
        <color rgb="FF000000"/>
        <rFont val="Century Gothic"/>
        <family val="2"/>
      </rPr>
      <t xml:space="preserve">
</t>
    </r>
    <r>
      <rPr>
        <i/>
        <sz val="18"/>
        <color rgb="FF000000"/>
        <rFont val="Century Gothic"/>
        <family val="2"/>
      </rPr>
      <t>Long bean</t>
    </r>
  </si>
  <si>
    <r>
      <rPr>
        <b/>
        <sz val="18"/>
        <color rgb="FF000000"/>
        <rFont val="Century Gothic"/>
        <family val="2"/>
      </rPr>
      <t>Bendi</t>
    </r>
    <r>
      <rPr>
        <sz val="18"/>
        <color rgb="FF000000"/>
        <rFont val="Century Gothic"/>
        <family val="2"/>
      </rPr>
      <t xml:space="preserve">
</t>
    </r>
    <r>
      <rPr>
        <i/>
        <sz val="18"/>
        <color rgb="FF000000"/>
        <rFont val="Century Gothic"/>
        <family val="2"/>
      </rPr>
      <t>Lady's finger</t>
    </r>
  </si>
  <si>
    <r>
      <rPr>
        <b/>
        <sz val="18"/>
        <color rgb="FF000000"/>
        <rFont val="Century Gothic"/>
        <family val="2"/>
      </rPr>
      <t>Bayam</t>
    </r>
    <r>
      <rPr>
        <sz val="18"/>
        <color rgb="FF000000"/>
        <rFont val="Century Gothic"/>
        <family val="2"/>
      </rPr>
      <t xml:space="preserve">
</t>
    </r>
    <r>
      <rPr>
        <i/>
        <sz val="18"/>
        <color rgb="FF000000"/>
        <rFont val="Century Gothic"/>
        <family val="2"/>
      </rPr>
      <t>Spinach</t>
    </r>
  </si>
  <si>
    <r>
      <rPr>
        <b/>
        <sz val="18"/>
        <color rgb="FF000000"/>
        <rFont val="Century Gothic"/>
        <family val="2"/>
      </rPr>
      <t>Salad</t>
    </r>
    <r>
      <rPr>
        <sz val="18"/>
        <color rgb="FF000000"/>
        <rFont val="Century Gothic"/>
        <family val="2"/>
      </rPr>
      <t xml:space="preserve">
</t>
    </r>
    <r>
      <rPr>
        <i/>
        <sz val="18"/>
        <color rgb="FF000000"/>
        <rFont val="Century Gothic"/>
        <family val="2"/>
      </rPr>
      <t>Lettuce</t>
    </r>
  </si>
  <si>
    <r>
      <rPr>
        <b/>
        <sz val="18"/>
        <color rgb="FF000000"/>
        <rFont val="Century Gothic"/>
        <family val="2"/>
      </rPr>
      <t>Tanaman lain</t>
    </r>
    <r>
      <rPr>
        <sz val="18"/>
        <color rgb="FF000000"/>
        <rFont val="Century Gothic"/>
        <family val="2"/>
      </rPr>
      <t xml:space="preserve">
</t>
    </r>
    <r>
      <rPr>
        <i/>
        <sz val="18"/>
        <color rgb="FF000000"/>
        <rFont val="Century Gothic"/>
        <family val="2"/>
      </rPr>
      <t>Other crops</t>
    </r>
  </si>
  <si>
    <r>
      <rPr>
        <b/>
        <sz val="18"/>
        <color rgb="FF000000"/>
        <rFont val="Century Gothic"/>
        <family val="2"/>
      </rPr>
      <t>Ubi kayu</t>
    </r>
    <r>
      <rPr>
        <sz val="18"/>
        <color rgb="FF000000"/>
        <rFont val="Century Gothic"/>
        <family val="2"/>
      </rPr>
      <t xml:space="preserve">
</t>
    </r>
    <r>
      <rPr>
        <i/>
        <sz val="18"/>
        <color rgb="FF000000"/>
        <rFont val="Century Gothic"/>
        <family val="2"/>
      </rPr>
      <t>Cassava</t>
    </r>
  </si>
  <si>
    <r>
      <rPr>
        <b/>
        <sz val="18"/>
        <color rgb="FF000000"/>
        <rFont val="Century Gothic"/>
        <family val="2"/>
      </rPr>
      <t>Ubi keledek</t>
    </r>
    <r>
      <rPr>
        <sz val="18"/>
        <color rgb="FF000000"/>
        <rFont val="Century Gothic"/>
        <family val="2"/>
      </rPr>
      <t xml:space="preserve">
</t>
    </r>
    <r>
      <rPr>
        <i/>
        <sz val="18"/>
        <color rgb="FF000000"/>
        <rFont val="Century Gothic"/>
        <family val="2"/>
      </rPr>
      <t>Sweet potato</t>
    </r>
  </si>
  <si>
    <r>
      <rPr>
        <b/>
        <sz val="18"/>
        <color rgb="FF000000"/>
        <rFont val="Century Gothic"/>
        <family val="2"/>
      </rPr>
      <t>Tebu</t>
    </r>
    <r>
      <rPr>
        <sz val="18"/>
        <color rgb="FF000000"/>
        <rFont val="Century Gothic"/>
        <family val="2"/>
      </rPr>
      <t xml:space="preserve">
</t>
    </r>
    <r>
      <rPr>
        <i/>
        <sz val="18"/>
        <color rgb="FF000000"/>
        <rFont val="Century Gothic"/>
        <family val="2"/>
      </rPr>
      <t>Sugarcane</t>
    </r>
  </si>
  <si>
    <r>
      <rPr>
        <b/>
        <sz val="18"/>
        <color rgb="FF000000"/>
        <rFont val="Century Gothic"/>
        <family val="2"/>
      </rPr>
      <t>Halia</t>
    </r>
    <r>
      <rPr>
        <sz val="18"/>
        <color rgb="FF000000"/>
        <rFont val="Century Gothic"/>
        <family val="2"/>
      </rPr>
      <t xml:space="preserve">
</t>
    </r>
    <r>
      <rPr>
        <i/>
        <sz val="18"/>
        <color rgb="FF000000"/>
        <rFont val="Century Gothic"/>
        <family val="2"/>
      </rPr>
      <t>Ginger</t>
    </r>
  </si>
  <si>
    <r>
      <rPr>
        <b/>
        <sz val="18"/>
        <color rgb="FF000000"/>
        <rFont val="Century Gothic"/>
        <family val="2"/>
      </rPr>
      <t>Limau nipis/ kasturi</t>
    </r>
    <r>
      <rPr>
        <sz val="18"/>
        <color rgb="FF000000"/>
        <rFont val="Century Gothic"/>
        <family val="2"/>
      </rPr>
      <t xml:space="preserve">
</t>
    </r>
    <r>
      <rPr>
        <i/>
        <sz val="18"/>
        <color rgb="FF000000"/>
        <rFont val="Century Gothic"/>
        <family val="2"/>
      </rPr>
      <t>Lime</t>
    </r>
  </si>
  <si>
    <r>
      <rPr>
        <b/>
        <sz val="18"/>
        <color rgb="FF000000"/>
        <rFont val="Century Gothic"/>
        <family val="2"/>
      </rPr>
      <t>Hasilan ternakan</t>
    </r>
    <r>
      <rPr>
        <sz val="18"/>
        <color rgb="FF000000"/>
        <rFont val="Century Gothic"/>
        <family val="2"/>
      </rPr>
      <t xml:space="preserve">
</t>
    </r>
    <r>
      <rPr>
        <i/>
        <sz val="18"/>
        <color rgb="FF000000"/>
        <rFont val="Century Gothic"/>
        <family val="2"/>
      </rPr>
      <t>Livestock products</t>
    </r>
  </si>
  <si>
    <r>
      <rPr>
        <b/>
        <sz val="18"/>
        <color rgb="FF000000"/>
        <rFont val="Century Gothic"/>
        <family val="2"/>
      </rPr>
      <t>Telur ayam/ itik</t>
    </r>
    <r>
      <rPr>
        <sz val="18"/>
        <color rgb="FF000000"/>
        <rFont val="Century Gothic"/>
        <family val="2"/>
      </rPr>
      <t xml:space="preserve">
</t>
    </r>
    <r>
      <rPr>
        <i/>
        <sz val="18"/>
        <color rgb="FF000000"/>
        <rFont val="Century Gothic"/>
        <family val="2"/>
      </rPr>
      <t>Chicken/ duck egg</t>
    </r>
  </si>
  <si>
    <r>
      <rPr>
        <b/>
        <sz val="18"/>
        <color rgb="FF000000"/>
        <rFont val="Century Gothic"/>
        <family val="2"/>
      </rPr>
      <t xml:space="preserve">Daging babi *
</t>
    </r>
    <r>
      <rPr>
        <i/>
        <sz val="18"/>
        <color rgb="FF000000"/>
        <rFont val="Century Gothic"/>
        <family val="2"/>
      </rPr>
      <t>Pork</t>
    </r>
  </si>
  <si>
    <r>
      <rPr>
        <b/>
        <sz val="18"/>
        <color rgb="FF000000"/>
        <rFont val="Century Gothic"/>
        <family val="2"/>
      </rPr>
      <t>Daging kambing/ bebiri</t>
    </r>
    <r>
      <rPr>
        <sz val="18"/>
        <color rgb="FF000000"/>
        <rFont val="Century Gothic"/>
        <family val="2"/>
      </rPr>
      <t xml:space="preserve">
</t>
    </r>
    <r>
      <rPr>
        <i/>
        <sz val="18"/>
        <color rgb="FF000000"/>
        <rFont val="Century Gothic"/>
        <family val="2"/>
      </rPr>
      <t>Mutton</t>
    </r>
  </si>
  <si>
    <r>
      <rPr>
        <b/>
        <sz val="18"/>
        <color rgb="FF000000"/>
        <rFont val="Century Gothic"/>
        <family val="2"/>
      </rPr>
      <t>Daging lembu/ kerbau</t>
    </r>
    <r>
      <rPr>
        <sz val="18"/>
        <color rgb="FF000000"/>
        <rFont val="Century Gothic"/>
        <family val="2"/>
      </rPr>
      <t xml:space="preserve">
</t>
    </r>
    <r>
      <rPr>
        <i/>
        <sz val="18"/>
        <color rgb="FF000000"/>
        <rFont val="Century Gothic"/>
        <family val="2"/>
      </rPr>
      <t>Beef</t>
    </r>
  </si>
  <si>
    <r>
      <rPr>
        <b/>
        <sz val="18"/>
        <color rgb="FF000000"/>
        <rFont val="Century Gothic"/>
        <family val="2"/>
      </rPr>
      <t>Susu segar</t>
    </r>
    <r>
      <rPr>
        <sz val="18"/>
        <color rgb="FF000000"/>
        <rFont val="Century Gothic"/>
        <family val="2"/>
      </rPr>
      <t xml:space="preserve">
</t>
    </r>
    <r>
      <rPr>
        <i/>
        <sz val="18"/>
        <color rgb="FF000000"/>
        <rFont val="Century Gothic"/>
        <family val="2"/>
      </rPr>
      <t>Fresh milk</t>
    </r>
  </si>
  <si>
    <r>
      <rPr>
        <b/>
        <sz val="18"/>
        <color rgb="FF000000"/>
        <rFont val="Century Gothic"/>
        <family val="2"/>
      </rPr>
      <t>Perikanan</t>
    </r>
    <r>
      <rPr>
        <sz val="18"/>
        <color rgb="FF000000"/>
        <rFont val="Century Gothic"/>
        <family val="2"/>
      </rPr>
      <t xml:space="preserve">
</t>
    </r>
    <r>
      <rPr>
        <i/>
        <sz val="18"/>
        <color rgb="FF000000"/>
        <rFont val="Century Gothic"/>
        <family val="2"/>
      </rPr>
      <t>Fisheries</t>
    </r>
  </si>
  <si>
    <r>
      <rPr>
        <b/>
        <sz val="18"/>
        <color rgb="FF000000"/>
        <rFont val="Century Gothic"/>
        <family val="2"/>
      </rPr>
      <t>Udang</t>
    </r>
    <r>
      <rPr>
        <sz val="18"/>
        <color rgb="FF000000"/>
        <rFont val="Century Gothic"/>
        <family val="2"/>
      </rPr>
      <t xml:space="preserve">
</t>
    </r>
    <r>
      <rPr>
        <i/>
        <sz val="18"/>
        <color rgb="FF000000"/>
        <rFont val="Century Gothic"/>
        <family val="2"/>
      </rPr>
      <t>Shrimp</t>
    </r>
  </si>
  <si>
    <r>
      <t xml:space="preserve">Tuna </t>
    </r>
    <r>
      <rPr>
        <b/>
        <vertAlign val="superscript"/>
        <sz val="18"/>
        <color rgb="FF000000"/>
        <rFont val="Century Gothic"/>
        <family val="2"/>
      </rPr>
      <t>1</t>
    </r>
  </si>
  <si>
    <r>
      <t xml:space="preserve">Mackerel </t>
    </r>
    <r>
      <rPr>
        <b/>
        <vertAlign val="superscript"/>
        <sz val="18"/>
        <color rgb="FF000000"/>
        <rFont val="Century Gothic"/>
        <family val="2"/>
      </rPr>
      <t>2</t>
    </r>
  </si>
  <si>
    <r>
      <rPr>
        <b/>
        <sz val="18"/>
        <color rgb="FF000000"/>
        <rFont val="Century Gothic"/>
        <family val="2"/>
      </rPr>
      <t>Ketam</t>
    </r>
    <r>
      <rPr>
        <sz val="18"/>
        <color rgb="FF000000"/>
        <rFont val="Century Gothic"/>
        <family val="2"/>
      </rPr>
      <t xml:space="preserve">
</t>
    </r>
    <r>
      <rPr>
        <i/>
        <sz val="18"/>
        <color rgb="FF000000"/>
        <rFont val="Century Gothic"/>
        <family val="2"/>
      </rPr>
      <t>Crab</t>
    </r>
  </si>
  <si>
    <r>
      <rPr>
        <b/>
        <sz val="18"/>
        <color rgb="FF000000"/>
        <rFont val="Century Gothic"/>
        <family val="2"/>
      </rPr>
      <t>Sotong</t>
    </r>
    <r>
      <rPr>
        <sz val="18"/>
        <color rgb="FF000000"/>
        <rFont val="Century Gothic"/>
        <family val="2"/>
      </rPr>
      <t xml:space="preserve">
</t>
    </r>
    <r>
      <rPr>
        <i/>
        <sz val="18"/>
        <color rgb="FF000000"/>
        <rFont val="Century Gothic"/>
        <family val="2"/>
      </rPr>
      <t>Cuttlefish</t>
    </r>
  </si>
  <si>
    <t>Tilapia</t>
  </si>
  <si>
    <r>
      <t xml:space="preserve">Keli
</t>
    </r>
    <r>
      <rPr>
        <i/>
        <sz val="18"/>
        <color rgb="FF000000"/>
        <rFont val="Century Gothic"/>
        <family val="2"/>
      </rPr>
      <t>Freshwater Catfish</t>
    </r>
  </si>
  <si>
    <r>
      <rPr>
        <b/>
        <sz val="18"/>
        <color rgb="FF000000"/>
        <rFont val="Century Gothic"/>
        <family val="2"/>
      </rPr>
      <t>Cencaru</t>
    </r>
    <r>
      <rPr>
        <sz val="18"/>
        <color rgb="FF000000"/>
        <rFont val="Century Gothic"/>
        <family val="2"/>
      </rPr>
      <t xml:space="preserve">
</t>
    </r>
    <r>
      <rPr>
        <i/>
        <sz val="18"/>
        <color rgb="FF000000"/>
        <rFont val="Century Gothic"/>
        <family val="2"/>
      </rPr>
      <t>Torpedo Scad</t>
    </r>
  </si>
  <si>
    <r>
      <rPr>
        <b/>
        <sz val="18"/>
        <color rgb="FF000000"/>
        <rFont val="Century Gothic"/>
        <family val="2"/>
      </rPr>
      <t xml:space="preserve">Selayang
</t>
    </r>
    <r>
      <rPr>
        <i/>
        <sz val="18"/>
        <color rgb="FF000000"/>
        <rFont val="Century Gothic"/>
        <family val="2"/>
      </rPr>
      <t>Sardine</t>
    </r>
  </si>
  <si>
    <r>
      <rPr>
        <b/>
        <sz val="18"/>
        <color rgb="FF000000"/>
        <rFont val="Century Gothic"/>
        <family val="2"/>
      </rPr>
      <t xml:space="preserve">Siakap
</t>
    </r>
    <r>
      <rPr>
        <i/>
        <sz val="18"/>
        <color rgb="FF000000"/>
        <rFont val="Century Gothic"/>
        <family val="2"/>
      </rPr>
      <t>Seabass</t>
    </r>
  </si>
  <si>
    <r>
      <rPr>
        <b/>
        <sz val="18"/>
        <color rgb="FF000000"/>
        <rFont val="Century Gothic"/>
        <family val="2"/>
      </rPr>
      <t xml:space="preserve">Kerisi
</t>
    </r>
    <r>
      <rPr>
        <i/>
        <sz val="18"/>
        <color rgb="FF000000"/>
        <rFont val="Century Gothic"/>
        <family val="2"/>
      </rPr>
      <t>Threadfin bream</t>
    </r>
  </si>
  <si>
    <r>
      <rPr>
        <b/>
        <sz val="18"/>
        <color rgb="FF000000"/>
        <rFont val="Century Gothic"/>
        <family val="2"/>
      </rPr>
      <t xml:space="preserve">Pari
</t>
    </r>
    <r>
      <rPr>
        <i/>
        <sz val="18"/>
        <color rgb="FF000000"/>
        <rFont val="Century Gothic"/>
        <family val="2"/>
      </rPr>
      <t>Stingray</t>
    </r>
  </si>
  <si>
    <r>
      <rPr>
        <b/>
        <sz val="18"/>
        <color rgb="FF000000"/>
        <rFont val="Century Gothic"/>
        <family val="2"/>
      </rPr>
      <t xml:space="preserve">Patin
</t>
    </r>
    <r>
      <rPr>
        <i/>
        <sz val="18"/>
        <color rgb="FF000000"/>
        <rFont val="Century Gothic"/>
        <family val="2"/>
      </rPr>
      <t>River catfish</t>
    </r>
  </si>
  <si>
    <r>
      <rPr>
        <b/>
        <sz val="14"/>
        <color rgb="FF000000"/>
        <rFont val="Century Gothic"/>
        <family val="2"/>
      </rPr>
      <t>Nota</t>
    </r>
    <r>
      <rPr>
        <sz val="14"/>
        <color rgb="FF000000"/>
        <rFont val="Century Gothic"/>
        <family val="2"/>
      </rPr>
      <t xml:space="preserve">/ </t>
    </r>
    <r>
      <rPr>
        <i/>
        <sz val="14"/>
        <color rgb="FF000000"/>
        <rFont val="Century Gothic"/>
        <family val="2"/>
      </rPr>
      <t>Notes</t>
    </r>
    <r>
      <rPr>
        <sz val="14"/>
        <color rgb="FF000000"/>
        <rFont val="Century Gothic"/>
        <family val="2"/>
      </rPr>
      <t>:</t>
    </r>
  </si>
  <si>
    <r>
      <rPr>
        <b/>
        <vertAlign val="superscript"/>
        <sz val="14"/>
        <color rgb="FF000000"/>
        <rFont val="Century Gothic"/>
        <family val="2"/>
      </rPr>
      <t>1</t>
    </r>
    <r>
      <rPr>
        <b/>
        <sz val="14"/>
        <color rgb="FF000000"/>
        <rFont val="Century Gothic"/>
        <family val="2"/>
      </rPr>
      <t xml:space="preserve"> Spesies tuna</t>
    </r>
    <r>
      <rPr>
        <sz val="14"/>
        <color rgb="FF000000"/>
        <rFont val="Century Gothic"/>
        <family val="2"/>
      </rPr>
      <t xml:space="preserve">/ </t>
    </r>
    <r>
      <rPr>
        <i/>
        <sz val="14"/>
        <color rgb="FF000000"/>
        <rFont val="Century Gothic"/>
        <family val="2"/>
      </rPr>
      <t>Species of tuna</t>
    </r>
    <r>
      <rPr>
        <sz val="14"/>
        <color rgb="FF000000"/>
        <rFont val="Century Gothic"/>
        <family val="2"/>
      </rPr>
      <t>:</t>
    </r>
  </si>
  <si>
    <t>i. Aya/ kayu/ tongkol</t>
  </si>
  <si>
    <r>
      <t xml:space="preserve">ii. </t>
    </r>
    <r>
      <rPr>
        <b/>
        <i/>
        <sz val="14"/>
        <color rgb="FF000000"/>
        <rFont val="Century Gothic"/>
        <family val="2"/>
      </rPr>
      <t>Tuna Oceanik</t>
    </r>
    <r>
      <rPr>
        <b/>
        <sz val="14"/>
        <color rgb="FF000000"/>
        <rFont val="Century Gothic"/>
        <family val="2"/>
      </rPr>
      <t xml:space="preserve"> (</t>
    </r>
    <r>
      <rPr>
        <b/>
        <i/>
        <sz val="14"/>
        <color rgb="FF000000"/>
        <rFont val="Century Gothic"/>
        <family val="2"/>
      </rPr>
      <t>Bluefin Tuna, Albacore, Yellowfin Tuna</t>
    </r>
    <r>
      <rPr>
        <b/>
        <sz val="14"/>
        <color rgb="FF000000"/>
        <rFont val="Century Gothic"/>
        <family val="2"/>
      </rPr>
      <t xml:space="preserve"> dan </t>
    </r>
    <r>
      <rPr>
        <b/>
        <i/>
        <sz val="14"/>
        <color rgb="FF000000"/>
        <rFont val="Century Gothic"/>
        <family val="2"/>
      </rPr>
      <t>Bigeye Tuna</t>
    </r>
    <r>
      <rPr>
        <b/>
        <sz val="14"/>
        <color rgb="FF000000"/>
        <rFont val="Century Gothic"/>
        <family val="2"/>
      </rPr>
      <t>)</t>
    </r>
  </si>
  <si>
    <r>
      <t xml:space="preserve">iii. </t>
    </r>
    <r>
      <rPr>
        <b/>
        <i/>
        <sz val="14"/>
        <color rgb="FF000000"/>
        <rFont val="Century Gothic"/>
        <family val="2"/>
      </rPr>
      <t>Tuna like</t>
    </r>
    <r>
      <rPr>
        <b/>
        <sz val="14"/>
        <color rgb="FF000000"/>
        <rFont val="Century Gothic"/>
        <family val="2"/>
      </rPr>
      <t xml:space="preserve"> (Layaran, Mersuji dan Todak)</t>
    </r>
  </si>
  <si>
    <r>
      <rPr>
        <b/>
        <vertAlign val="superscript"/>
        <sz val="14"/>
        <color rgb="FF000000"/>
        <rFont val="Century Gothic"/>
        <family val="2"/>
      </rPr>
      <t>2</t>
    </r>
    <r>
      <rPr>
        <b/>
        <sz val="14"/>
        <color rgb="FF000000"/>
        <rFont val="Century Gothic"/>
        <family val="2"/>
      </rPr>
      <t xml:space="preserve"> Spesies mackerel</t>
    </r>
    <r>
      <rPr>
        <sz val="14"/>
        <color rgb="FF000000"/>
        <rFont val="Century Gothic"/>
        <family val="2"/>
      </rPr>
      <t xml:space="preserve">/ </t>
    </r>
    <r>
      <rPr>
        <i/>
        <sz val="14"/>
        <color rgb="FF000000"/>
        <rFont val="Century Gothic"/>
        <family val="2"/>
      </rPr>
      <t>Species of mackerel</t>
    </r>
    <r>
      <rPr>
        <sz val="14"/>
        <color rgb="FF000000"/>
        <rFont val="Century Gothic"/>
        <family val="2"/>
      </rPr>
      <t>:</t>
    </r>
  </si>
  <si>
    <t>i. Temenong/ Pelaling</t>
  </si>
  <si>
    <t>ii. Tenggiri</t>
  </si>
  <si>
    <t>iii. Kembung</t>
  </si>
  <si>
    <r>
      <t xml:space="preserve">Selayang
</t>
    </r>
    <r>
      <rPr>
        <i/>
        <sz val="18"/>
        <color rgb="FF000000"/>
        <rFont val="Century Gothic"/>
        <family val="2"/>
      </rPr>
      <t>Sardine</t>
    </r>
  </si>
  <si>
    <r>
      <rPr>
        <b/>
        <sz val="18"/>
        <color rgb="FF000000"/>
        <rFont val="Century Gothic"/>
        <family val="2"/>
      </rPr>
      <t>Siakap</t>
    </r>
    <r>
      <rPr>
        <sz val="18"/>
        <color rgb="FF000000"/>
        <rFont val="Century Gothic"/>
        <family val="2"/>
      </rPr>
      <t xml:space="preserve">
</t>
    </r>
    <r>
      <rPr>
        <i/>
        <sz val="18"/>
        <color rgb="FF000000"/>
        <rFont val="Century Gothic"/>
        <family val="2"/>
      </rPr>
      <t>Seabass</t>
    </r>
  </si>
  <si>
    <r>
      <t xml:space="preserve">Kumpulan perbelanjaan
</t>
    </r>
    <r>
      <rPr>
        <i/>
        <sz val="18"/>
        <color theme="1"/>
        <rFont val="Century Gothic"/>
        <family val="2"/>
      </rPr>
      <t>Expenditure group</t>
    </r>
  </si>
  <si>
    <t>2009/10</t>
  </si>
  <si>
    <t>01</t>
  </si>
  <si>
    <r>
      <rPr>
        <b/>
        <sz val="18"/>
        <color theme="1"/>
        <rFont val="Century Gothic"/>
        <family val="2"/>
      </rPr>
      <t>Makanan dan minuman bukan alkohol</t>
    </r>
    <r>
      <rPr>
        <sz val="18"/>
        <color theme="1"/>
        <rFont val="Century Gothic"/>
        <family val="2"/>
      </rPr>
      <t xml:space="preserve">
</t>
    </r>
    <r>
      <rPr>
        <i/>
        <sz val="18"/>
        <color theme="1"/>
        <rFont val="Century Gothic"/>
        <family val="2"/>
      </rPr>
      <t>Food and non-alcoholic beverages</t>
    </r>
  </si>
  <si>
    <t>02</t>
  </si>
  <si>
    <r>
      <rPr>
        <b/>
        <sz val="18"/>
        <color theme="1"/>
        <rFont val="Century Gothic"/>
        <family val="2"/>
      </rPr>
      <t>Minuman alkohol dan tembakau</t>
    </r>
    <r>
      <rPr>
        <sz val="18"/>
        <color theme="1"/>
        <rFont val="Century Gothic"/>
        <family val="2"/>
      </rPr>
      <t xml:space="preserve">
</t>
    </r>
    <r>
      <rPr>
        <i/>
        <sz val="18"/>
        <color theme="1"/>
        <rFont val="Century Gothic"/>
        <family val="2"/>
      </rPr>
      <t>Alcoholic beverages and tobacco</t>
    </r>
  </si>
  <si>
    <t>03</t>
  </si>
  <si>
    <r>
      <rPr>
        <b/>
        <sz val="18"/>
        <color theme="1"/>
        <rFont val="Century Gothic"/>
        <family val="2"/>
      </rPr>
      <t>Pakaian dan kasut</t>
    </r>
    <r>
      <rPr>
        <sz val="18"/>
        <color theme="1"/>
        <rFont val="Century Gothic"/>
        <family val="2"/>
      </rPr>
      <t xml:space="preserve"> 
</t>
    </r>
    <r>
      <rPr>
        <i/>
        <sz val="18"/>
        <color theme="1"/>
        <rFont val="Century Gothic"/>
        <family val="2"/>
      </rPr>
      <t>Clothing and footwear</t>
    </r>
  </si>
  <si>
    <t>04</t>
  </si>
  <si>
    <r>
      <rPr>
        <b/>
        <sz val="18"/>
        <color theme="1"/>
        <rFont val="Century Gothic"/>
        <family val="2"/>
      </rPr>
      <t>Perumahan, air, elektrik, gas dan bahan api lain</t>
    </r>
    <r>
      <rPr>
        <sz val="18"/>
        <color theme="1"/>
        <rFont val="Century Gothic"/>
        <family val="2"/>
      </rPr>
      <t xml:space="preserve">
</t>
    </r>
    <r>
      <rPr>
        <i/>
        <sz val="18"/>
        <color theme="1"/>
        <rFont val="Century Gothic"/>
        <family val="2"/>
      </rPr>
      <t>Housing, water, electricity, gas and other fuels</t>
    </r>
  </si>
  <si>
    <t>05</t>
  </si>
  <si>
    <r>
      <rPr>
        <b/>
        <sz val="18"/>
        <color theme="1"/>
        <rFont val="Century Gothic"/>
        <family val="2"/>
      </rPr>
      <t>Hiasan, perkakasan dan penyelenggaraan isi rumah</t>
    </r>
    <r>
      <rPr>
        <sz val="18"/>
        <color theme="1"/>
        <rFont val="Century Gothic"/>
        <family val="2"/>
      </rPr>
      <t xml:space="preserve">
</t>
    </r>
    <r>
      <rPr>
        <i/>
        <sz val="18"/>
        <color theme="1"/>
        <rFont val="Century Gothic"/>
        <family val="2"/>
      </rPr>
      <t>Furnishings, household equipment and routine household maintenance</t>
    </r>
  </si>
  <si>
    <t>06</t>
  </si>
  <si>
    <r>
      <rPr>
        <b/>
        <sz val="18"/>
        <color theme="1"/>
        <rFont val="Century Gothic"/>
        <family val="2"/>
      </rPr>
      <t>Kesihatan</t>
    </r>
    <r>
      <rPr>
        <sz val="18"/>
        <color theme="1"/>
        <rFont val="Century Gothic"/>
        <family val="2"/>
      </rPr>
      <t xml:space="preserve">
</t>
    </r>
    <r>
      <rPr>
        <i/>
        <sz val="18"/>
        <color theme="1"/>
        <rFont val="Century Gothic"/>
        <family val="2"/>
      </rPr>
      <t>Health</t>
    </r>
  </si>
  <si>
    <t>07</t>
  </si>
  <si>
    <r>
      <rPr>
        <b/>
        <sz val="18"/>
        <color theme="1"/>
        <rFont val="Century Gothic"/>
        <family val="2"/>
      </rPr>
      <t>Pengangkutan</t>
    </r>
    <r>
      <rPr>
        <sz val="18"/>
        <color theme="1"/>
        <rFont val="Century Gothic"/>
        <family val="2"/>
      </rPr>
      <t xml:space="preserve"> 
</t>
    </r>
    <r>
      <rPr>
        <i/>
        <sz val="18"/>
        <color theme="1"/>
        <rFont val="Century Gothic"/>
        <family val="2"/>
      </rPr>
      <t>Transport</t>
    </r>
  </si>
  <si>
    <t>08</t>
  </si>
  <si>
    <r>
      <rPr>
        <b/>
        <sz val="18"/>
        <color theme="1"/>
        <rFont val="Century Gothic"/>
        <family val="2"/>
      </rPr>
      <t>Komunikasi</t>
    </r>
    <r>
      <rPr>
        <sz val="18"/>
        <color theme="1"/>
        <rFont val="Century Gothic"/>
        <family val="2"/>
      </rPr>
      <t xml:space="preserve"> 
</t>
    </r>
    <r>
      <rPr>
        <i/>
        <sz val="18"/>
        <color theme="1"/>
        <rFont val="Century Gothic"/>
        <family val="2"/>
      </rPr>
      <t>Communication</t>
    </r>
  </si>
  <si>
    <t>09</t>
  </si>
  <si>
    <r>
      <rPr>
        <b/>
        <sz val="18"/>
        <color theme="1"/>
        <rFont val="Century Gothic"/>
        <family val="2"/>
      </rPr>
      <t>Perkhidmatan rekreasi dan kebudayaan</t>
    </r>
    <r>
      <rPr>
        <sz val="18"/>
        <color theme="1"/>
        <rFont val="Century Gothic"/>
        <family val="2"/>
      </rPr>
      <t xml:space="preserve">
</t>
    </r>
    <r>
      <rPr>
        <i/>
        <sz val="18"/>
        <color theme="1"/>
        <rFont val="Century Gothic"/>
        <family val="2"/>
      </rPr>
      <t>Recreation services and culture</t>
    </r>
  </si>
  <si>
    <t>10</t>
  </si>
  <si>
    <r>
      <rPr>
        <b/>
        <sz val="18"/>
        <color theme="1"/>
        <rFont val="Century Gothic"/>
        <family val="2"/>
      </rPr>
      <t>Pendidikan</t>
    </r>
    <r>
      <rPr>
        <sz val="18"/>
        <color theme="1"/>
        <rFont val="Century Gothic"/>
        <family val="2"/>
      </rPr>
      <t xml:space="preserve"> 
</t>
    </r>
    <r>
      <rPr>
        <i/>
        <sz val="18"/>
        <color theme="1"/>
        <rFont val="Century Gothic"/>
        <family val="2"/>
      </rPr>
      <t>Education</t>
    </r>
  </si>
  <si>
    <t>11</t>
  </si>
  <si>
    <r>
      <rPr>
        <b/>
        <sz val="18"/>
        <color theme="1"/>
        <rFont val="Century Gothic"/>
        <family val="2"/>
      </rPr>
      <t>Restoran dan hotel</t>
    </r>
    <r>
      <rPr>
        <sz val="18"/>
        <color theme="1"/>
        <rFont val="Century Gothic"/>
        <family val="2"/>
      </rPr>
      <t xml:space="preserve"> 
</t>
    </r>
    <r>
      <rPr>
        <i/>
        <sz val="18"/>
        <color theme="1"/>
        <rFont val="Century Gothic"/>
        <family val="2"/>
      </rPr>
      <t>Restaurants and hotels</t>
    </r>
  </si>
  <si>
    <t>12</t>
  </si>
  <si>
    <r>
      <rPr>
        <b/>
        <sz val="18"/>
        <color theme="1"/>
        <rFont val="Century Gothic"/>
        <family val="2"/>
      </rPr>
      <t>Pelbagai barang dan perkhidmatan</t>
    </r>
    <r>
      <rPr>
        <sz val="18"/>
        <color theme="1"/>
        <rFont val="Century Gothic"/>
        <family val="2"/>
      </rPr>
      <t xml:space="preserve">
</t>
    </r>
    <r>
      <rPr>
        <i/>
        <sz val="18"/>
        <color theme="1"/>
        <rFont val="Century Gothic"/>
        <family val="2"/>
      </rPr>
      <t>Miscellaneous goods and services</t>
    </r>
  </si>
  <si>
    <t>RM</t>
  </si>
  <si>
    <r>
      <rPr>
        <b/>
        <sz val="18"/>
        <color theme="1"/>
        <rFont val="Century Gothic"/>
        <family val="2"/>
      </rPr>
      <t>Beras</t>
    </r>
    <r>
      <rPr>
        <sz val="18"/>
        <color theme="1"/>
        <rFont val="Century Gothic"/>
        <family val="2"/>
      </rPr>
      <t xml:space="preserve">
</t>
    </r>
    <r>
      <rPr>
        <i/>
        <sz val="18"/>
        <color theme="1"/>
        <rFont val="Century Gothic"/>
        <family val="2"/>
      </rPr>
      <t>Rice</t>
    </r>
  </si>
  <si>
    <r>
      <rPr>
        <b/>
        <sz val="18"/>
        <color theme="1"/>
        <rFont val="Century Gothic"/>
        <family val="2"/>
      </rPr>
      <t>Roti dan bijirin lain</t>
    </r>
    <r>
      <rPr>
        <sz val="18"/>
        <color theme="1"/>
        <rFont val="Century Gothic"/>
        <family val="2"/>
      </rPr>
      <t xml:space="preserve">
</t>
    </r>
    <r>
      <rPr>
        <i/>
        <sz val="18"/>
        <color theme="1"/>
        <rFont val="Century Gothic"/>
        <family val="2"/>
      </rPr>
      <t>Bread and other cereals</t>
    </r>
  </si>
  <si>
    <r>
      <rPr>
        <b/>
        <sz val="18"/>
        <color theme="1"/>
        <rFont val="Century Gothic"/>
        <family val="2"/>
      </rPr>
      <t>Ikan dan makanan laut</t>
    </r>
    <r>
      <rPr>
        <sz val="18"/>
        <color theme="1"/>
        <rFont val="Century Gothic"/>
        <family val="2"/>
      </rPr>
      <t xml:space="preserve">
</t>
    </r>
    <r>
      <rPr>
        <i/>
        <sz val="18"/>
        <color theme="1"/>
        <rFont val="Century Gothic"/>
        <family val="2"/>
      </rPr>
      <t>Fish and seafood</t>
    </r>
  </si>
  <si>
    <r>
      <rPr>
        <b/>
        <sz val="18"/>
        <color theme="1"/>
        <rFont val="Century Gothic"/>
        <family val="2"/>
      </rPr>
      <t>Susu, keju dan telur</t>
    </r>
    <r>
      <rPr>
        <sz val="18"/>
        <color theme="1"/>
        <rFont val="Century Gothic"/>
        <family val="2"/>
      </rPr>
      <t xml:space="preserve">
</t>
    </r>
    <r>
      <rPr>
        <i/>
        <sz val="18"/>
        <color theme="1"/>
        <rFont val="Century Gothic"/>
        <family val="2"/>
      </rPr>
      <t>Milk, cheese and eggs</t>
    </r>
  </si>
  <si>
    <r>
      <rPr>
        <b/>
        <sz val="18"/>
        <color theme="1"/>
        <rFont val="Century Gothic"/>
        <family val="2"/>
      </rPr>
      <t>Gula, jem, madu, coklat dan manisan</t>
    </r>
    <r>
      <rPr>
        <sz val="18"/>
        <color theme="1"/>
        <rFont val="Century Gothic"/>
        <family val="2"/>
      </rPr>
      <t xml:space="preserve">
</t>
    </r>
    <r>
      <rPr>
        <i/>
        <sz val="18"/>
        <color theme="1"/>
        <rFont val="Century Gothic"/>
        <family val="2"/>
      </rPr>
      <t>Sugar, jam, honey, chocolate and confectionery</t>
    </r>
  </si>
  <si>
    <r>
      <rPr>
        <b/>
        <sz val="18"/>
        <color theme="1"/>
        <rFont val="Century Gothic"/>
        <family val="2"/>
      </rPr>
      <t>Keluaran makanan t.t.t.l.</t>
    </r>
    <r>
      <rPr>
        <sz val="18"/>
        <color theme="1"/>
        <rFont val="Century Gothic"/>
        <family val="2"/>
      </rPr>
      <t xml:space="preserve">
</t>
    </r>
    <r>
      <rPr>
        <i/>
        <sz val="18"/>
        <color theme="1"/>
        <rFont val="Century Gothic"/>
        <family val="2"/>
      </rPr>
      <t>Food products n.e.c</t>
    </r>
  </si>
  <si>
    <r>
      <rPr>
        <b/>
        <sz val="18"/>
        <color theme="1"/>
        <rFont val="Century Gothic"/>
        <family val="2"/>
      </rPr>
      <t>Kopi, teh, koko dan minuman bukan alkohol</t>
    </r>
    <r>
      <rPr>
        <sz val="18"/>
        <color theme="1"/>
        <rFont val="Century Gothic"/>
        <family val="2"/>
      </rPr>
      <t xml:space="preserve">
</t>
    </r>
    <r>
      <rPr>
        <i/>
        <sz val="18"/>
        <color theme="1"/>
        <rFont val="Century Gothic"/>
        <family val="2"/>
      </rPr>
      <t>Coffee, tea, cocoa and non-alcoholic beverages</t>
    </r>
  </si>
  <si>
    <r>
      <rPr>
        <b/>
        <sz val="18"/>
        <color theme="1"/>
        <rFont val="Century Gothic"/>
        <family val="2"/>
      </rPr>
      <t>Perbelanjaan makanan di luar rumah</t>
    </r>
    <r>
      <rPr>
        <sz val="18"/>
        <color theme="1"/>
        <rFont val="Century Gothic"/>
        <family val="2"/>
      </rPr>
      <t xml:space="preserve">
</t>
    </r>
    <r>
      <rPr>
        <i/>
        <sz val="18"/>
        <color theme="1"/>
        <rFont val="Century Gothic"/>
        <family val="2"/>
      </rPr>
      <t>Expenditure on food away from home</t>
    </r>
  </si>
  <si>
    <r>
      <rPr>
        <b/>
        <sz val="18"/>
        <color theme="1"/>
        <rFont val="Century Gothic"/>
        <family val="2"/>
      </rPr>
      <t>Perbelanjaan minuman di luar rumah</t>
    </r>
    <r>
      <rPr>
        <sz val="18"/>
        <color theme="1"/>
        <rFont val="Century Gothic"/>
        <family val="2"/>
      </rPr>
      <t xml:space="preserve">
</t>
    </r>
    <r>
      <rPr>
        <i/>
        <sz val="18"/>
        <color theme="1"/>
        <rFont val="Century Gothic"/>
        <family val="2"/>
      </rPr>
      <t>Expenditure on beverages away from home</t>
    </r>
  </si>
  <si>
    <r>
      <rPr>
        <b/>
        <sz val="18"/>
        <color rgb="FF000000"/>
        <rFont val="Century Gothic"/>
        <family val="2"/>
      </rPr>
      <t xml:space="preserve">Perbelanjaan perkhidmatan penginapan dan lain-lain
</t>
    </r>
    <r>
      <rPr>
        <i/>
        <sz val="18"/>
        <color rgb="FF000000"/>
        <rFont val="Century Gothic"/>
        <family val="2"/>
      </rPr>
      <t>Expenditure on accommodation services and others</t>
    </r>
  </si>
  <si>
    <t>(RM/kg)</t>
  </si>
  <si>
    <r>
      <rPr>
        <b/>
        <sz val="18"/>
        <color theme="1"/>
        <rFont val="Century Gothic"/>
        <family val="2"/>
      </rPr>
      <t xml:space="preserve">Borong
</t>
    </r>
    <r>
      <rPr>
        <i/>
        <sz val="18"/>
        <color theme="1"/>
        <rFont val="Century Gothic"/>
        <family val="2"/>
      </rPr>
      <t>Wholesale</t>
    </r>
  </si>
  <si>
    <r>
      <rPr>
        <b/>
        <sz val="18"/>
        <color theme="1"/>
        <rFont val="Century Gothic"/>
        <family val="2"/>
      </rPr>
      <t>Runcit</t>
    </r>
    <r>
      <rPr>
        <sz val="18"/>
        <color theme="1"/>
        <rFont val="Century Gothic"/>
        <family val="2"/>
      </rPr>
      <t xml:space="preserve">
</t>
    </r>
    <r>
      <rPr>
        <i/>
        <sz val="18"/>
        <color theme="1"/>
        <rFont val="Century Gothic"/>
        <family val="2"/>
      </rPr>
      <t>Retail</t>
    </r>
  </si>
  <si>
    <r>
      <rPr>
        <b/>
        <sz val="18"/>
        <color rgb="FF000000"/>
        <rFont val="Century Gothic"/>
        <family val="2"/>
      </rPr>
      <t xml:space="preserve">Borong
</t>
    </r>
    <r>
      <rPr>
        <i/>
        <sz val="18"/>
        <color rgb="FF000000"/>
        <rFont val="Century Gothic"/>
        <family val="2"/>
      </rPr>
      <t>Wholesale</t>
    </r>
  </si>
  <si>
    <r>
      <rPr>
        <b/>
        <sz val="18"/>
        <color rgb="FF000000"/>
        <rFont val="Century Gothic"/>
        <family val="2"/>
      </rPr>
      <t>Runcit</t>
    </r>
    <r>
      <rPr>
        <sz val="18"/>
        <color rgb="FF000000"/>
        <rFont val="Century Gothic"/>
        <family val="2"/>
      </rPr>
      <t xml:space="preserve">
</t>
    </r>
    <r>
      <rPr>
        <i/>
        <sz val="18"/>
        <color rgb="FF000000"/>
        <rFont val="Century Gothic"/>
        <family val="2"/>
      </rPr>
      <t>Retail</t>
    </r>
  </si>
  <si>
    <r>
      <rPr>
        <b/>
        <sz val="18"/>
        <color theme="1"/>
        <rFont val="Century Gothic"/>
        <family val="2"/>
      </rPr>
      <t>Bawal Hitam</t>
    </r>
    <r>
      <rPr>
        <sz val="18"/>
        <color theme="1"/>
        <rFont val="Century Gothic"/>
        <family val="2"/>
      </rPr>
      <t xml:space="preserve">
</t>
    </r>
    <r>
      <rPr>
        <i/>
        <sz val="18"/>
        <color theme="1"/>
        <rFont val="Century Gothic"/>
        <family val="2"/>
      </rPr>
      <t>Black Pomfret</t>
    </r>
  </si>
  <si>
    <r>
      <rPr>
        <b/>
        <sz val="18"/>
        <color theme="1"/>
        <rFont val="Century Gothic"/>
        <family val="2"/>
      </rPr>
      <t>Bawal Putih</t>
    </r>
    <r>
      <rPr>
        <sz val="18"/>
        <color theme="1"/>
        <rFont val="Century Gothic"/>
        <family val="2"/>
      </rPr>
      <t xml:space="preserve">
</t>
    </r>
    <r>
      <rPr>
        <i/>
        <sz val="18"/>
        <color theme="1"/>
        <rFont val="Century Gothic"/>
        <family val="2"/>
      </rPr>
      <t>Silver Pomfret</t>
    </r>
  </si>
  <si>
    <r>
      <rPr>
        <b/>
        <sz val="18"/>
        <color theme="1"/>
        <rFont val="Century Gothic"/>
        <family val="2"/>
      </rPr>
      <t>Cencaru</t>
    </r>
    <r>
      <rPr>
        <sz val="18"/>
        <color theme="1"/>
        <rFont val="Century Gothic"/>
        <family val="2"/>
      </rPr>
      <t xml:space="preserve">
</t>
    </r>
    <r>
      <rPr>
        <i/>
        <sz val="18"/>
        <color theme="1"/>
        <rFont val="Century Gothic"/>
        <family val="2"/>
      </rPr>
      <t>Torpedo Scad</t>
    </r>
  </si>
  <si>
    <r>
      <rPr>
        <b/>
        <sz val="18"/>
        <color rgb="FF000000"/>
        <rFont val="Century Gothic"/>
        <family val="2"/>
      </rPr>
      <t xml:space="preserve">Duri
</t>
    </r>
    <r>
      <rPr>
        <i/>
        <sz val="18"/>
        <color rgb="FF000000"/>
        <rFont val="Century Gothic"/>
        <family val="2"/>
      </rPr>
      <t>Engraved Catfish</t>
    </r>
  </si>
  <si>
    <r>
      <rPr>
        <b/>
        <sz val="18"/>
        <color theme="1"/>
        <rFont val="Century Gothic"/>
        <family val="2"/>
      </rPr>
      <t>Gelama</t>
    </r>
    <r>
      <rPr>
        <sz val="18"/>
        <color theme="1"/>
        <rFont val="Century Gothic"/>
        <family val="2"/>
      </rPr>
      <t xml:space="preserve">
</t>
    </r>
    <r>
      <rPr>
        <i/>
        <sz val="18"/>
        <color theme="1"/>
        <rFont val="Century Gothic"/>
        <family val="2"/>
      </rPr>
      <t>Sin Croaker</t>
    </r>
  </si>
  <si>
    <r>
      <rPr>
        <b/>
        <sz val="18"/>
        <color theme="1"/>
        <rFont val="Century Gothic"/>
        <family val="2"/>
      </rPr>
      <t>Kerisi</t>
    </r>
    <r>
      <rPr>
        <sz val="18"/>
        <color theme="1"/>
        <rFont val="Century Gothic"/>
        <family val="2"/>
      </rPr>
      <t xml:space="preserve">
</t>
    </r>
    <r>
      <rPr>
        <i/>
        <sz val="18"/>
        <color theme="1"/>
        <rFont val="Century Gothic"/>
        <family val="2"/>
      </rPr>
      <t>Japanese Threadfin Bream</t>
    </r>
  </si>
  <si>
    <r>
      <rPr>
        <b/>
        <sz val="18"/>
        <color theme="1"/>
        <rFont val="Century Gothic"/>
        <family val="2"/>
      </rPr>
      <t>Merah</t>
    </r>
    <r>
      <rPr>
        <sz val="18"/>
        <color theme="1"/>
        <rFont val="Century Gothic"/>
        <family val="2"/>
      </rPr>
      <t xml:space="preserve">
</t>
    </r>
    <r>
      <rPr>
        <i/>
        <sz val="18"/>
        <color theme="1"/>
        <rFont val="Century Gothic"/>
        <family val="2"/>
      </rPr>
      <t>Mangrove Red Snapper</t>
    </r>
  </si>
  <si>
    <r>
      <rPr>
        <b/>
        <sz val="18"/>
        <color theme="1"/>
        <rFont val="Century Gothic"/>
        <family val="2"/>
      </rPr>
      <t>Pari</t>
    </r>
    <r>
      <rPr>
        <sz val="18"/>
        <color theme="1"/>
        <rFont val="Century Gothic"/>
        <family val="2"/>
      </rPr>
      <t xml:space="preserve">
</t>
    </r>
    <r>
      <rPr>
        <i/>
        <sz val="18"/>
        <color theme="1"/>
        <rFont val="Century Gothic"/>
        <family val="2"/>
      </rPr>
      <t>Pale-edged Stingray</t>
    </r>
  </si>
  <si>
    <r>
      <rPr>
        <b/>
        <sz val="18"/>
        <color theme="1"/>
        <rFont val="Century Gothic"/>
        <family val="2"/>
      </rPr>
      <t>Pelaling</t>
    </r>
    <r>
      <rPr>
        <sz val="18"/>
        <color theme="1"/>
        <rFont val="Century Gothic"/>
        <family val="2"/>
      </rPr>
      <t xml:space="preserve">
</t>
    </r>
    <r>
      <rPr>
        <i/>
        <sz val="18"/>
        <color theme="1"/>
        <rFont val="Century Gothic"/>
        <family val="2"/>
      </rPr>
      <t>Island Mackerel</t>
    </r>
  </si>
  <si>
    <r>
      <rPr>
        <b/>
        <sz val="18"/>
        <color theme="1"/>
        <rFont val="Century Gothic"/>
        <family val="2"/>
      </rPr>
      <t>Selar Kuning</t>
    </r>
    <r>
      <rPr>
        <sz val="18"/>
        <color theme="1"/>
        <rFont val="Century Gothic"/>
        <family val="2"/>
      </rPr>
      <t xml:space="preserve">
</t>
    </r>
    <r>
      <rPr>
        <i/>
        <sz val="18"/>
        <color theme="1"/>
        <rFont val="Century Gothic"/>
        <family val="2"/>
      </rPr>
      <t>Yellow-Banded Scad</t>
    </r>
  </si>
  <si>
    <r>
      <rPr>
        <b/>
        <sz val="18"/>
        <color theme="1"/>
        <rFont val="Century Gothic"/>
        <family val="2"/>
      </rPr>
      <t>Selayang</t>
    </r>
    <r>
      <rPr>
        <sz val="18"/>
        <color theme="1"/>
        <rFont val="Century Gothic"/>
        <family val="2"/>
      </rPr>
      <t xml:space="preserve">
</t>
    </r>
    <r>
      <rPr>
        <i/>
        <sz val="18"/>
        <color theme="1"/>
        <rFont val="Century Gothic"/>
        <family val="2"/>
      </rPr>
      <t>Sardine</t>
    </r>
  </si>
  <si>
    <r>
      <rPr>
        <b/>
        <sz val="18"/>
        <color theme="1"/>
        <rFont val="Century Gothic"/>
        <family val="2"/>
      </rPr>
      <t>Siakap Putih/ Marcung (Sarawak)</t>
    </r>
    <r>
      <rPr>
        <sz val="18"/>
        <color theme="1"/>
        <rFont val="Century Gothic"/>
        <family val="2"/>
      </rPr>
      <t xml:space="preserve">
</t>
    </r>
    <r>
      <rPr>
        <i/>
        <sz val="18"/>
        <color theme="1"/>
        <rFont val="Century Gothic"/>
        <family val="2"/>
      </rPr>
      <t>Barramundi</t>
    </r>
  </si>
  <si>
    <r>
      <rPr>
        <b/>
        <sz val="18"/>
        <color theme="1"/>
        <rFont val="Century Gothic"/>
        <family val="2"/>
      </rPr>
      <t>Tenggiri Papan</t>
    </r>
    <r>
      <rPr>
        <sz val="18"/>
        <color theme="1"/>
        <rFont val="Century Gothic"/>
        <family val="2"/>
      </rPr>
      <t xml:space="preserve">
</t>
    </r>
    <r>
      <rPr>
        <i/>
        <sz val="18"/>
        <color theme="1"/>
        <rFont val="Century Gothic"/>
        <family val="2"/>
      </rPr>
      <t>Spotted Spanish Mackerel</t>
    </r>
  </si>
  <si>
    <r>
      <rPr>
        <b/>
        <sz val="18"/>
        <color theme="1"/>
        <rFont val="Century Gothic"/>
        <family val="2"/>
      </rPr>
      <t>Terubuk</t>
    </r>
    <r>
      <rPr>
        <sz val="18"/>
        <color theme="1"/>
        <rFont val="Century Gothic"/>
        <family val="2"/>
      </rPr>
      <t xml:space="preserve">
</t>
    </r>
    <r>
      <rPr>
        <i/>
        <sz val="18"/>
        <color theme="1"/>
        <rFont val="Century Gothic"/>
        <family val="2"/>
      </rPr>
      <t>Toli Shad</t>
    </r>
  </si>
  <si>
    <t xml:space="preserve">               Sumber: Lembaga Kemajuan Ikan Malaysia</t>
  </si>
  <si>
    <t xml:space="preserve">               Source  : Fisheries Development Authority of Malaysia</t>
  </si>
  <si>
    <r>
      <rPr>
        <b/>
        <sz val="18"/>
        <rFont val="Century Gothic"/>
        <family val="2"/>
      </rPr>
      <t>Pelaling</t>
    </r>
    <r>
      <rPr>
        <sz val="18"/>
        <rFont val="Century Gothic"/>
        <family val="2"/>
      </rPr>
      <t xml:space="preserve">
</t>
    </r>
    <r>
      <rPr>
        <i/>
        <sz val="18"/>
        <rFont val="Century Gothic"/>
        <family val="2"/>
      </rPr>
      <t>Island Mackerel</t>
    </r>
  </si>
  <si>
    <r>
      <rPr>
        <b/>
        <sz val="18"/>
        <rFont val="Century Gothic"/>
        <family val="2"/>
      </rPr>
      <t>Selayang</t>
    </r>
    <r>
      <rPr>
        <sz val="18"/>
        <rFont val="Century Gothic"/>
        <family val="2"/>
      </rPr>
      <t xml:space="preserve">
</t>
    </r>
    <r>
      <rPr>
        <i/>
        <sz val="18"/>
        <rFont val="Century Gothic"/>
        <family val="2"/>
      </rPr>
      <t>Sardine</t>
    </r>
  </si>
  <si>
    <r>
      <rPr>
        <b/>
        <sz val="18"/>
        <rFont val="Century Gothic"/>
        <family val="2"/>
      </rPr>
      <t>Cencaru</t>
    </r>
    <r>
      <rPr>
        <sz val="18"/>
        <rFont val="Century Gothic"/>
        <family val="2"/>
      </rPr>
      <t xml:space="preserve">
</t>
    </r>
    <r>
      <rPr>
        <i/>
        <sz val="18"/>
        <rFont val="Century Gothic"/>
        <family val="2"/>
      </rPr>
      <t>Torpedo Scad</t>
    </r>
  </si>
  <si>
    <r>
      <t xml:space="preserve">Aya/ Kurik
</t>
    </r>
    <r>
      <rPr>
        <i/>
        <sz val="18"/>
        <rFont val="Century Gothic"/>
        <family val="2"/>
      </rPr>
      <t>Eastern Little Tuna</t>
    </r>
  </si>
  <si>
    <r>
      <t xml:space="preserve">Tilapia Merah
</t>
    </r>
    <r>
      <rPr>
        <i/>
        <sz val="18"/>
        <rFont val="Century Gothic"/>
        <family val="2"/>
      </rPr>
      <t>Red Tilapia</t>
    </r>
  </si>
  <si>
    <r>
      <t xml:space="preserve">Keli
</t>
    </r>
    <r>
      <rPr>
        <i/>
        <sz val="18"/>
        <rFont val="Century Gothic"/>
        <family val="2"/>
      </rPr>
      <t>Freshwater Catfish</t>
    </r>
  </si>
  <si>
    <r>
      <rPr>
        <b/>
        <sz val="14"/>
        <color theme="1"/>
        <rFont val="Century Gothic"/>
        <family val="2"/>
      </rPr>
      <t xml:space="preserve">Nota / </t>
    </r>
    <r>
      <rPr>
        <i/>
        <sz val="14"/>
        <color theme="1"/>
        <rFont val="Century Gothic"/>
        <family val="2"/>
      </rPr>
      <t>Notes</t>
    </r>
    <r>
      <rPr>
        <b/>
        <sz val="14"/>
        <color theme="1"/>
        <rFont val="Century Gothic"/>
        <family val="2"/>
      </rPr>
      <t>:</t>
    </r>
  </si>
  <si>
    <t xml:space="preserve">              Sumber: Lembaga Kemajuan Ikan Malaysia</t>
  </si>
  <si>
    <t xml:space="preserve">              Source  : Fisheries Development Authority of Malaysia</t>
  </si>
  <si>
    <r>
      <rPr>
        <b/>
        <sz val="18"/>
        <rFont val="Century Gothic"/>
        <family val="2"/>
      </rPr>
      <t>Getah asli</t>
    </r>
    <r>
      <rPr>
        <sz val="18"/>
        <rFont val="Century Gothic"/>
        <family val="2"/>
      </rPr>
      <t xml:space="preserve">
</t>
    </r>
    <r>
      <rPr>
        <i/>
        <sz val="18"/>
        <rFont val="Century Gothic"/>
        <family val="2"/>
      </rPr>
      <t>Natural rubber</t>
    </r>
  </si>
  <si>
    <r>
      <rPr>
        <b/>
        <sz val="18"/>
        <rFont val="Century Gothic"/>
        <family val="2"/>
      </rPr>
      <t>GMM CV</t>
    </r>
    <r>
      <rPr>
        <sz val="18"/>
        <rFont val="Century Gothic"/>
        <family val="2"/>
      </rPr>
      <t xml:space="preserve">
</t>
    </r>
    <r>
      <rPr>
        <i/>
        <sz val="18"/>
        <rFont val="Century Gothic"/>
        <family val="2"/>
      </rPr>
      <t>SMR CV</t>
    </r>
  </si>
  <si>
    <r>
      <rPr>
        <b/>
        <sz val="18"/>
        <rFont val="Century Gothic"/>
        <family val="2"/>
      </rPr>
      <t>GMM L</t>
    </r>
    <r>
      <rPr>
        <sz val="18"/>
        <rFont val="Century Gothic"/>
        <family val="2"/>
      </rPr>
      <t xml:space="preserve">
</t>
    </r>
    <r>
      <rPr>
        <i/>
        <sz val="18"/>
        <rFont val="Century Gothic"/>
        <family val="2"/>
      </rPr>
      <t>SMR L</t>
    </r>
  </si>
  <si>
    <r>
      <rPr>
        <b/>
        <sz val="18"/>
        <rFont val="Century Gothic"/>
        <family val="2"/>
      </rPr>
      <t>GMM 5</t>
    </r>
    <r>
      <rPr>
        <sz val="18"/>
        <rFont val="Century Gothic"/>
        <family val="2"/>
      </rPr>
      <t xml:space="preserve">
</t>
    </r>
    <r>
      <rPr>
        <i/>
        <sz val="18"/>
        <rFont val="Century Gothic"/>
        <family val="2"/>
      </rPr>
      <t>SMR 5</t>
    </r>
  </si>
  <si>
    <r>
      <rPr>
        <b/>
        <sz val="18"/>
        <rFont val="Century Gothic"/>
        <family val="2"/>
      </rPr>
      <t>GMM GP</t>
    </r>
    <r>
      <rPr>
        <sz val="18"/>
        <rFont val="Century Gothic"/>
        <family val="2"/>
      </rPr>
      <t xml:space="preserve">
</t>
    </r>
    <r>
      <rPr>
        <i/>
        <sz val="18"/>
        <rFont val="Century Gothic"/>
        <family val="2"/>
      </rPr>
      <t>SMR GP</t>
    </r>
  </si>
  <si>
    <r>
      <rPr>
        <b/>
        <sz val="18"/>
        <rFont val="Century Gothic"/>
        <family val="2"/>
      </rPr>
      <t>GMM 10</t>
    </r>
    <r>
      <rPr>
        <sz val="18"/>
        <rFont val="Century Gothic"/>
        <family val="2"/>
      </rPr>
      <t xml:space="preserve">
</t>
    </r>
    <r>
      <rPr>
        <i/>
        <sz val="18"/>
        <rFont val="Century Gothic"/>
        <family val="2"/>
      </rPr>
      <t>SMR 10</t>
    </r>
  </si>
  <si>
    <r>
      <rPr>
        <b/>
        <sz val="18"/>
        <rFont val="Century Gothic"/>
        <family val="2"/>
      </rPr>
      <t>GMM 20</t>
    </r>
    <r>
      <rPr>
        <sz val="18"/>
        <rFont val="Century Gothic"/>
        <family val="2"/>
      </rPr>
      <t xml:space="preserve">
</t>
    </r>
    <r>
      <rPr>
        <i/>
        <sz val="18"/>
        <rFont val="Century Gothic"/>
        <family val="2"/>
      </rPr>
      <t>SMR 20</t>
    </r>
  </si>
  <si>
    <r>
      <rPr>
        <b/>
        <sz val="18"/>
        <rFont val="Century Gothic"/>
        <family val="2"/>
      </rPr>
      <t>Lateks pekat</t>
    </r>
    <r>
      <rPr>
        <sz val="18"/>
        <rFont val="Century Gothic"/>
        <family val="2"/>
      </rPr>
      <t xml:space="preserve">
</t>
    </r>
    <r>
      <rPr>
        <i/>
        <sz val="18"/>
        <rFont val="Century Gothic"/>
        <family val="2"/>
      </rPr>
      <t>Latex concentrate</t>
    </r>
  </si>
  <si>
    <r>
      <rPr>
        <b/>
        <sz val="18"/>
        <rFont val="Century Gothic"/>
        <family val="2"/>
      </rPr>
      <t>Skrap</t>
    </r>
    <r>
      <rPr>
        <sz val="18"/>
        <rFont val="Century Gothic"/>
        <family val="2"/>
      </rPr>
      <t xml:space="preserve">
</t>
    </r>
    <r>
      <rPr>
        <i/>
        <sz val="18"/>
        <rFont val="Century Gothic"/>
        <family val="2"/>
      </rPr>
      <t>Scrap</t>
    </r>
  </si>
  <si>
    <t>Harga tanaman getah meliputi produk berasaskan getah asli</t>
  </si>
  <si>
    <r>
      <rPr>
        <i/>
        <sz val="14"/>
        <rFont val="Century Gothic"/>
        <family val="2"/>
      </rPr>
      <t>Note</t>
    </r>
    <r>
      <rPr>
        <sz val="14"/>
        <rFont val="Century Gothic"/>
        <family val="2"/>
      </rPr>
      <t xml:space="preserve">: </t>
    </r>
  </si>
  <si>
    <t>The price of rubber include natural rubber-based products</t>
  </si>
  <si>
    <r>
      <rPr>
        <b/>
        <sz val="18"/>
        <rFont val="Century Gothic"/>
        <family val="2"/>
      </rPr>
      <t>(RM/tan</t>
    </r>
    <r>
      <rPr>
        <sz val="18"/>
        <rFont val="Century Gothic"/>
        <family val="2"/>
      </rPr>
      <t xml:space="preserve">/ </t>
    </r>
    <r>
      <rPr>
        <i/>
        <sz val="18"/>
        <rFont val="Century Gothic"/>
        <family val="2"/>
      </rPr>
      <t>tonnes</t>
    </r>
    <r>
      <rPr>
        <b/>
        <sz val="18"/>
        <rFont val="Century Gothic"/>
        <family val="2"/>
      </rPr>
      <t>)</t>
    </r>
  </si>
  <si>
    <r>
      <rPr>
        <b/>
        <sz val="18"/>
        <rFont val="Century Gothic"/>
        <family val="2"/>
      </rPr>
      <t>Buah tandan segar (1% OER)</t>
    </r>
    <r>
      <rPr>
        <sz val="18"/>
        <rFont val="Century Gothic"/>
        <family val="2"/>
      </rPr>
      <t xml:space="preserve">
</t>
    </r>
    <r>
      <rPr>
        <i/>
        <sz val="18"/>
        <rFont val="Century Gothic"/>
        <family val="2"/>
      </rPr>
      <t>Fresh fruit bunches (1% OER)</t>
    </r>
  </si>
  <si>
    <r>
      <rPr>
        <b/>
        <sz val="18"/>
        <rFont val="Century Gothic"/>
        <family val="2"/>
      </rPr>
      <t>Biji koko</t>
    </r>
    <r>
      <rPr>
        <sz val="18"/>
        <rFont val="Century Gothic"/>
        <family val="2"/>
      </rPr>
      <t xml:space="preserve">
</t>
    </r>
    <r>
      <rPr>
        <i/>
        <sz val="18"/>
        <rFont val="Century Gothic"/>
        <family val="2"/>
      </rPr>
      <t>Cocoa beans</t>
    </r>
    <r>
      <rPr>
        <sz val="18"/>
        <rFont val="Century Gothic"/>
        <family val="2"/>
      </rPr>
      <t xml:space="preserve">                 </t>
    </r>
  </si>
  <si>
    <t>Tawau</t>
  </si>
  <si>
    <t>Raub</t>
  </si>
  <si>
    <t>Kuching</t>
  </si>
  <si>
    <r>
      <rPr>
        <b/>
        <sz val="18"/>
        <rFont val="Century Gothic"/>
        <family val="2"/>
      </rPr>
      <t>Kenaf (batang kering)</t>
    </r>
    <r>
      <rPr>
        <sz val="18"/>
        <rFont val="Century Gothic"/>
        <family val="2"/>
      </rPr>
      <t xml:space="preserve">
</t>
    </r>
    <r>
      <rPr>
        <i/>
        <sz val="18"/>
        <rFont val="Century Gothic"/>
        <family val="2"/>
      </rPr>
      <t>Kenaf (dried stem)</t>
    </r>
  </si>
  <si>
    <r>
      <rPr>
        <b/>
        <sz val="18"/>
        <rFont val="Century Gothic"/>
        <family val="2"/>
      </rPr>
      <t>Lada *</t>
    </r>
    <r>
      <rPr>
        <sz val="18"/>
        <rFont val="Century Gothic"/>
        <family val="2"/>
      </rPr>
      <t xml:space="preserve">
</t>
    </r>
    <r>
      <rPr>
        <i/>
        <sz val="18"/>
        <rFont val="Century Gothic"/>
        <family val="2"/>
      </rPr>
      <t>Pepper</t>
    </r>
  </si>
  <si>
    <r>
      <rPr>
        <b/>
        <sz val="18"/>
        <rFont val="Century Gothic"/>
        <family val="2"/>
      </rPr>
      <t>Lada putih</t>
    </r>
    <r>
      <rPr>
        <sz val="18"/>
        <rFont val="Century Gothic"/>
        <family val="2"/>
      </rPr>
      <t xml:space="preserve">
</t>
    </r>
    <r>
      <rPr>
        <i/>
        <sz val="18"/>
        <rFont val="Century Gothic"/>
        <family val="2"/>
      </rPr>
      <t>White pepper</t>
    </r>
  </si>
  <si>
    <r>
      <rPr>
        <b/>
        <sz val="18"/>
        <rFont val="Century Gothic"/>
        <family val="2"/>
      </rPr>
      <t>Lada hitam</t>
    </r>
    <r>
      <rPr>
        <sz val="18"/>
        <rFont val="Century Gothic"/>
        <family val="2"/>
      </rPr>
      <t xml:space="preserve">
</t>
    </r>
    <r>
      <rPr>
        <i/>
        <sz val="18"/>
        <rFont val="Century Gothic"/>
        <family val="2"/>
      </rPr>
      <t>Black pepper</t>
    </r>
  </si>
  <si>
    <t>* Harga purata adalah berdasarkan harga belian bagi lada putih gred BBE FAQ &amp; lada hitam gred LBE Special</t>
  </si>
  <si>
    <t xml:space="preserve">Note: </t>
  </si>
  <si>
    <t xml:space="preserve">* The average price is based on the purchase price for BBE FAQ white pepper &amp; LBE Special for black pepper  </t>
  </si>
  <si>
    <r>
      <rPr>
        <b/>
        <sz val="18"/>
        <rFont val="Century Gothic"/>
        <family val="2"/>
      </rPr>
      <t xml:space="preserve">Jenis
</t>
    </r>
    <r>
      <rPr>
        <i/>
        <sz val="18"/>
        <rFont val="Century Gothic"/>
        <family val="2"/>
      </rPr>
      <t>Types</t>
    </r>
  </si>
  <si>
    <r>
      <rPr>
        <b/>
        <sz val="18"/>
        <rFont val="Century Gothic"/>
        <family val="2"/>
      </rPr>
      <t>Ladang</t>
    </r>
    <r>
      <rPr>
        <sz val="18"/>
        <rFont val="Century Gothic"/>
        <family val="2"/>
      </rPr>
      <t xml:space="preserve">
</t>
    </r>
    <r>
      <rPr>
        <i/>
        <sz val="18"/>
        <rFont val="Century Gothic"/>
        <family val="2"/>
      </rPr>
      <t>Ex-Farm</t>
    </r>
  </si>
  <si>
    <r>
      <rPr>
        <b/>
        <sz val="18"/>
        <rFont val="Century Gothic"/>
        <family val="2"/>
      </rPr>
      <t>Borong</t>
    </r>
    <r>
      <rPr>
        <sz val="18"/>
        <rFont val="Century Gothic"/>
        <family val="2"/>
      </rPr>
      <t xml:space="preserve">
</t>
    </r>
    <r>
      <rPr>
        <i/>
        <sz val="18"/>
        <rFont val="Century Gothic"/>
        <family val="2"/>
      </rPr>
      <t>Wholesale</t>
    </r>
  </si>
  <si>
    <r>
      <rPr>
        <b/>
        <sz val="18"/>
        <rFont val="Century Gothic"/>
        <family val="2"/>
      </rPr>
      <t>Runcit</t>
    </r>
    <r>
      <rPr>
        <sz val="18"/>
        <rFont val="Century Gothic"/>
        <family val="2"/>
      </rPr>
      <t xml:space="preserve">
</t>
    </r>
    <r>
      <rPr>
        <i/>
        <sz val="18"/>
        <rFont val="Century Gothic"/>
        <family val="2"/>
      </rPr>
      <t>Retail</t>
    </r>
  </si>
  <si>
    <r>
      <rPr>
        <b/>
        <sz val="16"/>
        <rFont val="Century Gothic"/>
        <family val="2"/>
      </rPr>
      <t>Kelapa dikupas (sedang)</t>
    </r>
    <r>
      <rPr>
        <sz val="16"/>
        <rFont val="Century Gothic"/>
        <family val="2"/>
      </rPr>
      <t xml:space="preserve">
</t>
    </r>
    <r>
      <rPr>
        <i/>
        <sz val="16"/>
        <rFont val="Century Gothic"/>
        <family val="2"/>
      </rPr>
      <t>Shelled coconut (medium)</t>
    </r>
    <r>
      <rPr>
        <sz val="16"/>
        <rFont val="Century Gothic"/>
        <family val="2"/>
      </rPr>
      <t xml:space="preserve">
</t>
    </r>
    <r>
      <rPr>
        <b/>
        <sz val="16"/>
        <rFont val="Century Gothic"/>
        <family val="2"/>
      </rPr>
      <t xml:space="preserve">(RM/Biji/ </t>
    </r>
    <r>
      <rPr>
        <i/>
        <sz val="16"/>
        <rFont val="Century Gothic"/>
        <family val="2"/>
      </rPr>
      <t>Number</t>
    </r>
    <r>
      <rPr>
        <b/>
        <sz val="16"/>
        <rFont val="Century Gothic"/>
        <family val="2"/>
      </rPr>
      <t>)</t>
    </r>
  </si>
  <si>
    <r>
      <rPr>
        <b/>
        <sz val="16"/>
        <rFont val="Century Gothic"/>
        <family val="2"/>
      </rPr>
      <t>Kelapa muda</t>
    </r>
    <r>
      <rPr>
        <sz val="16"/>
        <rFont val="Century Gothic"/>
        <family val="2"/>
      </rPr>
      <t xml:space="preserve">
</t>
    </r>
    <r>
      <rPr>
        <i/>
        <sz val="16"/>
        <rFont val="Century Gothic"/>
        <family val="2"/>
      </rPr>
      <t>Young coconut</t>
    </r>
    <r>
      <rPr>
        <sz val="16"/>
        <rFont val="Century Gothic"/>
        <family val="2"/>
      </rPr>
      <t xml:space="preserve">
</t>
    </r>
    <r>
      <rPr>
        <b/>
        <sz val="16"/>
        <rFont val="Century Gothic"/>
        <family val="2"/>
      </rPr>
      <t xml:space="preserve">(RM/Biji/ </t>
    </r>
    <r>
      <rPr>
        <i/>
        <sz val="16"/>
        <rFont val="Century Gothic"/>
        <family val="2"/>
      </rPr>
      <t>Number</t>
    </r>
    <r>
      <rPr>
        <b/>
        <sz val="16"/>
        <rFont val="Century Gothic"/>
        <family val="2"/>
      </rPr>
      <t>)</t>
    </r>
  </si>
  <si>
    <r>
      <rPr>
        <b/>
        <sz val="16"/>
        <rFont val="Century Gothic"/>
        <family val="2"/>
      </rPr>
      <t>Nanas Morris (sedang)</t>
    </r>
    <r>
      <rPr>
        <sz val="16"/>
        <rFont val="Century Gothic"/>
        <family val="2"/>
      </rPr>
      <t xml:space="preserve">
</t>
    </r>
    <r>
      <rPr>
        <i/>
        <sz val="16"/>
        <rFont val="Century Gothic"/>
        <family val="2"/>
      </rPr>
      <t>Morris Pineapple (medium)</t>
    </r>
    <r>
      <rPr>
        <sz val="16"/>
        <rFont val="Century Gothic"/>
        <family val="2"/>
      </rPr>
      <t xml:space="preserve">
</t>
    </r>
    <r>
      <rPr>
        <b/>
        <sz val="16"/>
        <rFont val="Century Gothic"/>
        <family val="2"/>
      </rPr>
      <t xml:space="preserve">(RM/Biji/ </t>
    </r>
    <r>
      <rPr>
        <i/>
        <sz val="16"/>
        <rFont val="Century Gothic"/>
        <family val="2"/>
      </rPr>
      <t>Number</t>
    </r>
    <r>
      <rPr>
        <b/>
        <sz val="16"/>
        <rFont val="Century Gothic"/>
        <family val="2"/>
      </rPr>
      <t>)</t>
    </r>
  </si>
  <si>
    <r>
      <rPr>
        <b/>
        <sz val="16"/>
        <rFont val="Century Gothic"/>
        <family val="2"/>
      </rPr>
      <t>Buah naga/ Pitaya</t>
    </r>
    <r>
      <rPr>
        <sz val="16"/>
        <rFont val="Century Gothic"/>
        <family val="2"/>
      </rPr>
      <t xml:space="preserve">
</t>
    </r>
    <r>
      <rPr>
        <i/>
        <sz val="16"/>
        <rFont val="Century Gothic"/>
        <family val="2"/>
      </rPr>
      <t>Dragon fruits</t>
    </r>
  </si>
  <si>
    <r>
      <rPr>
        <b/>
        <sz val="16"/>
        <rFont val="Century Gothic"/>
        <family val="2"/>
      </rPr>
      <t>Manggis</t>
    </r>
    <r>
      <rPr>
        <sz val="16"/>
        <rFont val="Century Gothic"/>
        <family val="2"/>
      </rPr>
      <t xml:space="preserve">
</t>
    </r>
    <r>
      <rPr>
        <i/>
        <sz val="16"/>
        <rFont val="Century Gothic"/>
        <family val="2"/>
      </rPr>
      <t>Mangosteen</t>
    </r>
  </si>
  <si>
    <r>
      <rPr>
        <b/>
        <sz val="18"/>
        <color theme="1"/>
        <rFont val="Century Gothic"/>
        <family val="2"/>
      </rPr>
      <t xml:space="preserve">Jenis
</t>
    </r>
    <r>
      <rPr>
        <i/>
        <sz val="18"/>
        <color theme="1"/>
        <rFont val="Century Gothic"/>
        <family val="2"/>
      </rPr>
      <t>Types</t>
    </r>
  </si>
  <si>
    <r>
      <rPr>
        <b/>
        <sz val="18"/>
        <color theme="1"/>
        <rFont val="Century Gothic"/>
        <family val="2"/>
      </rPr>
      <t>Ladang</t>
    </r>
    <r>
      <rPr>
        <sz val="18"/>
        <color theme="1"/>
        <rFont val="Century Gothic"/>
        <family val="2"/>
      </rPr>
      <t xml:space="preserve">
</t>
    </r>
    <r>
      <rPr>
        <i/>
        <sz val="18"/>
        <color theme="1"/>
        <rFont val="Century Gothic"/>
        <family val="2"/>
      </rPr>
      <t>Ex-Farm</t>
    </r>
  </si>
  <si>
    <r>
      <rPr>
        <b/>
        <sz val="18"/>
        <color theme="1"/>
        <rFont val="Century Gothic"/>
        <family val="2"/>
      </rPr>
      <t>Borong</t>
    </r>
    <r>
      <rPr>
        <sz val="18"/>
        <color theme="1"/>
        <rFont val="Century Gothic"/>
        <family val="2"/>
      </rPr>
      <t xml:space="preserve">
</t>
    </r>
    <r>
      <rPr>
        <i/>
        <sz val="18"/>
        <color theme="1"/>
        <rFont val="Century Gothic"/>
        <family val="2"/>
      </rPr>
      <t>Wholesale</t>
    </r>
  </si>
  <si>
    <r>
      <rPr>
        <b/>
        <sz val="16"/>
        <color theme="1"/>
        <rFont val="Century Gothic"/>
        <family val="2"/>
      </rPr>
      <t>Belimbing besi (B10)</t>
    </r>
    <r>
      <rPr>
        <sz val="16"/>
        <color theme="1"/>
        <rFont val="Century Gothic"/>
        <family val="2"/>
      </rPr>
      <t xml:space="preserve">
</t>
    </r>
    <r>
      <rPr>
        <i/>
        <sz val="16"/>
        <color theme="1"/>
        <rFont val="Century Gothic"/>
        <family val="2"/>
      </rPr>
      <t>Star fruits (B10)</t>
    </r>
  </si>
  <si>
    <r>
      <rPr>
        <b/>
        <sz val="16"/>
        <color theme="1"/>
        <rFont val="Century Gothic"/>
        <family val="2"/>
      </rPr>
      <t>Belimbing besi 
(B17/ Madu)</t>
    </r>
    <r>
      <rPr>
        <sz val="16"/>
        <color theme="1"/>
        <rFont val="Century Gothic"/>
        <family val="2"/>
      </rPr>
      <t xml:space="preserve">
</t>
    </r>
    <r>
      <rPr>
        <i/>
        <sz val="16"/>
        <color theme="1"/>
        <rFont val="Century Gothic"/>
        <family val="2"/>
      </rPr>
      <t>Star fruits 
(B17/ Honey)</t>
    </r>
  </si>
  <si>
    <r>
      <rPr>
        <b/>
        <sz val="16"/>
        <color theme="1"/>
        <rFont val="Century Gothic"/>
        <family val="2"/>
      </rPr>
      <t>Ciku</t>
    </r>
    <r>
      <rPr>
        <sz val="16"/>
        <color theme="1"/>
        <rFont val="Century Gothic"/>
        <family val="2"/>
      </rPr>
      <t xml:space="preserve">
</t>
    </r>
    <r>
      <rPr>
        <i/>
        <sz val="16"/>
        <color theme="1"/>
        <rFont val="Century Gothic"/>
        <family val="2"/>
      </rPr>
      <t>Sapodilla</t>
    </r>
    <r>
      <rPr>
        <sz val="16"/>
        <color theme="1"/>
        <rFont val="Century Gothic"/>
        <family val="2"/>
      </rPr>
      <t xml:space="preserve"> </t>
    </r>
  </si>
  <si>
    <t>Duku</t>
  </si>
  <si>
    <r>
      <rPr>
        <b/>
        <sz val="16"/>
        <color theme="1"/>
        <rFont val="Century Gothic"/>
        <family val="2"/>
      </rPr>
      <t>Jagung manis (RM/tongkol)</t>
    </r>
    <r>
      <rPr>
        <sz val="16"/>
        <color theme="1"/>
        <rFont val="Century Gothic"/>
        <family val="2"/>
      </rPr>
      <t xml:space="preserve">
</t>
    </r>
    <r>
      <rPr>
        <i/>
        <sz val="16"/>
        <color theme="1"/>
        <rFont val="Century Gothic"/>
        <family val="2"/>
      </rPr>
      <t>Sweet corn (RM/cob)</t>
    </r>
  </si>
  <si>
    <r>
      <rPr>
        <b/>
        <sz val="16"/>
        <color theme="1"/>
        <rFont val="Century Gothic"/>
        <family val="2"/>
      </rPr>
      <t>Jambu batu 
(tanpa biji)</t>
    </r>
    <r>
      <rPr>
        <sz val="16"/>
        <color theme="1"/>
        <rFont val="Century Gothic"/>
        <family val="2"/>
      </rPr>
      <t xml:space="preserve">
</t>
    </r>
    <r>
      <rPr>
        <i/>
        <sz val="16"/>
        <color theme="1"/>
        <rFont val="Century Gothic"/>
        <family val="2"/>
      </rPr>
      <t>Guava (seedless)</t>
    </r>
  </si>
  <si>
    <r>
      <rPr>
        <b/>
        <sz val="16"/>
        <color theme="1"/>
        <rFont val="Century Gothic"/>
        <family val="2"/>
      </rPr>
      <t>Bayam</t>
    </r>
    <r>
      <rPr>
        <sz val="16"/>
        <color theme="1"/>
        <rFont val="Century Gothic"/>
        <family val="2"/>
      </rPr>
      <t xml:space="preserve">
</t>
    </r>
    <r>
      <rPr>
        <i/>
        <sz val="16"/>
        <color theme="1"/>
        <rFont val="Century Gothic"/>
        <family val="2"/>
      </rPr>
      <t>Spinach</t>
    </r>
  </si>
  <si>
    <r>
      <rPr>
        <b/>
        <sz val="16"/>
        <color theme="1"/>
        <rFont val="Century Gothic"/>
        <family val="2"/>
      </rPr>
      <t>Salad bulat</t>
    </r>
    <r>
      <rPr>
        <sz val="16"/>
        <color theme="1"/>
        <rFont val="Century Gothic"/>
        <family val="2"/>
      </rPr>
      <t xml:space="preserve">
</t>
    </r>
    <r>
      <rPr>
        <i/>
        <sz val="16"/>
        <color theme="1"/>
        <rFont val="Century Gothic"/>
        <family val="2"/>
      </rPr>
      <t>Round lettuce</t>
    </r>
  </si>
  <si>
    <r>
      <rPr>
        <b/>
        <sz val="16"/>
        <color theme="1"/>
        <rFont val="Century Gothic"/>
        <family val="2"/>
      </rPr>
      <t>Kacang bendi</t>
    </r>
    <r>
      <rPr>
        <sz val="16"/>
        <color theme="1"/>
        <rFont val="Century Gothic"/>
        <family val="2"/>
      </rPr>
      <t xml:space="preserve">
</t>
    </r>
    <r>
      <rPr>
        <i/>
        <sz val="16"/>
        <color theme="1"/>
        <rFont val="Century Gothic"/>
        <family val="2"/>
      </rPr>
      <t>Lady’s finger</t>
    </r>
  </si>
  <si>
    <r>
      <rPr>
        <b/>
        <sz val="16"/>
        <color theme="1"/>
        <rFont val="Century Gothic"/>
        <family val="2"/>
      </rPr>
      <t>Kacang panjang</t>
    </r>
    <r>
      <rPr>
        <sz val="16"/>
        <color theme="1"/>
        <rFont val="Century Gothic"/>
        <family val="2"/>
      </rPr>
      <t xml:space="preserve">
</t>
    </r>
    <r>
      <rPr>
        <i/>
        <sz val="16"/>
        <color theme="1"/>
        <rFont val="Century Gothic"/>
        <family val="2"/>
      </rPr>
      <t>Long bean</t>
    </r>
  </si>
  <si>
    <r>
      <rPr>
        <b/>
        <sz val="16"/>
        <color theme="1"/>
        <rFont val="Century Gothic"/>
        <family val="2"/>
      </rPr>
      <t>Kacang buncis</t>
    </r>
    <r>
      <rPr>
        <sz val="16"/>
        <color theme="1"/>
        <rFont val="Century Gothic"/>
        <family val="2"/>
      </rPr>
      <t xml:space="preserve">
</t>
    </r>
    <r>
      <rPr>
        <i/>
        <sz val="16"/>
        <color theme="1"/>
        <rFont val="Century Gothic"/>
        <family val="2"/>
      </rPr>
      <t>Green bean</t>
    </r>
  </si>
  <si>
    <r>
      <rPr>
        <b/>
        <sz val="16"/>
        <color theme="1"/>
        <rFont val="Century Gothic"/>
        <family val="2"/>
      </rPr>
      <t>Kailan</t>
    </r>
    <r>
      <rPr>
        <sz val="16"/>
        <color theme="1"/>
        <rFont val="Century Gothic"/>
        <family val="2"/>
      </rPr>
      <t xml:space="preserve">
</t>
    </r>
    <r>
      <rPr>
        <i/>
        <sz val="16"/>
        <color theme="1"/>
        <rFont val="Century Gothic"/>
        <family val="2"/>
      </rPr>
      <t>Chinese kale</t>
    </r>
  </si>
  <si>
    <r>
      <rPr>
        <b/>
        <sz val="16"/>
        <color theme="1"/>
        <rFont val="Century Gothic"/>
        <family val="2"/>
      </rPr>
      <t>Kangkung</t>
    </r>
    <r>
      <rPr>
        <sz val="16"/>
        <color theme="1"/>
        <rFont val="Century Gothic"/>
        <family val="2"/>
      </rPr>
      <t xml:space="preserve">
</t>
    </r>
    <r>
      <rPr>
        <i/>
        <sz val="16"/>
        <color theme="1"/>
        <rFont val="Century Gothic"/>
        <family val="2"/>
      </rPr>
      <t>Water spinach</t>
    </r>
  </si>
  <si>
    <r>
      <rPr>
        <b/>
        <sz val="16"/>
        <color theme="1"/>
        <rFont val="Century Gothic"/>
        <family val="2"/>
      </rPr>
      <t>Keladi</t>
    </r>
    <r>
      <rPr>
        <sz val="16"/>
        <color theme="1"/>
        <rFont val="Century Gothic"/>
        <family val="2"/>
      </rPr>
      <t xml:space="preserve">
</t>
    </r>
    <r>
      <rPr>
        <i/>
        <sz val="16"/>
        <color theme="1"/>
        <rFont val="Century Gothic"/>
        <family val="2"/>
      </rPr>
      <t>Yam</t>
    </r>
  </si>
  <si>
    <r>
      <rPr>
        <b/>
        <sz val="16"/>
        <color theme="1"/>
        <rFont val="Century Gothic"/>
        <family val="2"/>
      </rPr>
      <t>Ketola/ Petola</t>
    </r>
    <r>
      <rPr>
        <sz val="16"/>
        <color theme="1"/>
        <rFont val="Century Gothic"/>
        <family val="2"/>
      </rPr>
      <t xml:space="preserve">
</t>
    </r>
    <r>
      <rPr>
        <i/>
        <sz val="16"/>
        <color theme="1"/>
        <rFont val="Century Gothic"/>
        <family val="2"/>
      </rPr>
      <t>Angel loofah</t>
    </r>
  </si>
  <si>
    <r>
      <rPr>
        <b/>
        <sz val="16"/>
        <color theme="1"/>
        <rFont val="Century Gothic"/>
        <family val="2"/>
      </rPr>
      <t>Peria</t>
    </r>
    <r>
      <rPr>
        <sz val="16"/>
        <color theme="1"/>
        <rFont val="Century Gothic"/>
        <family val="2"/>
      </rPr>
      <t xml:space="preserve">
</t>
    </r>
    <r>
      <rPr>
        <i/>
        <sz val="16"/>
        <color theme="1"/>
        <rFont val="Century Gothic"/>
        <family val="2"/>
      </rPr>
      <t>Bittergourd</t>
    </r>
  </si>
  <si>
    <r>
      <rPr>
        <b/>
        <sz val="16"/>
        <color theme="1"/>
        <rFont val="Century Gothic"/>
        <family val="2"/>
      </rPr>
      <t>Terung panjang</t>
    </r>
    <r>
      <rPr>
        <sz val="16"/>
        <color theme="1"/>
        <rFont val="Century Gothic"/>
        <family val="2"/>
      </rPr>
      <t xml:space="preserve">
</t>
    </r>
    <r>
      <rPr>
        <i/>
        <sz val="16"/>
        <color theme="1"/>
        <rFont val="Century Gothic"/>
        <family val="2"/>
      </rPr>
      <t>Brinjal</t>
    </r>
  </si>
  <si>
    <r>
      <rPr>
        <b/>
        <sz val="16"/>
        <color theme="1"/>
        <rFont val="Century Gothic"/>
        <family val="2"/>
      </rPr>
      <t>Timun</t>
    </r>
    <r>
      <rPr>
        <sz val="16"/>
        <color theme="1"/>
        <rFont val="Century Gothic"/>
        <family val="2"/>
      </rPr>
      <t xml:space="preserve">
</t>
    </r>
    <r>
      <rPr>
        <i/>
        <sz val="16"/>
        <color theme="1"/>
        <rFont val="Century Gothic"/>
        <family val="2"/>
      </rPr>
      <t>Cucumber</t>
    </r>
  </si>
  <si>
    <r>
      <rPr>
        <b/>
        <sz val="16"/>
        <color theme="1"/>
        <rFont val="Century Gothic"/>
        <family val="2"/>
      </rPr>
      <t>Labu manis</t>
    </r>
    <r>
      <rPr>
        <sz val="16"/>
        <color theme="1"/>
        <rFont val="Century Gothic"/>
        <family val="2"/>
      </rPr>
      <t xml:space="preserve">
</t>
    </r>
    <r>
      <rPr>
        <i/>
        <sz val="16"/>
        <color theme="1"/>
        <rFont val="Century Gothic"/>
        <family val="2"/>
      </rPr>
      <t>Sweet pumpkin</t>
    </r>
  </si>
  <si>
    <r>
      <rPr>
        <b/>
        <sz val="16"/>
        <color theme="1"/>
        <rFont val="Century Gothic"/>
        <family val="2"/>
      </rPr>
      <t>Lobak merah</t>
    </r>
    <r>
      <rPr>
        <sz val="16"/>
        <color theme="1"/>
        <rFont val="Century Gothic"/>
        <family val="2"/>
      </rPr>
      <t xml:space="preserve">
</t>
    </r>
    <r>
      <rPr>
        <i/>
        <sz val="16"/>
        <color theme="1"/>
        <rFont val="Century Gothic"/>
        <family val="2"/>
      </rPr>
      <t>Carrot</t>
    </r>
  </si>
  <si>
    <r>
      <rPr>
        <b/>
        <sz val="16"/>
        <color theme="1"/>
        <rFont val="Century Gothic"/>
        <family val="2"/>
      </rPr>
      <t>Lobak putih</t>
    </r>
    <r>
      <rPr>
        <sz val="16"/>
        <color theme="1"/>
        <rFont val="Century Gothic"/>
        <family val="2"/>
      </rPr>
      <t xml:space="preserve">
</t>
    </r>
    <r>
      <rPr>
        <i/>
        <sz val="16"/>
        <color theme="1"/>
        <rFont val="Century Gothic"/>
        <family val="2"/>
      </rPr>
      <t>Radish</t>
    </r>
  </si>
  <si>
    <r>
      <rPr>
        <b/>
        <sz val="16"/>
        <color theme="1"/>
        <rFont val="Century Gothic"/>
        <family val="2"/>
      </rPr>
      <t>Ubi kayu</t>
    </r>
    <r>
      <rPr>
        <sz val="16"/>
        <color theme="1"/>
        <rFont val="Century Gothic"/>
        <family val="2"/>
      </rPr>
      <t xml:space="preserve">
</t>
    </r>
    <r>
      <rPr>
        <i/>
        <sz val="16"/>
        <color theme="1"/>
        <rFont val="Century Gothic"/>
        <family val="2"/>
      </rPr>
      <t>Cassava</t>
    </r>
  </si>
  <si>
    <r>
      <rPr>
        <b/>
        <sz val="16"/>
        <color theme="1"/>
        <rFont val="Century Gothic"/>
        <family val="2"/>
      </rPr>
      <t>Cili hijau</t>
    </r>
    <r>
      <rPr>
        <sz val="16"/>
        <color theme="1"/>
        <rFont val="Century Gothic"/>
        <family val="2"/>
      </rPr>
      <t xml:space="preserve">
</t>
    </r>
    <r>
      <rPr>
        <i/>
        <sz val="16"/>
        <color theme="1"/>
        <rFont val="Century Gothic"/>
        <family val="2"/>
      </rPr>
      <t>Green chili</t>
    </r>
  </si>
  <si>
    <r>
      <rPr>
        <b/>
        <sz val="16"/>
        <color theme="1"/>
        <rFont val="Century Gothic"/>
        <family val="2"/>
      </rPr>
      <t>Cili merah</t>
    </r>
    <r>
      <rPr>
        <sz val="16"/>
        <color theme="1"/>
        <rFont val="Century Gothic"/>
        <family val="2"/>
      </rPr>
      <t xml:space="preserve">
</t>
    </r>
    <r>
      <rPr>
        <i/>
        <sz val="16"/>
        <color theme="1"/>
        <rFont val="Century Gothic"/>
        <family val="2"/>
      </rPr>
      <t>Red chili</t>
    </r>
  </si>
  <si>
    <r>
      <rPr>
        <b/>
        <sz val="16"/>
        <color theme="1"/>
        <rFont val="Century Gothic"/>
        <family val="2"/>
      </rPr>
      <t>Cili padi</t>
    </r>
    <r>
      <rPr>
        <sz val="16"/>
        <color theme="1"/>
        <rFont val="Century Gothic"/>
        <family val="2"/>
      </rPr>
      <t xml:space="preserve">
</t>
    </r>
    <r>
      <rPr>
        <i/>
        <sz val="16"/>
        <color theme="1"/>
        <rFont val="Century Gothic"/>
        <family val="2"/>
      </rPr>
      <t>Hot chili</t>
    </r>
  </si>
  <si>
    <r>
      <rPr>
        <b/>
        <sz val="16"/>
        <color theme="1"/>
        <rFont val="Century Gothic"/>
        <family val="2"/>
      </rPr>
      <t>Daun bawang</t>
    </r>
    <r>
      <rPr>
        <sz val="16"/>
        <color theme="1"/>
        <rFont val="Century Gothic"/>
        <family val="2"/>
      </rPr>
      <t xml:space="preserve">
</t>
    </r>
    <r>
      <rPr>
        <i/>
        <sz val="16"/>
        <color theme="1"/>
        <rFont val="Century Gothic"/>
        <family val="2"/>
      </rPr>
      <t>Spring onion</t>
    </r>
  </si>
  <si>
    <r>
      <rPr>
        <b/>
        <sz val="16"/>
        <color theme="1"/>
        <rFont val="Century Gothic"/>
        <family val="2"/>
      </rPr>
      <t>Kunyit</t>
    </r>
    <r>
      <rPr>
        <sz val="16"/>
        <color theme="1"/>
        <rFont val="Century Gothic"/>
        <family val="2"/>
      </rPr>
      <t xml:space="preserve">
</t>
    </r>
    <r>
      <rPr>
        <i/>
        <sz val="16"/>
        <color theme="1"/>
        <rFont val="Century Gothic"/>
        <family val="2"/>
      </rPr>
      <t>Tumeric</t>
    </r>
  </si>
  <si>
    <r>
      <rPr>
        <b/>
        <sz val="16"/>
        <color theme="1"/>
        <rFont val="Century Gothic"/>
        <family val="2"/>
      </rPr>
      <t>Lengkuas</t>
    </r>
    <r>
      <rPr>
        <sz val="16"/>
        <color theme="1"/>
        <rFont val="Century Gothic"/>
        <family val="2"/>
      </rPr>
      <t xml:space="preserve">
</t>
    </r>
    <r>
      <rPr>
        <i/>
        <sz val="16"/>
        <color theme="1"/>
        <rFont val="Century Gothic"/>
        <family val="2"/>
      </rPr>
      <t>Greater galangal</t>
    </r>
  </si>
  <si>
    <r>
      <rPr>
        <b/>
        <sz val="16"/>
        <color theme="1"/>
        <rFont val="Century Gothic"/>
        <family val="2"/>
      </rPr>
      <t>Limau kasturi</t>
    </r>
    <r>
      <rPr>
        <sz val="16"/>
        <color theme="1"/>
        <rFont val="Century Gothic"/>
        <family val="2"/>
      </rPr>
      <t xml:space="preserve">
</t>
    </r>
    <r>
      <rPr>
        <i/>
        <sz val="16"/>
        <color theme="1"/>
        <rFont val="Century Gothic"/>
        <family val="2"/>
      </rPr>
      <t>Musklime</t>
    </r>
  </si>
  <si>
    <r>
      <rPr>
        <b/>
        <sz val="16"/>
        <color theme="1"/>
        <rFont val="Century Gothic"/>
        <family val="2"/>
      </rPr>
      <t>Limau nipis</t>
    </r>
    <r>
      <rPr>
        <sz val="16"/>
        <color theme="1"/>
        <rFont val="Century Gothic"/>
        <family val="2"/>
      </rPr>
      <t xml:space="preserve">
</t>
    </r>
    <r>
      <rPr>
        <i/>
        <sz val="16"/>
        <color theme="1"/>
        <rFont val="Century Gothic"/>
        <family val="2"/>
      </rPr>
      <t>Lime</t>
    </r>
  </si>
  <si>
    <r>
      <rPr>
        <b/>
        <sz val="16"/>
        <color theme="1"/>
        <rFont val="Century Gothic"/>
        <family val="2"/>
      </rPr>
      <t>Pegaga</t>
    </r>
    <r>
      <rPr>
        <sz val="16"/>
        <color theme="1"/>
        <rFont val="Century Gothic"/>
        <family val="2"/>
      </rPr>
      <t xml:space="preserve">
</t>
    </r>
    <r>
      <rPr>
        <i/>
        <sz val="16"/>
        <color theme="1"/>
        <rFont val="Century Gothic"/>
        <family val="2"/>
      </rPr>
      <t>Pennywort</t>
    </r>
  </si>
  <si>
    <r>
      <rPr>
        <b/>
        <sz val="16"/>
        <color theme="1"/>
        <rFont val="Century Gothic"/>
        <family val="2"/>
      </rPr>
      <t>Serai</t>
    </r>
    <r>
      <rPr>
        <sz val="16"/>
        <color theme="1"/>
        <rFont val="Century Gothic"/>
        <family val="2"/>
      </rPr>
      <t xml:space="preserve">
</t>
    </r>
    <r>
      <rPr>
        <i/>
        <sz val="16"/>
        <color theme="1"/>
        <rFont val="Century Gothic"/>
        <family val="2"/>
      </rPr>
      <t>Lemon grass</t>
    </r>
  </si>
  <si>
    <r>
      <rPr>
        <b/>
        <sz val="16"/>
        <color theme="1"/>
        <rFont val="Century Gothic"/>
        <family val="2"/>
      </rPr>
      <t>Cekur manis</t>
    </r>
    <r>
      <rPr>
        <sz val="16"/>
        <color theme="1"/>
        <rFont val="Century Gothic"/>
        <family val="2"/>
      </rPr>
      <t xml:space="preserve">
</t>
    </r>
    <r>
      <rPr>
        <i/>
        <sz val="16"/>
        <color theme="1"/>
        <rFont val="Century Gothic"/>
        <family val="2"/>
      </rPr>
      <t>Sweet shoot</t>
    </r>
  </si>
  <si>
    <r>
      <rPr>
        <b/>
        <sz val="16"/>
        <color theme="1"/>
        <rFont val="Century Gothic"/>
        <family val="2"/>
      </rPr>
      <t>Ayam kacukan</t>
    </r>
    <r>
      <rPr>
        <sz val="16"/>
        <color theme="1"/>
        <rFont val="Century Gothic"/>
        <family val="2"/>
      </rPr>
      <t xml:space="preserve">
</t>
    </r>
    <r>
      <rPr>
        <i/>
        <sz val="16"/>
        <color theme="1"/>
        <rFont val="Century Gothic"/>
        <family val="2"/>
      </rPr>
      <t>Cross bred</t>
    </r>
  </si>
  <si>
    <r>
      <rPr>
        <b/>
        <sz val="16"/>
        <color theme="1"/>
        <rFont val="Century Gothic"/>
        <family val="2"/>
      </rPr>
      <t>Ayam kampung</t>
    </r>
    <r>
      <rPr>
        <sz val="16"/>
        <color theme="1"/>
        <rFont val="Century Gothic"/>
        <family val="2"/>
      </rPr>
      <t xml:space="preserve">
</t>
    </r>
    <r>
      <rPr>
        <i/>
        <sz val="16"/>
        <color theme="1"/>
        <rFont val="Century Gothic"/>
        <family val="2"/>
      </rPr>
      <t>Local fowl</t>
    </r>
  </si>
  <si>
    <r>
      <rPr>
        <b/>
        <sz val="16"/>
        <color theme="1"/>
        <rFont val="Century Gothic"/>
        <family val="2"/>
      </rPr>
      <t>Ayam proses (standard)</t>
    </r>
    <r>
      <rPr>
        <sz val="16"/>
        <color theme="1"/>
        <rFont val="Century Gothic"/>
        <family val="2"/>
      </rPr>
      <t xml:space="preserve">
</t>
    </r>
    <r>
      <rPr>
        <i/>
        <sz val="16"/>
        <color theme="1"/>
        <rFont val="Century Gothic"/>
        <family val="2"/>
      </rPr>
      <t>Processed chicken (standard)</t>
    </r>
  </si>
  <si>
    <r>
      <rPr>
        <b/>
        <sz val="16"/>
        <color theme="1"/>
        <rFont val="Century Gothic"/>
        <family val="2"/>
      </rPr>
      <t>Ayam proses (super)</t>
    </r>
    <r>
      <rPr>
        <sz val="16"/>
        <color theme="1"/>
        <rFont val="Century Gothic"/>
        <family val="2"/>
      </rPr>
      <t xml:space="preserve">
</t>
    </r>
    <r>
      <rPr>
        <i/>
        <sz val="16"/>
        <color theme="1"/>
        <rFont val="Century Gothic"/>
        <family val="2"/>
      </rPr>
      <t>Processed chicken (super)</t>
    </r>
  </si>
  <si>
    <r>
      <rPr>
        <b/>
        <sz val="16"/>
        <color theme="1"/>
        <rFont val="Century Gothic"/>
        <family val="2"/>
      </rPr>
      <t>Ayam tua</t>
    </r>
    <r>
      <rPr>
        <sz val="16"/>
        <color theme="1"/>
        <rFont val="Century Gothic"/>
        <family val="2"/>
      </rPr>
      <t xml:space="preserve">
</t>
    </r>
    <r>
      <rPr>
        <i/>
        <sz val="16"/>
        <color theme="1"/>
        <rFont val="Century Gothic"/>
        <family val="2"/>
      </rPr>
      <t>Culled chicken</t>
    </r>
  </si>
  <si>
    <r>
      <rPr>
        <b/>
        <sz val="16"/>
        <color theme="1"/>
        <rFont val="Century Gothic"/>
        <family val="2"/>
      </rPr>
      <t>Daging biri-biri import (beku)</t>
    </r>
    <r>
      <rPr>
        <sz val="16"/>
        <color theme="1"/>
        <rFont val="Century Gothic"/>
        <family val="2"/>
      </rPr>
      <t xml:space="preserve">
</t>
    </r>
    <r>
      <rPr>
        <i/>
        <sz val="16"/>
        <color theme="1"/>
        <rFont val="Century Gothic"/>
        <family val="2"/>
      </rPr>
      <t>Imported mutton (frozen)</t>
    </r>
  </si>
  <si>
    <r>
      <rPr>
        <b/>
        <sz val="16"/>
        <color theme="1"/>
        <rFont val="Century Gothic"/>
        <family val="2"/>
      </rPr>
      <t>Daging lembu</t>
    </r>
    <r>
      <rPr>
        <sz val="16"/>
        <color theme="1"/>
        <rFont val="Century Gothic"/>
        <family val="2"/>
      </rPr>
      <t xml:space="preserve"> 
</t>
    </r>
    <r>
      <rPr>
        <i/>
        <sz val="16"/>
        <color theme="1"/>
        <rFont val="Century Gothic"/>
        <family val="2"/>
      </rPr>
      <t>Local beef</t>
    </r>
    <r>
      <rPr>
        <sz val="16"/>
        <color theme="1"/>
        <rFont val="Century Gothic"/>
        <family val="2"/>
      </rPr>
      <t xml:space="preserve"> </t>
    </r>
  </si>
  <si>
    <r>
      <rPr>
        <b/>
        <sz val="16"/>
        <color theme="1"/>
        <rFont val="Century Gothic"/>
        <family val="2"/>
      </rPr>
      <t>Daging kambing</t>
    </r>
    <r>
      <rPr>
        <sz val="16"/>
        <color theme="1"/>
        <rFont val="Century Gothic"/>
        <family val="2"/>
      </rPr>
      <t xml:space="preserve">
</t>
    </r>
    <r>
      <rPr>
        <i/>
        <sz val="16"/>
        <color theme="1"/>
        <rFont val="Century Gothic"/>
        <family val="2"/>
      </rPr>
      <t>Local mutton</t>
    </r>
  </si>
  <si>
    <r>
      <rPr>
        <b/>
        <sz val="18"/>
        <color theme="1"/>
        <rFont val="Century Gothic"/>
        <family val="2"/>
      </rPr>
      <t>(RM/biji</t>
    </r>
    <r>
      <rPr>
        <sz val="18"/>
        <color theme="1"/>
        <rFont val="Century Gothic"/>
        <family val="2"/>
      </rPr>
      <t xml:space="preserve">/ </t>
    </r>
    <r>
      <rPr>
        <i/>
        <sz val="18"/>
        <color theme="1"/>
        <rFont val="Century Gothic"/>
        <family val="2"/>
      </rPr>
      <t>Eggs</t>
    </r>
    <r>
      <rPr>
        <b/>
        <sz val="18"/>
        <color theme="1"/>
        <rFont val="Century Gothic"/>
        <family val="2"/>
      </rPr>
      <t>)</t>
    </r>
  </si>
  <si>
    <r>
      <rPr>
        <b/>
        <sz val="16"/>
        <color theme="1"/>
        <rFont val="Century Gothic"/>
        <family val="2"/>
      </rPr>
      <t>Telur ayam</t>
    </r>
    <r>
      <rPr>
        <sz val="16"/>
        <color theme="1"/>
        <rFont val="Century Gothic"/>
        <family val="2"/>
      </rPr>
      <t xml:space="preserve"> 
</t>
    </r>
    <r>
      <rPr>
        <i/>
        <sz val="16"/>
        <color theme="1"/>
        <rFont val="Century Gothic"/>
        <family val="2"/>
      </rPr>
      <t>Chicken eggs</t>
    </r>
  </si>
  <si>
    <t xml:space="preserve"> Gred A</t>
  </si>
  <si>
    <t xml:space="preserve"> Gred B</t>
  </si>
  <si>
    <t xml:space="preserve"> Gred C</t>
  </si>
  <si>
    <r>
      <rPr>
        <b/>
        <sz val="16"/>
        <color theme="1"/>
        <rFont val="Century Gothic"/>
        <family val="2"/>
      </rPr>
      <t>Telur itik</t>
    </r>
    <r>
      <rPr>
        <sz val="16"/>
        <color theme="1"/>
        <rFont val="Century Gothic"/>
        <family val="2"/>
      </rPr>
      <t xml:space="preserve">
</t>
    </r>
    <r>
      <rPr>
        <i/>
        <sz val="16"/>
        <color theme="1"/>
        <rFont val="Century Gothic"/>
        <family val="2"/>
      </rPr>
      <t>Duck eggs</t>
    </r>
  </si>
  <si>
    <r>
      <rPr>
        <b/>
        <sz val="16"/>
        <color theme="1"/>
        <rFont val="Century Gothic"/>
        <family val="2"/>
      </rPr>
      <t>Besar</t>
    </r>
    <r>
      <rPr>
        <sz val="16"/>
        <color theme="1"/>
        <rFont val="Century Gothic"/>
        <family val="2"/>
      </rPr>
      <t xml:space="preserve">
</t>
    </r>
    <r>
      <rPr>
        <i/>
        <sz val="16"/>
        <color theme="1"/>
        <rFont val="Century Gothic"/>
        <family val="2"/>
      </rPr>
      <t>Large</t>
    </r>
  </si>
  <si>
    <r>
      <rPr>
        <b/>
        <sz val="16"/>
        <color theme="1"/>
        <rFont val="Century Gothic"/>
        <family val="2"/>
      </rPr>
      <t>Sedang</t>
    </r>
    <r>
      <rPr>
        <sz val="16"/>
        <color theme="1"/>
        <rFont val="Century Gothic"/>
        <family val="2"/>
      </rPr>
      <t xml:space="preserve">
</t>
    </r>
    <r>
      <rPr>
        <i/>
        <sz val="16"/>
        <color theme="1"/>
        <rFont val="Century Gothic"/>
        <family val="2"/>
      </rPr>
      <t>Medium</t>
    </r>
  </si>
  <si>
    <t xml:space="preserve">    Sumber: Lembaga Pemasaran Pertanian Persekutuan</t>
  </si>
  <si>
    <t xml:space="preserve">    Source  : Federal Agriculture Marketing Authority (FAMA)</t>
  </si>
  <si>
    <r>
      <t xml:space="preserve">(Meter padu/ </t>
    </r>
    <r>
      <rPr>
        <i/>
        <sz val="18"/>
        <color theme="1"/>
        <rFont val="Century Gothic"/>
        <family val="2"/>
      </rPr>
      <t>Cubic metres</t>
    </r>
    <r>
      <rPr>
        <b/>
        <sz val="18"/>
        <color theme="1"/>
        <rFont val="Century Gothic"/>
        <family val="2"/>
      </rPr>
      <t>)</t>
    </r>
  </si>
  <si>
    <r>
      <t>Kayu balak</t>
    </r>
    <r>
      <rPr>
        <b/>
        <vertAlign val="superscript"/>
        <sz val="18"/>
        <color theme="1"/>
        <rFont val="Century Gothic"/>
        <family val="2"/>
      </rPr>
      <t>1</t>
    </r>
    <r>
      <rPr>
        <b/>
        <sz val="18"/>
        <color theme="1"/>
        <rFont val="Century Gothic"/>
        <family val="2"/>
      </rPr>
      <t xml:space="preserve">
</t>
    </r>
    <r>
      <rPr>
        <i/>
        <sz val="18"/>
        <color theme="1"/>
        <rFont val="Century Gothic"/>
        <family val="2"/>
      </rPr>
      <t>Logs</t>
    </r>
    <r>
      <rPr>
        <b/>
        <sz val="18"/>
        <color theme="1"/>
        <rFont val="Century Gothic"/>
        <family val="2"/>
      </rPr>
      <t xml:space="preserve"> </t>
    </r>
  </si>
  <si>
    <r>
      <t xml:space="preserve">Kayu gergaji
</t>
    </r>
    <r>
      <rPr>
        <i/>
        <sz val="18"/>
        <color theme="1"/>
        <rFont val="Century Gothic"/>
        <family val="2"/>
      </rPr>
      <t>Sawn timber</t>
    </r>
    <r>
      <rPr>
        <b/>
        <sz val="18"/>
        <color theme="1"/>
        <rFont val="Century Gothic"/>
        <family val="2"/>
      </rPr>
      <t xml:space="preserve"> </t>
    </r>
  </si>
  <si>
    <r>
      <t xml:space="preserve">Papan lapis
</t>
    </r>
    <r>
      <rPr>
        <i/>
        <sz val="18"/>
        <color theme="1"/>
        <rFont val="Century Gothic"/>
        <family val="2"/>
      </rPr>
      <t>Plywood</t>
    </r>
    <r>
      <rPr>
        <b/>
        <sz val="18"/>
        <color theme="1"/>
        <rFont val="Century Gothic"/>
        <family val="2"/>
      </rPr>
      <t xml:space="preserve"> </t>
    </r>
  </si>
  <si>
    <r>
      <t xml:space="preserve">Venir
</t>
    </r>
    <r>
      <rPr>
        <i/>
        <sz val="18"/>
        <color theme="1"/>
        <rFont val="Century Gothic"/>
        <family val="2"/>
      </rPr>
      <t>Veneer</t>
    </r>
  </si>
  <si>
    <r>
      <t xml:space="preserve">Kayu kumai
</t>
    </r>
    <r>
      <rPr>
        <i/>
        <sz val="18"/>
        <color theme="1"/>
        <rFont val="Century Gothic"/>
        <family val="2"/>
      </rPr>
      <t>Moulding</t>
    </r>
  </si>
  <si>
    <r>
      <rPr>
        <b/>
        <sz val="14"/>
        <color theme="1"/>
        <rFont val="Century Gothic"/>
        <family val="2"/>
      </rPr>
      <t>Nota</t>
    </r>
    <r>
      <rPr>
        <sz val="14"/>
        <color theme="1"/>
        <rFont val="Century Gothic"/>
        <family val="2"/>
      </rPr>
      <t>/</t>
    </r>
    <r>
      <rPr>
        <i/>
        <sz val="14"/>
        <color theme="1"/>
        <rFont val="Century Gothic"/>
        <family val="2"/>
      </rPr>
      <t>Notes</t>
    </r>
    <r>
      <rPr>
        <sz val="14"/>
        <color theme="1"/>
        <rFont val="Century Gothic"/>
        <family val="2"/>
      </rPr>
      <t>:</t>
    </r>
  </si>
  <si>
    <r>
      <rPr>
        <b/>
        <vertAlign val="superscript"/>
        <sz val="14"/>
        <color theme="1"/>
        <rFont val="Century Gothic"/>
        <family val="2"/>
      </rPr>
      <t>1</t>
    </r>
    <r>
      <rPr>
        <b/>
        <sz val="14"/>
        <color theme="1"/>
        <rFont val="Century Gothic"/>
        <family val="2"/>
      </rPr>
      <t xml:space="preserve"> Tidak termasuk pengeluaran kayu getah, kayu jaras, 
   batang kelapa dan batang kelapa sawit</t>
    </r>
    <r>
      <rPr>
        <sz val="14"/>
        <color theme="1"/>
        <rFont val="Century Gothic"/>
        <family val="2"/>
      </rPr>
      <t xml:space="preserve">
   </t>
    </r>
    <r>
      <rPr>
        <i/>
        <sz val="14"/>
        <color theme="1"/>
        <rFont val="Century Gothic"/>
        <family val="2"/>
      </rPr>
      <t>Excludes production of hevea logs, poles, coconut 
   trunks and oil palm trunks</t>
    </r>
    <r>
      <rPr>
        <sz val="14"/>
        <color theme="1"/>
        <rFont val="Century Gothic"/>
        <family val="2"/>
      </rPr>
      <t xml:space="preserve">
</t>
    </r>
  </si>
  <si>
    <r>
      <t>Selangor</t>
    </r>
    <r>
      <rPr>
        <vertAlign val="superscript"/>
        <sz val="18"/>
        <color theme="1"/>
        <rFont val="Century Gothic"/>
        <family val="2"/>
      </rPr>
      <t>2</t>
    </r>
  </si>
  <si>
    <r>
      <rPr>
        <b/>
        <vertAlign val="superscript"/>
        <sz val="14"/>
        <color theme="1"/>
        <rFont val="Century Gothic"/>
        <family val="2"/>
      </rPr>
      <t>2</t>
    </r>
    <r>
      <rPr>
        <b/>
        <sz val="14"/>
        <color theme="1"/>
        <rFont val="Century Gothic"/>
        <family val="2"/>
      </rPr>
      <t xml:space="preserve"> Termasuk W.P. Kuala Lumpur
   </t>
    </r>
    <r>
      <rPr>
        <i/>
        <sz val="14"/>
        <color theme="1"/>
        <rFont val="Century Gothic"/>
        <family val="2"/>
      </rPr>
      <t>Includes W.P. Kuala Lumpur</t>
    </r>
  </si>
  <si>
    <r>
      <rPr>
        <b/>
        <sz val="18"/>
        <color theme="1"/>
        <rFont val="Century Gothic"/>
        <family val="2"/>
      </rPr>
      <t>Salad</t>
    </r>
    <r>
      <rPr>
        <sz val="18"/>
        <color theme="1"/>
        <rFont val="Century Gothic"/>
        <family val="2"/>
      </rPr>
      <t xml:space="preserve">
</t>
    </r>
    <r>
      <rPr>
        <i/>
        <sz val="18"/>
        <color theme="1"/>
        <rFont val="Century Gothic"/>
        <family val="2"/>
      </rPr>
      <t>Lettuce</t>
    </r>
  </si>
  <si>
    <r>
      <rPr>
        <b/>
        <sz val="18"/>
        <color rgb="FF000000"/>
        <rFont val="Century Gothic"/>
        <family val="2"/>
      </rPr>
      <t xml:space="preserve">Daging babi 
</t>
    </r>
    <r>
      <rPr>
        <i/>
        <sz val="18"/>
        <color rgb="FF000000"/>
        <rFont val="Century Gothic"/>
        <family val="2"/>
      </rPr>
      <t>Pork</t>
    </r>
  </si>
  <si>
    <r>
      <rPr>
        <b/>
        <sz val="18"/>
        <color theme="1"/>
        <rFont val="Century Gothic"/>
        <family val="2"/>
      </rPr>
      <t xml:space="preserve">Spesies
</t>
    </r>
    <r>
      <rPr>
        <i/>
        <sz val="18"/>
        <color theme="1"/>
        <rFont val="Century Gothic"/>
        <family val="2"/>
      </rPr>
      <t>Species</t>
    </r>
  </si>
  <si>
    <r>
      <rPr>
        <b/>
        <sz val="18"/>
        <color theme="1"/>
        <rFont val="Century Gothic"/>
        <family val="2"/>
      </rPr>
      <t>Kembung/ Temenong</t>
    </r>
    <r>
      <rPr>
        <sz val="18"/>
        <color theme="1"/>
        <rFont val="Century Gothic"/>
        <family val="2"/>
      </rPr>
      <t xml:space="preserve">
</t>
    </r>
    <r>
      <rPr>
        <i/>
        <sz val="18"/>
        <color theme="1"/>
        <rFont val="Century Gothic"/>
        <family val="2"/>
      </rPr>
      <t>Indian Mackerel</t>
    </r>
  </si>
  <si>
    <r>
      <rPr>
        <b/>
        <sz val="18"/>
        <rFont val="Century Gothic"/>
        <family val="2"/>
      </rPr>
      <t>Kembung/ Temenong</t>
    </r>
    <r>
      <rPr>
        <sz val="18"/>
        <rFont val="Century Gothic"/>
        <family val="2"/>
      </rPr>
      <t xml:space="preserve">
</t>
    </r>
    <r>
      <rPr>
        <i/>
        <sz val="18"/>
        <rFont val="Century Gothic"/>
        <family val="2"/>
      </rPr>
      <t>Indian Mackerel</t>
    </r>
  </si>
  <si>
    <r>
      <rPr>
        <b/>
        <sz val="18"/>
        <rFont val="Century Gothic"/>
        <family val="2"/>
      </rPr>
      <t xml:space="preserve">Jenis </t>
    </r>
    <r>
      <rPr>
        <sz val="18"/>
        <rFont val="Century Gothic"/>
        <family val="2"/>
      </rPr>
      <t xml:space="preserve">
</t>
    </r>
    <r>
      <rPr>
        <i/>
        <sz val="18"/>
        <rFont val="Century Gothic"/>
        <family val="2"/>
      </rPr>
      <t>Types</t>
    </r>
  </si>
  <si>
    <t>Sumber: Jabatan Perhutanan Semenanjung Malaysia, Jabatan 
                Perhutanan Sabah dan Jabatan Hutan Sarawak</t>
  </si>
  <si>
    <r>
      <t xml:space="preserve">Spesies
</t>
    </r>
    <r>
      <rPr>
        <i/>
        <sz val="18"/>
        <color theme="1"/>
        <rFont val="Century Gothic"/>
        <family val="2"/>
      </rPr>
      <t>Species</t>
    </r>
  </si>
  <si>
    <r>
      <t>2022</t>
    </r>
    <r>
      <rPr>
        <b/>
        <vertAlign val="superscript"/>
        <sz val="18"/>
        <rFont val="Century Gothic"/>
        <family val="2"/>
      </rPr>
      <t>p</t>
    </r>
  </si>
  <si>
    <r>
      <t>2021</t>
    </r>
    <r>
      <rPr>
        <b/>
        <vertAlign val="superscript"/>
        <sz val="18"/>
        <rFont val="Century Gothic"/>
        <family val="2"/>
      </rPr>
      <t>e</t>
    </r>
  </si>
  <si>
    <r>
      <t>2022</t>
    </r>
    <r>
      <rPr>
        <b/>
        <vertAlign val="superscript"/>
        <sz val="18"/>
        <color theme="1"/>
        <rFont val="Century Gothic"/>
        <family val="2"/>
      </rPr>
      <t>p</t>
    </r>
  </si>
  <si>
    <r>
      <t>2021</t>
    </r>
    <r>
      <rPr>
        <b/>
        <vertAlign val="superscript"/>
        <sz val="18"/>
        <color theme="1"/>
        <rFont val="Century Gothic"/>
        <family val="2"/>
      </rPr>
      <t>e</t>
    </r>
  </si>
  <si>
    <r>
      <t>2022</t>
    </r>
    <r>
      <rPr>
        <b/>
        <vertAlign val="superscript"/>
        <sz val="18"/>
        <color rgb="FF000000"/>
        <rFont val="Century Gothic"/>
        <family val="2"/>
      </rPr>
      <t>p</t>
    </r>
  </si>
  <si>
    <t>Bilangan Ternakan mengikut Jenis dan Negeri, Malaysia, 2022</t>
  </si>
  <si>
    <t>Number of Livestock by Type and State, Malaysia, 2022</t>
  </si>
  <si>
    <t>Bilangan Sembelihan Ternakan yang Direkod mengikut Jenis dan Negeri, Malaysia, 2022</t>
  </si>
  <si>
    <t>Number of Recorded Slaughter of Livestock by Type and State, Malaysia, 2022</t>
  </si>
  <si>
    <t xml:space="preserve"> Sumber: Jabatan Perhutanan Semenanjung Malaysia, Jabatan 
                 Perhutanan Sabah dan Jabatan Hutan Sarawak</t>
  </si>
  <si>
    <r>
      <t xml:space="preserve">2023 (Jan.-Jun/ </t>
    </r>
    <r>
      <rPr>
        <b/>
        <i/>
        <sz val="18"/>
        <color rgb="FF000000"/>
        <rFont val="Century Gothic"/>
        <family val="2"/>
      </rPr>
      <t>June</t>
    </r>
    <r>
      <rPr>
        <b/>
        <sz val="18"/>
        <color rgb="FF000000"/>
        <rFont val="Century Gothic"/>
        <family val="2"/>
      </rPr>
      <t>)</t>
    </r>
  </si>
  <si>
    <r>
      <t xml:space="preserve">2023 (Jan.-Jun/ </t>
    </r>
    <r>
      <rPr>
        <b/>
        <i/>
        <sz val="18"/>
        <color theme="1"/>
        <rFont val="Century Gothic"/>
        <family val="2"/>
      </rPr>
      <t>June</t>
    </r>
    <r>
      <rPr>
        <b/>
        <sz val="18"/>
        <color theme="1"/>
        <rFont val="Century Gothic"/>
        <family val="2"/>
      </rPr>
      <t>)</t>
    </r>
  </si>
  <si>
    <r>
      <t xml:space="preserve">2023 
(Jan.-Jun/ </t>
    </r>
    <r>
      <rPr>
        <b/>
        <i/>
        <sz val="18"/>
        <rFont val="Century Gothic"/>
        <family val="2"/>
      </rPr>
      <t>June</t>
    </r>
    <r>
      <rPr>
        <b/>
        <sz val="18"/>
        <rFont val="Century Gothic"/>
        <family val="2"/>
      </rPr>
      <t>)</t>
    </r>
  </si>
  <si>
    <r>
      <t xml:space="preserve">2023 (Jan.-Jun/ </t>
    </r>
    <r>
      <rPr>
        <b/>
        <i/>
        <sz val="18"/>
        <rFont val="Century Gothic"/>
        <family val="2"/>
      </rPr>
      <t>June</t>
    </r>
    <r>
      <rPr>
        <b/>
        <sz val="18"/>
        <rFont val="Century Gothic"/>
        <family val="2"/>
      </rPr>
      <t>)</t>
    </r>
  </si>
  <si>
    <t>Pengeluaran Komoditi Tanaman Terpilih, Dunia, 2021 - Buah Tandan Segar (Kelapa Sawit)</t>
  </si>
  <si>
    <t>Production on Selected Crop Commodities, World, 2021 - Oil Palm Fruit</t>
  </si>
  <si>
    <t>Pengeluaran Komoditi Tanaman Terpilih, Dunia, 2021 - Getah Asli</t>
  </si>
  <si>
    <t>Production on Selected Crop Commodities, World, 2021 - Natural Rubber</t>
  </si>
  <si>
    <t>China, mainland</t>
  </si>
  <si>
    <t>Pengeluaran Komoditi Tanaman Terpilih, Dunia, 2021 - Biji Koko</t>
  </si>
  <si>
    <t>Production on Selected Crop Commodities, World, 2021 - Cocoa Bean</t>
  </si>
  <si>
    <t>Pengeluaran Komoditi Tanaman Terpilih, Dunia, 2021 - Lada</t>
  </si>
  <si>
    <t>Production on Selected Crop Commodities, World, 2021 - Pepper</t>
  </si>
  <si>
    <t>Burkina Faso</t>
  </si>
  <si>
    <t>Pengeluaran Komoditi Tanaman Terpilih, Dunia, 2021 - Kelapa</t>
  </si>
  <si>
    <t>Production on Selected Crop Commodities, World, 2021 - Coconut</t>
  </si>
  <si>
    <t>United Republic of Tanzania</t>
  </si>
  <si>
    <t>Pengeluaran Komoditi Tanaman Terpilih, Dunia, 2021 - Nanas</t>
  </si>
  <si>
    <t>Production on Selected Crop Commodities, World, 2021 - Pineapple</t>
  </si>
  <si>
    <t>Pengeluaran Komoditi Ternakan Terpilih, Dunia, 2021 - Daging Itik</t>
  </si>
  <si>
    <t>Production on Selected Livestock Commodities, World, 2021 - Duck Meat</t>
  </si>
  <si>
    <t>South Sudan</t>
  </si>
  <si>
    <t>Pengeluaran Komoditi Ternakan Terpilih, Dunia, 2021 - Daging Ayam</t>
  </si>
  <si>
    <t>Production on Selected Livestock Commodities, World, 2021 - Chicken Meat</t>
  </si>
  <si>
    <t>Türkiye</t>
  </si>
  <si>
    <t>Pengeluaran Komoditi Ternakan Terpilih, Dunia, 2021 - Daging Babi</t>
  </si>
  <si>
    <t>Production on Selected Livestock Commodities, World, 2021 - Pork</t>
  </si>
  <si>
    <t>Pengeluaran Komoditi Ternakan Terpilih, Dunia, 2021 - Daging Kerbau</t>
  </si>
  <si>
    <t>Production on Selected Livestock Commodities, World, 2021 - Buffalo Meat</t>
  </si>
  <si>
    <t>Turkmenistan</t>
  </si>
  <si>
    <t>Venezuela (Bolivarian Republic of)</t>
  </si>
  <si>
    <t>Pengeluaran Komoditi Ternakan Terpilih, Dunia, 2021 - Lain-lain Telur Burung Berkulit</t>
  </si>
  <si>
    <t>Production on Selected Livestock Commodities, World, 2021 - Other Birds' Eggs in Shell</t>
  </si>
  <si>
    <t>Pengeluaran Komoditi Ternakan Terpilih, Dunia, 2021 - Telur Ayam</t>
  </si>
  <si>
    <t>Production on Selected Livestock Commodities, World, 2021 - Hen Eggs</t>
  </si>
  <si>
    <t>Pengeluaran Komoditi Ternakan Terpilih, Dunia, 2021 - Susu Kerbau</t>
  </si>
  <si>
    <t>Production on Selected Livestock Commodities, World, 2021 - Buffalo Milk</t>
  </si>
  <si>
    <r>
      <rPr>
        <b/>
        <sz val="16"/>
        <rFont val="Century Gothic"/>
        <family val="2"/>
      </rPr>
      <t>Kelapa dikupas (besar)</t>
    </r>
    <r>
      <rPr>
        <sz val="16"/>
        <rFont val="Century Gothic"/>
        <family val="2"/>
      </rPr>
      <t xml:space="preserve">
</t>
    </r>
    <r>
      <rPr>
        <i/>
        <sz val="16"/>
        <rFont val="Century Gothic"/>
        <family val="2"/>
      </rPr>
      <t>Shelled coconut (big)</t>
    </r>
    <r>
      <rPr>
        <sz val="16"/>
        <rFont val="Century Gothic"/>
        <family val="2"/>
      </rPr>
      <t xml:space="preserve">
</t>
    </r>
    <r>
      <rPr>
        <b/>
        <sz val="16"/>
        <rFont val="Century Gothic"/>
        <family val="2"/>
      </rPr>
      <t xml:space="preserve">(RM/Biji/ </t>
    </r>
    <r>
      <rPr>
        <i/>
        <sz val="16"/>
        <rFont val="Century Gothic"/>
        <family val="2"/>
      </rPr>
      <t>Number</t>
    </r>
    <r>
      <rPr>
        <b/>
        <sz val="16"/>
        <rFont val="Century Gothic"/>
        <family val="2"/>
      </rPr>
      <t>)</t>
    </r>
  </si>
  <si>
    <r>
      <rPr>
        <b/>
        <sz val="16"/>
        <rFont val="Century Gothic"/>
        <family val="2"/>
      </rPr>
      <t>Kelapa dikupas (kecil)</t>
    </r>
    <r>
      <rPr>
        <sz val="16"/>
        <rFont val="Century Gothic"/>
        <family val="2"/>
      </rPr>
      <t xml:space="preserve">
</t>
    </r>
    <r>
      <rPr>
        <i/>
        <sz val="16"/>
        <rFont val="Century Gothic"/>
        <family val="2"/>
      </rPr>
      <t>Shelled coconut (small)</t>
    </r>
    <r>
      <rPr>
        <sz val="16"/>
        <rFont val="Century Gothic"/>
        <family val="2"/>
      </rPr>
      <t xml:space="preserve">
</t>
    </r>
    <r>
      <rPr>
        <b/>
        <sz val="16"/>
        <rFont val="Century Gothic"/>
        <family val="2"/>
      </rPr>
      <t xml:space="preserve">(RM/Biji/ </t>
    </r>
    <r>
      <rPr>
        <i/>
        <sz val="16"/>
        <rFont val="Century Gothic"/>
        <family val="2"/>
      </rPr>
      <t>Number</t>
    </r>
    <r>
      <rPr>
        <b/>
        <sz val="16"/>
        <rFont val="Century Gothic"/>
        <family val="2"/>
      </rPr>
      <t>)</t>
    </r>
  </si>
  <si>
    <r>
      <rPr>
        <b/>
        <sz val="16"/>
        <rFont val="Century Gothic"/>
        <family val="2"/>
      </rPr>
      <t xml:space="preserve">Nanas Josapine (AC5) </t>
    </r>
    <r>
      <rPr>
        <sz val="16"/>
        <rFont val="Century Gothic"/>
        <family val="2"/>
      </rPr>
      <t xml:space="preserve">
</t>
    </r>
    <r>
      <rPr>
        <i/>
        <sz val="16"/>
        <rFont val="Century Gothic"/>
        <family val="2"/>
      </rPr>
      <t>Josapine Pineapple (AC5)</t>
    </r>
    <r>
      <rPr>
        <sz val="16"/>
        <rFont val="Century Gothic"/>
        <family val="2"/>
      </rPr>
      <t xml:space="preserve">
</t>
    </r>
    <r>
      <rPr>
        <b/>
        <sz val="16"/>
        <rFont val="Century Gothic"/>
        <family val="2"/>
      </rPr>
      <t xml:space="preserve">(RM/Biji/ </t>
    </r>
    <r>
      <rPr>
        <i/>
        <sz val="16"/>
        <rFont val="Century Gothic"/>
        <family val="2"/>
      </rPr>
      <t>Number</t>
    </r>
    <r>
      <rPr>
        <b/>
        <sz val="16"/>
        <rFont val="Century Gothic"/>
        <family val="2"/>
      </rPr>
      <t>)</t>
    </r>
  </si>
  <si>
    <r>
      <rPr>
        <b/>
        <sz val="16"/>
        <rFont val="Century Gothic"/>
        <family val="2"/>
      </rPr>
      <t xml:space="preserve">Nanas MD2 (AC9) </t>
    </r>
    <r>
      <rPr>
        <sz val="16"/>
        <rFont val="Century Gothic"/>
        <family val="2"/>
      </rPr>
      <t xml:space="preserve">
</t>
    </r>
    <r>
      <rPr>
        <i/>
        <sz val="16"/>
        <rFont val="Century Gothic"/>
        <family val="2"/>
      </rPr>
      <t>MD2 Pineapple (AC9)</t>
    </r>
    <r>
      <rPr>
        <sz val="16"/>
        <rFont val="Century Gothic"/>
        <family val="2"/>
      </rPr>
      <t xml:space="preserve">
</t>
    </r>
    <r>
      <rPr>
        <b/>
        <sz val="16"/>
        <rFont val="Century Gothic"/>
        <family val="2"/>
      </rPr>
      <t xml:space="preserve">(RM/Biji/ </t>
    </r>
    <r>
      <rPr>
        <i/>
        <sz val="16"/>
        <rFont val="Century Gothic"/>
        <family val="2"/>
      </rPr>
      <t>Number</t>
    </r>
    <r>
      <rPr>
        <b/>
        <sz val="16"/>
        <rFont val="Century Gothic"/>
        <family val="2"/>
      </rPr>
      <t>)</t>
    </r>
  </si>
  <si>
    <r>
      <rPr>
        <b/>
        <sz val="16"/>
        <rFont val="Century Gothic"/>
        <family val="2"/>
      </rPr>
      <t>Nanas Sarawak (AC2)</t>
    </r>
    <r>
      <rPr>
        <sz val="16"/>
        <rFont val="Century Gothic"/>
        <family val="2"/>
      </rPr>
      <t xml:space="preserve">
</t>
    </r>
    <r>
      <rPr>
        <i/>
        <sz val="16"/>
        <rFont val="Century Gothic"/>
        <family val="2"/>
      </rPr>
      <t>Sarawak Pineapple (AC2)</t>
    </r>
    <r>
      <rPr>
        <sz val="16"/>
        <rFont val="Century Gothic"/>
        <family val="2"/>
      </rPr>
      <t xml:space="preserve">
</t>
    </r>
    <r>
      <rPr>
        <b/>
        <sz val="16"/>
        <rFont val="Century Gothic"/>
        <family val="2"/>
      </rPr>
      <t xml:space="preserve">(RM/Biji/ </t>
    </r>
    <r>
      <rPr>
        <i/>
        <sz val="16"/>
        <rFont val="Century Gothic"/>
        <family val="2"/>
      </rPr>
      <t>Number</t>
    </r>
    <r>
      <rPr>
        <b/>
        <sz val="16"/>
        <rFont val="Century Gothic"/>
        <family val="2"/>
      </rPr>
      <t>)</t>
    </r>
  </si>
  <si>
    <r>
      <rPr>
        <b/>
        <sz val="16"/>
        <rFont val="Century Gothic"/>
        <family val="2"/>
      </rPr>
      <t>Tembikai Kuning
(tanpa biji)</t>
    </r>
    <r>
      <rPr>
        <sz val="16"/>
        <rFont val="Century Gothic"/>
        <family val="2"/>
      </rPr>
      <t xml:space="preserve">
</t>
    </r>
    <r>
      <rPr>
        <i/>
        <sz val="16"/>
        <rFont val="Century Gothic"/>
        <family val="2"/>
      </rPr>
      <t>Yellow Watermelon 
(seedless)</t>
    </r>
  </si>
  <si>
    <r>
      <rPr>
        <b/>
        <sz val="16"/>
        <rFont val="Century Gothic"/>
        <family val="2"/>
      </rPr>
      <t>Rambutan Merah (Thailand)</t>
    </r>
    <r>
      <rPr>
        <sz val="16"/>
        <rFont val="Century Gothic"/>
        <family val="2"/>
      </rPr>
      <t xml:space="preserve">
</t>
    </r>
    <r>
      <rPr>
        <i/>
        <sz val="16"/>
        <rFont val="Century Gothic"/>
        <family val="2"/>
      </rPr>
      <t>Red Rambutan (Thailand)</t>
    </r>
  </si>
  <si>
    <t>Pengeluaran Tangkapan Ikan, Dunia, 2021</t>
  </si>
  <si>
    <t>Production of Fish Capture, World, 2021</t>
  </si>
  <si>
    <t>Pengeluaran Akuakultur, Dunia, 2021</t>
  </si>
  <si>
    <t>Production of Aquaculture, World, 2021</t>
  </si>
  <si>
    <t>Pengeluaran Tangkapan Ikan, Asia, 2021</t>
  </si>
  <si>
    <t>Production of Fish Capture, Asia, 2021</t>
  </si>
  <si>
    <t>Pengeluaran Akuakultur, Asia, 2021</t>
  </si>
  <si>
    <t>Production of Aquaculture, Asia, 2021</t>
  </si>
  <si>
    <t>13</t>
  </si>
  <si>
    <r>
      <rPr>
        <b/>
        <sz val="18"/>
        <color theme="1"/>
        <rFont val="Century Gothic"/>
        <family val="2"/>
      </rPr>
      <t>Insurans dan Perkhidmatan Kewangan</t>
    </r>
    <r>
      <rPr>
        <sz val="18"/>
        <color theme="1"/>
        <rFont val="Century Gothic"/>
        <family val="2"/>
      </rPr>
      <t xml:space="preserve">
</t>
    </r>
    <r>
      <rPr>
        <i/>
        <sz val="18"/>
        <color theme="1"/>
        <rFont val="Century Gothic"/>
        <family val="2"/>
      </rPr>
      <t>Insurance and Financial Services</t>
    </r>
  </si>
  <si>
    <r>
      <rPr>
        <b/>
        <sz val="18"/>
        <color theme="1"/>
        <rFont val="Century Gothic"/>
        <family val="2"/>
      </rPr>
      <t>Perbelanjaan penggunaan isi rumah bulanan purata (01-13)</t>
    </r>
    <r>
      <rPr>
        <sz val="18"/>
        <color theme="1"/>
        <rFont val="Century Gothic"/>
        <family val="2"/>
      </rPr>
      <t xml:space="preserve">
</t>
    </r>
    <r>
      <rPr>
        <i/>
        <sz val="18"/>
        <color theme="1"/>
        <rFont val="Century Gothic"/>
        <family val="2"/>
      </rPr>
      <t>Mean monthly household consumption expenditure (01-13)</t>
    </r>
  </si>
  <si>
    <r>
      <rPr>
        <b/>
        <sz val="16"/>
        <rFont val="Century Gothic"/>
        <family val="2"/>
      </rPr>
      <t>Betik (Eksotika)</t>
    </r>
    <r>
      <rPr>
        <sz val="16"/>
        <rFont val="Century Gothic"/>
        <family val="2"/>
      </rPr>
      <t xml:space="preserve">
P</t>
    </r>
    <r>
      <rPr>
        <i/>
        <sz val="16"/>
        <rFont val="Century Gothic"/>
        <family val="2"/>
      </rPr>
      <t>apaya (Eksotika)</t>
    </r>
  </si>
  <si>
    <r>
      <rPr>
        <b/>
        <sz val="16"/>
        <color theme="1"/>
        <rFont val="Century Gothic"/>
        <family val="2"/>
      </rPr>
      <t xml:space="preserve">Pisang </t>
    </r>
    <r>
      <rPr>
        <sz val="16"/>
        <color theme="1"/>
        <rFont val="Century Gothic"/>
        <family val="2"/>
      </rPr>
      <t xml:space="preserve">
</t>
    </r>
    <r>
      <rPr>
        <i/>
        <sz val="16"/>
        <color theme="1"/>
        <rFont val="Century Gothic"/>
        <family val="2"/>
      </rPr>
      <t xml:space="preserve">Banana </t>
    </r>
  </si>
  <si>
    <t xml:space="preserve">          Berangan</t>
  </si>
  <si>
    <t xml:space="preserve">          Awak</t>
  </si>
  <si>
    <t xml:space="preserve">          Cavendish</t>
  </si>
  <si>
    <t xml:space="preserve">          Embun</t>
  </si>
  <si>
    <t xml:space="preserve">          Mas</t>
  </si>
  <si>
    <t xml:space="preserve">          Nangka</t>
  </si>
  <si>
    <t xml:space="preserve">          Nipah</t>
  </si>
  <si>
    <t xml:space="preserve">          Raja</t>
  </si>
  <si>
    <t xml:space="preserve">          Rastali</t>
  </si>
  <si>
    <t xml:space="preserve">          Tanduk</t>
  </si>
  <si>
    <r>
      <rPr>
        <b/>
        <sz val="16"/>
        <color theme="1"/>
        <rFont val="Century Gothic"/>
        <family val="2"/>
      </rPr>
      <t xml:space="preserve">Mangga </t>
    </r>
    <r>
      <rPr>
        <sz val="16"/>
        <color theme="1"/>
        <rFont val="Century Gothic"/>
        <family val="2"/>
      </rPr>
      <t xml:space="preserve">
</t>
    </r>
    <r>
      <rPr>
        <i/>
        <sz val="16"/>
        <color theme="1"/>
        <rFont val="Century Gothic"/>
        <family val="2"/>
      </rPr>
      <t>Mango</t>
    </r>
  </si>
  <si>
    <t xml:space="preserve">          Chokanan 
          (Thailand)</t>
  </si>
  <si>
    <t xml:space="preserve">          Harumanis 
          (Indonesia)</t>
  </si>
  <si>
    <t xml:space="preserve">          Harumanis 
          (MA128)</t>
  </si>
  <si>
    <t xml:space="preserve">          Harumanis 
          (Thailand)</t>
  </si>
  <si>
    <t xml:space="preserve">          Lemak Manis
          (Thailand)</t>
  </si>
  <si>
    <t xml:space="preserve">          Mas Hitam / 
          Thong Dam 
          (Thailand)</t>
  </si>
  <si>
    <t xml:space="preserve">          Chokanan/
          Melaka 
          Delight 
          (MA224)</t>
  </si>
  <si>
    <t xml:space="preserve">          Susu 
          (Thailand)</t>
  </si>
  <si>
    <t xml:space="preserve">          Import</t>
  </si>
  <si>
    <t xml:space="preserve">          Belanda</t>
  </si>
  <si>
    <t xml:space="preserve">          Chanee / 
          Tembaga 
          (Thailand)</t>
  </si>
  <si>
    <t xml:space="preserve">          D24</t>
  </si>
  <si>
    <t xml:space="preserve">          Duri Hitam/
          Ochii (D200)</t>
  </si>
  <si>
    <t xml:space="preserve">          IOI (D168)</t>
  </si>
  <si>
    <t xml:space="preserve">          Kalun /
          Kancing Baju 
          (Thailand)</t>
  </si>
  <si>
    <t xml:space="preserve">          Kampung</t>
  </si>
  <si>
    <t xml:space="preserve">          Kan Yau 
          (Thailand)</t>
  </si>
  <si>
    <t xml:space="preserve">          Klon/ Kahwin</t>
  </si>
  <si>
    <t xml:space="preserve">          Mon Thong / 
          Bantal Mas 
          (Thailand)</t>
  </si>
  <si>
    <t xml:space="preserve">          Musang King/ 
          Raja Kunyit 
          (D197)</t>
  </si>
  <si>
    <t xml:space="preserve">          Musang 
          Queen/ Tekka
          (D160)</t>
  </si>
  <si>
    <t xml:space="preserve">          Tangkai 
          Panjang /
          Kan Yau 
          (D158)</t>
  </si>
  <si>
    <t xml:space="preserve">          Tempatan 
          (D96/98)</t>
  </si>
  <si>
    <t xml:space="preserve">          Udang Merah
          (D175)</t>
  </si>
  <si>
    <t xml:space="preserve">          Udang Merah 
          (Thailand)</t>
  </si>
  <si>
    <r>
      <rPr>
        <b/>
        <sz val="16"/>
        <color theme="1"/>
        <rFont val="Century Gothic"/>
        <family val="2"/>
      </rPr>
      <t xml:space="preserve">Jambu batu </t>
    </r>
    <r>
      <rPr>
        <sz val="16"/>
        <color theme="1"/>
        <rFont val="Century Gothic"/>
        <family val="2"/>
      </rPr>
      <t xml:space="preserve">
</t>
    </r>
    <r>
      <rPr>
        <i/>
        <sz val="16"/>
        <color theme="1"/>
        <rFont val="Century Gothic"/>
        <family val="2"/>
      </rPr>
      <t>Guava</t>
    </r>
  </si>
  <si>
    <r>
      <rPr>
        <b/>
        <sz val="16"/>
        <color theme="1"/>
        <rFont val="Century Gothic"/>
        <family val="2"/>
      </rPr>
      <t>Ubi keledek (Oren)</t>
    </r>
    <r>
      <rPr>
        <sz val="16"/>
        <color theme="1"/>
        <rFont val="Century Gothic"/>
        <family val="2"/>
      </rPr>
      <t xml:space="preserve">
</t>
    </r>
    <r>
      <rPr>
        <i/>
        <sz val="16"/>
        <color theme="1"/>
        <rFont val="Century Gothic"/>
        <family val="2"/>
      </rPr>
      <t>Sweet potato (Orange)</t>
    </r>
  </si>
  <si>
    <r>
      <rPr>
        <b/>
        <sz val="16"/>
        <color theme="1"/>
        <rFont val="Century Gothic"/>
        <family val="2"/>
      </rPr>
      <t>Ubi keledek (Putih)</t>
    </r>
    <r>
      <rPr>
        <sz val="16"/>
        <color theme="1"/>
        <rFont val="Century Gothic"/>
        <family val="2"/>
      </rPr>
      <t xml:space="preserve">
</t>
    </r>
    <r>
      <rPr>
        <i/>
        <sz val="16"/>
        <color theme="1"/>
        <rFont val="Century Gothic"/>
        <family val="2"/>
      </rPr>
      <t>Sweet potato (White)</t>
    </r>
  </si>
  <si>
    <r>
      <rPr>
        <b/>
        <sz val="16"/>
        <color theme="1"/>
        <rFont val="Century Gothic"/>
        <family val="2"/>
      </rPr>
      <t>Ubi keledek (Unggu)</t>
    </r>
    <r>
      <rPr>
        <sz val="16"/>
        <color theme="1"/>
        <rFont val="Century Gothic"/>
        <family val="2"/>
      </rPr>
      <t xml:space="preserve">
</t>
    </r>
    <r>
      <rPr>
        <i/>
        <sz val="16"/>
        <color theme="1"/>
        <rFont val="Century Gothic"/>
        <family val="2"/>
      </rPr>
      <t>Sweet potato (Purple)</t>
    </r>
  </si>
  <si>
    <r>
      <rPr>
        <b/>
        <sz val="16"/>
        <color theme="1"/>
        <rFont val="Century Gothic"/>
        <family val="2"/>
      </rPr>
      <t>Cili hijau (import)</t>
    </r>
    <r>
      <rPr>
        <sz val="16"/>
        <color theme="1"/>
        <rFont val="Century Gothic"/>
        <family val="2"/>
      </rPr>
      <t xml:space="preserve">
</t>
    </r>
    <r>
      <rPr>
        <i/>
        <sz val="16"/>
        <color theme="1"/>
        <rFont val="Century Gothic"/>
        <family val="2"/>
      </rPr>
      <t>Green chili (import)</t>
    </r>
  </si>
  <si>
    <r>
      <rPr>
        <b/>
        <sz val="16"/>
        <color theme="1"/>
        <rFont val="Century Gothic"/>
        <family val="2"/>
      </rPr>
      <t>Halia muda</t>
    </r>
    <r>
      <rPr>
        <sz val="16"/>
        <color theme="1"/>
        <rFont val="Century Gothic"/>
        <family val="2"/>
      </rPr>
      <t xml:space="preserve">
</t>
    </r>
    <r>
      <rPr>
        <i/>
        <sz val="16"/>
        <color theme="1"/>
        <rFont val="Century Gothic"/>
        <family val="2"/>
      </rPr>
      <t>Young ginger</t>
    </r>
  </si>
  <si>
    <r>
      <rPr>
        <b/>
        <sz val="16"/>
        <color theme="1"/>
        <rFont val="Century Gothic"/>
        <family val="2"/>
      </rPr>
      <t>Halia muda (import)</t>
    </r>
    <r>
      <rPr>
        <sz val="16"/>
        <color theme="1"/>
        <rFont val="Century Gothic"/>
        <family val="2"/>
      </rPr>
      <t xml:space="preserve">
</t>
    </r>
    <r>
      <rPr>
        <i/>
        <sz val="16"/>
        <color theme="1"/>
        <rFont val="Century Gothic"/>
        <family val="2"/>
      </rPr>
      <t>Young ginger (import)</t>
    </r>
  </si>
  <si>
    <r>
      <rPr>
        <b/>
        <sz val="16"/>
        <color theme="1"/>
        <rFont val="Century Gothic"/>
        <family val="2"/>
      </rPr>
      <t>Halia tua</t>
    </r>
    <r>
      <rPr>
        <sz val="16"/>
        <color theme="1"/>
        <rFont val="Century Gothic"/>
        <family val="2"/>
      </rPr>
      <t xml:space="preserve">
</t>
    </r>
    <r>
      <rPr>
        <i/>
        <sz val="16"/>
        <color theme="1"/>
        <rFont val="Century Gothic"/>
        <family val="2"/>
      </rPr>
      <t>Old ginger</t>
    </r>
  </si>
  <si>
    <r>
      <rPr>
        <b/>
        <sz val="16"/>
        <color theme="1"/>
        <rFont val="Century Gothic"/>
        <family val="2"/>
      </rPr>
      <t>Halia tua (import)</t>
    </r>
    <r>
      <rPr>
        <sz val="16"/>
        <color theme="1"/>
        <rFont val="Century Gothic"/>
        <family val="2"/>
      </rPr>
      <t xml:space="preserve">
</t>
    </r>
    <r>
      <rPr>
        <i/>
        <sz val="16"/>
        <color theme="1"/>
        <rFont val="Century Gothic"/>
        <family val="2"/>
      </rPr>
      <t>Old ginger (import)</t>
    </r>
  </si>
  <si>
    <r>
      <rPr>
        <b/>
        <sz val="16"/>
        <color theme="1"/>
        <rFont val="Century Gothic"/>
        <family val="2"/>
      </rPr>
      <t>Halia tua (Bentong)</t>
    </r>
    <r>
      <rPr>
        <sz val="16"/>
        <color theme="1"/>
        <rFont val="Century Gothic"/>
        <family val="2"/>
      </rPr>
      <t xml:space="preserve">
</t>
    </r>
    <r>
      <rPr>
        <i/>
        <sz val="16"/>
        <color theme="1"/>
        <rFont val="Century Gothic"/>
        <family val="2"/>
      </rPr>
      <t>Old ginger (Bentong)</t>
    </r>
  </si>
  <si>
    <r>
      <rPr>
        <b/>
        <sz val="16"/>
        <color theme="1"/>
        <rFont val="Century Gothic"/>
        <family val="2"/>
      </rPr>
      <t>Sawi Jepun</t>
    </r>
    <r>
      <rPr>
        <sz val="16"/>
        <color theme="1"/>
        <rFont val="Century Gothic"/>
        <family val="2"/>
      </rPr>
      <t xml:space="preserve">
</t>
    </r>
    <r>
      <rPr>
        <i/>
        <sz val="16"/>
        <color theme="1"/>
        <rFont val="Century Gothic"/>
        <family val="2"/>
      </rPr>
      <t>Japanese mustard</t>
    </r>
  </si>
  <si>
    <r>
      <rPr>
        <b/>
        <sz val="16"/>
        <color theme="1"/>
        <rFont val="Century Gothic"/>
        <family val="2"/>
      </rPr>
      <t>Sawi pahit</t>
    </r>
    <r>
      <rPr>
        <sz val="16"/>
        <color theme="1"/>
        <rFont val="Century Gothic"/>
        <family val="2"/>
      </rPr>
      <t xml:space="preserve">
</t>
    </r>
    <r>
      <rPr>
        <i/>
        <sz val="16"/>
        <color theme="1"/>
        <rFont val="Century Gothic"/>
        <family val="2"/>
      </rPr>
      <t>Bitter mustard</t>
    </r>
  </si>
  <si>
    <r>
      <rPr>
        <b/>
        <sz val="16"/>
        <color theme="1"/>
        <rFont val="Century Gothic"/>
        <family val="2"/>
      </rPr>
      <t>Sawi putih pak choy</t>
    </r>
    <r>
      <rPr>
        <sz val="16"/>
        <color theme="1"/>
        <rFont val="Century Gothic"/>
        <family val="2"/>
      </rPr>
      <t xml:space="preserve">
</t>
    </r>
    <r>
      <rPr>
        <i/>
        <sz val="16"/>
        <color theme="1"/>
        <rFont val="Century Gothic"/>
        <family val="2"/>
      </rPr>
      <t>White pak choy mustard</t>
    </r>
  </si>
  <si>
    <r>
      <rPr>
        <b/>
        <sz val="16"/>
        <color theme="1"/>
        <rFont val="Century Gothic"/>
        <family val="2"/>
      </rPr>
      <t>Kobis (China)</t>
    </r>
    <r>
      <rPr>
        <sz val="16"/>
        <color theme="1"/>
        <rFont val="Century Gothic"/>
        <family val="2"/>
      </rPr>
      <t xml:space="preserve">
</t>
    </r>
    <r>
      <rPr>
        <i/>
        <sz val="16"/>
        <color theme="1"/>
        <rFont val="Century Gothic"/>
        <family val="2"/>
      </rPr>
      <t>Cabbage (China)</t>
    </r>
  </si>
  <si>
    <r>
      <rPr>
        <b/>
        <sz val="16"/>
        <color theme="1"/>
        <rFont val="Century Gothic"/>
        <family val="2"/>
      </rPr>
      <t>Kobis (Indonesia)</t>
    </r>
    <r>
      <rPr>
        <sz val="16"/>
        <color theme="1"/>
        <rFont val="Century Gothic"/>
        <family val="2"/>
      </rPr>
      <t xml:space="preserve">
</t>
    </r>
    <r>
      <rPr>
        <i/>
        <sz val="16"/>
        <color theme="1"/>
        <rFont val="Century Gothic"/>
        <family val="2"/>
      </rPr>
      <t>Cabbage (Indonesia)</t>
    </r>
  </si>
  <si>
    <r>
      <rPr>
        <b/>
        <sz val="16"/>
        <color theme="1"/>
        <rFont val="Century Gothic"/>
        <family val="2"/>
      </rPr>
      <t>Kobis (tanah tinggi)</t>
    </r>
    <r>
      <rPr>
        <sz val="16"/>
        <color theme="1"/>
        <rFont val="Century Gothic"/>
        <family val="2"/>
      </rPr>
      <t xml:space="preserve">
</t>
    </r>
    <r>
      <rPr>
        <i/>
        <sz val="16"/>
        <color theme="1"/>
        <rFont val="Century Gothic"/>
        <family val="2"/>
      </rPr>
      <t>Cabbage (upland)</t>
    </r>
  </si>
  <si>
    <r>
      <rPr>
        <b/>
        <sz val="16"/>
        <color theme="1"/>
        <rFont val="Century Gothic"/>
        <family val="2"/>
      </rPr>
      <t>Kobis Beijing (import)</t>
    </r>
    <r>
      <rPr>
        <sz val="16"/>
        <color theme="1"/>
        <rFont val="Century Gothic"/>
        <family val="2"/>
      </rPr>
      <t xml:space="preserve">
</t>
    </r>
    <r>
      <rPr>
        <i/>
        <sz val="16"/>
        <color theme="1"/>
        <rFont val="Century Gothic"/>
        <family val="2"/>
      </rPr>
      <t>Beijing cabbage (import)</t>
    </r>
  </si>
  <si>
    <r>
      <rPr>
        <b/>
        <sz val="16"/>
        <color theme="1"/>
        <rFont val="Century Gothic"/>
        <family val="2"/>
      </rPr>
      <t>Sawi hijau</t>
    </r>
    <r>
      <rPr>
        <sz val="16"/>
        <color theme="1"/>
        <rFont val="Century Gothic"/>
        <family val="2"/>
      </rPr>
      <t xml:space="preserve">
</t>
    </r>
    <r>
      <rPr>
        <i/>
        <sz val="16"/>
        <color theme="1"/>
        <rFont val="Century Gothic"/>
        <family val="2"/>
      </rPr>
      <t>Green mustard</t>
    </r>
  </si>
  <si>
    <r>
      <rPr>
        <b/>
        <sz val="16"/>
        <color theme="1"/>
        <rFont val="Century Gothic"/>
        <family val="2"/>
      </rPr>
      <t>Cili merah (China)</t>
    </r>
    <r>
      <rPr>
        <sz val="16"/>
        <color theme="1"/>
        <rFont val="Century Gothic"/>
        <family val="2"/>
      </rPr>
      <t xml:space="preserve">
</t>
    </r>
    <r>
      <rPr>
        <i/>
        <sz val="16"/>
        <color theme="1"/>
        <rFont val="Century Gothic"/>
        <family val="2"/>
      </rPr>
      <t>Red chili (China)</t>
    </r>
  </si>
  <si>
    <r>
      <rPr>
        <b/>
        <sz val="16"/>
        <color theme="1"/>
        <rFont val="Century Gothic"/>
        <family val="2"/>
      </rPr>
      <t>Cili merah (import)</t>
    </r>
    <r>
      <rPr>
        <sz val="16"/>
        <color theme="1"/>
        <rFont val="Century Gothic"/>
        <family val="2"/>
      </rPr>
      <t xml:space="preserve">
</t>
    </r>
    <r>
      <rPr>
        <i/>
        <sz val="16"/>
        <color theme="1"/>
        <rFont val="Century Gothic"/>
        <family val="2"/>
      </rPr>
      <t>Red chili (import)</t>
    </r>
  </si>
  <si>
    <r>
      <rPr>
        <b/>
        <sz val="16"/>
        <color theme="1"/>
        <rFont val="Century Gothic"/>
        <family val="2"/>
      </rPr>
      <t>Cili merah (Thailand)</t>
    </r>
    <r>
      <rPr>
        <sz val="16"/>
        <color theme="1"/>
        <rFont val="Century Gothic"/>
        <family val="2"/>
      </rPr>
      <t xml:space="preserve">
</t>
    </r>
    <r>
      <rPr>
        <i/>
        <sz val="16"/>
        <color theme="1"/>
        <rFont val="Century Gothic"/>
        <family val="2"/>
      </rPr>
      <t>Red chili (Thailand)</t>
    </r>
  </si>
  <si>
    <r>
      <rPr>
        <b/>
        <sz val="16"/>
        <color theme="1"/>
        <rFont val="Century Gothic"/>
        <family val="2"/>
      </rPr>
      <t>Cili merah (Vietnam)</t>
    </r>
    <r>
      <rPr>
        <sz val="16"/>
        <color theme="1"/>
        <rFont val="Century Gothic"/>
        <family val="2"/>
      </rPr>
      <t xml:space="preserve">
</t>
    </r>
    <r>
      <rPr>
        <i/>
        <sz val="16"/>
        <color theme="1"/>
        <rFont val="Century Gothic"/>
        <family val="2"/>
      </rPr>
      <t>Red chili (Vietnam)</t>
    </r>
  </si>
  <si>
    <r>
      <rPr>
        <b/>
        <sz val="16"/>
        <color theme="1"/>
        <rFont val="Century Gothic"/>
        <family val="2"/>
      </rPr>
      <t>Cili padi kampung (Thailand)</t>
    </r>
    <r>
      <rPr>
        <sz val="16"/>
        <color theme="1"/>
        <rFont val="Century Gothic"/>
        <family val="2"/>
      </rPr>
      <t xml:space="preserve">
</t>
    </r>
    <r>
      <rPr>
        <i/>
        <sz val="16"/>
        <color theme="1"/>
        <rFont val="Century Gothic"/>
        <family val="2"/>
      </rPr>
      <t>Village hot chili (Thailand)</t>
    </r>
  </si>
  <si>
    <r>
      <rPr>
        <b/>
        <sz val="16"/>
        <color theme="1"/>
        <rFont val="Century Gothic"/>
        <family val="2"/>
      </rPr>
      <t>Cili padi akar (Thailand)</t>
    </r>
    <r>
      <rPr>
        <sz val="16"/>
        <color theme="1"/>
        <rFont val="Century Gothic"/>
        <family val="2"/>
      </rPr>
      <t xml:space="preserve">
</t>
    </r>
    <r>
      <rPr>
        <i/>
        <sz val="16"/>
        <color theme="1"/>
        <rFont val="Century Gothic"/>
        <family val="2"/>
      </rPr>
      <t>Bird's eye chili (Thailand)</t>
    </r>
  </si>
  <si>
    <r>
      <rPr>
        <b/>
        <sz val="16"/>
        <rFont val="Century Gothic"/>
        <family val="2"/>
      </rPr>
      <t>Betik (sekaki)</t>
    </r>
    <r>
      <rPr>
        <sz val="16"/>
        <rFont val="Century Gothic"/>
        <family val="2"/>
      </rPr>
      <t xml:space="preserve">
</t>
    </r>
    <r>
      <rPr>
        <i/>
        <sz val="16"/>
        <rFont val="Century Gothic"/>
        <family val="2"/>
      </rPr>
      <t>Papaya (sekaki)</t>
    </r>
  </si>
  <si>
    <r>
      <rPr>
        <b/>
        <sz val="16"/>
        <rFont val="Century Gothic"/>
        <family val="2"/>
      </rPr>
      <t>Betik (kampung)</t>
    </r>
    <r>
      <rPr>
        <sz val="16"/>
        <rFont val="Century Gothic"/>
        <family val="2"/>
      </rPr>
      <t xml:space="preserve">
</t>
    </r>
    <r>
      <rPr>
        <i/>
        <sz val="16"/>
        <rFont val="Century Gothic"/>
        <family val="2"/>
      </rPr>
      <t>Papaya (kampung)</t>
    </r>
  </si>
  <si>
    <r>
      <t>2023</t>
    </r>
    <r>
      <rPr>
        <b/>
        <vertAlign val="superscript"/>
        <sz val="18"/>
        <color rgb="FF000000"/>
        <rFont val="Century Gothic"/>
        <family val="2"/>
      </rPr>
      <t>e</t>
    </r>
  </si>
  <si>
    <r>
      <rPr>
        <b/>
        <sz val="18"/>
        <color rgb="FF000000"/>
        <rFont val="Century Gothic"/>
        <family val="2"/>
      </rPr>
      <t>Bawang besar</t>
    </r>
    <r>
      <rPr>
        <sz val="18"/>
        <color rgb="FF000000"/>
        <rFont val="Century Gothic"/>
        <family val="2"/>
      </rPr>
      <t xml:space="preserve">
</t>
    </r>
    <r>
      <rPr>
        <i/>
        <sz val="18"/>
        <color rgb="FF000000"/>
        <rFont val="Century Gothic"/>
        <family val="2"/>
      </rPr>
      <t>Onion</t>
    </r>
  </si>
  <si>
    <r>
      <rPr>
        <b/>
        <sz val="18"/>
        <color rgb="FF000000"/>
        <rFont val="Century Gothic"/>
        <family val="2"/>
      </rPr>
      <t>Bawang kecil</t>
    </r>
    <r>
      <rPr>
        <sz val="18"/>
        <color rgb="FF000000"/>
        <rFont val="Century Gothic"/>
        <family val="2"/>
      </rPr>
      <t xml:space="preserve">
</t>
    </r>
    <r>
      <rPr>
        <i/>
        <sz val="18"/>
        <color rgb="FF000000"/>
        <rFont val="Century Gothic"/>
        <family val="2"/>
      </rPr>
      <t>Shallot</t>
    </r>
  </si>
  <si>
    <r>
      <rPr>
        <b/>
        <sz val="18"/>
        <color rgb="FF000000"/>
        <rFont val="Century Gothic"/>
        <family val="2"/>
      </rPr>
      <t>Bawang putih</t>
    </r>
    <r>
      <rPr>
        <sz val="18"/>
        <color rgb="FF000000"/>
        <rFont val="Century Gothic"/>
        <family val="2"/>
      </rPr>
      <t xml:space="preserve">
</t>
    </r>
    <r>
      <rPr>
        <i/>
        <sz val="18"/>
        <color rgb="FF000000"/>
        <rFont val="Century Gothic"/>
        <family val="2"/>
      </rPr>
      <t>Garlic</t>
    </r>
  </si>
  <si>
    <t>Pengeluaran Produk Kayu-kayan Utama mengikut Negeri, Malaysia, 2021</t>
  </si>
  <si>
    <t>Production of Major Timber Products by State, Malaysia, 2021</t>
  </si>
  <si>
    <r>
      <rPr>
        <b/>
        <sz val="16"/>
        <color theme="1"/>
        <rFont val="Century Gothic"/>
        <family val="2"/>
      </rPr>
      <t>Limau manis (Thailand)</t>
    </r>
    <r>
      <rPr>
        <sz val="16"/>
        <color theme="1"/>
        <rFont val="Century Gothic"/>
        <family val="2"/>
      </rPr>
      <t xml:space="preserve">
</t>
    </r>
    <r>
      <rPr>
        <i/>
        <sz val="16"/>
        <color theme="1"/>
        <rFont val="Century Gothic"/>
        <family val="2"/>
      </rPr>
      <t>Orange (Thailand)</t>
    </r>
  </si>
  <si>
    <r>
      <rPr>
        <b/>
        <sz val="16"/>
        <color theme="1"/>
        <rFont val="Century Gothic"/>
        <family val="2"/>
      </rPr>
      <t>Kobis bunga</t>
    </r>
    <r>
      <rPr>
        <sz val="16"/>
        <color theme="1"/>
        <rFont val="Century Gothic"/>
        <family val="2"/>
      </rPr>
      <t xml:space="preserve">
</t>
    </r>
    <r>
      <rPr>
        <i/>
        <sz val="16"/>
        <color theme="1"/>
        <rFont val="Century Gothic"/>
        <family val="2"/>
      </rPr>
      <t>Cauliflowers</t>
    </r>
  </si>
  <si>
    <t>Pengeluaran Produk Kayu-kayan Utama, Malaysia, 2017 - 2021</t>
  </si>
  <si>
    <t>Production of Major Timber Products, Malaysia, 2017 ‐ 2021</t>
  </si>
  <si>
    <t>Harga Purata Ternakan Terpilih mengikut Jenis, Malaysia, 2019 - 2023 (samb.)</t>
  </si>
  <si>
    <t>Average Price of Selected Livestock by Types, Malaysia, 2019 - 2023 (cont'd)</t>
  </si>
  <si>
    <t>Harga Purata Ternakan Terpilih mengikut Jenis, Malaysia, 2019 - 2023</t>
  </si>
  <si>
    <t>Average Price of Selected Livestock by Types, Malaysia, 2019 - 2023</t>
  </si>
  <si>
    <t>Harga Purata Tanaman Terpilih mengikut Jenis, Malaysia, 2019 - 2023 (samb.)</t>
  </si>
  <si>
    <t>Average Price of Selected Crops by Types, Malaysia, 2019 - 2023 (cont'd)</t>
  </si>
  <si>
    <t>Average Price of Selected Crops by Types, Malaysia, 2019 - 2023  (cont'd)</t>
  </si>
  <si>
    <t>Harga Purata Tanaman Terpilih mengikut Jenis, Malaysia, 2019 - 2023</t>
  </si>
  <si>
    <t>Average Price of Selected Crops by Types, Malaysia, 2019 - 2023</t>
  </si>
  <si>
    <r>
      <t>Harga Purata Spesies Ikan Terpilih</t>
    </r>
    <r>
      <rPr>
        <b/>
        <vertAlign val="superscript"/>
        <sz val="18"/>
        <color rgb="FF000000"/>
        <rFont val="Century Gothic"/>
        <family val="2"/>
      </rPr>
      <t>1</t>
    </r>
    <r>
      <rPr>
        <b/>
        <sz val="18"/>
        <color rgb="FF000000"/>
        <rFont val="Century Gothic"/>
        <family val="2"/>
      </rPr>
      <t>, Malaysia, 2019 - 2023</t>
    </r>
  </si>
  <si>
    <t>Harga Purata Ikan Marin Terpilih mengikut Spesies, Malaysia, 2019 - 2023</t>
  </si>
  <si>
    <t>Average Price of Selected Marine Fish by Species, Malaysia, 2019 - 2023</t>
  </si>
  <si>
    <t>Perbelanjaan Penggunaan Isi Rumah Bulanan Purata Terpilih, Malaysia, 2009/10 - 2022</t>
  </si>
  <si>
    <t>Selected Mean Monthly Household Consumption Expenditure, Malaysia, 2009/10 - 2022</t>
  </si>
  <si>
    <t>Perbelanjaan Penggunaan Isi Rumah Bulanan Purata, Malaysia, 2009/10 - 2022</t>
  </si>
  <si>
    <t>Mean Monthly Household Consumption Expenditure, Malaysia, 2009/10 - 2022</t>
  </si>
  <si>
    <t>Penggunaan Per Kapita bagi Ternakan Terpilih, Malaysia, 2018 - 2022</t>
  </si>
  <si>
    <t>Per Capita Consumption of Selected Livestock, Malaysia, 2018 - 2022</t>
  </si>
  <si>
    <t>Penggunaan Per Kapita bagi Perikanan Terpilih, Malaysia, 2018 - 2022</t>
  </si>
  <si>
    <t>Per Capita Consumption of Selected Fisheries, Malaysia, 2018 - 2022</t>
  </si>
  <si>
    <t>Penggunaan Per Kapita bagi Sayur-sayuran Terpilih, Malaysia, 2018 - 2022</t>
  </si>
  <si>
    <t>Per Capita Consumption of Selected Vegetables, Malaysia, 2018 - 2022</t>
  </si>
  <si>
    <t>Penggunaan Per Kapita bagi Tanaman Lain Terpilih, Malaysia, 2018 - 2022</t>
  </si>
  <si>
    <t>Per Capita Consumption of Other Selected Crops, Malaysia, 2018 - 2022</t>
  </si>
  <si>
    <t>Penggunaan Per Kapita bagi Buah-buahan Terpilih, Malaysia, 2018 - 2022</t>
  </si>
  <si>
    <t>Per Capita Consumption of Selected Fruits, Malaysia, 2018 - 2022</t>
  </si>
  <si>
    <t>Kadar Kebergantungan Import bagi Ternakan Terpilih, Malaysia, 2018 - 2022</t>
  </si>
  <si>
    <t>Import Dependency Ratio of Selected Livestock, Malaysia, 2018 - 2022</t>
  </si>
  <si>
    <t>Kadar Kebergantungan Import bagi Perikanan Terpilih, Malaysia, 2018 - 2022</t>
  </si>
  <si>
    <t>Import Dependency Ratio of Selected Fisheries, Malaysia, 2018 - 2022</t>
  </si>
  <si>
    <t>Kadar Kebergantungan Import bagi Sayur-sayuran Terpilih, Malaysia, 2018 - 2022</t>
  </si>
  <si>
    <t>Import Dependency Ratio of Selected Vegetables, Malaysia, 2018 - 2022</t>
  </si>
  <si>
    <t>Kadar Kebergantungan Import bagi Tanaman Lain Terpilih, Malaysia, 2018 - 2022</t>
  </si>
  <si>
    <t>Import Dependency Ratio of Other Selected Crops, Malaysia, 2018 - 2022</t>
  </si>
  <si>
    <t>Kadar Kebergantungan Import bagi Buah-buahan Terpilih, Malaysia, 2018 - 2022</t>
  </si>
  <si>
    <t>Import Dependency Ratio of Selected Fruits, Malaysia, 2018 - 2022</t>
  </si>
  <si>
    <t>Kadar Sara Diri bagi Ternakan Terpilih, Malaysia, 2018 - 2022</t>
  </si>
  <si>
    <t>Kadar Sara Diri bagi Perikanan Terpilih, Malaysia, 2018 - 2022</t>
  </si>
  <si>
    <t>Kadar Sara Diri bagi Sayur-sayuran Terpilih, Malaysia, 2018 - 2022</t>
  </si>
  <si>
    <t>Kadar Sara Diri bagi Tanaman Lain Terpilih, Malaysia, 2018 - 2022</t>
  </si>
  <si>
    <t>Kadar Sara Diri bagi Buah-buahan Terpilih, Malaysia, 2018 - 2022</t>
  </si>
  <si>
    <t>Pengeluaran Padi bagi Negara ASEAN Terpilih, 2019 - 2023</t>
  </si>
  <si>
    <t>Production of Paddy for Selected ASEAN Countries, 2019 - 2023</t>
  </si>
  <si>
    <t>Perdagangan Luar Negeri, Malaysia, 2018 ‐ 2022</t>
  </si>
  <si>
    <t>External Trade, Malaysia, 2018 ‐ 2022</t>
  </si>
  <si>
    <t>Perdagangan Luar Negeri Sektor Pertanian, Malaysia, 2018 ‐ 2022</t>
  </si>
  <si>
    <t>Indeks Harga Pengguna (IHP) bagi Subkumpulan Makanan dan Minuman Bukan Alkohol, Malaysia, 2018 ‐ 2022</t>
  </si>
  <si>
    <t>Consumer Price Index (CPI) for Sub-groups of Food and Non-Alcoholic Beverages, Malaysia, 2018 ‐ 2022</t>
  </si>
  <si>
    <t xml:space="preserve"> Indeks Pengeluaran Perindustrian (IPP) ‐ Pembuatan (Item Terpilih), Malaysia, 2018 - 2022 (samb.)</t>
  </si>
  <si>
    <t xml:space="preserve"> Industrial Production Index (IPI) ‐ Manufacturing (Selected Items), Malaysia, 2018 - 2022 (cont'd)</t>
  </si>
  <si>
    <t xml:space="preserve"> Indeks Pengeluaran Perindustrian (IPP) ‐ Pembuatan (Item Terpilih), Malaysia, 2018 - 2022</t>
  </si>
  <si>
    <t xml:space="preserve"> Industrial Production Index (IPI) ‐ Manufacturing (Selected Items), Malaysia, 2018 - 2022</t>
  </si>
  <si>
    <t>Bilangan Penerima, Penengah dan Purata Gaji &amp; Upah Bulanan bagi Pekerja Mahir Pertanian, Perhutanan, Penternakan dan Perikanan, Malaysia, 2018 - 2022</t>
  </si>
  <si>
    <t>Number of Recipients, Median and Mean Monthly Salaries and Wages for Skilled Agricultural, Forestry, Livestock and Fisheries Workers, Malaysia, 2018 - 2022</t>
  </si>
  <si>
    <t>Produktiviti Buruh Tahunan, Nilai Ditambah per Jam Bekerja mengikut Aktiviti Ekonomi, 
2018 - 2022</t>
  </si>
  <si>
    <t>Annual Labour Productivity, Value Added per Hour Worked by Economic Activity,
 2018 - 2022</t>
  </si>
  <si>
    <t>Taburan Peratus Penduduk Bekerja dalam Sektor Pertanian mengikut Negeri, 
Malaysia, 2018 - 2022</t>
  </si>
  <si>
    <t>Percentage Distribution of Employed Persons in the Agriculture Sector by State, 
Malaysia, 2018 - 2022</t>
  </si>
  <si>
    <t>Penduduk Bekerja di Sektor Pertanian, Malaysia, 2018 - 2022</t>
  </si>
  <si>
    <t>Employed Persons in the Agriculture Sector, Malaysia, 2018 - 2022</t>
  </si>
  <si>
    <t>Penduduk Bekerja mengikut Industri dan Kewarganegaraan, Malaysia, 2018 - 2022</t>
  </si>
  <si>
    <t>Employed Persons by Industry and Citizenship, Malaysia, 2018 - 2022</t>
  </si>
  <si>
    <t>Penduduk Bekerja mengikut Industri dan Kewarganegaraan, Malaysia, 2018 - 2022 (samb.)</t>
  </si>
  <si>
    <t>Employed Persons by Industry and Citizenship, Malaysia, 2018 - 2022 (cont'd)</t>
  </si>
  <si>
    <r>
      <t>Pengeluaran Spesies Ikan Terpilih</t>
    </r>
    <r>
      <rPr>
        <b/>
        <vertAlign val="superscript"/>
        <sz val="18"/>
        <color rgb="FF000000"/>
        <rFont val="Century Gothic"/>
        <family val="2"/>
      </rPr>
      <t>1</t>
    </r>
    <r>
      <rPr>
        <b/>
        <sz val="18"/>
        <color rgb="FF000000"/>
        <rFont val="Century Gothic"/>
        <family val="2"/>
      </rPr>
      <t>, Malaysia, 2018 - 2022</t>
    </r>
  </si>
  <si>
    <t>Pengeluaran dan Nilai Ikan Hiasan mengikut Negeri, Malaysia, 2018 - 2022</t>
  </si>
  <si>
    <t>Production and Value of Ornamental Fish by State, Malaysia, 2018 - 2022</t>
  </si>
  <si>
    <t>Pengeluaran Akuakultur Air Tawar dan Air Payau/ Masin mengikut Negeri, Malaysia, 2018 - 2022</t>
  </si>
  <si>
    <t>Aquaculture Production of Freshwater and Brackishwater by State, Malaysia, 2018 - 2022</t>
  </si>
  <si>
    <t>Pendaratan Ikan Laut mengikut Negeri, Malaysia, 2018 - 2022</t>
  </si>
  <si>
    <t>Landings of Marine Fish by State, Malaysia, 2018 - 2022</t>
  </si>
  <si>
    <t>Bilangan Ternakan mengikut Jenis, Malaysia, 2018 ‐ 2022</t>
  </si>
  <si>
    <t>Number of Livestock by Type, Malaysia, 2018 ‐ 2022</t>
  </si>
  <si>
    <t>Pengeluaran Padi* mengikut Negeri, Malaysia, 2018 - 2022</t>
  </si>
  <si>
    <t>Production of Paddy* by State, Malaysia, 2018 - 2022</t>
  </si>
  <si>
    <t>Pengeluaran Tanaman Terpilih, Malaysia, 2018 ‐ 2022</t>
  </si>
  <si>
    <t>Production of Selected Crops, Malaysia, 2018 ‐ 2022</t>
  </si>
  <si>
    <t>Pengeluaran Tanaman Terpilih, Malaysia, 2018 ‐ 2022 (samb.)</t>
  </si>
  <si>
    <t>Production of Selected Crops, Malaysia, 2018 ‐ 2022 (cont'd)</t>
  </si>
  <si>
    <t>Keluasan Bertanam bagi Tanaman Terpilih, Malaysia, 2018 - 2022</t>
  </si>
  <si>
    <t>Planted Area for Selected Crops, Malaysia, 2018 - 2022</t>
  </si>
  <si>
    <t>Keluasan Bertanam bagi Tanaman Terpilih, Malaysia, 2018 - 2022 (samb.)</t>
  </si>
  <si>
    <t>Planted Area for Selected Crops, Malaysia, 2018 - 2022 (cont'd)</t>
  </si>
  <si>
    <t>Nilai Ditambah Kasar Sektor Pertanian mengikut Negeri, 2018 - 2022 (Harga Malar 2015)
- Peratus Sumbangan kepada KDNK Negeri</t>
  </si>
  <si>
    <t>Gross Value Added of Agriculture Sector by State, 2018 - 2022 (Constant 2015 Prices)
- Percentage Share to State's GDP</t>
  </si>
  <si>
    <t xml:space="preserve">KDNK mengikut Negeri, 2018 - 2022 (Harga Malar 2015) </t>
  </si>
  <si>
    <t>GDP by State, 2018 - 2022 (Constant 2015 Prices)</t>
  </si>
  <si>
    <t>Nilai Ditambah Kasar Sektor Pertanian mengikut Jenis Aktiviti, 2018 - 2022 (Harga Malar 2015) 
- Peratus Sumbangan kepada Sektor Pertanian</t>
  </si>
  <si>
    <t>Gross Value Added of Agriculture Sector by Activity, 2018 - 2022 (Constant 2015 Prices) 
- Percentage Share to Agriculture Sector</t>
  </si>
  <si>
    <t>KDNK mengikut Jenis Aktiviti Ekonomi, 2018 - 2022 (Harga Malar 2015) 
- Peratus Sumbangan kepada KDNK</t>
  </si>
  <si>
    <t>GDP by Kind of Economic Activity, 2018 - 2022 (Constant 2015 Prices) 
- Percentage Share to GDP</t>
  </si>
  <si>
    <t xml:space="preserve">KDNK mengikut Jenis Aktiviti Ekonomi, 2018 - 2022 (Harga Malar 2015) </t>
  </si>
  <si>
    <t>GDP by Kind of Economic Activity, 2018 - 2022 (Constant 2015 Prices)</t>
  </si>
  <si>
    <t xml:space="preserve">Jabatan Pertanian Malaysia, Lembaga Minyak Sawit Malaysia, Lembaga Koko Malaysia, Lembaga Lada Malaysia dan Lembaga Kenaf dan Tembakau Negara </t>
  </si>
  <si>
    <t>Source : Ministry of Agriculture and Food Security of Malaysia</t>
  </si>
  <si>
    <t xml:space="preserve">Sumber: Kementerian Pertanian dan Keterjaminan Makanan </t>
  </si>
  <si>
    <t xml:space="preserve">Source : Forestry Department of Peninsular Malaysia, Sabah Forestry 
               Department and Forest Department Sarawak
</t>
  </si>
  <si>
    <t xml:space="preserve">         Source : Department of Fisheries Malaysia</t>
  </si>
  <si>
    <t xml:space="preserve">            Source : Department of Fisheries Malaysia</t>
  </si>
  <si>
    <t>External Trade of Agriculture Sector, Malaysia, 2018 ‐ 2022</t>
  </si>
  <si>
    <r>
      <rPr>
        <b/>
        <sz val="18"/>
        <color rgb="FF000000"/>
        <rFont val="Century Gothic"/>
        <family val="2"/>
      </rPr>
      <t xml:space="preserve">(Kilogram/tahun </t>
    </r>
    <r>
      <rPr>
        <sz val="18"/>
        <color rgb="FF000000"/>
        <rFont val="Century Gothic"/>
        <family val="2"/>
      </rPr>
      <t xml:space="preserve">/ </t>
    </r>
    <r>
      <rPr>
        <i/>
        <sz val="18"/>
        <color rgb="FF000000"/>
        <rFont val="Century Gothic"/>
        <family val="2"/>
      </rPr>
      <t>kilogramme/year</t>
    </r>
    <r>
      <rPr>
        <b/>
        <sz val="18"/>
        <color rgb="FF000000"/>
        <rFont val="Century Gothic"/>
        <family val="2"/>
      </rPr>
      <t>)</t>
    </r>
  </si>
  <si>
    <t>*Data 2018 hingga 2019 adalah berdasarkan 40 peratus penduduk bukan Islam yang diperoleh daripada Banci Penduduk dan Perumahan Malaysia 2010, manakala data 2020 hingga 2022 adalah berdasarkan 36.5 peratus penduduk bukan Islam yang diperoleh daripada Banci Penduduk dan Perumahan Malaysia 2020</t>
  </si>
  <si>
    <t>*Data for 2017 to 2019 are based on 40 per cent of non-Muslims population that obtained from population and Housing Census of Malaysia 2010, while data for 2020 to 2022 are based on 36.5 per cent of non-Muslims population that obtained from population and Housing Census of Malaysia 2020</t>
  </si>
  <si>
    <r>
      <t>Production of Selected Fish Species</t>
    </r>
    <r>
      <rPr>
        <i/>
        <vertAlign val="superscript"/>
        <sz val="18"/>
        <color theme="1"/>
        <rFont val="Century Gothic"/>
        <family val="2"/>
      </rPr>
      <t>1</t>
    </r>
    <r>
      <rPr>
        <i/>
        <sz val="18"/>
        <color theme="1"/>
        <rFont val="Century Gothic"/>
        <family val="2"/>
      </rPr>
      <t>, Malaysia, 2018 - 2022</t>
    </r>
  </si>
  <si>
    <r>
      <t>Average Price of Selected Fish Species</t>
    </r>
    <r>
      <rPr>
        <i/>
        <vertAlign val="superscript"/>
        <sz val="18"/>
        <color theme="1"/>
        <rFont val="Century Gothic"/>
        <family val="2"/>
      </rPr>
      <t>1</t>
    </r>
    <r>
      <rPr>
        <i/>
        <sz val="18"/>
        <color theme="1"/>
        <rFont val="Century Gothic"/>
        <family val="2"/>
      </rPr>
      <t>, Malaysia, 2019 - 2023</t>
    </r>
  </si>
  <si>
    <t>Pengeluaran Produk Ternakan, Malaysia, 2018 - 2022</t>
  </si>
  <si>
    <t>Production of Livestock Products, Malaysia, 2018 - 2022</t>
  </si>
  <si>
    <t>Self-Sufficiency Ratio of Selected Fruits, Malaysia, 2018 - 2022</t>
  </si>
  <si>
    <t>Self-Sufficiency Ratio of Selected Vegetables, Malaysia, 2018 - 2022</t>
  </si>
  <si>
    <t>Self-Sufficiency Ratio of Other Selected Crops, Malaysia, 2018 - 2022</t>
  </si>
  <si>
    <t>Self-Sufficiency Ratio of Selected Livestock, Malaysia, 2018 - 2022</t>
  </si>
  <si>
    <t>Self-Sufficiency Ratio of Selected Fisheries, Malaysia, 2018 - 2022</t>
  </si>
  <si>
    <t>Ivory Coast</t>
  </si>
  <si>
    <t>Taiwan</t>
  </si>
  <si>
    <t>United Kingdom</t>
  </si>
  <si>
    <r>
      <rPr>
        <b/>
        <sz val="18"/>
        <color rgb="FF000000"/>
        <rFont val="Century Gothic"/>
        <family val="2"/>
      </rPr>
      <t xml:space="preserve">Daging babi
</t>
    </r>
    <r>
      <rPr>
        <i/>
        <sz val="18"/>
        <color rgb="FF000000"/>
        <rFont val="Century Gothic"/>
        <family val="2"/>
      </rPr>
      <t>Pork</t>
    </r>
  </si>
  <si>
    <r>
      <t>(Sen/</t>
    </r>
    <r>
      <rPr>
        <i/>
        <sz val="18"/>
        <rFont val="Century Gothic"/>
        <family val="2"/>
      </rPr>
      <t>cents</t>
    </r>
    <r>
      <rPr>
        <b/>
        <sz val="18"/>
        <rFont val="Century Gothic"/>
        <family val="2"/>
      </rPr>
      <t xml:space="preserve"> /kg)</t>
    </r>
  </si>
  <si>
    <t>Cempedak kampung</t>
  </si>
  <si>
    <t>Cempedak King</t>
  </si>
  <si>
    <r>
      <rPr>
        <b/>
        <sz val="16"/>
        <rFont val="Century Gothic"/>
        <family val="2"/>
      </rPr>
      <t xml:space="preserve">Tembikai </t>
    </r>
    <r>
      <rPr>
        <b/>
        <i/>
        <sz val="16"/>
        <rFont val="Century Gothic"/>
        <family val="2"/>
      </rPr>
      <t>New Dragon</t>
    </r>
    <r>
      <rPr>
        <b/>
        <sz val="16"/>
        <rFont val="Century Gothic"/>
        <family val="2"/>
      </rPr>
      <t xml:space="preserve"> </t>
    </r>
    <r>
      <rPr>
        <sz val="16"/>
        <rFont val="Century Gothic"/>
        <family val="2"/>
      </rPr>
      <t xml:space="preserve">
</t>
    </r>
    <r>
      <rPr>
        <i/>
        <sz val="16"/>
        <rFont val="Century Gothic"/>
        <family val="2"/>
      </rPr>
      <t xml:space="preserve">Watermelon New Dragon </t>
    </r>
  </si>
  <si>
    <r>
      <rPr>
        <b/>
        <sz val="16"/>
        <rFont val="Century Gothic"/>
        <family val="2"/>
      </rPr>
      <t xml:space="preserve">Tembikai </t>
    </r>
    <r>
      <rPr>
        <b/>
        <i/>
        <sz val="16"/>
        <rFont val="Century Gothic"/>
        <family val="2"/>
      </rPr>
      <t>New Dragon</t>
    </r>
    <r>
      <rPr>
        <b/>
        <sz val="16"/>
        <rFont val="Century Gothic"/>
        <family val="2"/>
      </rPr>
      <t xml:space="preserve"> 
(tanpa biji)</t>
    </r>
    <r>
      <rPr>
        <sz val="16"/>
        <rFont val="Century Gothic"/>
        <family val="2"/>
      </rPr>
      <t xml:space="preserve">
</t>
    </r>
    <r>
      <rPr>
        <i/>
        <sz val="16"/>
        <rFont val="Century Gothic"/>
        <family val="2"/>
      </rPr>
      <t>Watermelon New Dragon 
(seedless)</t>
    </r>
  </si>
  <si>
    <r>
      <rPr>
        <b/>
        <sz val="16"/>
        <rFont val="Century Gothic"/>
        <family val="2"/>
      </rPr>
      <t>Tembikai Kuning</t>
    </r>
    <r>
      <rPr>
        <sz val="16"/>
        <rFont val="Century Gothic"/>
        <family val="2"/>
      </rPr>
      <t xml:space="preserve">
</t>
    </r>
    <r>
      <rPr>
        <i/>
        <sz val="16"/>
        <rFont val="Century Gothic"/>
        <family val="2"/>
      </rPr>
      <t>Yellow</t>
    </r>
    <r>
      <rPr>
        <sz val="16"/>
        <rFont val="Century Gothic"/>
        <family val="2"/>
      </rPr>
      <t xml:space="preserve"> </t>
    </r>
    <r>
      <rPr>
        <i/>
        <sz val="16"/>
        <rFont val="Century Gothic"/>
        <family val="2"/>
      </rPr>
      <t xml:space="preserve">Watermelon </t>
    </r>
  </si>
  <si>
    <r>
      <rPr>
        <b/>
        <sz val="16"/>
        <rFont val="Century Gothic"/>
        <family val="2"/>
      </rPr>
      <t xml:space="preserve">Tembikai Wangi / </t>
    </r>
    <r>
      <rPr>
        <b/>
        <i/>
        <sz val="16"/>
        <rFont val="Century Gothic"/>
        <family val="2"/>
      </rPr>
      <t xml:space="preserve">Honey Dew
</t>
    </r>
    <r>
      <rPr>
        <i/>
        <sz val="16"/>
        <rFont val="Century Gothic"/>
        <family val="2"/>
      </rPr>
      <t>Fragrant Melon / Honey Dew</t>
    </r>
  </si>
  <si>
    <r>
      <t xml:space="preserve">          Sala/ Perlis 
          </t>
    </r>
    <r>
      <rPr>
        <b/>
        <i/>
        <sz val="16"/>
        <color theme="1"/>
        <rFont val="Century Gothic"/>
        <family val="2"/>
      </rPr>
      <t>Sunshine</t>
    </r>
  </si>
  <si>
    <r>
      <t xml:space="preserve">          </t>
    </r>
    <r>
      <rPr>
        <b/>
        <i/>
        <sz val="16"/>
        <color theme="1"/>
        <rFont val="Century Gothic"/>
        <family val="2"/>
      </rPr>
      <t>Waterlily</t>
    </r>
    <r>
      <rPr>
        <b/>
        <sz val="16"/>
        <color theme="1"/>
        <rFont val="Century Gothic"/>
        <family val="2"/>
      </rPr>
      <t xml:space="preserve">
          (Thailand)</t>
    </r>
  </si>
  <si>
    <r>
      <t xml:space="preserve">          </t>
    </r>
    <r>
      <rPr>
        <b/>
        <i/>
        <sz val="16"/>
        <color theme="1"/>
        <rFont val="Century Gothic"/>
        <family val="2"/>
      </rPr>
      <t>Waterlily 
          Gold</t>
    </r>
    <r>
      <rPr>
        <b/>
        <sz val="16"/>
        <color theme="1"/>
        <rFont val="Century Gothic"/>
        <family val="2"/>
      </rPr>
      <t xml:space="preserve">
          (Thailand)</t>
    </r>
  </si>
  <si>
    <t>Sumber: Laporan Survei Tenaga Buruh, 2022</t>
  </si>
  <si>
    <t>Source: Labour Force Survey Report, 2022</t>
  </si>
  <si>
    <t>Sumber: Laporan Survei Gaji &amp; Upah, Malaysia, 2022</t>
  </si>
  <si>
    <t>Source: Salaries &amp; Wages Survey Report, Malaysia, 2022</t>
  </si>
  <si>
    <t>Sumber: Produktiviti Buruh, Suku Keempat 2022</t>
  </si>
  <si>
    <t>Source: Labour Productivity, Fourth Quarter 2022</t>
  </si>
  <si>
    <t>Sumber: Laporan Survei Tenaga Buruh</t>
  </si>
  <si>
    <t>Source: Labour Force Survey Report</t>
  </si>
  <si>
    <t>Sumber: Keluaran Dalam  Negeri Kasar Tahunan, Malaysia, 2015 - 2022</t>
  </si>
  <si>
    <t>Source: Annual Gross Domestic Product, Malaysia, 2015 - 2022</t>
  </si>
  <si>
    <t>Sumber: Laporan Sosioekonomi Negeri</t>
  </si>
  <si>
    <t>Source: State Sosioeconomic Report</t>
  </si>
  <si>
    <t>Sumber: Indeks Pengeluaran Perindustrian, Malaysia, Disember 2022</t>
  </si>
  <si>
    <t>Source: Index of Industrial Production, Malaysia, December 2022</t>
  </si>
  <si>
    <t>Sumber: Analisis Indeks Harga Pengguna Tahunan, Malaysia, 2022</t>
  </si>
  <si>
    <t>Source: Analysis of Annual Consumer Price Index, Malaysia, 2022</t>
  </si>
  <si>
    <t>Sumber: Laporan Survei Perbelanjaan Isi Rumah, Malaysia, 2022</t>
  </si>
  <si>
    <t>Source:  Household Expenditure Survey Report, Malaysia, 2022</t>
  </si>
  <si>
    <t>Sumber: Keluaran Dalam Negeri Kasar Tahunan, Malaysia, 2015 - 2022</t>
  </si>
  <si>
    <t>Rambutan (anak sekolah)</t>
  </si>
  <si>
    <t>Rambutan (deli)</t>
  </si>
  <si>
    <t>Rambutan (gading)</t>
  </si>
  <si>
    <r>
      <rPr>
        <b/>
        <sz val="18"/>
        <color rgb="FF000000"/>
        <rFont val="Century Gothic"/>
        <family val="2"/>
      </rPr>
      <t>Susu segar (liter/tahun)</t>
    </r>
    <r>
      <rPr>
        <sz val="18"/>
        <color rgb="FF000000"/>
        <rFont val="Century Gothic"/>
        <family val="2"/>
      </rPr>
      <t xml:space="preserve">
</t>
    </r>
    <r>
      <rPr>
        <i/>
        <sz val="18"/>
        <color rgb="FF000000"/>
        <rFont val="Century Gothic"/>
        <family val="2"/>
      </rPr>
      <t>Fresh milk (litre/year)</t>
    </r>
  </si>
  <si>
    <t>Sumber: Akaun Pembekalan &amp; Penggunaan Komoditi Pertanian Terpilih, 2018 - 2022</t>
  </si>
  <si>
    <t>Source: Supply &amp; Utilization Account Selected Agricultural Commodities, 2018 - 2022</t>
  </si>
  <si>
    <t>Sumber: Lembaga Minyak Sawit Malaysia, Lembaga Koko Malaysia, Lembaga Lada Malaysia, Lembaga Kenaf dan Tembakau Negara dan Lembaga Pemasaran Pertanian Persekutuan</t>
  </si>
  <si>
    <t>Source : Malaysian Palm Oil Board (MPOB), Malaysian Cocoa Board (MCB), Malaysian Pepper Board (MPB), National Kenaf and Tobacco Board (NKTB) 
and Federal Agricultural Marketing Authority (FAMA)</t>
  </si>
  <si>
    <r>
      <t>2021</t>
    </r>
    <r>
      <rPr>
        <b/>
        <vertAlign val="superscript"/>
        <sz val="18"/>
        <color rgb="FF000000"/>
        <rFont val="Century Gothic"/>
        <family val="2"/>
      </rPr>
      <t>r</t>
    </r>
  </si>
  <si>
    <r>
      <rPr>
        <b/>
        <sz val="18"/>
        <color theme="1"/>
        <rFont val="Century Gothic"/>
        <family val="2"/>
      </rPr>
      <t>Jumlah eksport agromakanan dan hasil pertanian terpilih</t>
    </r>
    <r>
      <rPr>
        <sz val="18"/>
        <color theme="1"/>
        <rFont val="Century Gothic"/>
        <family val="2"/>
      </rPr>
      <t xml:space="preserve">
</t>
    </r>
    <r>
      <rPr>
        <i/>
        <sz val="18"/>
        <color theme="1"/>
        <rFont val="Century Gothic"/>
        <family val="2"/>
      </rPr>
      <t>Total exports of agrofood and selected agricultural product</t>
    </r>
  </si>
  <si>
    <r>
      <rPr>
        <b/>
        <sz val="18"/>
        <color theme="1"/>
        <rFont val="Century Gothic"/>
        <family val="2"/>
      </rPr>
      <t>Jumlah import agromakanan dan hasil pertanian terpilih</t>
    </r>
    <r>
      <rPr>
        <sz val="18"/>
        <color theme="1"/>
        <rFont val="Century Gothic"/>
        <family val="2"/>
      </rPr>
      <t xml:space="preserve">
</t>
    </r>
    <r>
      <rPr>
        <i/>
        <sz val="18"/>
        <color theme="1"/>
        <rFont val="Century Gothic"/>
        <family val="2"/>
      </rPr>
      <t>Total imports of agrofood and selected agricultural product</t>
    </r>
  </si>
  <si>
    <r>
      <rPr>
        <b/>
        <sz val="18"/>
        <color theme="1"/>
        <rFont val="Century Gothic"/>
        <family val="2"/>
      </rPr>
      <t>Jumlah eksport makanan</t>
    </r>
    <r>
      <rPr>
        <sz val="18"/>
        <color theme="1"/>
        <rFont val="Century Gothic"/>
        <family val="2"/>
      </rPr>
      <t xml:space="preserve">
</t>
    </r>
    <r>
      <rPr>
        <i/>
        <sz val="18"/>
        <color theme="1"/>
        <rFont val="Century Gothic"/>
        <family val="2"/>
      </rPr>
      <t>Total exports of agriculture sector</t>
    </r>
  </si>
  <si>
    <r>
      <rPr>
        <b/>
        <sz val="18"/>
        <color theme="1"/>
        <rFont val="Century Gothic"/>
        <family val="2"/>
      </rPr>
      <t>Jumlah import makanan</t>
    </r>
    <r>
      <rPr>
        <sz val="18"/>
        <color theme="1"/>
        <rFont val="Century Gothic"/>
        <family val="2"/>
      </rPr>
      <t xml:space="preserve">
</t>
    </r>
    <r>
      <rPr>
        <i/>
        <sz val="18"/>
        <color theme="1"/>
        <rFont val="Century Gothic"/>
        <family val="2"/>
      </rPr>
      <t>Total imports of agriculture sector</t>
    </r>
  </si>
  <si>
    <t>Sumber: Kementerian Pertanian dan Keterjaminan Makanan, Jabatan Perangkaan Malaysia</t>
  </si>
  <si>
    <t>Source : Ministry of Agriculture and Food Security, Department of Statistics Malaysia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</si>
</sst>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3" formatCode="_-* #,##0.00_-;\-* #,##0.00_-;_-* &quot;-&quot;??_-;_-@_-"/>
    <numFmt numFmtId="164" formatCode="_(* #,##0.00_);_(* \(#,##0.00\);_(* &quot;-&quot;??_);_(@_)"/>
    <numFmt numFmtId="165" formatCode="_-&quot;£&quot;* #,##0.00_-;\-&quot;£&quot;* #,##0.00_-;_-&quot;£&quot;* &quot;-&quot;??_-;_-@_-"/>
    <numFmt numFmtId="166" formatCode="#,##0.0"/>
    <numFmt numFmtId="167" formatCode="0.0"/>
    <numFmt numFmtId="168" formatCode="_(* #,##0_);_(* \(#,##0\);_(* &quot;-&quot;??_);_(@_)"/>
    <numFmt numFmtId="169" formatCode="_(* #,##0.0_);_(* \(#,##0.0\);_(* &quot;-&quot;??_);_(@_)"/>
    <numFmt numFmtId="170" formatCode="0.0%"/>
    <numFmt numFmtId="171" formatCode="#,##0.000"/>
    <numFmt numFmtId="172" formatCode="#,##0.0000"/>
    <numFmt numFmtId="173" formatCode="0.000"/>
  </numFmts>
  <fonts count="74" x14ac:knownFonts="1">
    <font>
      <sz val="11"/>
      <color theme="1"/>
      <name val="Calibri"/>
      <family val="2"/>
      <scheme val="minor"/>
    </font>
    <font>
      <sz val="12"/>
      <color theme="1"/>
      <name val="Century Gothic"/>
      <family val="2"/>
    </font>
    <font>
      <sz val="18"/>
      <color theme="1"/>
      <name val="Century Gothic"/>
      <family val="2"/>
    </font>
    <font>
      <i/>
      <sz val="12"/>
      <color theme="1"/>
      <name val="Century Gothic"/>
      <family val="2"/>
    </font>
    <font>
      <b/>
      <sz val="18"/>
      <color theme="1"/>
      <name val="Century Gothic"/>
      <family val="2"/>
    </font>
    <font>
      <i/>
      <sz val="18"/>
      <color theme="1"/>
      <name val="Century Gothic"/>
      <family val="2"/>
    </font>
    <font>
      <vertAlign val="superscript"/>
      <sz val="18"/>
      <color theme="1"/>
      <name val="Century Gothic"/>
      <family val="2"/>
    </font>
    <font>
      <b/>
      <sz val="36"/>
      <color theme="1"/>
      <name val="Century Gothic"/>
      <family val="2"/>
    </font>
    <font>
      <b/>
      <vertAlign val="superscript"/>
      <sz val="18"/>
      <color theme="1"/>
      <name val="Century Gothic"/>
      <family val="2"/>
    </font>
    <font>
      <b/>
      <i/>
      <sz val="18"/>
      <color theme="1"/>
      <name val="Century Gothic"/>
      <family val="2"/>
    </font>
    <font>
      <sz val="11"/>
      <color theme="1"/>
      <name val="Calibri"/>
      <family val="2"/>
      <scheme val="minor"/>
    </font>
    <font>
      <b/>
      <sz val="16"/>
      <color theme="1"/>
      <name val="Century Gothic"/>
      <family val="2"/>
    </font>
    <font>
      <sz val="16"/>
      <color theme="1"/>
      <name val="Century Gothic"/>
      <family val="2"/>
    </font>
    <font>
      <i/>
      <sz val="16"/>
      <color theme="1"/>
      <name val="Century Gothic"/>
      <family val="2"/>
    </font>
    <font>
      <b/>
      <sz val="14"/>
      <color theme="1"/>
      <name val="Century Gothic"/>
      <family val="2"/>
    </font>
    <font>
      <b/>
      <vertAlign val="superscript"/>
      <sz val="14"/>
      <color theme="1"/>
      <name val="Century Gothic"/>
      <family val="2"/>
    </font>
    <font>
      <sz val="14"/>
      <color theme="1"/>
      <name val="Century Gothic"/>
      <family val="2"/>
    </font>
    <font>
      <i/>
      <sz val="14"/>
      <color theme="1"/>
      <name val="Century Gothic"/>
      <family val="2"/>
    </font>
    <font>
      <b/>
      <i/>
      <sz val="14"/>
      <color theme="1"/>
      <name val="Century Gothic"/>
      <family val="2"/>
    </font>
    <font>
      <b/>
      <sz val="14"/>
      <name val="Century Gothic"/>
      <family val="2"/>
    </font>
    <font>
      <i/>
      <sz val="14"/>
      <name val="Century Gothic"/>
      <family val="2"/>
    </font>
    <font>
      <sz val="18"/>
      <color indexed="8"/>
      <name val="Century Gothic"/>
      <family val="2"/>
    </font>
    <font>
      <b/>
      <sz val="16.5"/>
      <color theme="1"/>
      <name val="Century Gothic"/>
      <family val="2"/>
    </font>
    <font>
      <i/>
      <sz val="16.5"/>
      <color theme="1"/>
      <name val="Century Gothic"/>
      <family val="2"/>
    </font>
    <font>
      <b/>
      <sz val="18"/>
      <name val="Century Gothic"/>
      <family val="2"/>
    </font>
    <font>
      <i/>
      <sz val="18"/>
      <name val="Century Gothic"/>
      <family val="2"/>
    </font>
    <font>
      <sz val="18"/>
      <name val="Century Gothic"/>
      <family val="2"/>
    </font>
    <font>
      <b/>
      <vertAlign val="superscript"/>
      <sz val="18"/>
      <name val="Century Gothic"/>
      <family val="2"/>
    </font>
    <font>
      <vertAlign val="superscript"/>
      <sz val="18"/>
      <name val="Century Gothic"/>
      <family val="2"/>
    </font>
    <font>
      <sz val="10"/>
      <name val="Arial"/>
      <family val="2"/>
    </font>
    <font>
      <b/>
      <sz val="36"/>
      <name val="Century Gothic"/>
      <family val="2"/>
    </font>
    <font>
      <sz val="14"/>
      <name val="Century Gothic"/>
      <family val="2"/>
    </font>
    <font>
      <b/>
      <vertAlign val="superscript"/>
      <sz val="14"/>
      <name val="Century Gothic"/>
      <family val="2"/>
    </font>
    <font>
      <i/>
      <vertAlign val="superscript"/>
      <sz val="14"/>
      <name val="Century Gothic"/>
      <family val="2"/>
    </font>
    <font>
      <sz val="16"/>
      <name val="Century Gothic"/>
      <family val="2"/>
    </font>
    <font>
      <b/>
      <sz val="18"/>
      <color indexed="8"/>
      <name val="Century Gothic"/>
      <family val="2"/>
    </font>
    <font>
      <b/>
      <i/>
      <sz val="18"/>
      <name val="Century Gothic"/>
      <family val="2"/>
    </font>
    <font>
      <b/>
      <sz val="16"/>
      <name val="Century Gothic"/>
      <family val="2"/>
    </font>
    <font>
      <i/>
      <sz val="16"/>
      <name val="Century Gothic"/>
      <family val="2"/>
    </font>
    <font>
      <b/>
      <sz val="36"/>
      <color theme="0"/>
      <name val="Century Gothic"/>
      <family val="2"/>
    </font>
    <font>
      <sz val="18"/>
      <color rgb="FFFF0000"/>
      <name val="Century Gothic"/>
      <family val="2"/>
    </font>
    <font>
      <sz val="14"/>
      <color rgb="FFFF0000"/>
      <name val="Century Gothic"/>
      <family val="2"/>
    </font>
    <font>
      <sz val="16"/>
      <color rgb="FFFF0000"/>
      <name val="Century Gothic"/>
      <family val="2"/>
    </font>
    <font>
      <b/>
      <sz val="18"/>
      <color rgb="FF000000"/>
      <name val="Century Gothic"/>
      <family val="2"/>
    </font>
    <font>
      <i/>
      <sz val="18"/>
      <color rgb="FF000000"/>
      <name val="Century Gothic"/>
      <family val="2"/>
    </font>
    <font>
      <sz val="18"/>
      <color rgb="FF000000"/>
      <name val="Century Gothic"/>
      <family val="2"/>
    </font>
    <font>
      <b/>
      <vertAlign val="superscript"/>
      <sz val="18"/>
      <color rgb="FF000000"/>
      <name val="Century Gothic"/>
      <family val="2"/>
    </font>
    <font>
      <b/>
      <sz val="14"/>
      <color rgb="FF000000"/>
      <name val="Century Gothic"/>
      <family val="2"/>
    </font>
    <font>
      <i/>
      <sz val="14"/>
      <color rgb="FF000000"/>
      <name val="Century Gothic"/>
      <family val="2"/>
    </font>
    <font>
      <b/>
      <i/>
      <sz val="14"/>
      <color rgb="FF000000"/>
      <name val="Century Gothic"/>
      <family val="2"/>
    </font>
    <font>
      <vertAlign val="superscript"/>
      <sz val="18"/>
      <color rgb="FF000000"/>
      <name val="Century Gothic"/>
      <family val="2"/>
    </font>
    <font>
      <sz val="14"/>
      <color rgb="FF000000"/>
      <name val="Century Gothic"/>
      <family val="2"/>
    </font>
    <font>
      <b/>
      <vertAlign val="superscript"/>
      <sz val="14"/>
      <color rgb="FF000000"/>
      <name val="Century Gothic"/>
      <family val="2"/>
    </font>
    <font>
      <b/>
      <i/>
      <sz val="18"/>
      <color rgb="FF000000"/>
      <name val="Century Gothic"/>
      <family val="2"/>
    </font>
    <font>
      <sz val="18"/>
      <color rgb="FF000000"/>
      <name val="Century Gothic"/>
      <family val="2"/>
    </font>
    <font>
      <sz val="8"/>
      <color theme="1"/>
      <name val="Century Gothic"/>
      <family val="2"/>
    </font>
    <font>
      <sz val="8"/>
      <color rgb="FFFF0000"/>
      <name val="Century Gothic"/>
      <family val="2"/>
    </font>
    <font>
      <sz val="8"/>
      <name val="Century Gothic"/>
      <family val="2"/>
    </font>
    <font>
      <sz val="8"/>
      <color rgb="FF000000"/>
      <name val="Century Gothic"/>
      <family val="2"/>
    </font>
    <font>
      <i/>
      <sz val="8"/>
      <color theme="1"/>
      <name val="Century Gothic"/>
      <family val="2"/>
    </font>
    <font>
      <b/>
      <sz val="8"/>
      <color theme="1"/>
      <name val="Century Gothic"/>
      <family val="2"/>
    </font>
    <font>
      <i/>
      <sz val="8"/>
      <color rgb="FF000000"/>
      <name val="Century Gothic"/>
      <family val="2"/>
    </font>
    <font>
      <i/>
      <sz val="8"/>
      <name val="Century Gothic"/>
      <family val="2"/>
    </font>
    <font>
      <sz val="5"/>
      <color theme="1"/>
      <name val="Century Gothic"/>
      <family val="2"/>
    </font>
    <font>
      <sz val="14"/>
      <name val="Helv"/>
    </font>
    <font>
      <sz val="8"/>
      <color rgb="FF000000"/>
      <name val="Arial"/>
      <family val="2"/>
    </font>
    <font>
      <b/>
      <sz val="14"/>
      <color theme="1"/>
      <name val="Arial"/>
      <family val="2"/>
    </font>
    <font>
      <sz val="11"/>
      <color theme="1"/>
      <name val="Century Gothic"/>
      <family val="2"/>
    </font>
    <font>
      <sz val="11"/>
      <name val="Century Gothic"/>
      <family val="2"/>
    </font>
    <font>
      <b/>
      <sz val="17"/>
      <color theme="1"/>
      <name val="Century Gothic"/>
      <family val="2"/>
    </font>
    <font>
      <i/>
      <sz val="17"/>
      <color theme="1"/>
      <name val="Century Gothic"/>
      <family val="2"/>
    </font>
    <font>
      <i/>
      <vertAlign val="superscript"/>
      <sz val="18"/>
      <color theme="1"/>
      <name val="Century Gothic"/>
      <family val="2"/>
    </font>
    <font>
      <b/>
      <i/>
      <sz val="16"/>
      <name val="Century Gothic"/>
      <family val="2"/>
    </font>
    <font>
      <b/>
      <i/>
      <sz val="16"/>
      <color theme="1"/>
      <name val="Century Gothic"/>
      <family val="2"/>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0177A0"/>
        <bgColor indexed="64"/>
      </patternFill>
    </fill>
    <fill>
      <patternFill patternType="solid">
        <fgColor theme="0" tint="-4.9989318521683403E-2"/>
        <bgColor indexed="64"/>
      </patternFill>
    </fill>
  </fills>
  <borders count="77">
    <border>
      <left/>
      <right/>
      <top/>
      <bottom/>
      <diagonal/>
    </border>
    <border>
      <left/>
      <right style="double">
        <color rgb="FFFF0000"/>
      </right>
      <top/>
      <bottom/>
      <diagonal/>
    </border>
    <border>
      <left style="double">
        <color rgb="FFFF0000"/>
      </left>
      <right style="double">
        <color rgb="FFFF0000"/>
      </right>
      <top/>
      <bottom/>
      <diagonal/>
    </border>
    <border>
      <left/>
      <right/>
      <top style="thick">
        <color rgb="FF0177A0"/>
      </top>
      <bottom style="thick">
        <color rgb="FF0177A0"/>
      </bottom>
      <diagonal/>
    </border>
    <border>
      <left/>
      <right/>
      <top style="thick">
        <color rgb="FF0177A0"/>
      </top>
      <bottom/>
      <diagonal/>
    </border>
    <border>
      <left/>
      <right/>
      <top style="thick">
        <color rgb="FF0177A0"/>
      </top>
      <bottom style="thick">
        <color rgb="FFCE2666"/>
      </bottom>
      <diagonal/>
    </border>
    <border>
      <left/>
      <right/>
      <top style="medium">
        <color rgb="FF0177A0"/>
      </top>
      <bottom style="medium">
        <color rgb="FF0177A0"/>
      </bottom>
      <diagonal/>
    </border>
    <border>
      <left/>
      <right/>
      <top/>
      <bottom style="thick">
        <color rgb="FF0177A0"/>
      </bottom>
      <diagonal/>
    </border>
    <border>
      <left/>
      <right/>
      <top style="dotted">
        <color rgb="FF0177A0"/>
      </top>
      <bottom/>
      <diagonal/>
    </border>
    <border>
      <left/>
      <right/>
      <top style="thin">
        <color rgb="FF0177A0"/>
      </top>
      <bottom style="thin">
        <color rgb="FF0177A0"/>
      </bottom>
      <diagonal/>
    </border>
    <border>
      <left/>
      <right/>
      <top style="thick">
        <color rgb="FF0177A0"/>
      </top>
      <bottom style="thin">
        <color rgb="FF0177A0"/>
      </bottom>
      <diagonal/>
    </border>
    <border>
      <left/>
      <right/>
      <top style="thin">
        <color rgb="FF0177A0"/>
      </top>
      <bottom style="thick">
        <color rgb="FF0177A0"/>
      </bottom>
      <diagonal/>
    </border>
    <border>
      <left/>
      <right/>
      <top/>
      <bottom style="dotted">
        <color rgb="FF0177A0"/>
      </bottom>
      <diagonal/>
    </border>
    <border>
      <left/>
      <right/>
      <top style="thin">
        <color rgb="FF0177A0"/>
      </top>
      <bottom/>
      <diagonal/>
    </border>
    <border>
      <left/>
      <right/>
      <top style="thick">
        <color rgb="FF0177A0"/>
      </top>
      <bottom style="dotted">
        <color rgb="FF0177A0"/>
      </bottom>
      <diagonal/>
    </border>
    <border>
      <left/>
      <right/>
      <top style="thick">
        <color rgb="FFCE2666"/>
      </top>
      <bottom style="thick">
        <color rgb="FF0177A0"/>
      </bottom>
      <diagonal/>
    </border>
    <border>
      <left/>
      <right/>
      <top style="thick">
        <color rgb="FF0177A0"/>
      </top>
      <bottom style="medium">
        <color rgb="FF0177A0"/>
      </bottom>
      <diagonal/>
    </border>
    <border>
      <left/>
      <right/>
      <top style="medium">
        <color rgb="FF0177A0"/>
      </top>
      <bottom style="dotted">
        <color rgb="FF0177A0"/>
      </bottom>
      <diagonal/>
    </border>
    <border>
      <left/>
      <right style="thick">
        <color rgb="FF0177A0"/>
      </right>
      <top style="thick">
        <color rgb="FF0177A0"/>
      </top>
      <bottom style="thick">
        <color rgb="FF0177A0"/>
      </bottom>
      <diagonal/>
    </border>
    <border>
      <left/>
      <right style="thick">
        <color rgb="FF0177A0"/>
      </right>
      <top/>
      <bottom/>
      <diagonal/>
    </border>
    <border>
      <left/>
      <right style="thick">
        <color rgb="FF0177A0"/>
      </right>
      <top/>
      <bottom style="thick">
        <color rgb="FF0177A0"/>
      </bottom>
      <diagonal/>
    </border>
    <border>
      <left style="thick">
        <color rgb="FF0177A0"/>
      </left>
      <right/>
      <top style="thick">
        <color rgb="FF0177A0"/>
      </top>
      <bottom style="thick">
        <color rgb="FF0177A0"/>
      </bottom>
      <diagonal/>
    </border>
    <border>
      <left style="thick">
        <color rgb="FF0177A0"/>
      </left>
      <right/>
      <top/>
      <bottom/>
      <diagonal/>
    </border>
    <border>
      <left style="thick">
        <color rgb="FF0177A0"/>
      </left>
      <right/>
      <top/>
      <bottom style="thick">
        <color rgb="FF0177A0"/>
      </bottom>
      <diagonal/>
    </border>
    <border>
      <left/>
      <right style="medium">
        <color rgb="FF00B050"/>
      </right>
      <top style="thick">
        <color rgb="FF0177A0"/>
      </top>
      <bottom style="thick">
        <color rgb="FF0177A0"/>
      </bottom>
      <diagonal/>
    </border>
    <border>
      <left style="medium">
        <color rgb="FF00B050"/>
      </left>
      <right style="medium">
        <color rgb="FF00B050"/>
      </right>
      <top style="thick">
        <color rgb="FF0177A0"/>
      </top>
      <bottom style="thick">
        <color rgb="FF0177A0"/>
      </bottom>
      <diagonal/>
    </border>
    <border>
      <left style="medium">
        <color rgb="FF00B050"/>
      </left>
      <right/>
      <top style="thick">
        <color rgb="FF0177A0"/>
      </top>
      <bottom style="thick">
        <color rgb="FF0177A0"/>
      </bottom>
      <diagonal/>
    </border>
    <border>
      <left style="thick">
        <color rgb="FF0177A0"/>
      </left>
      <right style="medium">
        <color rgb="FF00B050"/>
      </right>
      <top style="thick">
        <color rgb="FF0177A0"/>
      </top>
      <bottom style="thick">
        <color rgb="FF0177A0"/>
      </bottom>
      <diagonal/>
    </border>
    <border>
      <left style="medium">
        <color rgb="FF00B050"/>
      </left>
      <right style="thick">
        <color rgb="FF0177A0"/>
      </right>
      <top style="thick">
        <color rgb="FF0177A0"/>
      </top>
      <bottom style="thick">
        <color rgb="FF0177A0"/>
      </bottom>
      <diagonal/>
    </border>
    <border>
      <left/>
      <right/>
      <top style="medium">
        <color rgb="FF0177A0"/>
      </top>
      <bottom style="thick">
        <color rgb="FF0177A0"/>
      </bottom>
      <diagonal/>
    </border>
    <border>
      <left/>
      <right style="thick">
        <color rgb="FF0177A0"/>
      </right>
      <top style="thick">
        <color rgb="FF0177A0"/>
      </top>
      <bottom style="medium">
        <color rgb="FF0177A0"/>
      </bottom>
      <diagonal/>
    </border>
    <border>
      <left/>
      <right style="thick">
        <color rgb="FF0177A0"/>
      </right>
      <top style="medium">
        <color rgb="FF0177A0"/>
      </top>
      <bottom style="thick">
        <color rgb="FF0177A0"/>
      </bottom>
      <diagonal/>
    </border>
    <border>
      <left/>
      <right style="thick">
        <color rgb="FF0177A0"/>
      </right>
      <top style="thick">
        <color rgb="FF0177A0"/>
      </top>
      <bottom style="dotted">
        <color rgb="FF0177A0"/>
      </bottom>
      <diagonal/>
    </border>
    <border>
      <left/>
      <right style="thick">
        <color rgb="FF0177A0"/>
      </right>
      <top/>
      <bottom style="dotted">
        <color rgb="FF0177A0"/>
      </bottom>
      <diagonal/>
    </border>
    <border>
      <left/>
      <right style="medium">
        <color rgb="FF0099CC"/>
      </right>
      <top style="thick">
        <color rgb="FF0177A0"/>
      </top>
      <bottom style="medium">
        <color rgb="FF0177A0"/>
      </bottom>
      <diagonal/>
    </border>
    <border>
      <left style="medium">
        <color rgb="FF0099CC"/>
      </left>
      <right/>
      <top style="thick">
        <color rgb="FF0177A0"/>
      </top>
      <bottom style="medium">
        <color rgb="FF0177A0"/>
      </bottom>
      <diagonal/>
    </border>
    <border>
      <left style="medium">
        <color rgb="FF0099CC"/>
      </left>
      <right style="medium">
        <color rgb="FF0099CC"/>
      </right>
      <top style="thick">
        <color rgb="FF0177A0"/>
      </top>
      <bottom style="medium">
        <color rgb="FF0177A0"/>
      </bottom>
      <diagonal/>
    </border>
    <border>
      <left/>
      <right style="medium">
        <color rgb="FF0099CC"/>
      </right>
      <top style="medium">
        <color rgb="FF0177A0"/>
      </top>
      <bottom style="medium">
        <color rgb="FF0177A0"/>
      </bottom>
      <diagonal/>
    </border>
    <border>
      <left style="medium">
        <color rgb="FFCE2666"/>
      </left>
      <right style="medium">
        <color rgb="FFCE2666"/>
      </right>
      <top style="medium">
        <color rgb="FF0177A0"/>
      </top>
      <bottom style="medium">
        <color rgb="FF0177A0"/>
      </bottom>
      <diagonal/>
    </border>
    <border>
      <left style="medium">
        <color rgb="FFCE2666"/>
      </left>
      <right/>
      <top style="medium">
        <color rgb="FF0177A0"/>
      </top>
      <bottom style="medium">
        <color rgb="FF0177A0"/>
      </bottom>
      <diagonal/>
    </border>
    <border>
      <left/>
      <right style="medium">
        <color rgb="FF0099CC"/>
      </right>
      <top style="medium">
        <color rgb="FF0177A0"/>
      </top>
      <bottom style="thick">
        <color rgb="FF0177A0"/>
      </bottom>
      <diagonal/>
    </border>
    <border>
      <left style="medium">
        <color rgb="FFCE2666"/>
      </left>
      <right style="medium">
        <color rgb="FFCE2666"/>
      </right>
      <top style="medium">
        <color rgb="FF0177A0"/>
      </top>
      <bottom style="thick">
        <color rgb="FF0177A0"/>
      </bottom>
      <diagonal/>
    </border>
    <border>
      <left style="medium">
        <color rgb="FFCE2666"/>
      </left>
      <right/>
      <top style="medium">
        <color rgb="FF0177A0"/>
      </top>
      <bottom style="thick">
        <color rgb="FF0177A0"/>
      </bottom>
      <diagonal/>
    </border>
    <border>
      <left/>
      <right style="medium">
        <color rgb="FFCE2666"/>
      </right>
      <top style="medium">
        <color rgb="FF0177A0"/>
      </top>
      <bottom style="medium">
        <color rgb="FF0177A0"/>
      </bottom>
      <diagonal/>
    </border>
    <border>
      <left/>
      <right style="medium">
        <color rgb="FFCE2666"/>
      </right>
      <top style="medium">
        <color rgb="FF0177A0"/>
      </top>
      <bottom style="thick">
        <color rgb="FF0177A0"/>
      </bottom>
      <diagonal/>
    </border>
    <border>
      <left style="medium">
        <color rgb="FF0099CC"/>
      </left>
      <right style="medium">
        <color rgb="FF0177A0"/>
      </right>
      <top style="thick">
        <color rgb="FF0177A0"/>
      </top>
      <bottom style="medium">
        <color rgb="FF0177A0"/>
      </bottom>
      <diagonal/>
    </border>
    <border>
      <left style="medium">
        <color rgb="FF0099CC"/>
      </left>
      <right style="medium">
        <color rgb="FF0177A0"/>
      </right>
      <top style="medium">
        <color rgb="FF0177A0"/>
      </top>
      <bottom style="medium">
        <color rgb="FF0177A0"/>
      </bottom>
      <diagonal/>
    </border>
    <border>
      <left style="medium">
        <color rgb="FF0099CC"/>
      </left>
      <right style="medium">
        <color rgb="FF0177A0"/>
      </right>
      <top style="medium">
        <color rgb="FF0177A0"/>
      </top>
      <bottom style="thick">
        <color rgb="FF0177A0"/>
      </bottom>
      <diagonal/>
    </border>
    <border>
      <left/>
      <right style="medium">
        <color rgb="FF0177A0"/>
      </right>
      <top/>
      <bottom/>
      <diagonal/>
    </border>
    <border>
      <left/>
      <right style="medium">
        <color rgb="FF0177A0"/>
      </right>
      <top/>
      <bottom style="thick">
        <color rgb="FF0177A0"/>
      </bottom>
      <diagonal/>
    </border>
    <border>
      <left style="medium">
        <color rgb="FF0177A0"/>
      </left>
      <right style="medium">
        <color rgb="FF0177A0"/>
      </right>
      <top style="thick">
        <color rgb="FF0177A0"/>
      </top>
      <bottom style="medium">
        <color rgb="FF0177A0"/>
      </bottom>
      <diagonal/>
    </border>
    <border>
      <left style="medium">
        <color rgb="FF0177A0"/>
      </left>
      <right style="medium">
        <color rgb="FF0177A0"/>
      </right>
      <top style="medium">
        <color rgb="FF0177A0"/>
      </top>
      <bottom style="medium">
        <color rgb="FF0177A0"/>
      </bottom>
      <diagonal/>
    </border>
    <border>
      <left style="medium">
        <color rgb="FF0177A0"/>
      </left>
      <right style="medium">
        <color rgb="FF0177A0"/>
      </right>
      <top style="medium">
        <color rgb="FF0177A0"/>
      </top>
      <bottom style="thick">
        <color rgb="FF0177A0"/>
      </bottom>
      <diagonal/>
    </border>
    <border>
      <left style="medium">
        <color rgb="FF0177A0"/>
      </left>
      <right style="medium">
        <color rgb="FF0177A0"/>
      </right>
      <top/>
      <bottom/>
      <diagonal/>
    </border>
    <border>
      <left style="medium">
        <color rgb="FF0177A0"/>
      </left>
      <right style="medium">
        <color rgb="FF0177A0"/>
      </right>
      <top/>
      <bottom style="thick">
        <color rgb="FF0177A0"/>
      </bottom>
      <diagonal/>
    </border>
    <border>
      <left style="medium">
        <color rgb="FF0177A0"/>
      </left>
      <right style="medium">
        <color rgb="FFCE2666"/>
      </right>
      <top style="medium">
        <color rgb="FF0177A0"/>
      </top>
      <bottom style="medium">
        <color rgb="FF0177A0"/>
      </bottom>
      <diagonal/>
    </border>
    <border>
      <left style="medium">
        <color rgb="FFCE2666"/>
      </left>
      <right style="medium">
        <color rgb="FF0177A0"/>
      </right>
      <top style="medium">
        <color rgb="FF0177A0"/>
      </top>
      <bottom style="medium">
        <color rgb="FF0177A0"/>
      </bottom>
      <diagonal/>
    </border>
    <border>
      <left style="medium">
        <color rgb="FF0177A0"/>
      </left>
      <right style="medium">
        <color rgb="FFCE2666"/>
      </right>
      <top style="medium">
        <color rgb="FF0177A0"/>
      </top>
      <bottom style="thick">
        <color rgb="FF0177A0"/>
      </bottom>
      <diagonal/>
    </border>
    <border>
      <left style="medium">
        <color rgb="FFCE2666"/>
      </left>
      <right style="medium">
        <color rgb="FF0177A0"/>
      </right>
      <top style="medium">
        <color rgb="FF0177A0"/>
      </top>
      <bottom style="thick">
        <color rgb="FF0177A0"/>
      </bottom>
      <diagonal/>
    </border>
    <border>
      <left style="medium">
        <color rgb="FF0177A0"/>
      </left>
      <right/>
      <top/>
      <bottom/>
      <diagonal/>
    </border>
    <border>
      <left style="medium">
        <color rgb="FF0177A0"/>
      </left>
      <right/>
      <top/>
      <bottom style="thick">
        <color rgb="FF0177A0"/>
      </bottom>
      <diagonal/>
    </border>
    <border>
      <left style="double">
        <color rgb="FFFF0000"/>
      </left>
      <right style="double">
        <color rgb="FFFF0000"/>
      </right>
      <top style="thick">
        <color rgb="FF0177A0"/>
      </top>
      <bottom style="medium">
        <color rgb="FF0177A0"/>
      </bottom>
      <diagonal/>
    </border>
    <border>
      <left/>
      <right style="double">
        <color rgb="FFFF0000"/>
      </right>
      <top style="thick">
        <color rgb="FF0177A0"/>
      </top>
      <bottom style="medium">
        <color rgb="FF0177A0"/>
      </bottom>
      <diagonal/>
    </border>
    <border>
      <left style="double">
        <color rgb="FFFF0000"/>
      </left>
      <right/>
      <top style="thick">
        <color rgb="FF0177A0"/>
      </top>
      <bottom style="medium">
        <color rgb="FF0177A0"/>
      </bottom>
      <diagonal/>
    </border>
    <border>
      <left style="thick">
        <color rgb="FF0177A0"/>
      </left>
      <right style="double">
        <color rgb="FFFF0000"/>
      </right>
      <top style="thick">
        <color rgb="FF0177A0"/>
      </top>
      <bottom style="medium">
        <color rgb="FF0177A0"/>
      </bottom>
      <diagonal/>
    </border>
    <border>
      <left style="double">
        <color rgb="FFFF0000"/>
      </left>
      <right style="thick">
        <color rgb="FF0177A0"/>
      </right>
      <top style="thick">
        <color rgb="FF0177A0"/>
      </top>
      <bottom style="medium">
        <color rgb="FF0177A0"/>
      </bottom>
      <diagonal/>
    </border>
    <border>
      <left style="thick">
        <color rgb="FF0177A0"/>
      </left>
      <right/>
      <top style="medium">
        <color rgb="FF0177A0"/>
      </top>
      <bottom style="thick">
        <color rgb="FF0177A0"/>
      </bottom>
      <diagonal/>
    </border>
    <border>
      <left/>
      <right/>
      <top/>
      <bottom style="medium">
        <color rgb="FF0177A0"/>
      </bottom>
      <diagonal/>
    </border>
    <border>
      <left/>
      <right style="thick">
        <color rgb="FF0177A0"/>
      </right>
      <top/>
      <bottom style="medium">
        <color rgb="FF0177A0"/>
      </bottom>
      <diagonal/>
    </border>
    <border>
      <left/>
      <right/>
      <top style="medium">
        <color rgb="FF0177A0"/>
      </top>
      <bottom/>
      <diagonal/>
    </border>
    <border>
      <left/>
      <right style="double">
        <color rgb="FFFF0000"/>
      </right>
      <top/>
      <bottom style="thick">
        <color rgb="FF0177A0"/>
      </bottom>
      <diagonal/>
    </border>
    <border>
      <left style="double">
        <color rgb="FFFF0000"/>
      </left>
      <right style="double">
        <color rgb="FFFF0000"/>
      </right>
      <top/>
      <bottom style="thick">
        <color rgb="FF0177A0"/>
      </bottom>
      <diagonal/>
    </border>
    <border>
      <left style="double">
        <color rgb="FFFF0000"/>
      </left>
      <right style="thick">
        <color rgb="FF0177A0"/>
      </right>
      <top/>
      <bottom/>
      <diagonal/>
    </border>
    <border>
      <left style="double">
        <color rgb="FFFF0000"/>
      </left>
      <right style="thick">
        <color rgb="FF0177A0"/>
      </right>
      <top/>
      <bottom style="thick">
        <color rgb="FF0177A0"/>
      </bottom>
      <diagonal/>
    </border>
    <border>
      <left/>
      <right/>
      <top style="thick">
        <color theme="0"/>
      </top>
      <bottom style="thick">
        <color rgb="FF0177A0"/>
      </bottom>
      <diagonal/>
    </border>
    <border>
      <left/>
      <right style="thick">
        <color rgb="FF0177A0"/>
      </right>
      <top style="thick">
        <color theme="0"/>
      </top>
      <bottom style="thick">
        <color rgb="FF0177A0"/>
      </bottom>
      <diagonal/>
    </border>
    <border>
      <left/>
      <right style="thick">
        <color rgb="FF0177A0"/>
      </right>
      <top style="thick">
        <color rgb="FF0177A0"/>
      </top>
      <bottom/>
      <diagonal/>
    </border>
  </borders>
  <cellStyleXfs count="21">
    <xf numFmtId="0" fontId="0" fillId="0" borderId="0"/>
    <xf numFmtId="164" fontId="10" fillId="0" borderId="0" applyFont="0" applyFill="0" applyBorder="0" applyAlignment="0" applyProtection="0"/>
    <xf numFmtId="164" fontId="29" fillId="0" borderId="0" applyFont="0" applyFill="0" applyBorder="0" applyAlignment="0" applyProtection="0"/>
    <xf numFmtId="0" fontId="10" fillId="0" borderId="0"/>
    <xf numFmtId="0" fontId="29" fillId="0" borderId="0"/>
    <xf numFmtId="43" fontId="29" fillId="0" borderId="0" applyFont="0" applyFill="0" applyBorder="0" applyAlignment="0" applyProtection="0"/>
    <xf numFmtId="165"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xf numFmtId="0" fontId="29" fillId="0" borderId="0"/>
    <xf numFmtId="0" fontId="29" fillId="0" borderId="0"/>
    <xf numFmtId="0" fontId="29" fillId="0" borderId="0"/>
    <xf numFmtId="0" fontId="64" fillId="0" borderId="0"/>
  </cellStyleXfs>
  <cellXfs count="972">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vertical="center"/>
    </xf>
    <xf numFmtId="0" fontId="2" fillId="0" borderId="0" xfId="0" applyFont="1" applyAlignment="1">
      <alignment horizontal="left" vertical="center" wrapText="1"/>
    </xf>
    <xf numFmtId="0" fontId="4" fillId="0" borderId="0" xfId="0" applyFont="1" applyAlignment="1">
      <alignment vertical="center"/>
    </xf>
    <xf numFmtId="0" fontId="5" fillId="0" borderId="0" xfId="0" applyFont="1" applyAlignment="1">
      <alignment vertical="center"/>
    </xf>
    <xf numFmtId="166" fontId="2" fillId="0" borderId="0" xfId="0" applyNumberFormat="1" applyFont="1" applyAlignment="1">
      <alignment vertical="center"/>
    </xf>
    <xf numFmtId="0" fontId="2" fillId="0" borderId="0" xfId="0" applyFont="1" applyAlignment="1">
      <alignment vertical="center" wrapText="1"/>
    </xf>
    <xf numFmtId="3" fontId="2" fillId="0" borderId="0" xfId="0" applyNumberFormat="1" applyFont="1" applyAlignment="1">
      <alignment vertical="center" wrapText="1"/>
    </xf>
    <xf numFmtId="3" fontId="2" fillId="0" borderId="0" xfId="0" applyNumberFormat="1" applyFont="1" applyAlignment="1">
      <alignment horizontal="right" vertical="center"/>
    </xf>
    <xf numFmtId="0" fontId="4" fillId="0" borderId="0" xfId="0" applyFont="1" applyAlignment="1">
      <alignment horizontal="right" vertical="center"/>
    </xf>
    <xf numFmtId="166" fontId="2" fillId="0" borderId="0" xfId="0" applyNumberFormat="1" applyFont="1" applyAlignment="1">
      <alignment horizontal="center" vertical="center"/>
    </xf>
    <xf numFmtId="0" fontId="2" fillId="0" borderId="0" xfId="0" applyFont="1" applyAlignment="1">
      <alignment vertical="top"/>
    </xf>
    <xf numFmtId="0" fontId="4" fillId="0" borderId="0" xfId="0" quotePrefix="1" applyFont="1" applyAlignment="1">
      <alignment vertical="top"/>
    </xf>
    <xf numFmtId="164" fontId="2" fillId="0" borderId="0" xfId="1" applyFont="1" applyBorder="1" applyAlignment="1">
      <alignment vertical="center"/>
    </xf>
    <xf numFmtId="0" fontId="4" fillId="0" borderId="0" xfId="0" applyFont="1" applyAlignment="1">
      <alignment horizontal="right"/>
    </xf>
    <xf numFmtId="0" fontId="16" fillId="0" borderId="0" xfId="0" applyFont="1"/>
    <xf numFmtId="0" fontId="17" fillId="0" borderId="0" xfId="0" applyFont="1"/>
    <xf numFmtId="0" fontId="18" fillId="0" borderId="0" xfId="0" applyFont="1"/>
    <xf numFmtId="0" fontId="16" fillId="0" borderId="0" xfId="0" applyFont="1" applyAlignment="1">
      <alignment vertical="center"/>
    </xf>
    <xf numFmtId="0" fontId="17" fillId="0" borderId="0" xfId="0" applyFont="1" applyAlignment="1">
      <alignment horizontal="right"/>
    </xf>
    <xf numFmtId="0" fontId="19" fillId="0" borderId="0" xfId="0" applyFont="1" applyAlignment="1">
      <alignment horizontal="right"/>
    </xf>
    <xf numFmtId="166" fontId="16" fillId="0" borderId="0" xfId="0" applyNumberFormat="1" applyFont="1" applyAlignment="1">
      <alignment vertical="center"/>
    </xf>
    <xf numFmtId="0" fontId="16" fillId="0" borderId="0" xfId="0" applyFont="1" applyAlignment="1">
      <alignment vertical="top"/>
    </xf>
    <xf numFmtId="3" fontId="2" fillId="0" borderId="0" xfId="0" applyNumberFormat="1" applyFont="1" applyAlignment="1">
      <alignment horizontal="left" vertical="center"/>
    </xf>
    <xf numFmtId="3" fontId="2" fillId="0" borderId="0" xfId="0" applyNumberFormat="1" applyFont="1" applyAlignment="1">
      <alignment horizontal="center" vertical="center"/>
    </xf>
    <xf numFmtId="3" fontId="4" fillId="0" borderId="0" xfId="0" applyNumberFormat="1" applyFont="1" applyAlignment="1">
      <alignment horizontal="left" vertical="center"/>
    </xf>
    <xf numFmtId="3" fontId="4" fillId="0" borderId="0" xfId="0" applyNumberFormat="1" applyFont="1" applyAlignment="1">
      <alignment horizontal="center" vertical="center"/>
    </xf>
    <xf numFmtId="0" fontId="21" fillId="0" borderId="0" xfId="0" applyFont="1"/>
    <xf numFmtId="4" fontId="2" fillId="0" borderId="0" xfId="0" applyNumberFormat="1" applyFont="1" applyAlignment="1">
      <alignment horizontal="center" vertical="center"/>
    </xf>
    <xf numFmtId="169" fontId="2" fillId="0" borderId="0" xfId="1" applyNumberFormat="1" applyFont="1" applyBorder="1" applyAlignment="1">
      <alignment vertical="center"/>
    </xf>
    <xf numFmtId="0" fontId="14" fillId="0" borderId="0" xfId="0" applyFont="1" applyAlignment="1">
      <alignment vertical="top" wrapText="1"/>
    </xf>
    <xf numFmtId="0" fontId="17" fillId="0" borderId="0" xfId="0" applyFont="1" applyAlignment="1">
      <alignment horizontal="left"/>
    </xf>
    <xf numFmtId="0" fontId="14" fillId="0" borderId="0" xfId="0" applyFont="1"/>
    <xf numFmtId="169" fontId="26" fillId="0" borderId="0" xfId="1" applyNumberFormat="1" applyFont="1" applyBorder="1" applyAlignment="1">
      <alignment vertical="center"/>
    </xf>
    <xf numFmtId="4" fontId="26" fillId="0" borderId="0" xfId="0" applyNumberFormat="1" applyFont="1" applyAlignment="1">
      <alignment horizontal="right" vertical="center"/>
    </xf>
    <xf numFmtId="3" fontId="26" fillId="0" borderId="0" xfId="0" applyNumberFormat="1" applyFont="1" applyAlignment="1">
      <alignment vertical="center"/>
    </xf>
    <xf numFmtId="166" fontId="2" fillId="0" borderId="0" xfId="0" applyNumberFormat="1" applyFont="1" applyAlignment="1">
      <alignment horizontal="right" vertical="center"/>
    </xf>
    <xf numFmtId="0" fontId="14" fillId="0" borderId="0" xfId="0" applyFont="1" applyAlignment="1">
      <alignment vertical="top"/>
    </xf>
    <xf numFmtId="3" fontId="16" fillId="0" borderId="0" xfId="0" applyNumberFormat="1" applyFont="1" applyAlignment="1">
      <alignment vertical="center"/>
    </xf>
    <xf numFmtId="0" fontId="17" fillId="0" borderId="0" xfId="0" applyFont="1" applyAlignment="1">
      <alignment vertical="top" wrapText="1"/>
    </xf>
    <xf numFmtId="0" fontId="17" fillId="0" borderId="0" xfId="0" applyFont="1" applyAlignment="1">
      <alignment vertical="top"/>
    </xf>
    <xf numFmtId="166" fontId="16" fillId="0" borderId="0" xfId="0" applyNumberFormat="1" applyFont="1" applyAlignment="1">
      <alignment vertical="top"/>
    </xf>
    <xf numFmtId="0" fontId="12" fillId="0" borderId="0" xfId="0" applyFont="1" applyAlignment="1">
      <alignment vertical="top"/>
    </xf>
    <xf numFmtId="0" fontId="12" fillId="0" borderId="0" xfId="0" applyFont="1"/>
    <xf numFmtId="0" fontId="12" fillId="0" borderId="0" xfId="0" applyFont="1" applyAlignment="1">
      <alignment vertical="center"/>
    </xf>
    <xf numFmtId="0" fontId="18" fillId="0" borderId="0" xfId="0" applyFont="1" applyAlignment="1">
      <alignment vertical="top"/>
    </xf>
    <xf numFmtId="3" fontId="12" fillId="0" borderId="0" xfId="0" applyNumberFormat="1"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5" fillId="2" borderId="0" xfId="0" applyFont="1" applyFill="1" applyAlignment="1">
      <alignment vertical="center"/>
    </xf>
    <xf numFmtId="0" fontId="2" fillId="2" borderId="0" xfId="0" applyFont="1" applyFill="1"/>
    <xf numFmtId="3" fontId="2" fillId="2" borderId="0" xfId="0" applyNumberFormat="1" applyFont="1" applyFill="1" applyAlignment="1">
      <alignment horizontal="right" vertical="center"/>
    </xf>
    <xf numFmtId="0" fontId="14" fillId="2" borderId="0" xfId="0" applyFont="1" applyFill="1"/>
    <xf numFmtId="0" fontId="16" fillId="2" borderId="0" xfId="0" applyFont="1" applyFill="1"/>
    <xf numFmtId="0" fontId="17" fillId="2" borderId="0" xfId="0" applyFont="1" applyFill="1"/>
    <xf numFmtId="167" fontId="2" fillId="0" borderId="0" xfId="0" applyNumberFormat="1" applyFont="1"/>
    <xf numFmtId="0" fontId="26" fillId="0" borderId="0" xfId="0" applyFont="1"/>
    <xf numFmtId="0" fontId="26" fillId="0" borderId="0" xfId="0" applyFont="1" applyAlignment="1">
      <alignment horizontal="right"/>
    </xf>
    <xf numFmtId="0" fontId="26" fillId="0" borderId="0" xfId="0" applyFont="1" applyAlignment="1">
      <alignment vertical="center"/>
    </xf>
    <xf numFmtId="166" fontId="26" fillId="0" borderId="0" xfId="0" applyNumberFormat="1" applyFont="1" applyAlignment="1">
      <alignment horizontal="right" vertical="center"/>
    </xf>
    <xf numFmtId="0" fontId="24" fillId="0" borderId="0" xfId="0" applyFont="1" applyAlignment="1">
      <alignment vertical="center"/>
    </xf>
    <xf numFmtId="0" fontId="25" fillId="0" borderId="0" xfId="0" applyFont="1" applyAlignment="1">
      <alignment vertical="center"/>
    </xf>
    <xf numFmtId="166" fontId="26" fillId="0" borderId="0" xfId="0" applyNumberFormat="1" applyFont="1" applyAlignment="1">
      <alignment vertical="center"/>
    </xf>
    <xf numFmtId="0" fontId="31" fillId="0" borderId="0" xfId="0" applyFont="1"/>
    <xf numFmtId="0" fontId="19" fillId="0" borderId="0" xfId="0" applyFont="1"/>
    <xf numFmtId="0" fontId="20" fillId="0" borderId="0" xfId="0" applyFont="1"/>
    <xf numFmtId="0" fontId="19" fillId="0" borderId="0" xfId="0" applyFont="1" applyAlignment="1">
      <alignment vertical="top"/>
    </xf>
    <xf numFmtId="0" fontId="31" fillId="0" borderId="0" xfId="0" applyFont="1" applyAlignment="1">
      <alignment vertical="top"/>
    </xf>
    <xf numFmtId="0" fontId="34" fillId="0" borderId="0" xfId="0" applyFont="1" applyAlignment="1">
      <alignment vertical="top"/>
    </xf>
    <xf numFmtId="0" fontId="20" fillId="0" borderId="0" xfId="0" applyFont="1" applyAlignment="1">
      <alignment vertical="top"/>
    </xf>
    <xf numFmtId="0" fontId="16" fillId="0" borderId="0" xfId="0" applyFont="1" applyAlignment="1">
      <alignment vertical="top" wrapText="1"/>
    </xf>
    <xf numFmtId="0" fontId="35" fillId="0" borderId="0" xfId="0" applyFont="1"/>
    <xf numFmtId="0" fontId="4" fillId="0" borderId="0" xfId="0" applyFont="1"/>
    <xf numFmtId="167" fontId="2" fillId="0" borderId="0" xfId="1" applyNumberFormat="1" applyFont="1" applyFill="1" applyBorder="1" applyAlignment="1">
      <alignment vertical="center"/>
    </xf>
    <xf numFmtId="167" fontId="2" fillId="0" borderId="0" xfId="1" applyNumberFormat="1" applyFont="1" applyAlignment="1">
      <alignment vertical="center"/>
    </xf>
    <xf numFmtId="0" fontId="26" fillId="0" borderId="0" xfId="0" quotePrefix="1" applyFont="1" applyAlignment="1">
      <alignment vertical="center"/>
    </xf>
    <xf numFmtId="0" fontId="20" fillId="0" borderId="0" xfId="0" applyFont="1" applyAlignment="1">
      <alignment vertical="top" wrapText="1"/>
    </xf>
    <xf numFmtId="0" fontId="24" fillId="0" borderId="0" xfId="0" applyFont="1" applyAlignment="1">
      <alignment horizontal="right"/>
    </xf>
    <xf numFmtId="0" fontId="7" fillId="0" borderId="0" xfId="0" applyFont="1" applyAlignment="1">
      <alignment horizontal="center" vertical="center"/>
    </xf>
    <xf numFmtId="0" fontId="30" fillId="0" borderId="0" xfId="0" applyFont="1" applyAlignment="1">
      <alignment horizontal="center" vertical="center"/>
    </xf>
    <xf numFmtId="3" fontId="24" fillId="0" borderId="0" xfId="0" applyNumberFormat="1" applyFont="1" applyAlignment="1">
      <alignment horizontal="right" vertical="center" wrapText="1"/>
    </xf>
    <xf numFmtId="0" fontId="40" fillId="0" borderId="0" xfId="0" applyFont="1"/>
    <xf numFmtId="166" fontId="40" fillId="0" borderId="0" xfId="0" applyNumberFormat="1" applyFont="1" applyAlignment="1">
      <alignment vertical="center"/>
    </xf>
    <xf numFmtId="0" fontId="41" fillId="0" borderId="0" xfId="0" applyFont="1"/>
    <xf numFmtId="0" fontId="42" fillId="0" borderId="0" xfId="0" applyFont="1" applyAlignment="1">
      <alignment vertical="top"/>
    </xf>
    <xf numFmtId="0" fontId="26" fillId="2" borderId="0" xfId="0" applyFont="1" applyFill="1" applyAlignment="1">
      <alignment horizontal="right"/>
    </xf>
    <xf numFmtId="0" fontId="40" fillId="2" borderId="0" xfId="0" applyFont="1" applyFill="1"/>
    <xf numFmtId="0" fontId="41" fillId="0" borderId="0" xfId="0" applyFont="1" applyAlignment="1">
      <alignment vertical="top"/>
    </xf>
    <xf numFmtId="3" fontId="26" fillId="0" borderId="0" xfId="1" applyNumberFormat="1" applyFont="1" applyFill="1" applyBorder="1" applyAlignment="1">
      <alignment horizontal="right" vertical="center" indent="1"/>
    </xf>
    <xf numFmtId="0" fontId="42" fillId="0" borderId="0" xfId="0" applyFont="1"/>
    <xf numFmtId="169" fontId="4" fillId="0" borderId="0" xfId="1" applyNumberFormat="1" applyFont="1" applyBorder="1" applyAlignment="1">
      <alignment horizontal="right" vertical="center"/>
    </xf>
    <xf numFmtId="168" fontId="2" fillId="0" borderId="0" xfId="1" applyNumberFormat="1" applyFont="1" applyBorder="1" applyAlignment="1">
      <alignment vertical="center"/>
    </xf>
    <xf numFmtId="0" fontId="19" fillId="0" borderId="0" xfId="0" applyFont="1" applyAlignment="1">
      <alignment horizontal="left" vertical="center"/>
    </xf>
    <xf numFmtId="3" fontId="31" fillId="0" borderId="0" xfId="0" applyNumberFormat="1" applyFont="1" applyAlignment="1">
      <alignment horizontal="right" vertical="center"/>
    </xf>
    <xf numFmtId="0" fontId="31" fillId="0" borderId="0" xfId="0" applyFont="1" applyAlignment="1">
      <alignment horizontal="left" vertical="center" wrapText="1" indent="3"/>
    </xf>
    <xf numFmtId="0" fontId="20" fillId="0" borderId="0" xfId="0" applyFont="1" applyAlignment="1">
      <alignment horizontal="left" vertical="center"/>
    </xf>
    <xf numFmtId="3" fontId="19" fillId="0" borderId="0" xfId="0" applyNumberFormat="1" applyFont="1" applyAlignment="1">
      <alignment vertical="center" wrapText="1"/>
    </xf>
    <xf numFmtId="168" fontId="2" fillId="0" borderId="0" xfId="0" applyNumberFormat="1" applyFont="1"/>
    <xf numFmtId="168" fontId="45" fillId="0" borderId="0" xfId="1" applyNumberFormat="1" applyFont="1" applyBorder="1" applyAlignment="1">
      <alignment horizontal="right" vertical="center"/>
    </xf>
    <xf numFmtId="168" fontId="45" fillId="0" borderId="0" xfId="1" applyNumberFormat="1" applyFont="1" applyAlignment="1">
      <alignment horizontal="right" vertical="center"/>
    </xf>
    <xf numFmtId="168" fontId="45" fillId="0" borderId="0" xfId="1" quotePrefix="1" applyNumberFormat="1" applyFont="1" applyAlignment="1">
      <alignment horizontal="right" vertical="center"/>
    </xf>
    <xf numFmtId="169" fontId="2" fillId="0" borderId="0" xfId="0" applyNumberFormat="1" applyFont="1" applyAlignment="1">
      <alignment vertical="center"/>
    </xf>
    <xf numFmtId="166" fontId="2" fillId="3" borderId="0" xfId="0" applyNumberFormat="1" applyFont="1" applyFill="1" applyAlignment="1">
      <alignment vertical="center"/>
    </xf>
    <xf numFmtId="166" fontId="2" fillId="3" borderId="0" xfId="0" applyNumberFormat="1" applyFont="1" applyFill="1" applyAlignment="1">
      <alignment horizontal="right" vertical="center"/>
    </xf>
    <xf numFmtId="3" fontId="2" fillId="3" borderId="0" xfId="0" applyNumberFormat="1" applyFont="1" applyFill="1" applyAlignment="1">
      <alignment vertical="center"/>
    </xf>
    <xf numFmtId="3" fontId="2" fillId="3" borderId="0" xfId="0" applyNumberFormat="1" applyFont="1" applyFill="1" applyAlignment="1">
      <alignment horizontal="right" vertical="center"/>
    </xf>
    <xf numFmtId="3" fontId="26" fillId="3" borderId="0" xfId="0" applyNumberFormat="1" applyFont="1" applyFill="1" applyAlignment="1">
      <alignment vertical="center"/>
    </xf>
    <xf numFmtId="3" fontId="26" fillId="3" borderId="0" xfId="0" applyNumberFormat="1" applyFont="1" applyFill="1" applyAlignment="1">
      <alignment horizontal="right" vertical="center"/>
    </xf>
    <xf numFmtId="3" fontId="2" fillId="3" borderId="0" xfId="0" applyNumberFormat="1" applyFont="1" applyFill="1" applyAlignment="1">
      <alignment vertical="center" wrapText="1"/>
    </xf>
    <xf numFmtId="3" fontId="45" fillId="3" borderId="0" xfId="0" applyNumberFormat="1" applyFont="1" applyFill="1" applyAlignment="1">
      <alignment horizontal="right" vertical="center"/>
    </xf>
    <xf numFmtId="0" fontId="2" fillId="3" borderId="0" xfId="0" applyFont="1" applyFill="1" applyAlignment="1">
      <alignment vertical="center"/>
    </xf>
    <xf numFmtId="166" fontId="45" fillId="3" borderId="0" xfId="0" applyNumberFormat="1" applyFont="1" applyFill="1" applyAlignment="1">
      <alignment horizontal="right" vertical="center"/>
    </xf>
    <xf numFmtId="166" fontId="45" fillId="3" borderId="0" xfId="0" applyNumberFormat="1" applyFont="1" applyFill="1" applyAlignment="1">
      <alignment vertical="center"/>
    </xf>
    <xf numFmtId="166" fontId="26" fillId="3" borderId="0" xfId="0" applyNumberFormat="1" applyFont="1" applyFill="1" applyAlignment="1">
      <alignment vertical="center"/>
    </xf>
    <xf numFmtId="3" fontId="45" fillId="3" borderId="0" xfId="0" applyNumberFormat="1" applyFont="1" applyFill="1" applyAlignment="1">
      <alignment vertical="center" wrapText="1"/>
    </xf>
    <xf numFmtId="3" fontId="45" fillId="3" borderId="0" xfId="0" applyNumberFormat="1" applyFont="1" applyFill="1" applyAlignment="1">
      <alignment vertical="center"/>
    </xf>
    <xf numFmtId="170" fontId="2" fillId="0" borderId="0" xfId="0" applyNumberFormat="1" applyFont="1"/>
    <xf numFmtId="0" fontId="4" fillId="0" borderId="0" xfId="0" applyFont="1" applyAlignment="1">
      <alignment horizontal="left" vertical="center" wrapText="1"/>
    </xf>
    <xf numFmtId="3" fontId="2" fillId="0" borderId="0" xfId="1" applyNumberFormat="1" applyFont="1" applyFill="1" applyBorder="1" applyAlignment="1">
      <alignment vertical="center"/>
    </xf>
    <xf numFmtId="3" fontId="45" fillId="2" borderId="0" xfId="0" applyNumberFormat="1" applyFont="1" applyFill="1" applyAlignment="1">
      <alignment horizontal="right" vertical="center"/>
    </xf>
    <xf numFmtId="166" fontId="26" fillId="0" borderId="0" xfId="0" applyNumberFormat="1" applyFont="1" applyAlignment="1">
      <alignment horizontal="center" vertical="center"/>
    </xf>
    <xf numFmtId="168" fontId="45" fillId="0" borderId="0" xfId="1" applyNumberFormat="1" applyFont="1" applyBorder="1" applyAlignment="1">
      <alignment vertical="center"/>
    </xf>
    <xf numFmtId="166" fontId="45" fillId="0" borderId="0" xfId="0" applyNumberFormat="1" applyFont="1" applyAlignment="1">
      <alignment vertical="center"/>
    </xf>
    <xf numFmtId="166" fontId="45" fillId="0" borderId="0" xfId="0" applyNumberFormat="1" applyFont="1" applyAlignment="1">
      <alignment horizontal="right" vertical="center"/>
    </xf>
    <xf numFmtId="167" fontId="45" fillId="0" borderId="0" xfId="0" applyNumberFormat="1" applyFont="1" applyAlignment="1">
      <alignment vertical="center"/>
    </xf>
    <xf numFmtId="167" fontId="45" fillId="3" borderId="0" xfId="1" applyNumberFormat="1" applyFont="1" applyFill="1" applyBorder="1" applyAlignment="1">
      <alignment vertical="center"/>
    </xf>
    <xf numFmtId="3" fontId="45" fillId="0" borderId="0" xfId="0" applyNumberFormat="1" applyFont="1" applyAlignment="1">
      <alignment vertical="center"/>
    </xf>
    <xf numFmtId="0" fontId="45"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3" fontId="45" fillId="0" borderId="0" xfId="0" applyNumberFormat="1" applyFont="1" applyAlignment="1">
      <alignment vertical="center" wrapText="1"/>
    </xf>
    <xf numFmtId="169" fontId="45" fillId="0" borderId="0" xfId="1" applyNumberFormat="1" applyFont="1" applyBorder="1" applyAlignment="1">
      <alignment vertical="center"/>
    </xf>
    <xf numFmtId="3" fontId="45" fillId="0" borderId="0" xfId="0" applyNumberFormat="1" applyFont="1" applyAlignment="1">
      <alignment horizontal="center" vertical="center"/>
    </xf>
    <xf numFmtId="0" fontId="45" fillId="0" borderId="0" xfId="0" applyFont="1"/>
    <xf numFmtId="0" fontId="45" fillId="0" borderId="0" xfId="0" applyFont="1" applyAlignment="1">
      <alignment horizontal="right"/>
    </xf>
    <xf numFmtId="0" fontId="48" fillId="0" borderId="0" xfId="0" applyFont="1" applyAlignment="1">
      <alignment vertical="top" wrapText="1"/>
    </xf>
    <xf numFmtId="166" fontId="51" fillId="0" borderId="0" xfId="0" applyNumberFormat="1" applyFont="1" applyAlignment="1">
      <alignment vertical="center"/>
    </xf>
    <xf numFmtId="0" fontId="51" fillId="0" borderId="0" xfId="0" applyFont="1" applyAlignment="1">
      <alignment vertical="center"/>
    </xf>
    <xf numFmtId="0" fontId="51" fillId="0" borderId="0" xfId="0" applyFont="1"/>
    <xf numFmtId="0" fontId="47" fillId="0" borderId="0" xfId="0" applyFont="1" applyAlignment="1">
      <alignment horizontal="left" indent="3"/>
    </xf>
    <xf numFmtId="171" fontId="45" fillId="3" borderId="0" xfId="0" applyNumberFormat="1" applyFont="1" applyFill="1" applyAlignment="1">
      <alignment vertical="center"/>
    </xf>
    <xf numFmtId="171" fontId="45" fillId="3" borderId="0" xfId="0" applyNumberFormat="1" applyFont="1" applyFill="1" applyAlignment="1">
      <alignment horizontal="right" vertical="center"/>
    </xf>
    <xf numFmtId="172" fontId="45" fillId="3" borderId="0" xfId="0" applyNumberFormat="1" applyFont="1" applyFill="1" applyAlignment="1">
      <alignment vertical="center"/>
    </xf>
    <xf numFmtId="164" fontId="45" fillId="0" borderId="0" xfId="1" applyFont="1" applyBorder="1" applyAlignment="1">
      <alignment horizontal="right" vertical="center"/>
    </xf>
    <xf numFmtId="164" fontId="45" fillId="0" borderId="0" xfId="1" applyFont="1" applyBorder="1" applyAlignment="1">
      <alignment vertical="center"/>
    </xf>
    <xf numFmtId="3" fontId="45" fillId="3" borderId="0" xfId="0" applyNumberFormat="1" applyFont="1" applyFill="1" applyAlignment="1">
      <alignment horizontal="right" vertical="center" wrapText="1"/>
    </xf>
    <xf numFmtId="0" fontId="43" fillId="0" borderId="0" xfId="0" applyFont="1" applyAlignment="1">
      <alignment horizontal="center" vertical="center"/>
    </xf>
    <xf numFmtId="0" fontId="44" fillId="0" borderId="0" xfId="0" applyFont="1" applyAlignment="1">
      <alignment horizontal="center" vertical="center"/>
    </xf>
    <xf numFmtId="0" fontId="2" fillId="2" borderId="0" xfId="0" applyFont="1" applyFill="1" applyAlignment="1">
      <alignment vertical="center" wrapText="1"/>
    </xf>
    <xf numFmtId="3" fontId="26" fillId="2" borderId="0" xfId="0" applyNumberFormat="1" applyFont="1" applyFill="1" applyAlignment="1">
      <alignment horizontal="right" vertical="center"/>
    </xf>
    <xf numFmtId="0" fontId="43" fillId="0" borderId="0" xfId="0" applyFont="1" applyAlignment="1">
      <alignment horizontal="right" vertical="center"/>
    </xf>
    <xf numFmtId="0" fontId="45" fillId="0" borderId="0" xfId="0" applyFont="1" applyAlignment="1">
      <alignment horizontal="left"/>
    </xf>
    <xf numFmtId="0" fontId="45" fillId="0" borderId="0" xfId="0" applyFont="1" applyAlignment="1">
      <alignment horizontal="left" vertical="top"/>
    </xf>
    <xf numFmtId="0" fontId="4" fillId="3" borderId="0" xfId="0" applyFont="1" applyFill="1" applyAlignment="1">
      <alignment vertical="center" wrapText="1"/>
    </xf>
    <xf numFmtId="0" fontId="45" fillId="0" borderId="0" xfId="0" applyFont="1" applyAlignment="1">
      <alignment vertical="top"/>
    </xf>
    <xf numFmtId="168" fontId="45" fillId="0" borderId="0" xfId="1" applyNumberFormat="1" applyFont="1" applyFill="1" applyBorder="1" applyAlignment="1">
      <alignment vertical="center"/>
    </xf>
    <xf numFmtId="0" fontId="26" fillId="0" borderId="0" xfId="0" applyFont="1" applyBorder="1" applyAlignment="1">
      <alignment vertical="center"/>
    </xf>
    <xf numFmtId="166" fontId="26" fillId="3" borderId="0" xfId="0" applyNumberFormat="1" applyFont="1" applyFill="1" applyAlignment="1">
      <alignment horizontal="right" vertical="center"/>
    </xf>
    <xf numFmtId="166" fontId="45" fillId="3" borderId="0" xfId="0" applyNumberFormat="1" applyFont="1" applyFill="1" applyAlignment="1">
      <alignment horizontal="right" vertical="center"/>
    </xf>
    <xf numFmtId="166" fontId="45" fillId="3" borderId="0" xfId="0" applyNumberFormat="1" applyFont="1" applyFill="1" applyAlignment="1">
      <alignment horizontal="right" vertical="center"/>
    </xf>
    <xf numFmtId="0" fontId="2" fillId="0" borderId="0" xfId="0" applyFont="1" applyAlignment="1">
      <alignment vertical="center"/>
    </xf>
    <xf numFmtId="0" fontId="55" fillId="0" borderId="0" xfId="0" applyFont="1"/>
    <xf numFmtId="0" fontId="56" fillId="0" borderId="0" xfId="0" applyFont="1"/>
    <xf numFmtId="0" fontId="57" fillId="0" borderId="0" xfId="0" applyFont="1"/>
    <xf numFmtId="0" fontId="55" fillId="0" borderId="0" xfId="0" applyFont="1" applyAlignment="1">
      <alignment vertical="center"/>
    </xf>
    <xf numFmtId="0" fontId="58" fillId="0" borderId="0" xfId="0" applyFont="1" applyAlignment="1">
      <alignment vertical="center"/>
    </xf>
    <xf numFmtId="0" fontId="58" fillId="0" borderId="0" xfId="0" applyFont="1" applyAlignment="1">
      <alignment vertical="center" wrapText="1"/>
    </xf>
    <xf numFmtId="0" fontId="57" fillId="0" borderId="0" xfId="0" applyFont="1" applyAlignment="1">
      <alignment vertical="center"/>
    </xf>
    <xf numFmtId="0" fontId="55" fillId="0" borderId="0" xfId="0" applyFont="1" applyBorder="1" applyAlignment="1">
      <alignment vertical="center" wrapText="1"/>
    </xf>
    <xf numFmtId="0" fontId="55" fillId="0" borderId="0" xfId="0" applyFont="1" applyBorder="1" applyAlignment="1">
      <alignment vertical="center"/>
    </xf>
    <xf numFmtId="0" fontId="57" fillId="0" borderId="0" xfId="0" applyFont="1" applyBorder="1" applyAlignment="1">
      <alignment vertical="center"/>
    </xf>
    <xf numFmtId="0" fontId="55" fillId="2" borderId="0" xfId="0" applyFont="1" applyFill="1"/>
    <xf numFmtId="0" fontId="56" fillId="2" borderId="0" xfId="0" applyFont="1" applyFill="1"/>
    <xf numFmtId="170" fontId="55" fillId="0" borderId="0" xfId="0" applyNumberFormat="1" applyFont="1"/>
    <xf numFmtId="0" fontId="59" fillId="0" borderId="0" xfId="0" applyFont="1" applyAlignment="1">
      <alignment vertical="top"/>
    </xf>
    <xf numFmtId="0" fontId="55" fillId="0" borderId="0" xfId="0" applyFont="1" applyAlignment="1">
      <alignment vertical="top"/>
    </xf>
    <xf numFmtId="0" fontId="56" fillId="0" borderId="0" xfId="0" applyFont="1" applyAlignment="1">
      <alignment horizontal="right"/>
    </xf>
    <xf numFmtId="0" fontId="2" fillId="0" borderId="0" xfId="0" applyFont="1" applyBorder="1" applyAlignment="1">
      <alignment vertical="center"/>
    </xf>
    <xf numFmtId="166" fontId="2" fillId="0" borderId="0" xfId="0" applyNumberFormat="1" applyFont="1" applyBorder="1" applyAlignment="1">
      <alignment vertical="center"/>
    </xf>
    <xf numFmtId="0" fontId="60" fillId="0" borderId="0" xfId="0" applyFont="1" applyAlignment="1">
      <alignment horizontal="right"/>
    </xf>
    <xf numFmtId="0" fontId="59" fillId="0" borderId="0" xfId="0" applyFont="1"/>
    <xf numFmtId="167" fontId="2" fillId="0" borderId="0" xfId="0" applyNumberFormat="1" applyFont="1" applyBorder="1" applyAlignment="1">
      <alignment horizontal="center" vertical="center"/>
    </xf>
    <xf numFmtId="166" fontId="58" fillId="0" borderId="0" xfId="0" applyNumberFormat="1" applyFont="1" applyAlignment="1">
      <alignment vertical="center"/>
    </xf>
    <xf numFmtId="0" fontId="58" fillId="0" borderId="0" xfId="0" applyFont="1"/>
    <xf numFmtId="0" fontId="58" fillId="0" borderId="0" xfId="0" applyFont="1" applyAlignment="1">
      <alignment vertical="top"/>
    </xf>
    <xf numFmtId="3" fontId="2" fillId="0" borderId="0" xfId="0" applyNumberFormat="1" applyFont="1" applyBorder="1" applyAlignment="1">
      <alignment vertical="center"/>
    </xf>
    <xf numFmtId="0" fontId="4" fillId="0" borderId="0" xfId="0" quotePrefix="1" applyFont="1" applyBorder="1" applyAlignment="1">
      <alignment vertical="top"/>
    </xf>
    <xf numFmtId="4" fontId="26" fillId="0" borderId="0" xfId="0" applyNumberFormat="1" applyFont="1" applyBorder="1" applyAlignment="1">
      <alignment horizontal="center" vertical="center"/>
    </xf>
    <xf numFmtId="4" fontId="2" fillId="0" borderId="0" xfId="0" applyNumberFormat="1" applyFont="1" applyBorder="1" applyAlignment="1">
      <alignment horizontal="center" vertical="center"/>
    </xf>
    <xf numFmtId="4" fontId="45" fillId="0" borderId="0" xfId="0" applyNumberFormat="1" applyFont="1" applyBorder="1" applyAlignment="1">
      <alignment horizontal="center" vertical="center"/>
    </xf>
    <xf numFmtId="4" fontId="45" fillId="3" borderId="0" xfId="0" applyNumberFormat="1" applyFont="1" applyFill="1" applyBorder="1" applyAlignment="1">
      <alignment horizontal="center" vertical="center"/>
    </xf>
    <xf numFmtId="0" fontId="59" fillId="0" borderId="0" xfId="0" applyFont="1" applyAlignment="1">
      <alignment horizontal="left"/>
    </xf>
    <xf numFmtId="0" fontId="59" fillId="0" borderId="0" xfId="0" applyFont="1" applyAlignment="1">
      <alignment horizontal="right"/>
    </xf>
    <xf numFmtId="0" fontId="62" fillId="0" borderId="0" xfId="0" applyFont="1" applyAlignment="1">
      <alignment vertical="top"/>
    </xf>
    <xf numFmtId="0" fontId="62" fillId="0" borderId="0" xfId="0" applyFont="1" applyAlignment="1">
      <alignment wrapText="1"/>
    </xf>
    <xf numFmtId="0" fontId="63" fillId="0" borderId="0" xfId="0" applyFont="1" applyAlignment="1">
      <alignment vertical="center"/>
    </xf>
    <xf numFmtId="41" fontId="45" fillId="3" borderId="0" xfId="0" applyNumberFormat="1" applyFont="1" applyFill="1" applyAlignment="1">
      <alignment horizontal="right" vertical="center"/>
    </xf>
    <xf numFmtId="166" fontId="2" fillId="0" borderId="0" xfId="0" applyNumberFormat="1" applyFont="1" applyBorder="1" applyAlignment="1">
      <alignment horizontal="center" vertical="center"/>
    </xf>
    <xf numFmtId="0" fontId="4" fillId="0" borderId="0" xfId="0" applyFont="1" applyBorder="1" applyAlignment="1">
      <alignment horizontal="center" vertical="center" wrapText="1"/>
    </xf>
    <xf numFmtId="0" fontId="2" fillId="0" borderId="0" xfId="0" applyFont="1" applyBorder="1" applyAlignment="1">
      <alignment horizontal="center" vertical="center" wrapText="1"/>
    </xf>
    <xf numFmtId="167" fontId="2" fillId="0" borderId="0" xfId="0" applyNumberFormat="1" applyFont="1" applyBorder="1" applyAlignment="1">
      <alignment horizontal="center" vertical="center" wrapText="1"/>
    </xf>
    <xf numFmtId="0" fontId="2" fillId="0" borderId="0" xfId="0" applyFont="1" applyBorder="1" applyAlignment="1">
      <alignment horizontal="left" vertical="center" wrapText="1" indent="2"/>
    </xf>
    <xf numFmtId="166" fontId="45" fillId="3" borderId="0" xfId="0" applyNumberFormat="1" applyFont="1" applyFill="1" applyBorder="1" applyAlignment="1">
      <alignment horizontal="right" vertical="center"/>
    </xf>
    <xf numFmtId="0" fontId="24" fillId="0" borderId="3" xfId="0" applyFont="1" applyBorder="1" applyAlignment="1">
      <alignment horizontal="right" vertical="center"/>
    </xf>
    <xf numFmtId="0" fontId="4" fillId="0" borderId="3" xfId="0" applyFont="1" applyBorder="1" applyAlignment="1">
      <alignment horizontal="right" vertical="center"/>
    </xf>
    <xf numFmtId="0" fontId="2" fillId="0" borderId="3" xfId="0" applyFont="1" applyBorder="1" applyAlignment="1">
      <alignment vertical="center"/>
    </xf>
    <xf numFmtId="0" fontId="2" fillId="0" borderId="0" xfId="0" applyFont="1" applyFill="1" applyAlignment="1">
      <alignment vertical="center"/>
    </xf>
    <xf numFmtId="3" fontId="26" fillId="0" borderId="3" xfId="0" applyNumberFormat="1" applyFont="1" applyBorder="1" applyAlignment="1">
      <alignment vertical="center"/>
    </xf>
    <xf numFmtId="166" fontId="26" fillId="0" borderId="3" xfId="0" applyNumberFormat="1" applyFont="1" applyBorder="1" applyAlignment="1">
      <alignment vertical="center"/>
    </xf>
    <xf numFmtId="0" fontId="55" fillId="0" borderId="4" xfId="0" applyFont="1" applyBorder="1"/>
    <xf numFmtId="0" fontId="26" fillId="0" borderId="3" xfId="0" applyFont="1" applyBorder="1" applyAlignment="1">
      <alignment vertical="center"/>
    </xf>
    <xf numFmtId="166" fontId="26" fillId="0" borderId="0" xfId="0" applyNumberFormat="1" applyFont="1" applyBorder="1" applyAlignment="1">
      <alignment vertical="center"/>
    </xf>
    <xf numFmtId="0" fontId="57" fillId="0" borderId="4" xfId="0" applyFont="1" applyBorder="1"/>
    <xf numFmtId="166" fontId="57" fillId="0" borderId="4" xfId="0" applyNumberFormat="1" applyFont="1" applyBorder="1" applyAlignment="1">
      <alignment vertical="center"/>
    </xf>
    <xf numFmtId="0" fontId="31" fillId="0" borderId="0" xfId="0" applyFont="1" applyBorder="1" applyAlignment="1">
      <alignment vertical="top"/>
    </xf>
    <xf numFmtId="0" fontId="34" fillId="0" borderId="0" xfId="0" applyFont="1" applyBorder="1" applyAlignment="1">
      <alignment vertical="top"/>
    </xf>
    <xf numFmtId="0" fontId="42" fillId="0" borderId="0" xfId="0" applyFont="1" applyBorder="1" applyAlignment="1">
      <alignment vertical="top"/>
    </xf>
    <xf numFmtId="0" fontId="43" fillId="0" borderId="3" xfId="0" applyFont="1" applyBorder="1" applyAlignment="1">
      <alignment horizontal="right" vertical="center"/>
    </xf>
    <xf numFmtId="166" fontId="45" fillId="3" borderId="0" xfId="0" applyNumberFormat="1" applyFont="1" applyFill="1" applyBorder="1" applyAlignment="1">
      <alignment vertical="center"/>
    </xf>
    <xf numFmtId="3" fontId="58" fillId="0" borderId="4" xfId="0" applyNumberFormat="1" applyFont="1" applyBorder="1" applyAlignment="1">
      <alignment vertical="center"/>
    </xf>
    <xf numFmtId="0" fontId="58" fillId="0" borderId="4" xfId="0" applyFont="1" applyBorder="1" applyAlignment="1">
      <alignment vertical="center"/>
    </xf>
    <xf numFmtId="0" fontId="55" fillId="0" borderId="4" xfId="0" applyFont="1" applyBorder="1" applyAlignment="1">
      <alignment vertical="center"/>
    </xf>
    <xf numFmtId="0" fontId="58" fillId="0" borderId="0" xfId="0" applyFont="1" applyBorder="1" applyAlignment="1">
      <alignment vertical="center" wrapText="1"/>
    </xf>
    <xf numFmtId="3" fontId="58" fillId="0" borderId="0" xfId="0" applyNumberFormat="1" applyFont="1" applyBorder="1" applyAlignment="1">
      <alignment vertical="center"/>
    </xf>
    <xf numFmtId="0" fontId="58" fillId="0" borderId="0" xfId="0" applyFont="1" applyBorder="1" applyAlignment="1">
      <alignment vertical="center"/>
    </xf>
    <xf numFmtId="0" fontId="2" fillId="0" borderId="6" xfId="0" applyFont="1" applyBorder="1" applyAlignment="1">
      <alignment vertical="center"/>
    </xf>
    <xf numFmtId="166" fontId="2" fillId="3" borderId="7" xfId="0" applyNumberFormat="1" applyFont="1" applyFill="1" applyBorder="1" applyAlignment="1">
      <alignment vertical="center"/>
    </xf>
    <xf numFmtId="167" fontId="2" fillId="0" borderId="7" xfId="0" applyNumberFormat="1" applyFont="1" applyBorder="1" applyAlignment="1">
      <alignment vertical="center"/>
    </xf>
    <xf numFmtId="166" fontId="45" fillId="3" borderId="8" xfId="0" applyNumberFormat="1" applyFont="1" applyFill="1" applyBorder="1" applyAlignment="1">
      <alignment vertical="center"/>
    </xf>
    <xf numFmtId="0" fontId="2" fillId="0" borderId="8" xfId="0" applyFont="1" applyBorder="1" applyAlignment="1">
      <alignment vertical="center"/>
    </xf>
    <xf numFmtId="166" fontId="45" fillId="0" borderId="0" xfId="0" applyNumberFormat="1" applyFont="1" applyBorder="1" applyAlignment="1">
      <alignment vertical="center"/>
    </xf>
    <xf numFmtId="166" fontId="45" fillId="0" borderId="0" xfId="0" applyNumberFormat="1" applyFont="1" applyBorder="1" applyAlignment="1">
      <alignment horizontal="right" vertical="center"/>
    </xf>
    <xf numFmtId="3" fontId="2" fillId="3" borderId="0" xfId="0" applyNumberFormat="1" applyFont="1" applyFill="1" applyBorder="1" applyAlignment="1">
      <alignment vertical="center"/>
    </xf>
    <xf numFmtId="3" fontId="26" fillId="3" borderId="0" xfId="0" applyNumberFormat="1" applyFont="1" applyFill="1" applyBorder="1" applyAlignment="1">
      <alignment vertical="center"/>
    </xf>
    <xf numFmtId="3" fontId="45" fillId="3" borderId="0" xfId="0" applyNumberFormat="1" applyFont="1" applyFill="1" applyBorder="1" applyAlignment="1">
      <alignment vertical="center"/>
    </xf>
    <xf numFmtId="0" fontId="55" fillId="0" borderId="4" xfId="0" applyFont="1" applyBorder="1" applyAlignment="1">
      <alignment vertical="center" wrapText="1"/>
    </xf>
    <xf numFmtId="0" fontId="57" fillId="0" borderId="4" xfId="0" applyFont="1" applyBorder="1" applyAlignment="1">
      <alignment vertical="center"/>
    </xf>
    <xf numFmtId="0" fontId="4" fillId="0" borderId="0" xfId="0" applyFont="1" applyBorder="1" applyAlignment="1">
      <alignment vertical="center"/>
    </xf>
    <xf numFmtId="0" fontId="5" fillId="0" borderId="0" xfId="0" applyFont="1" applyBorder="1" applyAlignment="1">
      <alignment vertical="center"/>
    </xf>
    <xf numFmtId="0" fontId="55" fillId="0" borderId="7" xfId="0" applyFont="1" applyBorder="1" applyAlignment="1">
      <alignment vertical="center"/>
    </xf>
    <xf numFmtId="0" fontId="57" fillId="0" borderId="7" xfId="0" applyFont="1" applyBorder="1" applyAlignment="1">
      <alignment vertical="center"/>
    </xf>
    <xf numFmtId="0" fontId="4" fillId="0" borderId="7" xfId="0" applyFont="1" applyBorder="1" applyAlignment="1">
      <alignment vertical="center" wrapText="1"/>
    </xf>
    <xf numFmtId="0" fontId="2" fillId="0" borderId="7" xfId="0" applyFont="1" applyBorder="1" applyAlignment="1">
      <alignment vertical="center" wrapText="1"/>
    </xf>
    <xf numFmtId="0" fontId="4" fillId="0" borderId="7" xfId="0" applyFont="1" applyBorder="1" applyAlignment="1">
      <alignment horizontal="right" vertical="center"/>
    </xf>
    <xf numFmtId="0" fontId="26" fillId="0" borderId="7" xfId="0" applyFont="1" applyBorder="1" applyAlignment="1">
      <alignment horizontal="right" vertical="center"/>
    </xf>
    <xf numFmtId="0" fontId="2" fillId="0" borderId="7" xfId="0" applyFont="1" applyBorder="1" applyAlignment="1">
      <alignment vertical="center"/>
    </xf>
    <xf numFmtId="0" fontId="4" fillId="0" borderId="9" xfId="0" applyFont="1" applyBorder="1" applyAlignment="1">
      <alignment vertical="center" wrapText="1"/>
    </xf>
    <xf numFmtId="0" fontId="2" fillId="0" borderId="9" xfId="0" applyFont="1" applyBorder="1" applyAlignment="1">
      <alignment vertical="center" wrapText="1"/>
    </xf>
    <xf numFmtId="0" fontId="4" fillId="0" borderId="9" xfId="0" applyFont="1" applyBorder="1" applyAlignment="1">
      <alignment horizontal="right" vertical="center"/>
    </xf>
    <xf numFmtId="0" fontId="26" fillId="0" borderId="9" xfId="0" applyFont="1" applyBorder="1" applyAlignment="1">
      <alignment horizontal="right" vertical="center"/>
    </xf>
    <xf numFmtId="0" fontId="2" fillId="0" borderId="9" xfId="0" applyFont="1" applyBorder="1" applyAlignment="1">
      <alignment vertical="center"/>
    </xf>
    <xf numFmtId="0" fontId="4" fillId="0" borderId="10" xfId="0" applyFont="1" applyBorder="1" applyAlignment="1">
      <alignment horizontal="right" vertical="center"/>
    </xf>
    <xf numFmtId="0" fontId="43" fillId="0" borderId="10" xfId="0" applyFont="1" applyBorder="1" applyAlignment="1">
      <alignment horizontal="right" vertical="center"/>
    </xf>
    <xf numFmtId="0" fontId="2" fillId="0" borderId="10" xfId="0" applyFont="1" applyBorder="1" applyAlignment="1">
      <alignment vertical="center"/>
    </xf>
    <xf numFmtId="3" fontId="4" fillId="0" borderId="0" xfId="0" applyNumberFormat="1" applyFont="1" applyBorder="1" applyAlignment="1">
      <alignment horizontal="right" vertical="center"/>
    </xf>
    <xf numFmtId="3" fontId="2" fillId="3" borderId="8" xfId="0" applyNumberFormat="1" applyFont="1" applyFill="1" applyBorder="1" applyAlignment="1">
      <alignment horizontal="right" vertical="center"/>
    </xf>
    <xf numFmtId="3" fontId="2" fillId="3" borderId="8" xfId="0" applyNumberFormat="1" applyFont="1" applyFill="1" applyBorder="1" applyAlignment="1">
      <alignment vertical="center"/>
    </xf>
    <xf numFmtId="3" fontId="26" fillId="3" borderId="8" xfId="0" applyNumberFormat="1" applyFont="1" applyFill="1" applyBorder="1" applyAlignment="1">
      <alignment vertical="center"/>
    </xf>
    <xf numFmtId="0" fontId="4" fillId="0" borderId="4" xfId="0" applyFont="1" applyBorder="1" applyAlignment="1">
      <alignment horizontal="right" vertical="center"/>
    </xf>
    <xf numFmtId="0" fontId="43" fillId="0" borderId="4" xfId="0" applyFont="1" applyBorder="1" applyAlignment="1">
      <alignment horizontal="right" vertical="center"/>
    </xf>
    <xf numFmtId="0" fontId="2" fillId="0" borderId="4" xfId="0" applyFont="1" applyBorder="1" applyAlignment="1">
      <alignment vertical="center"/>
    </xf>
    <xf numFmtId="0" fontId="4" fillId="0" borderId="11" xfId="0" applyFont="1" applyBorder="1" applyAlignment="1">
      <alignment vertical="center" wrapText="1"/>
    </xf>
    <xf numFmtId="0" fontId="2" fillId="0" borderId="11" xfId="0" applyFont="1" applyBorder="1" applyAlignment="1">
      <alignment vertical="center" wrapText="1"/>
    </xf>
    <xf numFmtId="0" fontId="4" fillId="0" borderId="11" xfId="0" applyFont="1" applyBorder="1" applyAlignment="1">
      <alignment horizontal="right" vertical="center"/>
    </xf>
    <xf numFmtId="0" fontId="26" fillId="0" borderId="11" xfId="0" applyFont="1" applyBorder="1" applyAlignment="1">
      <alignment horizontal="right" vertical="center"/>
    </xf>
    <xf numFmtId="0" fontId="2" fillId="0" borderId="11" xfId="0" applyFont="1" applyBorder="1" applyAlignment="1">
      <alignment vertical="center"/>
    </xf>
    <xf numFmtId="3" fontId="24" fillId="0" borderId="12" xfId="0" applyNumberFormat="1" applyFont="1" applyBorder="1" applyAlignment="1">
      <alignment vertical="center"/>
    </xf>
    <xf numFmtId="3" fontId="2" fillId="0" borderId="12" xfId="0" applyNumberFormat="1" applyFont="1" applyBorder="1" applyAlignment="1">
      <alignment vertical="center"/>
    </xf>
    <xf numFmtId="3" fontId="2" fillId="3" borderId="7" xfId="0" applyNumberFormat="1" applyFont="1" applyFill="1" applyBorder="1" applyAlignment="1">
      <alignment vertical="center"/>
    </xf>
    <xf numFmtId="3" fontId="26" fillId="3" borderId="7" xfId="0" applyNumberFormat="1" applyFont="1" applyFill="1" applyBorder="1" applyAlignment="1">
      <alignment vertical="center"/>
    </xf>
    <xf numFmtId="3" fontId="45" fillId="3" borderId="7" xfId="0" applyNumberFormat="1" applyFont="1" applyFill="1" applyBorder="1" applyAlignment="1">
      <alignment vertical="center"/>
    </xf>
    <xf numFmtId="3" fontId="2" fillId="3" borderId="13" xfId="0" applyNumberFormat="1" applyFont="1" applyFill="1" applyBorder="1" applyAlignment="1">
      <alignment vertical="center"/>
    </xf>
    <xf numFmtId="3" fontId="26" fillId="3" borderId="13" xfId="0" applyNumberFormat="1" applyFont="1" applyFill="1" applyBorder="1" applyAlignment="1">
      <alignment vertical="center"/>
    </xf>
    <xf numFmtId="0" fontId="2" fillId="0" borderId="13" xfId="0" applyFont="1" applyBorder="1" applyAlignment="1">
      <alignment vertical="center"/>
    </xf>
    <xf numFmtId="0" fontId="4" fillId="2" borderId="3" xfId="0" applyFont="1" applyFill="1" applyBorder="1" applyAlignment="1">
      <alignment horizontal="right" vertical="center" wrapText="1"/>
    </xf>
    <xf numFmtId="0" fontId="43" fillId="2" borderId="3" xfId="0" applyFont="1" applyFill="1" applyBorder="1" applyAlignment="1">
      <alignment horizontal="right" vertical="center" wrapText="1"/>
    </xf>
    <xf numFmtId="0" fontId="2" fillId="2" borderId="3" xfId="0" applyFont="1" applyFill="1" applyBorder="1" applyAlignment="1">
      <alignment vertical="center"/>
    </xf>
    <xf numFmtId="3" fontId="2" fillId="2" borderId="4" xfId="0" applyNumberFormat="1" applyFont="1" applyFill="1" applyBorder="1" applyAlignment="1">
      <alignment horizontal="right" vertical="center" wrapText="1"/>
    </xf>
    <xf numFmtId="3" fontId="4" fillId="2" borderId="4" xfId="0" applyNumberFormat="1" applyFont="1" applyFill="1" applyBorder="1" applyAlignment="1">
      <alignment horizontal="right" vertical="center" wrapText="1"/>
    </xf>
    <xf numFmtId="3" fontId="43" fillId="2" borderId="4" xfId="0" applyNumberFormat="1" applyFont="1" applyFill="1" applyBorder="1" applyAlignment="1">
      <alignment horizontal="right" vertical="center" wrapText="1"/>
    </xf>
    <xf numFmtId="0" fontId="2" fillId="2" borderId="4" xfId="0" applyFont="1" applyFill="1" applyBorder="1" applyAlignment="1">
      <alignment vertical="center"/>
    </xf>
    <xf numFmtId="3" fontId="2" fillId="2" borderId="8" xfId="0" applyNumberFormat="1" applyFont="1" applyFill="1" applyBorder="1" applyAlignment="1">
      <alignment horizontal="right" vertical="center"/>
    </xf>
    <xf numFmtId="3" fontId="45" fillId="2" borderId="8" xfId="0" applyNumberFormat="1" applyFont="1" applyFill="1" applyBorder="1" applyAlignment="1">
      <alignment horizontal="right" vertical="center"/>
    </xf>
    <xf numFmtId="0" fontId="2" fillId="2" borderId="8" xfId="0" applyFont="1" applyFill="1" applyBorder="1"/>
    <xf numFmtId="3" fontId="2" fillId="2" borderId="0" xfId="0" applyNumberFormat="1" applyFont="1" applyFill="1" applyBorder="1" applyAlignment="1">
      <alignment horizontal="right" vertical="center"/>
    </xf>
    <xf numFmtId="3" fontId="45" fillId="2" borderId="0" xfId="0" applyNumberFormat="1" applyFont="1" applyFill="1" applyBorder="1" applyAlignment="1">
      <alignment horizontal="right" vertical="center"/>
    </xf>
    <xf numFmtId="0" fontId="2" fillId="2" borderId="0" xfId="0" applyFont="1" applyFill="1" applyBorder="1"/>
    <xf numFmtId="3" fontId="2" fillId="2" borderId="7" xfId="0" quotePrefix="1" applyNumberFormat="1" applyFont="1" applyFill="1" applyBorder="1" applyAlignment="1">
      <alignment horizontal="right" vertical="center"/>
    </xf>
    <xf numFmtId="3" fontId="45" fillId="2" borderId="7" xfId="0" quotePrefix="1" applyNumberFormat="1" applyFont="1" applyFill="1" applyBorder="1" applyAlignment="1">
      <alignment horizontal="right" vertical="center"/>
    </xf>
    <xf numFmtId="0" fontId="2" fillId="2" borderId="7" xfId="0" applyFont="1" applyFill="1" applyBorder="1"/>
    <xf numFmtId="0" fontId="19" fillId="0" borderId="4" xfId="0" applyFont="1" applyBorder="1" applyAlignment="1">
      <alignment horizontal="right"/>
    </xf>
    <xf numFmtId="0" fontId="2" fillId="3" borderId="3" xfId="0" applyFont="1" applyFill="1" applyBorder="1" applyAlignment="1">
      <alignment horizontal="right" vertical="center" wrapText="1"/>
    </xf>
    <xf numFmtId="0" fontId="2" fillId="0" borderId="3" xfId="0" applyFont="1" applyBorder="1" applyAlignment="1">
      <alignment horizontal="right" vertical="center" wrapText="1"/>
    </xf>
    <xf numFmtId="0" fontId="4" fillId="3" borderId="3" xfId="0" applyFont="1" applyFill="1" applyBorder="1" applyAlignment="1">
      <alignment horizontal="right" vertical="center" wrapText="1"/>
    </xf>
    <xf numFmtId="3" fontId="26" fillId="3" borderId="0" xfId="0" applyNumberFormat="1" applyFont="1" applyFill="1" applyBorder="1" applyAlignment="1">
      <alignment vertical="center" wrapText="1"/>
    </xf>
    <xf numFmtId="3" fontId="45" fillId="0" borderId="0" xfId="0" applyNumberFormat="1" applyFont="1" applyBorder="1" applyAlignment="1">
      <alignment vertical="center" wrapText="1"/>
    </xf>
    <xf numFmtId="0" fontId="16" fillId="0" borderId="4" xfId="0" applyFont="1" applyBorder="1"/>
    <xf numFmtId="0" fontId="14" fillId="0" borderId="4" xfId="0" applyFont="1" applyBorder="1" applyAlignment="1">
      <alignment horizontal="left"/>
    </xf>
    <xf numFmtId="0" fontId="14" fillId="0" borderId="4" xfId="0" applyFont="1" applyBorder="1" applyAlignment="1">
      <alignment horizontal="right"/>
    </xf>
    <xf numFmtId="0" fontId="16" fillId="0" borderId="0" xfId="0" applyFont="1" applyBorder="1"/>
    <xf numFmtId="0" fontId="17" fillId="0" borderId="0" xfId="0" applyFont="1" applyBorder="1" applyAlignment="1">
      <alignment horizontal="left"/>
    </xf>
    <xf numFmtId="0" fontId="17" fillId="0" borderId="0" xfId="0" applyFont="1" applyBorder="1" applyAlignment="1">
      <alignment horizontal="right"/>
    </xf>
    <xf numFmtId="0" fontId="45" fillId="3" borderId="3" xfId="0" applyFont="1" applyFill="1" applyBorder="1" applyAlignment="1">
      <alignment horizontal="right" vertical="center" wrapText="1"/>
    </xf>
    <xf numFmtId="0" fontId="43" fillId="3" borderId="3" xfId="0" applyFont="1" applyFill="1" applyBorder="1" applyAlignment="1">
      <alignment horizontal="right" vertical="center" wrapText="1"/>
    </xf>
    <xf numFmtId="41" fontId="43" fillId="3" borderId="14" xfId="0" applyNumberFormat="1" applyFont="1" applyFill="1" applyBorder="1" applyAlignment="1">
      <alignment horizontal="right" vertical="center" wrapText="1"/>
    </xf>
    <xf numFmtId="3" fontId="43" fillId="3" borderId="14" xfId="0" applyNumberFormat="1" applyFont="1" applyFill="1" applyBorder="1" applyAlignment="1">
      <alignment horizontal="right" vertical="center" wrapText="1"/>
    </xf>
    <xf numFmtId="41" fontId="45" fillId="3" borderId="7" xfId="0" quotePrefix="1" applyNumberFormat="1" applyFont="1" applyFill="1" applyBorder="1" applyAlignment="1">
      <alignment horizontal="right" vertical="center"/>
    </xf>
    <xf numFmtId="41" fontId="45" fillId="3" borderId="7" xfId="0" applyNumberFormat="1" applyFont="1" applyFill="1" applyBorder="1" applyAlignment="1">
      <alignment horizontal="right" vertical="center"/>
    </xf>
    <xf numFmtId="3" fontId="45" fillId="3" borderId="7" xfId="0" applyNumberFormat="1" applyFont="1" applyFill="1" applyBorder="1" applyAlignment="1">
      <alignment horizontal="right" vertical="center"/>
    </xf>
    <xf numFmtId="0" fontId="2" fillId="0" borderId="16" xfId="0" applyFont="1" applyBorder="1" applyAlignment="1">
      <alignment horizontal="left" vertical="center" wrapText="1"/>
    </xf>
    <xf numFmtId="0" fontId="2" fillId="0" borderId="16" xfId="0" applyFont="1" applyBorder="1" applyAlignment="1">
      <alignment horizontal="right" vertical="center" wrapText="1"/>
    </xf>
    <xf numFmtId="0" fontId="4" fillId="0" borderId="16" xfId="0" applyFont="1" applyBorder="1" applyAlignment="1">
      <alignment horizontal="right" vertical="center" wrapText="1"/>
    </xf>
    <xf numFmtId="3" fontId="2" fillId="0" borderId="17" xfId="0" applyNumberFormat="1" applyFont="1" applyBorder="1" applyAlignment="1">
      <alignment horizontal="right" vertical="center" wrapText="1"/>
    </xf>
    <xf numFmtId="168" fontId="43" fillId="0" borderId="17" xfId="1" applyNumberFormat="1" applyFont="1" applyBorder="1" applyAlignment="1">
      <alignment horizontal="right" vertical="center" wrapText="1"/>
    </xf>
    <xf numFmtId="3" fontId="43" fillId="0" borderId="11" xfId="0" applyNumberFormat="1"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xf numFmtId="0" fontId="45" fillId="0" borderId="0" xfId="0" applyFont="1" applyBorder="1" applyAlignment="1">
      <alignment horizontal="center" vertical="center" wrapText="1"/>
    </xf>
    <xf numFmtId="0" fontId="55" fillId="0" borderId="0" xfId="0" applyFont="1" applyBorder="1"/>
    <xf numFmtId="0" fontId="55" fillId="0" borderId="7" xfId="0" applyFont="1" applyBorder="1"/>
    <xf numFmtId="166" fontId="45" fillId="0" borderId="7" xfId="0" applyNumberFormat="1" applyFont="1" applyBorder="1" applyAlignment="1">
      <alignment horizontal="center" vertical="center"/>
    </xf>
    <xf numFmtId="0" fontId="40" fillId="0" borderId="7" xfId="0" applyFont="1" applyBorder="1"/>
    <xf numFmtId="169" fontId="24" fillId="0" borderId="19" xfId="1" applyNumberFormat="1" applyFont="1" applyBorder="1" applyAlignment="1">
      <alignment horizontal="right" vertical="center"/>
    </xf>
    <xf numFmtId="169" fontId="26" fillId="0" borderId="19" xfId="1" applyNumberFormat="1" applyFont="1" applyBorder="1" applyAlignment="1">
      <alignment vertical="center"/>
    </xf>
    <xf numFmtId="169" fontId="26" fillId="0" borderId="20" xfId="1" applyNumberFormat="1" applyFont="1" applyBorder="1" applyAlignment="1">
      <alignment vertical="center"/>
    </xf>
    <xf numFmtId="169" fontId="4" fillId="0" borderId="22" xfId="1" applyNumberFormat="1" applyFont="1" applyBorder="1" applyAlignment="1">
      <alignment horizontal="right" vertical="center"/>
    </xf>
    <xf numFmtId="169" fontId="45" fillId="0" borderId="22" xfId="1" applyNumberFormat="1" applyFont="1" applyBorder="1" applyAlignment="1">
      <alignment vertical="center"/>
    </xf>
    <xf numFmtId="169" fontId="26" fillId="0" borderId="23" xfId="1" applyNumberFormat="1" applyFont="1" applyBorder="1" applyAlignment="1">
      <alignment vertical="center"/>
    </xf>
    <xf numFmtId="169" fontId="26" fillId="0" borderId="7" xfId="1" applyNumberFormat="1" applyFont="1" applyBorder="1" applyAlignment="1">
      <alignment vertical="center"/>
    </xf>
    <xf numFmtId="0" fontId="2" fillId="0" borderId="18" xfId="0" applyFont="1" applyBorder="1" applyAlignment="1">
      <alignment horizontal="center" vertical="center"/>
    </xf>
    <xf numFmtId="0" fontId="2" fillId="0" borderId="21" xfId="0"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169" fontId="24" fillId="0" borderId="0" xfId="1" applyNumberFormat="1" applyFont="1" applyBorder="1" applyAlignment="1">
      <alignment horizontal="right" vertical="center"/>
    </xf>
    <xf numFmtId="169" fontId="2" fillId="0" borderId="7" xfId="1" applyNumberFormat="1" applyFont="1" applyBorder="1" applyAlignment="1">
      <alignment vertical="center"/>
    </xf>
    <xf numFmtId="0" fontId="2" fillId="0" borderId="16" xfId="0" applyFont="1" applyBorder="1" applyAlignment="1">
      <alignment vertical="center"/>
    </xf>
    <xf numFmtId="0" fontId="4" fillId="0" borderId="29" xfId="0" applyFont="1" applyBorder="1" applyAlignment="1">
      <alignment horizontal="right" vertical="center"/>
    </xf>
    <xf numFmtId="0" fontId="4" fillId="0" borderId="29" xfId="0" applyFont="1" applyBorder="1" applyAlignment="1">
      <alignment horizontal="right" vertical="center" wrapText="1"/>
    </xf>
    <xf numFmtId="0" fontId="2" fillId="0" borderId="29" xfId="0" applyFont="1" applyBorder="1" applyAlignment="1">
      <alignment vertical="center"/>
    </xf>
    <xf numFmtId="169" fontId="4" fillId="0" borderId="14" xfId="1" applyNumberFormat="1" applyFont="1" applyBorder="1" applyAlignment="1">
      <alignment vertical="center"/>
    </xf>
    <xf numFmtId="169" fontId="4" fillId="0" borderId="14" xfId="1" applyNumberFormat="1" applyFont="1" applyBorder="1" applyAlignment="1">
      <alignment horizontal="right" vertical="center"/>
    </xf>
    <xf numFmtId="0" fontId="2" fillId="0" borderId="14" xfId="0" applyFont="1" applyBorder="1" applyAlignment="1">
      <alignment vertical="center"/>
    </xf>
    <xf numFmtId="0" fontId="4" fillId="0" borderId="31" xfId="0" applyFont="1" applyBorder="1" applyAlignment="1">
      <alignment horizontal="right" vertical="center" wrapText="1"/>
    </xf>
    <xf numFmtId="169" fontId="4" fillId="0" borderId="32" xfId="1" applyNumberFormat="1" applyFont="1" applyBorder="1" applyAlignment="1">
      <alignment vertical="center"/>
    </xf>
    <xf numFmtId="169" fontId="2" fillId="0" borderId="19" xfId="1" applyNumberFormat="1" applyFont="1" applyBorder="1" applyAlignment="1">
      <alignment vertical="center"/>
    </xf>
    <xf numFmtId="169" fontId="2" fillId="0" borderId="20" xfId="1" applyNumberFormat="1" applyFont="1" applyBorder="1" applyAlignment="1">
      <alignment vertical="center"/>
    </xf>
    <xf numFmtId="168" fontId="4" fillId="0" borderId="12" xfId="1" applyNumberFormat="1" applyFont="1" applyBorder="1" applyAlignment="1">
      <alignment horizontal="right" vertical="center"/>
    </xf>
    <xf numFmtId="0" fontId="2" fillId="0" borderId="12" xfId="0" applyFont="1" applyBorder="1" applyAlignment="1">
      <alignment vertical="center"/>
    </xf>
    <xf numFmtId="0" fontId="2" fillId="0" borderId="29" xfId="0" applyFont="1" applyBorder="1" applyAlignment="1">
      <alignment horizontal="center" vertical="center"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168" fontId="2" fillId="0" borderId="7" xfId="1" applyNumberFormat="1" applyFont="1" applyBorder="1" applyAlignment="1">
      <alignment vertical="center"/>
    </xf>
    <xf numFmtId="0" fontId="2" fillId="0" borderId="31" xfId="0" applyFont="1" applyBorder="1" applyAlignment="1">
      <alignment horizontal="center" vertical="center" wrapText="1"/>
    </xf>
    <xf numFmtId="168" fontId="4" fillId="0" borderId="33" xfId="1" applyNumberFormat="1" applyFont="1" applyBorder="1" applyAlignment="1">
      <alignment horizontal="right" vertical="center"/>
    </xf>
    <xf numFmtId="168" fontId="2" fillId="0" borderId="19" xfId="1" applyNumberFormat="1" applyFont="1" applyBorder="1" applyAlignment="1">
      <alignment vertical="center"/>
    </xf>
    <xf numFmtId="168" fontId="45" fillId="0" borderId="19" xfId="1" applyNumberFormat="1" applyFont="1" applyBorder="1" applyAlignment="1">
      <alignment vertical="center"/>
    </xf>
    <xf numFmtId="168" fontId="45" fillId="0" borderId="19" xfId="1" applyNumberFormat="1" applyFont="1" applyFill="1" applyBorder="1" applyAlignment="1">
      <alignment vertical="center"/>
    </xf>
    <xf numFmtId="168" fontId="2" fillId="0" borderId="20" xfId="1" applyNumberFormat="1" applyFont="1" applyBorder="1" applyAlignment="1">
      <alignment vertical="center"/>
    </xf>
    <xf numFmtId="168" fontId="2" fillId="0" borderId="19" xfId="1" applyNumberFormat="1" applyFont="1" applyBorder="1" applyAlignment="1">
      <alignment horizontal="right" vertical="center"/>
    </xf>
    <xf numFmtId="168" fontId="26" fillId="0" borderId="19" xfId="1" applyNumberFormat="1" applyFont="1" applyBorder="1" applyAlignment="1">
      <alignment horizontal="right" vertical="center"/>
    </xf>
    <xf numFmtId="168" fontId="26" fillId="0" borderId="20" xfId="1" applyNumberFormat="1" applyFont="1" applyBorder="1" applyAlignment="1">
      <alignment horizontal="right" vertical="center"/>
    </xf>
    <xf numFmtId="168" fontId="2" fillId="0" borderId="0" xfId="1" applyNumberFormat="1" applyFont="1" applyBorder="1" applyAlignment="1">
      <alignment horizontal="right" vertical="center"/>
    </xf>
    <xf numFmtId="168" fontId="26" fillId="0" borderId="0" xfId="1" applyNumberFormat="1" applyFont="1" applyBorder="1" applyAlignment="1">
      <alignment horizontal="right" vertical="center"/>
    </xf>
    <xf numFmtId="168" fontId="26" fillId="0" borderId="7" xfId="1" applyNumberFormat="1" applyFont="1" applyBorder="1" applyAlignment="1">
      <alignment horizontal="right" vertical="center"/>
    </xf>
    <xf numFmtId="0" fontId="2" fillId="0" borderId="19" xfId="0" applyFont="1" applyBorder="1" applyAlignment="1">
      <alignment horizontal="left" vertical="center" wrapText="1"/>
    </xf>
    <xf numFmtId="166" fontId="45" fillId="0" borderId="7" xfId="0" applyNumberFormat="1" applyFont="1" applyBorder="1" applyAlignment="1">
      <alignment vertical="center"/>
    </xf>
    <xf numFmtId="166" fontId="2" fillId="0" borderId="7" xfId="0" applyNumberFormat="1" applyFont="1" applyBorder="1" applyAlignment="1">
      <alignment vertical="center"/>
    </xf>
    <xf numFmtId="0" fontId="26" fillId="0" borderId="7" xfId="0" applyFont="1" applyBorder="1" applyAlignment="1">
      <alignment vertical="center"/>
    </xf>
    <xf numFmtId="0" fontId="4" fillId="0" borderId="52" xfId="0" applyFont="1" applyBorder="1" applyAlignment="1">
      <alignment horizontal="center" vertical="center" wrapText="1"/>
    </xf>
    <xf numFmtId="166" fontId="2" fillId="0" borderId="53" xfId="0" applyNumberFormat="1" applyFont="1" applyBorder="1" applyAlignment="1">
      <alignment horizontal="center" vertical="center" wrapText="1"/>
    </xf>
    <xf numFmtId="166" fontId="2" fillId="0" borderId="53" xfId="0" applyNumberFormat="1" applyFont="1" applyBorder="1" applyAlignment="1">
      <alignment horizontal="center" vertical="center"/>
    </xf>
    <xf numFmtId="166" fontId="26" fillId="0" borderId="53" xfId="0" applyNumberFormat="1" applyFont="1" applyBorder="1" applyAlignment="1">
      <alignment horizontal="center" vertical="center" wrapText="1"/>
    </xf>
    <xf numFmtId="166" fontId="26" fillId="0" borderId="53" xfId="0" applyNumberFormat="1" applyFont="1" applyBorder="1" applyAlignment="1">
      <alignment horizontal="center" vertical="center"/>
    </xf>
    <xf numFmtId="166" fontId="26" fillId="0" borderId="54" xfId="0" applyNumberFormat="1" applyFont="1" applyBorder="1" applyAlignment="1">
      <alignment horizontal="center" vertical="center" wrapText="1"/>
    </xf>
    <xf numFmtId="166" fontId="26" fillId="0" borderId="54" xfId="0" applyNumberFormat="1" applyFont="1" applyBorder="1" applyAlignment="1">
      <alignment horizontal="center" vertical="center"/>
    </xf>
    <xf numFmtId="0" fontId="4" fillId="0" borderId="29" xfId="0" applyFont="1" applyBorder="1" applyAlignment="1">
      <alignment horizontal="center" vertical="center"/>
    </xf>
    <xf numFmtId="0" fontId="2" fillId="0" borderId="29" xfId="0" applyFont="1" applyBorder="1"/>
    <xf numFmtId="0" fontId="4" fillId="0" borderId="66" xfId="0" applyFont="1" applyBorder="1" applyAlignment="1">
      <alignment horizontal="center" vertical="center"/>
    </xf>
    <xf numFmtId="0" fontId="4" fillId="0" borderId="31" xfId="0" applyFont="1" applyBorder="1" applyAlignment="1">
      <alignment horizontal="center" vertical="center"/>
    </xf>
    <xf numFmtId="166" fontId="2" fillId="0" borderId="22" xfId="0" applyNumberFormat="1" applyFont="1" applyBorder="1" applyAlignment="1">
      <alignment vertical="center"/>
    </xf>
    <xf numFmtId="166" fontId="2" fillId="0" borderId="19" xfId="0" applyNumberFormat="1" applyFont="1" applyBorder="1" applyAlignment="1">
      <alignment vertical="center"/>
    </xf>
    <xf numFmtId="166" fontId="2" fillId="0" borderId="23" xfId="0" applyNumberFormat="1" applyFont="1" applyBorder="1" applyAlignment="1">
      <alignment vertical="center"/>
    </xf>
    <xf numFmtId="166" fontId="2" fillId="0" borderId="20" xfId="0" applyNumberFormat="1" applyFont="1" applyBorder="1" applyAlignment="1">
      <alignment vertical="center"/>
    </xf>
    <xf numFmtId="166" fontId="2" fillId="0" borderId="0" xfId="0" applyNumberFormat="1" applyFont="1" applyBorder="1" applyAlignment="1">
      <alignment horizontal="right" vertical="center"/>
    </xf>
    <xf numFmtId="3" fontId="2" fillId="0" borderId="7" xfId="0" applyNumberFormat="1" applyFont="1" applyBorder="1" applyAlignment="1">
      <alignment vertical="center"/>
    </xf>
    <xf numFmtId="167" fontId="2" fillId="0" borderId="12" xfId="1" applyNumberFormat="1" applyFont="1" applyBorder="1" applyAlignment="1">
      <alignment vertical="center"/>
    </xf>
    <xf numFmtId="167" fontId="2" fillId="0" borderId="7" xfId="1" applyNumberFormat="1" applyFont="1" applyBorder="1" applyAlignment="1">
      <alignment vertical="center"/>
    </xf>
    <xf numFmtId="0" fontId="2" fillId="0" borderId="4" xfId="0" applyFont="1" applyBorder="1" applyAlignment="1">
      <alignment vertical="center" wrapText="1"/>
    </xf>
    <xf numFmtId="0" fontId="4" fillId="0" borderId="4" xfId="0" applyFont="1" applyBorder="1" applyAlignment="1">
      <alignment horizontal="center" vertical="center" wrapText="1"/>
    </xf>
    <xf numFmtId="166" fontId="4" fillId="0" borderId="4" xfId="0" applyNumberFormat="1" applyFont="1" applyBorder="1" applyAlignment="1">
      <alignment horizontal="right" vertical="center"/>
    </xf>
    <xf numFmtId="0" fontId="4" fillId="0" borderId="12" xfId="0" applyFont="1" applyBorder="1" applyAlignment="1">
      <alignment horizontal="center" vertical="center" wrapText="1"/>
    </xf>
    <xf numFmtId="166" fontId="4" fillId="0" borderId="12" xfId="0" applyNumberFormat="1" applyFont="1" applyBorder="1" applyAlignment="1">
      <alignment horizontal="right" vertical="center"/>
    </xf>
    <xf numFmtId="0" fontId="2" fillId="0" borderId="7" xfId="0" applyFont="1" applyBorder="1" applyAlignment="1">
      <alignment horizontal="left" vertical="center" wrapText="1"/>
    </xf>
    <xf numFmtId="166" fontId="2" fillId="3" borderId="7" xfId="0" applyNumberFormat="1" applyFont="1" applyFill="1" applyBorder="1" applyAlignment="1">
      <alignment horizontal="right" vertical="center"/>
    </xf>
    <xf numFmtId="0" fontId="4" fillId="0" borderId="67" xfId="0" applyFont="1" applyBorder="1" applyAlignment="1">
      <alignment horizontal="center" vertical="center" wrapText="1"/>
    </xf>
    <xf numFmtId="0" fontId="2" fillId="0" borderId="67" xfId="0" applyFont="1" applyBorder="1" applyAlignment="1">
      <alignment vertical="center"/>
    </xf>
    <xf numFmtId="167" fontId="2" fillId="0" borderId="7"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18" xfId="0" applyFont="1" applyBorder="1" applyAlignment="1">
      <alignment horizontal="center" vertical="center" wrapText="1"/>
    </xf>
    <xf numFmtId="166" fontId="2" fillId="0" borderId="7" xfId="0" applyNumberFormat="1" applyFont="1" applyBorder="1" applyAlignment="1">
      <alignment horizontal="center" vertical="center"/>
    </xf>
    <xf numFmtId="167" fontId="2" fillId="0" borderId="19" xfId="0" applyNumberFormat="1" applyFont="1" applyBorder="1" applyAlignment="1">
      <alignment horizontal="center" vertical="center" wrapText="1"/>
    </xf>
    <xf numFmtId="167" fontId="2" fillId="0" borderId="20" xfId="0" applyNumberFormat="1" applyFont="1" applyBorder="1" applyAlignment="1">
      <alignment horizontal="center" vertical="center" wrapText="1"/>
    </xf>
    <xf numFmtId="0" fontId="4" fillId="0" borderId="68" xfId="0" applyFont="1" applyBorder="1" applyAlignment="1">
      <alignment horizontal="center" vertical="center" wrapText="1"/>
    </xf>
    <xf numFmtId="166" fontId="26" fillId="0" borderId="19" xfId="0" applyNumberFormat="1" applyFont="1" applyBorder="1" applyAlignment="1">
      <alignment horizontal="center" vertical="center"/>
    </xf>
    <xf numFmtId="166" fontId="2" fillId="0" borderId="19" xfId="0" applyNumberFormat="1" applyFont="1" applyBorder="1" applyAlignment="1">
      <alignment horizontal="center" vertical="center"/>
    </xf>
    <xf numFmtId="166" fontId="26" fillId="0" borderId="20" xfId="0" applyNumberFormat="1" applyFont="1" applyBorder="1" applyAlignment="1">
      <alignment horizontal="center" vertical="center"/>
    </xf>
    <xf numFmtId="0" fontId="2" fillId="0" borderId="18"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20" xfId="0" applyNumberFormat="1" applyFont="1" applyBorder="1" applyAlignment="1">
      <alignment horizontal="center" vertical="center" wrapText="1"/>
    </xf>
    <xf numFmtId="0" fontId="2" fillId="0" borderId="68" xfId="0" applyFont="1" applyBorder="1" applyAlignment="1">
      <alignment horizontal="center" vertical="center" wrapText="1"/>
    </xf>
    <xf numFmtId="4" fontId="2" fillId="0" borderId="19" xfId="0" applyNumberFormat="1" applyFont="1" applyBorder="1" applyAlignment="1">
      <alignment horizontal="center" vertical="center"/>
    </xf>
    <xf numFmtId="4" fontId="2" fillId="0" borderId="20" xfId="0" applyNumberFormat="1" applyFont="1" applyBorder="1" applyAlignment="1">
      <alignment horizontal="center" vertical="center"/>
    </xf>
    <xf numFmtId="0" fontId="2" fillId="0" borderId="68" xfId="0" applyFont="1" applyBorder="1" applyAlignment="1">
      <alignment horizontal="left" vertical="center" wrapText="1"/>
    </xf>
    <xf numFmtId="0" fontId="2" fillId="0" borderId="19" xfId="0" applyFont="1" applyBorder="1" applyAlignment="1">
      <alignment vertical="top" wrapText="1"/>
    </xf>
    <xf numFmtId="0" fontId="2" fillId="0" borderId="20" xfId="0" applyFont="1" applyBorder="1" applyAlignment="1">
      <alignment vertical="top" wrapText="1"/>
    </xf>
    <xf numFmtId="0" fontId="1" fillId="0" borderId="0" xfId="0" applyFont="1" applyBorder="1"/>
    <xf numFmtId="0" fontId="1" fillId="0" borderId="7" xfId="0" applyFont="1" applyBorder="1"/>
    <xf numFmtId="0" fontId="4" fillId="0" borderId="16" xfId="0" applyFont="1" applyBorder="1" applyAlignment="1">
      <alignment horizontal="center" vertical="center" wrapText="1"/>
    </xf>
    <xf numFmtId="0" fontId="4" fillId="0" borderId="30"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0" xfId="0" applyFont="1" applyBorder="1" applyAlignment="1">
      <alignment horizontal="left" vertical="center" wrapText="1"/>
    </xf>
    <xf numFmtId="0" fontId="2" fillId="0" borderId="7" xfId="0" applyFont="1" applyBorder="1"/>
    <xf numFmtId="0" fontId="2" fillId="0" borderId="7" xfId="0" applyFont="1" applyBorder="1" applyAlignment="1">
      <alignment horizontal="left" vertical="top" wrapText="1"/>
    </xf>
    <xf numFmtId="0" fontId="45" fillId="0" borderId="7" xfId="0" applyFont="1" applyBorder="1" applyAlignment="1">
      <alignment horizontal="left" vertical="top" wrapText="1"/>
    </xf>
    <xf numFmtId="167" fontId="4" fillId="0" borderId="0" xfId="0" applyNumberFormat="1" applyFont="1" applyBorder="1" applyAlignment="1">
      <alignment horizontal="center" vertical="center"/>
    </xf>
    <xf numFmtId="167" fontId="2" fillId="0" borderId="69" xfId="0" applyNumberFormat="1" applyFont="1" applyBorder="1" applyAlignment="1">
      <alignment horizontal="center" vertical="center"/>
    </xf>
    <xf numFmtId="0" fontId="2" fillId="0" borderId="69" xfId="0" applyFont="1" applyBorder="1" applyAlignment="1">
      <alignment vertical="center"/>
    </xf>
    <xf numFmtId="0" fontId="63" fillId="0" borderId="67" xfId="0" applyFont="1" applyBorder="1" applyAlignment="1">
      <alignment horizontal="left" vertical="center" wrapText="1" indent="2"/>
    </xf>
    <xf numFmtId="167" fontId="63" fillId="0" borderId="67" xfId="0" applyNumberFormat="1" applyFont="1" applyBorder="1" applyAlignment="1">
      <alignment horizontal="center" vertical="center" wrapText="1"/>
    </xf>
    <xf numFmtId="167" fontId="63" fillId="0" borderId="67" xfId="0" applyNumberFormat="1" applyFont="1" applyBorder="1" applyAlignment="1">
      <alignment horizontal="center" vertical="center"/>
    </xf>
    <xf numFmtId="0" fontId="63" fillId="0" borderId="67" xfId="0" applyFont="1" applyBorder="1" applyAlignment="1">
      <alignment vertical="center"/>
    </xf>
    <xf numFmtId="0" fontId="2" fillId="0" borderId="69" xfId="0" applyFont="1" applyBorder="1" applyAlignment="1">
      <alignment horizontal="left" vertical="center" wrapText="1" indent="2"/>
    </xf>
    <xf numFmtId="167" fontId="2" fillId="0" borderId="7" xfId="0" applyNumberFormat="1" applyFont="1" applyBorder="1" applyAlignment="1">
      <alignment horizontal="center" vertical="center"/>
    </xf>
    <xf numFmtId="3" fontId="45" fillId="0" borderId="0" xfId="0" applyNumberFormat="1" applyFont="1" applyBorder="1" applyAlignment="1">
      <alignment vertical="center"/>
    </xf>
    <xf numFmtId="0" fontId="12" fillId="0" borderId="4" xfId="0" applyFont="1" applyBorder="1"/>
    <xf numFmtId="0" fontId="16" fillId="0" borderId="0" xfId="0" applyFont="1" applyBorder="1" applyAlignment="1">
      <alignment vertical="top"/>
    </xf>
    <xf numFmtId="0" fontId="12" fillId="0" borderId="0" xfId="0" applyFont="1" applyBorder="1" applyAlignment="1">
      <alignment vertical="top"/>
    </xf>
    <xf numFmtId="0" fontId="55" fillId="0" borderId="0" xfId="0" applyFont="1" applyBorder="1" applyAlignment="1">
      <alignment vertical="top"/>
    </xf>
    <xf numFmtId="0" fontId="59" fillId="0" borderId="0" xfId="0" applyFont="1" applyBorder="1" applyAlignment="1">
      <alignment horizontal="left" vertical="top"/>
    </xf>
    <xf numFmtId="0" fontId="59" fillId="0" borderId="0" xfId="0" applyFont="1" applyBorder="1" applyAlignment="1">
      <alignment horizontal="right" vertical="top"/>
    </xf>
    <xf numFmtId="0" fontId="2" fillId="0" borderId="7" xfId="0" applyFont="1" applyBorder="1" applyAlignment="1">
      <alignment horizontal="right"/>
    </xf>
    <xf numFmtId="0" fontId="4" fillId="0" borderId="0" xfId="0" applyFont="1" applyBorder="1" applyAlignment="1">
      <alignment horizontal="right" vertical="center"/>
    </xf>
    <xf numFmtId="0" fontId="43" fillId="0" borderId="0" xfId="0" applyFont="1" applyBorder="1" applyAlignment="1">
      <alignment horizontal="right" vertical="center"/>
    </xf>
    <xf numFmtId="3" fontId="2" fillId="0" borderId="4" xfId="0" applyNumberFormat="1" applyFont="1" applyBorder="1" applyAlignment="1">
      <alignment vertical="center"/>
    </xf>
    <xf numFmtId="3" fontId="45" fillId="0" borderId="4" xfId="0" applyNumberFormat="1" applyFont="1" applyBorder="1" applyAlignment="1">
      <alignment vertical="center"/>
    </xf>
    <xf numFmtId="3" fontId="45" fillId="0" borderId="7" xfId="0" applyNumberFormat="1" applyFont="1" applyBorder="1" applyAlignment="1">
      <alignment vertical="center"/>
    </xf>
    <xf numFmtId="0" fontId="2" fillId="0" borderId="3" xfId="0" applyFont="1" applyBorder="1" applyAlignment="1">
      <alignment vertical="center" wrapText="1"/>
    </xf>
    <xf numFmtId="3" fontId="2" fillId="0" borderId="0" xfId="0" applyNumberFormat="1" applyFont="1" applyBorder="1" applyAlignment="1">
      <alignment horizontal="left" vertical="center"/>
    </xf>
    <xf numFmtId="3" fontId="2" fillId="0" borderId="0" xfId="0" applyNumberFormat="1" applyFont="1" applyBorder="1" applyAlignment="1">
      <alignment horizontal="center" vertical="center"/>
    </xf>
    <xf numFmtId="3" fontId="2" fillId="0" borderId="4" xfId="0" applyNumberFormat="1" applyFont="1" applyBorder="1" applyAlignment="1">
      <alignment horizontal="left" vertical="center"/>
    </xf>
    <xf numFmtId="3" fontId="2" fillId="0" borderId="4" xfId="0" applyNumberFormat="1" applyFont="1" applyBorder="1" applyAlignment="1">
      <alignment horizontal="center" vertical="center"/>
    </xf>
    <xf numFmtId="0" fontId="2" fillId="0" borderId="4" xfId="0" applyFont="1" applyBorder="1"/>
    <xf numFmtId="3" fontId="4" fillId="0" borderId="0" xfId="0" applyNumberFormat="1" applyFont="1" applyBorder="1" applyAlignment="1">
      <alignment horizontal="left" vertical="center"/>
    </xf>
    <xf numFmtId="3" fontId="4" fillId="0" borderId="0" xfId="0" applyNumberFormat="1" applyFont="1" applyBorder="1" applyAlignment="1">
      <alignment horizontal="center" vertical="center"/>
    </xf>
    <xf numFmtId="3" fontId="21" fillId="0" borderId="0" xfId="0" applyNumberFormat="1" applyFont="1" applyBorder="1" applyAlignment="1">
      <alignment horizontal="left" vertical="center"/>
    </xf>
    <xf numFmtId="3" fontId="21" fillId="0" borderId="0" xfId="0" applyNumberFormat="1" applyFont="1" applyBorder="1" applyAlignment="1">
      <alignment horizontal="center" vertical="center"/>
    </xf>
    <xf numFmtId="0" fontId="21" fillId="0" borderId="0" xfId="0" applyFont="1" applyBorder="1"/>
    <xf numFmtId="3" fontId="2" fillId="0" borderId="7" xfId="0" applyNumberFormat="1" applyFont="1" applyBorder="1" applyAlignment="1">
      <alignment horizontal="left" vertical="center"/>
    </xf>
    <xf numFmtId="3" fontId="2" fillId="0" borderId="7" xfId="0" applyNumberFormat="1" applyFont="1" applyBorder="1" applyAlignment="1">
      <alignment horizontal="center" vertical="center"/>
    </xf>
    <xf numFmtId="0" fontId="4" fillId="0" borderId="0" xfId="0" applyFont="1" applyBorder="1"/>
    <xf numFmtId="0" fontId="35" fillId="0" borderId="0" xfId="0" applyFont="1" applyBorder="1"/>
    <xf numFmtId="3" fontId="4" fillId="0" borderId="7" xfId="0" applyNumberFormat="1" applyFont="1" applyBorder="1" applyAlignment="1">
      <alignment horizontal="left" vertical="center"/>
    </xf>
    <xf numFmtId="3" fontId="4" fillId="0" borderId="7" xfId="0" applyNumberFormat="1" applyFont="1" applyBorder="1" applyAlignment="1">
      <alignment horizontal="center" vertical="center"/>
    </xf>
    <xf numFmtId="0" fontId="4" fillId="0" borderId="7" xfId="0" applyFont="1" applyBorder="1"/>
    <xf numFmtId="0" fontId="4" fillId="3" borderId="0" xfId="0" applyFont="1" applyFill="1" applyBorder="1" applyAlignment="1">
      <alignment vertical="center" wrapText="1"/>
    </xf>
    <xf numFmtId="0" fontId="2" fillId="0" borderId="4" xfId="0" applyFont="1" applyBorder="1" applyAlignment="1">
      <alignment horizontal="left" vertical="center" wrapText="1"/>
    </xf>
    <xf numFmtId="3" fontId="45" fillId="0" borderId="4" xfId="0" applyNumberFormat="1" applyFont="1" applyBorder="1" applyAlignment="1">
      <alignment horizontal="center" vertical="center"/>
    </xf>
    <xf numFmtId="3" fontId="45" fillId="0" borderId="0" xfId="0" applyNumberFormat="1" applyFont="1" applyBorder="1" applyAlignment="1">
      <alignment horizontal="center" vertical="center"/>
    </xf>
    <xf numFmtId="3" fontId="43" fillId="0" borderId="7" xfId="0" applyNumberFormat="1" applyFont="1" applyBorder="1" applyAlignment="1">
      <alignment horizontal="center" vertical="center"/>
    </xf>
    <xf numFmtId="3" fontId="43" fillId="0" borderId="0" xfId="0" applyNumberFormat="1" applyFont="1" applyBorder="1" applyAlignment="1">
      <alignment horizontal="center" vertical="center"/>
    </xf>
    <xf numFmtId="0" fontId="45" fillId="0" borderId="7" xfId="0" applyFont="1" applyBorder="1"/>
    <xf numFmtId="0" fontId="45" fillId="0" borderId="7" xfId="0" applyFont="1" applyBorder="1" applyAlignment="1">
      <alignment horizontal="right"/>
    </xf>
    <xf numFmtId="166" fontId="45" fillId="3" borderId="4" xfId="0" applyNumberFormat="1" applyFont="1" applyFill="1" applyBorder="1" applyAlignment="1">
      <alignment vertical="center"/>
    </xf>
    <xf numFmtId="166" fontId="45" fillId="3" borderId="7" xfId="0" applyNumberFormat="1" applyFont="1" applyFill="1" applyBorder="1" applyAlignment="1">
      <alignment vertical="center"/>
    </xf>
    <xf numFmtId="0" fontId="48" fillId="0" borderId="0" xfId="0" applyFont="1" applyBorder="1" applyAlignment="1">
      <alignment vertical="top" wrapText="1"/>
    </xf>
    <xf numFmtId="0" fontId="43" fillId="0" borderId="0" xfId="0" applyFont="1" applyBorder="1" applyAlignment="1">
      <alignment vertical="center"/>
    </xf>
    <xf numFmtId="0" fontId="43" fillId="0" borderId="0" xfId="0" applyFont="1" applyBorder="1" applyAlignment="1">
      <alignment horizontal="center" vertical="center"/>
    </xf>
    <xf numFmtId="0" fontId="44" fillId="0" borderId="0" xfId="0" applyFont="1" applyBorder="1" applyAlignment="1">
      <alignment vertical="center"/>
    </xf>
    <xf numFmtId="0" fontId="44" fillId="0" borderId="0" xfId="0" applyFont="1" applyBorder="1" applyAlignment="1">
      <alignment horizontal="center" vertical="center"/>
    </xf>
    <xf numFmtId="0" fontId="45" fillId="0" borderId="0" xfId="0" applyFont="1" applyBorder="1"/>
    <xf numFmtId="0" fontId="43" fillId="0" borderId="0" xfId="0" applyFont="1" applyBorder="1" applyAlignment="1">
      <alignment vertical="center" wrapText="1"/>
    </xf>
    <xf numFmtId="0" fontId="45" fillId="0" borderId="0" xfId="0" applyFont="1" applyBorder="1" applyAlignment="1">
      <alignment vertical="center" wrapText="1"/>
    </xf>
    <xf numFmtId="0" fontId="45" fillId="0" borderId="0" xfId="0" applyFont="1" applyBorder="1" applyAlignment="1">
      <alignment vertical="center"/>
    </xf>
    <xf numFmtId="166" fontId="45" fillId="3" borderId="4" xfId="0" applyNumberFormat="1" applyFont="1" applyFill="1" applyBorder="1" applyAlignment="1">
      <alignment horizontal="right" vertical="center"/>
    </xf>
    <xf numFmtId="166" fontId="2" fillId="3" borderId="0" xfId="0" applyNumberFormat="1" applyFont="1" applyFill="1" applyBorder="1" applyAlignment="1">
      <alignment vertical="center"/>
    </xf>
    <xf numFmtId="0" fontId="45" fillId="0" borderId="3" xfId="0" applyFont="1" applyBorder="1" applyAlignment="1">
      <alignment vertical="center"/>
    </xf>
    <xf numFmtId="0" fontId="61" fillId="0" borderId="0" xfId="0" applyFont="1" applyBorder="1" applyAlignment="1">
      <alignment vertical="top" wrapText="1"/>
    </xf>
    <xf numFmtId="0" fontId="58" fillId="0" borderId="0" xfId="0" applyFont="1" applyBorder="1"/>
    <xf numFmtId="0" fontId="45" fillId="0" borderId="4" xfId="0" applyFont="1" applyBorder="1" applyAlignment="1">
      <alignment vertical="center"/>
    </xf>
    <xf numFmtId="167" fontId="45" fillId="0" borderId="0" xfId="0" applyNumberFormat="1" applyFont="1" applyBorder="1" applyAlignment="1">
      <alignment vertical="center"/>
    </xf>
    <xf numFmtId="0" fontId="45" fillId="0" borderId="7" xfId="0" applyFont="1" applyBorder="1" applyAlignment="1">
      <alignment vertical="center"/>
    </xf>
    <xf numFmtId="166" fontId="45" fillId="3" borderId="7" xfId="0" applyNumberFormat="1" applyFont="1" applyFill="1" applyBorder="1" applyAlignment="1">
      <alignment horizontal="right" vertical="center"/>
    </xf>
    <xf numFmtId="171" fontId="45" fillId="3" borderId="0" xfId="0" applyNumberFormat="1" applyFont="1" applyFill="1" applyBorder="1" applyAlignment="1">
      <alignment vertical="center"/>
    </xf>
    <xf numFmtId="0" fontId="47" fillId="2" borderId="4" xfId="0" applyFont="1" applyFill="1" applyBorder="1"/>
    <xf numFmtId="0" fontId="51" fillId="0" borderId="4" xfId="0" applyFont="1" applyBorder="1" applyAlignment="1">
      <alignment vertical="center" wrapText="1"/>
    </xf>
    <xf numFmtId="166" fontId="51" fillId="0" borderId="4" xfId="0" applyNumberFormat="1" applyFont="1" applyBorder="1" applyAlignment="1">
      <alignment vertical="center"/>
    </xf>
    <xf numFmtId="0" fontId="51" fillId="0" borderId="4" xfId="0" applyFont="1" applyBorder="1" applyAlignment="1">
      <alignment vertical="center"/>
    </xf>
    <xf numFmtId="0" fontId="48" fillId="2" borderId="0" xfId="0" applyFont="1" applyFill="1" applyBorder="1"/>
    <xf numFmtId="0" fontId="51" fillId="0" borderId="0" xfId="0" applyFont="1" applyBorder="1" applyAlignment="1">
      <alignment vertical="center" wrapText="1"/>
    </xf>
    <xf numFmtId="166" fontId="51" fillId="0" borderId="0" xfId="0" applyNumberFormat="1" applyFont="1" applyBorder="1" applyAlignment="1">
      <alignment vertical="center"/>
    </xf>
    <xf numFmtId="0" fontId="51" fillId="0" borderId="0" xfId="0" applyFont="1" applyBorder="1" applyAlignment="1">
      <alignment vertical="center"/>
    </xf>
    <xf numFmtId="166" fontId="58" fillId="0" borderId="0" xfId="0" applyNumberFormat="1" applyFont="1" applyBorder="1" applyAlignment="1">
      <alignment vertical="center"/>
    </xf>
    <xf numFmtId="0" fontId="47" fillId="2" borderId="0" xfId="0" applyFont="1" applyFill="1" applyBorder="1" applyAlignment="1">
      <alignment vertical="top"/>
    </xf>
    <xf numFmtId="0" fontId="47" fillId="0" borderId="0" xfId="0" applyFont="1" applyBorder="1" applyAlignment="1">
      <alignment vertical="top" wrapText="1"/>
    </xf>
    <xf numFmtId="0" fontId="48" fillId="2" borderId="0" xfId="0" applyFont="1" applyFill="1" applyBorder="1" applyAlignment="1">
      <alignment vertical="top"/>
    </xf>
    <xf numFmtId="0" fontId="61" fillId="2" borderId="0" xfId="0" applyFont="1" applyFill="1" applyBorder="1" applyAlignment="1">
      <alignment vertical="top"/>
    </xf>
    <xf numFmtId="0" fontId="51" fillId="0" borderId="0" xfId="0" applyFont="1" applyBorder="1"/>
    <xf numFmtId="0" fontId="51" fillId="0" borderId="7" xfId="0" applyFont="1" applyBorder="1"/>
    <xf numFmtId="3" fontId="4" fillId="0" borderId="29" xfId="0" applyNumberFormat="1" applyFont="1" applyBorder="1" applyAlignment="1">
      <alignment vertical="center"/>
    </xf>
    <xf numFmtId="0" fontId="2" fillId="0" borderId="0" xfId="0" applyFont="1" applyBorder="1" applyAlignment="1">
      <alignment vertical="top"/>
    </xf>
    <xf numFmtId="0" fontId="4" fillId="0" borderId="0" xfId="0" quotePrefix="1" applyFont="1" applyBorder="1" applyAlignment="1">
      <alignment vertical="center"/>
    </xf>
    <xf numFmtId="0" fontId="4" fillId="0" borderId="7" xfId="0" quotePrefix="1" applyFont="1" applyBorder="1" applyAlignment="1">
      <alignment vertical="top"/>
    </xf>
    <xf numFmtId="0" fontId="2" fillId="0" borderId="7" xfId="0" applyFont="1" applyBorder="1" applyAlignment="1">
      <alignment vertical="top"/>
    </xf>
    <xf numFmtId="0" fontId="4" fillId="0" borderId="8" xfId="0" quotePrefix="1" applyFont="1" applyBorder="1" applyAlignment="1">
      <alignment vertical="top"/>
    </xf>
    <xf numFmtId="3" fontId="2" fillId="0" borderId="8" xfId="0" applyNumberFormat="1" applyFont="1" applyBorder="1" applyAlignment="1">
      <alignment vertical="center"/>
    </xf>
    <xf numFmtId="166" fontId="2" fillId="0" borderId="8" xfId="0" applyNumberFormat="1" applyFont="1" applyBorder="1" applyAlignment="1">
      <alignment vertical="center"/>
    </xf>
    <xf numFmtId="0" fontId="4" fillId="0" borderId="14" xfId="0" quotePrefix="1" applyFont="1" applyBorder="1" applyAlignment="1">
      <alignment vertical="top"/>
    </xf>
    <xf numFmtId="3" fontId="2" fillId="0" borderId="14" xfId="0" applyNumberFormat="1" applyFont="1" applyBorder="1" applyAlignment="1">
      <alignment vertical="center"/>
    </xf>
    <xf numFmtId="166" fontId="2" fillId="0" borderId="14" xfId="0" applyNumberFormat="1" applyFont="1" applyBorder="1" applyAlignment="1">
      <alignment vertical="center"/>
    </xf>
    <xf numFmtId="0" fontId="45" fillId="0" borderId="29" xfId="0" applyFont="1" applyBorder="1" applyAlignment="1">
      <alignment horizontal="center" vertical="center" wrapText="1"/>
    </xf>
    <xf numFmtId="164" fontId="45" fillId="0" borderId="7" xfId="1" applyFont="1" applyBorder="1" applyAlignment="1">
      <alignment vertical="center"/>
    </xf>
    <xf numFmtId="0" fontId="45" fillId="0" borderId="31" xfId="0" applyFont="1" applyBorder="1" applyAlignment="1">
      <alignment horizontal="center" vertical="center" wrapText="1"/>
    </xf>
    <xf numFmtId="164" fontId="45" fillId="0" borderId="19" xfId="1" applyFont="1" applyBorder="1" applyAlignment="1">
      <alignment horizontal="right" vertical="center"/>
    </xf>
    <xf numFmtId="164" fontId="45" fillId="0" borderId="19" xfId="1" applyFont="1" applyBorder="1" applyAlignment="1">
      <alignment vertical="center"/>
    </xf>
    <xf numFmtId="164" fontId="45" fillId="0" borderId="20" xfId="1" applyFont="1" applyBorder="1" applyAlignment="1">
      <alignment vertical="center"/>
    </xf>
    <xf numFmtId="164" fontId="2" fillId="0" borderId="19" xfId="1" applyFont="1" applyBorder="1" applyAlignment="1">
      <alignment horizontal="right" vertical="center"/>
    </xf>
    <xf numFmtId="164" fontId="2" fillId="0" borderId="19" xfId="1" applyFont="1" applyBorder="1" applyAlignment="1">
      <alignment vertical="center"/>
    </xf>
    <xf numFmtId="164" fontId="2" fillId="0" borderId="20" xfId="1" applyFont="1" applyBorder="1" applyAlignment="1">
      <alignment vertical="center"/>
    </xf>
    <xf numFmtId="164" fontId="2" fillId="0" borderId="0" xfId="1" applyFont="1" applyBorder="1" applyAlignment="1">
      <alignment horizontal="right" vertical="center"/>
    </xf>
    <xf numFmtId="164" fontId="2" fillId="0" borderId="7" xfId="1" applyFont="1" applyBorder="1" applyAlignment="1">
      <alignment vertical="center"/>
    </xf>
    <xf numFmtId="164" fontId="26" fillId="0" borderId="19" xfId="1" applyFont="1" applyBorder="1" applyAlignment="1">
      <alignment vertical="center"/>
    </xf>
    <xf numFmtId="164" fontId="26" fillId="0" borderId="0" xfId="1" applyFont="1" applyBorder="1" applyAlignment="1">
      <alignment vertical="center"/>
    </xf>
    <xf numFmtId="0" fontId="26" fillId="0" borderId="3" xfId="0" applyFont="1" applyBorder="1" applyAlignment="1">
      <alignment horizontal="right" vertical="center" wrapText="1"/>
    </xf>
    <xf numFmtId="0" fontId="24" fillId="0" borderId="3" xfId="0" applyFont="1" applyBorder="1" applyAlignment="1">
      <alignment horizontal="right" vertical="center" wrapText="1"/>
    </xf>
    <xf numFmtId="4" fontId="26" fillId="0" borderId="0" xfId="0" applyNumberFormat="1" applyFont="1" applyBorder="1" applyAlignment="1">
      <alignment horizontal="right" vertical="center"/>
    </xf>
    <xf numFmtId="0" fontId="26" fillId="0" borderId="0" xfId="0" applyFont="1" applyBorder="1" applyAlignment="1">
      <alignment horizontal="right" vertical="center" wrapText="1"/>
    </xf>
    <xf numFmtId="0" fontId="24" fillId="0" borderId="0" xfId="0" applyFont="1" applyBorder="1" applyAlignment="1">
      <alignment horizontal="right" vertical="center" wrapText="1"/>
    </xf>
    <xf numFmtId="0" fontId="19" fillId="0" borderId="4" xfId="0" applyFont="1" applyBorder="1" applyAlignment="1">
      <alignment horizontal="left" vertical="center"/>
    </xf>
    <xf numFmtId="0" fontId="19" fillId="0" borderId="4" xfId="0" applyFont="1" applyBorder="1" applyAlignment="1">
      <alignment vertical="center"/>
    </xf>
    <xf numFmtId="0" fontId="31" fillId="0" borderId="4" xfId="0" applyFont="1" applyBorder="1" applyAlignment="1">
      <alignment vertical="center" wrapText="1"/>
    </xf>
    <xf numFmtId="3" fontId="31" fillId="0" borderId="4" xfId="0" applyNumberFormat="1" applyFont="1" applyBorder="1" applyAlignment="1">
      <alignment horizontal="right" vertical="center"/>
    </xf>
    <xf numFmtId="0" fontId="31" fillId="0" borderId="0" xfId="0" applyFont="1" applyBorder="1" applyAlignment="1">
      <alignment horizontal="left" vertical="center"/>
    </xf>
    <xf numFmtId="0" fontId="20" fillId="0" borderId="0" xfId="0" applyFont="1" applyBorder="1" applyAlignment="1">
      <alignment vertical="center"/>
    </xf>
    <xf numFmtId="0" fontId="31" fillId="0" borderId="0" xfId="0" applyFont="1" applyBorder="1" applyAlignment="1">
      <alignment vertical="center"/>
    </xf>
    <xf numFmtId="3" fontId="31" fillId="0" borderId="0" xfId="0" applyNumberFormat="1" applyFont="1" applyBorder="1" applyAlignment="1">
      <alignment horizontal="right" vertical="center"/>
    </xf>
    <xf numFmtId="0" fontId="26" fillId="0" borderId="7" xfId="0" applyFont="1" applyBorder="1"/>
    <xf numFmtId="0" fontId="26" fillId="0" borderId="7" xfId="0" applyFont="1" applyBorder="1" applyAlignment="1">
      <alignment horizontal="right"/>
    </xf>
    <xf numFmtId="4" fontId="26" fillId="0" borderId="4" xfId="0" applyNumberFormat="1" applyFont="1" applyBorder="1" applyAlignment="1">
      <alignment horizontal="right" vertical="center"/>
    </xf>
    <xf numFmtId="3" fontId="26" fillId="0" borderId="0" xfId="0" applyNumberFormat="1" applyFont="1" applyBorder="1" applyAlignment="1">
      <alignment horizontal="right" vertical="center"/>
    </xf>
    <xf numFmtId="3" fontId="26" fillId="0" borderId="7" xfId="0" applyNumberFormat="1" applyFont="1" applyBorder="1" applyAlignment="1">
      <alignment horizontal="right" vertical="center"/>
    </xf>
    <xf numFmtId="4" fontId="26" fillId="0" borderId="7" xfId="0" applyNumberFormat="1" applyFont="1" applyBorder="1" applyAlignment="1">
      <alignment horizontal="center" vertical="center"/>
    </xf>
    <xf numFmtId="0" fontId="26" fillId="0" borderId="29" xfId="0" applyFont="1" applyBorder="1" applyAlignment="1">
      <alignment horizontal="center" vertical="center" wrapText="1"/>
    </xf>
    <xf numFmtId="0" fontId="26" fillId="0" borderId="31" xfId="0" applyFont="1" applyBorder="1" applyAlignment="1">
      <alignment horizontal="center" vertical="center" wrapText="1"/>
    </xf>
    <xf numFmtId="4" fontId="26" fillId="0" borderId="19" xfId="0" applyNumberFormat="1" applyFont="1" applyBorder="1" applyAlignment="1">
      <alignment horizontal="center" vertical="center"/>
    </xf>
    <xf numFmtId="4" fontId="26" fillId="0" borderId="20" xfId="0" applyNumberFormat="1" applyFont="1" applyBorder="1" applyAlignment="1">
      <alignment horizontal="center" vertical="center"/>
    </xf>
    <xf numFmtId="4" fontId="2" fillId="0" borderId="7" xfId="0" applyNumberFormat="1" applyFont="1" applyBorder="1" applyAlignment="1">
      <alignment horizontal="center" vertical="center"/>
    </xf>
    <xf numFmtId="0" fontId="12" fillId="0" borderId="0" xfId="0" applyFont="1" applyBorder="1"/>
    <xf numFmtId="4" fontId="45" fillId="3" borderId="19" xfId="0" applyNumberFormat="1" applyFont="1" applyFill="1" applyBorder="1" applyAlignment="1">
      <alignment horizontal="center" vertical="center"/>
    </xf>
    <xf numFmtId="4" fontId="45" fillId="0" borderId="19" xfId="0" applyNumberFormat="1" applyFont="1" applyBorder="1" applyAlignment="1">
      <alignment horizontal="center" vertical="center"/>
    </xf>
    <xf numFmtId="4" fontId="2" fillId="0" borderId="74" xfId="0" applyNumberFormat="1" applyFont="1" applyBorder="1" applyAlignment="1">
      <alignment horizontal="center" vertical="center"/>
    </xf>
    <xf numFmtId="4" fontId="2" fillId="0" borderId="4" xfId="0" applyNumberFormat="1" applyFont="1" applyBorder="1" applyAlignment="1">
      <alignment horizontal="center" vertical="center"/>
    </xf>
    <xf numFmtId="4" fontId="2" fillId="0" borderId="76" xfId="0" applyNumberFormat="1" applyFont="1" applyBorder="1" applyAlignment="1">
      <alignment horizontal="center" vertical="center"/>
    </xf>
    <xf numFmtId="4" fontId="45" fillId="0" borderId="4" xfId="0" applyNumberFormat="1" applyFont="1" applyBorder="1" applyAlignment="1">
      <alignment horizontal="center" vertical="center"/>
    </xf>
    <xf numFmtId="4" fontId="45" fillId="0" borderId="76" xfId="0" applyNumberFormat="1" applyFont="1" applyBorder="1" applyAlignment="1">
      <alignment horizontal="center" vertical="center"/>
    </xf>
    <xf numFmtId="4" fontId="45" fillId="0" borderId="7" xfId="0" applyNumberFormat="1" applyFont="1" applyBorder="1" applyAlignment="1">
      <alignment horizontal="center" vertical="center"/>
    </xf>
    <xf numFmtId="4" fontId="45" fillId="0" borderId="20" xfId="0" applyNumberFormat="1" applyFont="1" applyBorder="1" applyAlignment="1">
      <alignment horizontal="center" vertical="center"/>
    </xf>
    <xf numFmtId="4" fontId="2" fillId="3" borderId="4" xfId="0" applyNumberFormat="1" applyFont="1" applyFill="1" applyBorder="1" applyAlignment="1">
      <alignment vertical="center"/>
    </xf>
    <xf numFmtId="4" fontId="2" fillId="3" borderId="76" xfId="0" applyNumberFormat="1" applyFont="1" applyFill="1" applyBorder="1" applyAlignment="1">
      <alignment vertical="center"/>
    </xf>
    <xf numFmtId="4" fontId="2" fillId="0" borderId="4" xfId="0" applyNumberFormat="1" applyFont="1" applyBorder="1" applyAlignment="1">
      <alignment vertical="center"/>
    </xf>
    <xf numFmtId="4" fontId="2" fillId="0" borderId="76" xfId="0" applyNumberFormat="1" applyFont="1" applyBorder="1" applyAlignment="1">
      <alignment vertical="center"/>
    </xf>
    <xf numFmtId="4" fontId="4" fillId="0" borderId="4" xfId="0" applyNumberFormat="1" applyFont="1" applyBorder="1" applyAlignment="1">
      <alignment horizontal="right" vertical="center"/>
    </xf>
    <xf numFmtId="4" fontId="45" fillId="3" borderId="7" xfId="0" applyNumberFormat="1" applyFont="1" applyFill="1" applyBorder="1" applyAlignment="1">
      <alignment horizontal="center" vertical="center"/>
    </xf>
    <xf numFmtId="4" fontId="45" fillId="3" borderId="20" xfId="0" applyNumberFormat="1" applyFont="1" applyFill="1" applyBorder="1" applyAlignment="1">
      <alignment horizontal="center" vertical="center"/>
    </xf>
    <xf numFmtId="0" fontId="4" fillId="0" borderId="3" xfId="0" applyFont="1" applyBorder="1" applyAlignment="1">
      <alignment horizontal="right" vertical="center" wrapText="1"/>
    </xf>
    <xf numFmtId="3" fontId="45" fillId="3" borderId="0" xfId="0" applyNumberFormat="1" applyFont="1" applyFill="1" applyBorder="1" applyAlignment="1">
      <alignment vertical="center" wrapText="1"/>
    </xf>
    <xf numFmtId="0" fontId="3" fillId="0" borderId="0" xfId="0" applyFont="1" applyBorder="1" applyAlignment="1">
      <alignment horizontal="right"/>
    </xf>
    <xf numFmtId="0" fontId="4" fillId="0" borderId="7" xfId="0" applyFont="1" applyBorder="1" applyAlignment="1">
      <alignment horizontal="right"/>
    </xf>
    <xf numFmtId="0" fontId="4" fillId="0" borderId="0" xfId="0" applyFont="1" applyBorder="1" applyAlignment="1">
      <alignment horizontal="right" vertical="center" wrapText="1"/>
    </xf>
    <xf numFmtId="3" fontId="4" fillId="0" borderId="14" xfId="0" applyNumberFormat="1" applyFont="1" applyBorder="1" applyAlignment="1">
      <alignment horizontal="right" vertical="center" wrapText="1"/>
    </xf>
    <xf numFmtId="3" fontId="2" fillId="0" borderId="7" xfId="0" applyNumberFormat="1" applyFont="1" applyBorder="1" applyAlignment="1">
      <alignment horizontal="right" vertical="center"/>
    </xf>
    <xf numFmtId="3" fontId="2" fillId="0" borderId="0" xfId="0" applyNumberFormat="1" applyFont="1" applyAlignment="1">
      <alignment horizontal="center" vertical="center"/>
    </xf>
    <xf numFmtId="3" fontId="4" fillId="0" borderId="0" xfId="0" applyNumberFormat="1" applyFont="1" applyBorder="1" applyAlignment="1">
      <alignment vertical="center"/>
    </xf>
    <xf numFmtId="3" fontId="4" fillId="0" borderId="0" xfId="0" applyNumberFormat="1" applyFont="1" applyBorder="1" applyAlignment="1">
      <alignment horizontal="center" vertical="center"/>
    </xf>
    <xf numFmtId="0" fontId="2" fillId="0" borderId="0" xfId="0" applyFont="1" applyBorder="1" applyAlignment="1">
      <alignment vertical="center"/>
    </xf>
    <xf numFmtId="0" fontId="2" fillId="0" borderId="0" xfId="0" applyFont="1" applyBorder="1" applyAlignment="1">
      <alignment vertical="center"/>
    </xf>
    <xf numFmtId="4" fontId="26" fillId="0" borderId="0" xfId="0" applyNumberFormat="1" applyFont="1" applyFill="1" applyBorder="1" applyAlignment="1">
      <alignment horizontal="center" vertical="center"/>
    </xf>
    <xf numFmtId="4" fontId="26" fillId="0" borderId="19" xfId="0" applyNumberFormat="1" applyFont="1" applyFill="1" applyBorder="1" applyAlignment="1">
      <alignment horizontal="center" vertical="center"/>
    </xf>
    <xf numFmtId="166" fontId="45" fillId="0" borderId="0" xfId="0" applyNumberFormat="1" applyFont="1" applyFill="1" applyAlignment="1">
      <alignment vertical="center"/>
    </xf>
    <xf numFmtId="166" fontId="45" fillId="0" borderId="0" xfId="0" applyNumberFormat="1" applyFont="1" applyFill="1" applyBorder="1" applyAlignment="1">
      <alignment vertical="center"/>
    </xf>
    <xf numFmtId="166" fontId="45" fillId="0" borderId="0" xfId="0" applyNumberFormat="1" applyFont="1" applyFill="1" applyBorder="1" applyAlignment="1">
      <alignment horizontal="right" vertical="center"/>
    </xf>
    <xf numFmtId="167" fontId="45" fillId="0" borderId="0" xfId="0" applyNumberFormat="1" applyFont="1" applyFill="1" applyBorder="1" applyAlignment="1">
      <alignment vertical="center"/>
    </xf>
    <xf numFmtId="166" fontId="45" fillId="0" borderId="7" xfId="0" applyNumberFormat="1" applyFont="1" applyFill="1" applyBorder="1" applyAlignment="1">
      <alignment vertical="center"/>
    </xf>
    <xf numFmtId="0" fontId="2" fillId="0" borderId="0" xfId="0" applyFont="1" applyAlignment="1">
      <alignment vertical="center" wrapText="1"/>
    </xf>
    <xf numFmtId="3" fontId="2" fillId="0" borderId="0" xfId="0" applyNumberFormat="1" applyFont="1" applyAlignment="1">
      <alignment vertical="center"/>
    </xf>
    <xf numFmtId="0" fontId="4" fillId="0" borderId="0" xfId="0" applyFont="1" applyAlignment="1">
      <alignment vertical="center" wrapText="1"/>
    </xf>
    <xf numFmtId="173" fontId="45" fillId="0" borderId="7" xfId="0" applyNumberFormat="1" applyFont="1" applyBorder="1" applyAlignment="1">
      <alignment horizontal="right" vertical="center"/>
    </xf>
    <xf numFmtId="173" fontId="45" fillId="0" borderId="7" xfId="0" quotePrefix="1" applyNumberFormat="1" applyFont="1" applyBorder="1" applyAlignment="1">
      <alignment horizontal="right" vertical="center"/>
    </xf>
    <xf numFmtId="0" fontId="2" fillId="0" borderId="0" xfId="0" applyFont="1" applyBorder="1" applyAlignment="1">
      <alignment vertical="center"/>
    </xf>
    <xf numFmtId="4" fontId="2" fillId="0" borderId="0" xfId="0" applyNumberFormat="1" applyFont="1" applyBorder="1" applyAlignment="1">
      <alignment horizontal="center" vertical="top"/>
    </xf>
    <xf numFmtId="4" fontId="2" fillId="0" borderId="23" xfId="0" applyNumberFormat="1" applyFont="1" applyBorder="1" applyAlignment="1">
      <alignment horizontal="center" vertical="center"/>
    </xf>
    <xf numFmtId="4" fontId="2" fillId="0" borderId="0" xfId="0" applyNumberFormat="1" applyFont="1" applyFill="1" applyBorder="1" applyAlignment="1">
      <alignment horizontal="center" vertical="center"/>
    </xf>
    <xf numFmtId="4" fontId="65" fillId="0" borderId="0" xfId="0" applyNumberFormat="1" applyFont="1"/>
    <xf numFmtId="4" fontId="66" fillId="0" borderId="0" xfId="0" applyNumberFormat="1" applyFont="1" applyBorder="1"/>
    <xf numFmtId="4" fontId="66" fillId="0" borderId="0" xfId="0" applyNumberFormat="1" applyFont="1" applyBorder="1" applyAlignment="1">
      <alignment horizontal="right" vertical="center" wrapText="1"/>
    </xf>
    <xf numFmtId="3" fontId="12" fillId="0" borderId="0" xfId="0" applyNumberFormat="1" applyFont="1" applyBorder="1" applyAlignment="1">
      <alignment vertical="center"/>
    </xf>
    <xf numFmtId="0" fontId="12" fillId="0" borderId="0" xfId="0" applyFont="1" applyBorder="1" applyAlignment="1">
      <alignment vertical="center"/>
    </xf>
    <xf numFmtId="166" fontId="2" fillId="0" borderId="7" xfId="0" applyNumberFormat="1" applyFont="1" applyBorder="1" applyAlignment="1">
      <alignment horizontal="right" vertical="center"/>
    </xf>
    <xf numFmtId="167" fontId="45" fillId="0" borderId="0" xfId="0" applyNumberFormat="1" applyFont="1" applyAlignment="1">
      <alignment horizontal="right" vertical="center"/>
    </xf>
    <xf numFmtId="0" fontId="2" fillId="0" borderId="7" xfId="0" applyFont="1" applyBorder="1" applyAlignment="1">
      <alignment horizontal="left" vertical="center" wrapText="1"/>
    </xf>
    <xf numFmtId="3" fontId="4" fillId="0" borderId="0" xfId="0" applyNumberFormat="1" applyFont="1" applyBorder="1" applyAlignment="1">
      <alignment horizontal="center" vertical="center"/>
    </xf>
    <xf numFmtId="166" fontId="67" fillId="0" borderId="0" xfId="0" applyNumberFormat="1" applyFont="1" applyFill="1" applyBorder="1" applyAlignment="1">
      <alignment horizontal="right" vertical="center" indent="3"/>
    </xf>
    <xf numFmtId="166" fontId="68" fillId="0" borderId="0" xfId="0" applyNumberFormat="1" applyFont="1" applyFill="1" applyBorder="1" applyAlignment="1">
      <alignment horizontal="right" vertical="center" indent="3"/>
    </xf>
    <xf numFmtId="0" fontId="4" fillId="0" borderId="0" xfId="0" applyFont="1" applyBorder="1" applyAlignment="1">
      <alignment horizontal="left" vertical="center" wrapText="1"/>
    </xf>
    <xf numFmtId="0" fontId="2" fillId="0" borderId="0" xfId="0" applyFont="1" applyBorder="1" applyAlignment="1">
      <alignment vertical="center"/>
    </xf>
    <xf numFmtId="166" fontId="26" fillId="3" borderId="0" xfId="0" applyNumberFormat="1" applyFont="1" applyFill="1" applyBorder="1" applyAlignment="1">
      <alignment horizontal="right" vertical="center"/>
    </xf>
    <xf numFmtId="0" fontId="34" fillId="0" borderId="0" xfId="0" applyFont="1" applyBorder="1" applyAlignment="1">
      <alignment vertical="center" wrapText="1"/>
    </xf>
    <xf numFmtId="4" fontId="26" fillId="0" borderId="7" xfId="0" applyNumberFormat="1" applyFont="1" applyFill="1" applyBorder="1" applyAlignment="1">
      <alignment horizontal="center" vertical="center"/>
    </xf>
    <xf numFmtId="4" fontId="26" fillId="0" borderId="20" xfId="0" applyNumberFormat="1" applyFont="1" applyFill="1" applyBorder="1" applyAlignment="1">
      <alignment horizontal="center" vertical="center"/>
    </xf>
    <xf numFmtId="4" fontId="2" fillId="0" borderId="7" xfId="0" applyNumberFormat="1" applyFont="1" applyFill="1" applyBorder="1" applyAlignment="1">
      <alignment horizontal="center" vertical="center"/>
    </xf>
    <xf numFmtId="166" fontId="2" fillId="0" borderId="4" xfId="0" applyNumberFormat="1" applyFont="1" applyBorder="1" applyAlignment="1">
      <alignment vertical="center"/>
    </xf>
    <xf numFmtId="166" fontId="2" fillId="2" borderId="4" xfId="0" applyNumberFormat="1" applyFont="1" applyFill="1" applyBorder="1" applyAlignment="1">
      <alignment vertical="center"/>
    </xf>
    <xf numFmtId="166" fontId="2" fillId="3" borderId="0" xfId="0" applyNumberFormat="1" applyFont="1" applyFill="1" applyBorder="1" applyAlignment="1">
      <alignment horizontal="right" vertical="center"/>
    </xf>
    <xf numFmtId="167" fontId="2" fillId="3" borderId="0" xfId="0" applyNumberFormat="1" applyFont="1" applyFill="1" applyBorder="1" applyAlignment="1">
      <alignment vertical="center"/>
    </xf>
    <xf numFmtId="167" fontId="2" fillId="0" borderId="0" xfId="0" applyNumberFormat="1" applyFont="1" applyBorder="1" applyAlignment="1">
      <alignment vertical="center"/>
    </xf>
    <xf numFmtId="0" fontId="2" fillId="0" borderId="0" xfId="0" applyFont="1" applyBorder="1" applyAlignment="1">
      <alignment vertical="center"/>
    </xf>
    <xf numFmtId="0" fontId="34" fillId="0" borderId="0" xfId="0" applyFont="1" applyBorder="1" applyAlignment="1">
      <alignment vertical="center" wrapText="1"/>
    </xf>
    <xf numFmtId="0" fontId="2" fillId="0" borderId="0" xfId="0" applyFont="1" applyAlignment="1">
      <alignment horizontal="left" vertical="center" wrapText="1"/>
    </xf>
    <xf numFmtId="0" fontId="2" fillId="0" borderId="0" xfId="0" applyFont="1" applyBorder="1" applyAlignment="1">
      <alignment vertical="center" wrapText="1"/>
    </xf>
    <xf numFmtId="0" fontId="2" fillId="2" borderId="7" xfId="0" applyFont="1" applyFill="1" applyBorder="1" applyAlignment="1">
      <alignment vertical="center" wrapText="1"/>
    </xf>
    <xf numFmtId="166" fontId="45" fillId="3" borderId="0" xfId="0" applyNumberFormat="1" applyFont="1" applyFill="1" applyBorder="1" applyAlignment="1">
      <alignment horizontal="right" vertical="center"/>
    </xf>
    <xf numFmtId="0" fontId="48" fillId="0" borderId="0" xfId="0" applyFont="1" applyBorder="1" applyAlignment="1">
      <alignment vertical="top" wrapText="1"/>
    </xf>
    <xf numFmtId="0" fontId="5" fillId="0" borderId="0" xfId="0" applyFont="1" applyAlignment="1">
      <alignment horizontal="right" vertical="center"/>
    </xf>
    <xf numFmtId="0" fontId="25" fillId="0" borderId="0" xfId="0" applyFont="1" applyAlignment="1">
      <alignment horizontal="right"/>
    </xf>
    <xf numFmtId="0" fontId="4" fillId="0" borderId="4" xfId="0" applyFont="1" applyBorder="1" applyAlignment="1">
      <alignment horizontal="right"/>
    </xf>
    <xf numFmtId="0" fontId="5" fillId="0" borderId="0" xfId="0" applyFont="1" applyAlignment="1">
      <alignment horizontal="right"/>
    </xf>
    <xf numFmtId="167" fontId="4" fillId="0" borderId="0" xfId="0" applyNumberFormat="1" applyFont="1" applyAlignment="1">
      <alignment horizontal="right"/>
    </xf>
    <xf numFmtId="0" fontId="16" fillId="0" borderId="4" xfId="0" applyFont="1" applyBorder="1" applyAlignment="1">
      <alignment vertical="center" wrapText="1"/>
    </xf>
    <xf numFmtId="166" fontId="16" fillId="0" borderId="4" xfId="0" applyNumberFormat="1" applyFont="1" applyBorder="1" applyAlignment="1">
      <alignment vertical="center"/>
    </xf>
    <xf numFmtId="0" fontId="16" fillId="0" borderId="4" xfId="0" applyFont="1" applyBorder="1" applyAlignment="1">
      <alignment vertical="center"/>
    </xf>
    <xf numFmtId="0" fontId="47" fillId="2" borderId="4" xfId="0" applyFont="1" applyFill="1" applyBorder="1" applyAlignment="1">
      <alignment horizontal="right"/>
    </xf>
    <xf numFmtId="0" fontId="48" fillId="2" borderId="0" xfId="0" applyFont="1" applyFill="1" applyBorder="1" applyAlignment="1">
      <alignment horizontal="right"/>
    </xf>
    <xf numFmtId="0" fontId="51" fillId="0" borderId="0" xfId="0" applyFont="1" applyAlignment="1">
      <alignment vertical="center" wrapText="1"/>
    </xf>
    <xf numFmtId="0" fontId="47" fillId="2" borderId="4" xfId="0" applyFont="1" applyFill="1" applyBorder="1" applyAlignment="1">
      <alignment horizontal="left"/>
    </xf>
    <xf numFmtId="0" fontId="48" fillId="2" borderId="0" xfId="0" applyFont="1" applyFill="1" applyBorder="1" applyAlignment="1">
      <alignment horizontal="left"/>
    </xf>
    <xf numFmtId="0" fontId="61" fillId="2" borderId="0" xfId="0" applyFont="1" applyFill="1" applyBorder="1" applyAlignment="1">
      <alignment horizontal="left"/>
    </xf>
    <xf numFmtId="166" fontId="51" fillId="3" borderId="0" xfId="0" applyNumberFormat="1" applyFont="1" applyFill="1" applyBorder="1" applyAlignment="1">
      <alignment vertical="center"/>
    </xf>
    <xf numFmtId="166" fontId="55" fillId="0" borderId="0" xfId="0" applyNumberFormat="1" applyFont="1" applyFill="1" applyBorder="1" applyAlignment="1">
      <alignment horizontal="right" vertical="center" indent="3"/>
    </xf>
    <xf numFmtId="166" fontId="57" fillId="0" borderId="0" xfId="0" applyNumberFormat="1" applyFont="1" applyFill="1" applyBorder="1" applyAlignment="1">
      <alignment horizontal="right" vertical="center" indent="3"/>
    </xf>
    <xf numFmtId="0" fontId="51" fillId="0" borderId="4" xfId="0" applyFont="1" applyBorder="1"/>
    <xf numFmtId="0" fontId="59" fillId="0" borderId="0" xfId="0" applyFont="1" applyBorder="1" applyAlignment="1">
      <alignment vertical="top"/>
    </xf>
    <xf numFmtId="3" fontId="2" fillId="0" borderId="0" xfId="0" applyNumberFormat="1" applyFont="1" applyAlignment="1">
      <alignment vertical="center"/>
    </xf>
    <xf numFmtId="3" fontId="2" fillId="0" borderId="4" xfId="0" applyNumberFormat="1" applyFont="1" applyBorder="1" applyAlignment="1">
      <alignment vertical="center"/>
    </xf>
    <xf numFmtId="0" fontId="2" fillId="0" borderId="0" xfId="0" applyFont="1" applyBorder="1" applyAlignment="1">
      <alignment vertical="center"/>
    </xf>
    <xf numFmtId="0" fontId="2" fillId="0" borderId="3" xfId="0" applyFont="1" applyBorder="1" applyAlignment="1">
      <alignment vertical="center" wrapText="1"/>
    </xf>
    <xf numFmtId="0" fontId="2" fillId="0" borderId="0" xfId="0" applyFont="1" applyAlignment="1">
      <alignment horizontal="left" vertical="center" wrapText="1" indent="6"/>
    </xf>
    <xf numFmtId="0" fontId="2" fillId="0" borderId="0" xfId="0" applyFont="1" applyAlignment="1">
      <alignment horizontal="left" vertical="center" wrapText="1"/>
    </xf>
    <xf numFmtId="0" fontId="2" fillId="0" borderId="0" xfId="0" applyFont="1" applyAlignment="1">
      <alignment horizontal="left" vertical="center" wrapText="1" indent="3"/>
    </xf>
    <xf numFmtId="0" fontId="39" fillId="4" borderId="0" xfId="0" applyFont="1" applyFill="1" applyBorder="1" applyAlignment="1">
      <alignment horizontal="center" vertical="center"/>
    </xf>
    <xf numFmtId="0" fontId="2" fillId="0" borderId="0" xfId="0" applyFont="1" applyAlignment="1">
      <alignment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26" fillId="0" borderId="0" xfId="0" applyFont="1" applyAlignment="1">
      <alignment horizontal="left" vertical="center" wrapText="1" indent="6"/>
    </xf>
    <xf numFmtId="0" fontId="26" fillId="0" borderId="0" xfId="0" applyFont="1" applyAlignment="1">
      <alignment horizontal="left" vertical="center" wrapText="1"/>
    </xf>
    <xf numFmtId="0" fontId="26" fillId="0" borderId="3" xfId="0" applyFont="1" applyBorder="1" applyAlignment="1">
      <alignment vertical="center" wrapText="1"/>
    </xf>
    <xf numFmtId="0" fontId="26" fillId="0" borderId="0" xfId="0" applyFont="1" applyAlignment="1">
      <alignment horizontal="left" vertical="center" wrapText="1" indent="3"/>
    </xf>
    <xf numFmtId="0" fontId="26" fillId="0" borderId="0" xfId="0" applyFont="1" applyAlignment="1">
      <alignment vertical="center" wrapText="1"/>
    </xf>
    <xf numFmtId="0" fontId="24" fillId="0" borderId="0" xfId="0" applyFont="1" applyAlignment="1">
      <alignment horizontal="center" wrapText="1"/>
    </xf>
    <xf numFmtId="0" fontId="25" fillId="0" borderId="0" xfId="0" applyFont="1" applyAlignment="1">
      <alignment horizontal="center" vertical="top" wrapText="1"/>
    </xf>
    <xf numFmtId="0" fontId="2" fillId="0" borderId="0" xfId="0" applyFont="1" applyBorder="1" applyAlignment="1">
      <alignment horizontal="left" vertical="center" wrapText="1" indent="6"/>
    </xf>
    <xf numFmtId="0" fontId="69" fillId="0" borderId="0" xfId="0" applyFont="1" applyAlignment="1">
      <alignment horizontal="center" wrapText="1"/>
    </xf>
    <xf numFmtId="0" fontId="70" fillId="0" borderId="0" xfId="0" applyFont="1" applyAlignment="1">
      <alignment horizontal="center" vertical="top" wrapText="1"/>
    </xf>
    <xf numFmtId="0" fontId="14" fillId="0" borderId="0" xfId="0" applyFont="1"/>
    <xf numFmtId="0" fontId="17" fillId="0" borderId="0" xfId="0" applyFont="1"/>
    <xf numFmtId="0" fontId="24" fillId="0" borderId="0" xfId="0" applyFont="1" applyAlignment="1">
      <alignment horizontal="center" vertical="center"/>
    </xf>
    <xf numFmtId="0" fontId="25" fillId="0" borderId="0" xfId="0" applyFont="1" applyAlignment="1">
      <alignment horizontal="center" vertical="center"/>
    </xf>
    <xf numFmtId="0" fontId="24" fillId="0" borderId="0" xfId="0" applyFont="1" applyAlignment="1">
      <alignment horizontal="center"/>
    </xf>
    <xf numFmtId="0" fontId="25" fillId="0" borderId="0" xfId="0" applyFont="1" applyAlignment="1">
      <alignment horizontal="center" vertical="top"/>
    </xf>
    <xf numFmtId="0" fontId="26" fillId="0" borderId="0" xfId="0" applyFont="1" applyBorder="1" applyAlignment="1">
      <alignment horizontal="left" vertical="center" wrapText="1"/>
    </xf>
    <xf numFmtId="0" fontId="14" fillId="0" borderId="0" xfId="0" applyFont="1" applyAlignment="1">
      <alignment vertical="top" wrapText="1"/>
    </xf>
    <xf numFmtId="0" fontId="43" fillId="3" borderId="0" xfId="0" applyFont="1" applyFill="1" applyAlignment="1">
      <alignment vertical="center" wrapText="1"/>
    </xf>
    <xf numFmtId="0" fontId="45" fillId="3" borderId="0" xfId="0" applyFont="1" applyFill="1" applyAlignment="1">
      <alignment vertical="center" wrapText="1"/>
    </xf>
    <xf numFmtId="0" fontId="17" fillId="0" borderId="0" xfId="0" applyFont="1" applyAlignment="1">
      <alignment vertical="center" wrapText="1"/>
    </xf>
    <xf numFmtId="0" fontId="4" fillId="0" borderId="3" xfId="0" applyFont="1" applyBorder="1" applyAlignment="1">
      <alignment vertical="center" wrapText="1"/>
    </xf>
    <xf numFmtId="0" fontId="2" fillId="3" borderId="0" xfId="0" applyFont="1" applyFill="1" applyBorder="1" applyAlignment="1">
      <alignment vertical="center" wrapText="1"/>
    </xf>
    <xf numFmtId="0" fontId="2" fillId="3" borderId="7" xfId="0" applyFont="1" applyFill="1" applyBorder="1" applyAlignment="1">
      <alignment vertical="center" wrapText="1"/>
    </xf>
    <xf numFmtId="0" fontId="14" fillId="0" borderId="0" xfId="0" applyFont="1" applyAlignment="1">
      <alignment wrapText="1"/>
    </xf>
    <xf numFmtId="0" fontId="4" fillId="3" borderId="0" xfId="0" applyFont="1" applyFill="1" applyBorder="1" applyAlignment="1">
      <alignment vertical="center" wrapText="1"/>
    </xf>
    <xf numFmtId="0" fontId="20" fillId="0" borderId="0" xfId="0" applyFont="1" applyAlignment="1">
      <alignment vertical="top" wrapText="1"/>
    </xf>
    <xf numFmtId="0" fontId="45" fillId="3" borderId="0" xfId="0" applyFont="1" applyFill="1" applyBorder="1" applyAlignment="1">
      <alignment vertical="center" wrapText="1"/>
    </xf>
    <xf numFmtId="0" fontId="43" fillId="0" borderId="0" xfId="0" applyFont="1" applyAlignment="1">
      <alignment horizontal="center" vertical="center"/>
    </xf>
    <xf numFmtId="0" fontId="44" fillId="0" borderId="0" xfId="0" applyFont="1" applyAlignment="1">
      <alignment horizontal="center" vertical="center"/>
    </xf>
    <xf numFmtId="0" fontId="43" fillId="0" borderId="3" xfId="0" applyFont="1" applyBorder="1" applyAlignment="1">
      <alignment vertical="center" wrapText="1"/>
    </xf>
    <xf numFmtId="0" fontId="45" fillId="0" borderId="3" xfId="0" applyFont="1" applyBorder="1" applyAlignment="1">
      <alignment vertical="center" wrapText="1"/>
    </xf>
    <xf numFmtId="0" fontId="45" fillId="3" borderId="8" xfId="0" applyFont="1" applyFill="1" applyBorder="1" applyAlignment="1">
      <alignment vertical="center" wrapText="1"/>
    </xf>
    <xf numFmtId="0" fontId="45" fillId="0" borderId="0" xfId="0" applyFont="1" applyBorder="1" applyAlignment="1">
      <alignment horizontal="left" vertical="center" wrapText="1" indent="3"/>
    </xf>
    <xf numFmtId="0" fontId="45" fillId="0" borderId="0" xfId="0" applyFont="1" applyAlignment="1">
      <alignment horizontal="left" vertical="center" wrapText="1" indent="3"/>
    </xf>
    <xf numFmtId="0" fontId="45" fillId="0" borderId="0" xfId="0" applyFont="1" applyAlignment="1">
      <alignment vertical="center" wrapText="1"/>
    </xf>
    <xf numFmtId="0" fontId="2" fillId="0" borderId="4" xfId="0" applyFont="1" applyBorder="1" applyAlignment="1">
      <alignment vertical="center" wrapText="1"/>
    </xf>
    <xf numFmtId="0" fontId="58" fillId="0" borderId="4" xfId="0" applyFont="1" applyBorder="1" applyAlignment="1">
      <alignment vertical="center" wrapText="1"/>
    </xf>
    <xf numFmtId="0" fontId="17" fillId="0" borderId="0" xfId="0" applyFont="1" applyAlignment="1">
      <alignment vertical="top" wrapText="1"/>
    </xf>
    <xf numFmtId="0" fontId="2" fillId="3" borderId="0" xfId="0" applyFont="1" applyFill="1" applyAlignment="1">
      <alignment vertical="center" wrapText="1"/>
    </xf>
    <xf numFmtId="0" fontId="4" fillId="0" borderId="0" xfId="0" applyFont="1" applyBorder="1" applyAlignment="1">
      <alignment horizontal="center" vertical="center"/>
    </xf>
    <xf numFmtId="0" fontId="5" fillId="0" borderId="0" xfId="0" applyFont="1" applyBorder="1" applyAlignment="1">
      <alignment horizontal="center" vertical="center"/>
    </xf>
    <xf numFmtId="0" fontId="4" fillId="0" borderId="4" xfId="0" applyFont="1" applyBorder="1" applyAlignment="1">
      <alignment vertical="center" wrapText="1"/>
    </xf>
    <xf numFmtId="0" fontId="4" fillId="3" borderId="0" xfId="0" applyFont="1" applyFill="1" applyAlignment="1">
      <alignment vertical="center" wrapText="1"/>
    </xf>
    <xf numFmtId="0" fontId="2" fillId="3" borderId="8" xfId="0" applyFont="1" applyFill="1" applyBorder="1" applyAlignment="1">
      <alignment vertical="center" wrapText="1"/>
    </xf>
    <xf numFmtId="0" fontId="24" fillId="3" borderId="0" xfId="0" applyFont="1" applyFill="1" applyAlignment="1">
      <alignment vertical="center" wrapText="1"/>
    </xf>
    <xf numFmtId="0" fontId="26" fillId="3" borderId="0" xfId="0" applyFont="1" applyFill="1" applyAlignment="1">
      <alignment vertical="center" wrapText="1"/>
    </xf>
    <xf numFmtId="0" fontId="2" fillId="0" borderId="0" xfId="0" applyFont="1" applyBorder="1" applyAlignment="1">
      <alignment vertical="center" wrapText="1"/>
    </xf>
    <xf numFmtId="0" fontId="4" fillId="0" borderId="10" xfId="0" applyFont="1" applyBorder="1" applyAlignment="1">
      <alignment vertical="center" wrapText="1"/>
    </xf>
    <xf numFmtId="0" fontId="2" fillId="0" borderId="10" xfId="0" applyFont="1" applyBorder="1" applyAlignment="1">
      <alignment vertical="center" wrapText="1"/>
    </xf>
    <xf numFmtId="0" fontId="2" fillId="3" borderId="13" xfId="0" applyFont="1" applyFill="1" applyBorder="1" applyAlignment="1">
      <alignment vertical="center" wrapText="1"/>
    </xf>
    <xf numFmtId="1" fontId="2" fillId="3" borderId="0" xfId="0" applyNumberFormat="1" applyFont="1" applyFill="1" applyAlignment="1">
      <alignment vertical="center" wrapText="1"/>
    </xf>
    <xf numFmtId="0" fontId="2" fillId="0" borderId="12" xfId="0" applyFont="1" applyBorder="1" applyAlignment="1">
      <alignment vertical="center" wrapText="1"/>
    </xf>
    <xf numFmtId="0" fontId="14" fillId="2" borderId="0" xfId="0" applyFont="1" applyFill="1" applyBorder="1" applyAlignment="1">
      <alignment horizontal="right"/>
    </xf>
    <xf numFmtId="0" fontId="17" fillId="2" borderId="0" xfId="0" applyFont="1" applyFill="1" applyAlignment="1">
      <alignment horizontal="center"/>
    </xf>
    <xf numFmtId="0" fontId="2" fillId="2" borderId="0" xfId="0" applyFont="1" applyFill="1" applyAlignment="1">
      <alignment vertical="center" wrapText="1"/>
    </xf>
    <xf numFmtId="0" fontId="4" fillId="2" borderId="0" xfId="0" applyFont="1" applyFill="1" applyAlignment="1">
      <alignment horizontal="center" vertical="center"/>
    </xf>
    <xf numFmtId="0" fontId="5" fillId="2" borderId="0" xfId="0" applyFont="1" applyFill="1" applyAlignment="1">
      <alignment horizontal="center" vertical="center"/>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8" xfId="0" applyFont="1" applyFill="1" applyBorder="1" applyAlignment="1">
      <alignment vertical="center" wrapText="1"/>
    </xf>
    <xf numFmtId="0" fontId="2" fillId="2" borderId="0" xfId="0" applyFont="1" applyFill="1" applyBorder="1" applyAlignment="1">
      <alignment vertical="center" wrapText="1"/>
    </xf>
    <xf numFmtId="0" fontId="14" fillId="0" borderId="0" xfId="0" applyFont="1" applyBorder="1" applyAlignment="1">
      <alignment horizontal="right"/>
    </xf>
    <xf numFmtId="0" fontId="17" fillId="0" borderId="0" xfId="0" applyFont="1" applyAlignment="1">
      <alignment horizontal="right"/>
    </xf>
    <xf numFmtId="0" fontId="2" fillId="0" borderId="7" xfId="0" applyFont="1" applyBorder="1" applyAlignment="1">
      <alignment vertical="center" wrapText="1"/>
    </xf>
    <xf numFmtId="0" fontId="2" fillId="0" borderId="3" xfId="0" applyFont="1" applyBorder="1" applyAlignment="1">
      <alignment horizontal="left" vertical="center" wrapText="1"/>
    </xf>
    <xf numFmtId="0" fontId="45" fillId="0" borderId="0" xfId="0" applyFont="1" applyBorder="1" applyAlignment="1">
      <alignment horizontal="center" vertical="center" wrapText="1"/>
    </xf>
    <xf numFmtId="0" fontId="2" fillId="0" borderId="0" xfId="0" applyFont="1" applyAlignment="1">
      <alignment horizontal="center" vertical="center" wrapText="1"/>
    </xf>
    <xf numFmtId="0" fontId="26" fillId="0" borderId="0" xfId="0" applyFont="1" applyAlignment="1">
      <alignment horizontal="center" vertical="center" wrapText="1"/>
    </xf>
    <xf numFmtId="0" fontId="2" fillId="0" borderId="14" xfId="0" applyFont="1" applyBorder="1" applyAlignment="1">
      <alignment horizontal="left" vertical="center" wrapText="1"/>
    </xf>
    <xf numFmtId="0" fontId="14" fillId="0" borderId="0" xfId="0" applyFont="1" applyBorder="1" applyAlignment="1">
      <alignment horizontal="right" vertical="top"/>
    </xf>
    <xf numFmtId="0" fontId="17" fillId="0" borderId="0" xfId="0" applyFont="1" applyAlignment="1">
      <alignment horizontal="right" vertical="top"/>
    </xf>
    <xf numFmtId="0" fontId="2" fillId="0" borderId="0" xfId="0" applyFont="1" applyBorder="1" applyAlignment="1">
      <alignment horizontal="left" vertical="center" wrapText="1"/>
    </xf>
    <xf numFmtId="0" fontId="4" fillId="0" borderId="11" xfId="0" applyFont="1" applyBorder="1" applyAlignment="1">
      <alignment horizontal="left" vertical="center" wrapText="1"/>
    </xf>
    <xf numFmtId="0" fontId="4" fillId="0" borderId="11" xfId="0" applyFont="1" applyBorder="1" applyAlignment="1">
      <alignment horizontal="center" vertical="center" wrapText="1"/>
    </xf>
    <xf numFmtId="0" fontId="2" fillId="0" borderId="17" xfId="0" applyFont="1" applyBorder="1" applyAlignment="1">
      <alignment horizontal="left" vertical="center" wrapText="1"/>
    </xf>
    <xf numFmtId="0" fontId="2" fillId="0" borderId="16" xfId="0" applyFont="1" applyBorder="1" applyAlignment="1">
      <alignment horizontal="left" vertical="center" wrapText="1"/>
    </xf>
    <xf numFmtId="0" fontId="14" fillId="0" borderId="4" xfId="0" applyFont="1" applyBorder="1" applyAlignment="1">
      <alignment horizontal="right"/>
    </xf>
    <xf numFmtId="0" fontId="17" fillId="0" borderId="0" xfId="0" applyFont="1" applyBorder="1" applyAlignment="1">
      <alignment horizontal="right"/>
    </xf>
    <xf numFmtId="0" fontId="45" fillId="0" borderId="7" xfId="0" applyFont="1" applyBorder="1" applyAlignment="1">
      <alignment horizontal="left" vertical="center" wrapText="1"/>
    </xf>
    <xf numFmtId="0" fontId="2" fillId="0" borderId="19" xfId="0" applyFont="1" applyBorder="1" applyAlignment="1">
      <alignment vertical="center" wrapText="1"/>
    </xf>
    <xf numFmtId="0" fontId="2" fillId="0" borderId="19" xfId="0" applyFont="1" applyBorder="1" applyAlignment="1">
      <alignment horizontal="left" vertical="center" wrapText="1"/>
    </xf>
    <xf numFmtId="0" fontId="4" fillId="0" borderId="27" xfId="0" applyFont="1" applyBorder="1" applyAlignment="1">
      <alignment horizontal="center" vertical="center"/>
    </xf>
    <xf numFmtId="0" fontId="4" fillId="0" borderId="26" xfId="0" applyFont="1" applyBorder="1" applyAlignment="1">
      <alignment horizontal="center" vertical="center"/>
    </xf>
    <xf numFmtId="0" fontId="4" fillId="0" borderId="3" xfId="0" applyFont="1" applyBorder="1" applyAlignment="1">
      <alignment horizontal="center" vertical="center"/>
    </xf>
    <xf numFmtId="0" fontId="4" fillId="0" borderId="18" xfId="0" applyFont="1" applyBorder="1" applyAlignment="1">
      <alignment horizontal="center" vertical="center"/>
    </xf>
    <xf numFmtId="0" fontId="2" fillId="0" borderId="7" xfId="0" applyFont="1" applyBorder="1" applyAlignment="1">
      <alignment horizontal="left" vertical="center" wrapText="1"/>
    </xf>
    <xf numFmtId="0" fontId="2" fillId="0" borderId="20" xfId="0" applyFont="1" applyBorder="1" applyAlignment="1">
      <alignment horizontal="lef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8" xfId="0" applyFont="1" applyBorder="1" applyAlignment="1">
      <alignment vertical="center" wrapText="1"/>
    </xf>
    <xf numFmtId="0" fontId="2" fillId="0" borderId="16" xfId="0" applyFont="1" applyBorder="1" applyAlignment="1">
      <alignment vertical="center" wrapText="1"/>
    </xf>
    <xf numFmtId="0" fontId="2" fillId="0" borderId="30" xfId="0" applyFont="1" applyBorder="1" applyAlignment="1">
      <alignment vertical="center" wrapText="1"/>
    </xf>
    <xf numFmtId="0" fontId="2" fillId="0" borderId="29" xfId="0" applyFont="1" applyBorder="1" applyAlignment="1">
      <alignment vertical="center" wrapText="1"/>
    </xf>
    <xf numFmtId="0" fontId="2" fillId="0" borderId="31" xfId="0" applyFont="1" applyBorder="1" applyAlignment="1">
      <alignment vertical="center" wrapText="1"/>
    </xf>
    <xf numFmtId="0" fontId="45" fillId="0" borderId="0" xfId="0" applyFont="1" applyBorder="1" applyAlignment="1">
      <alignment horizontal="left" vertical="center" wrapText="1"/>
    </xf>
    <xf numFmtId="0" fontId="4" fillId="0" borderId="16" xfId="0" applyFont="1" applyBorder="1" applyAlignment="1">
      <alignment horizontal="center" vertical="center" wrapText="1"/>
    </xf>
    <xf numFmtId="0" fontId="4" fillId="0" borderId="16" xfId="0" applyFont="1" applyBorder="1" applyAlignment="1">
      <alignment horizontal="center" vertical="center"/>
    </xf>
    <xf numFmtId="0" fontId="4" fillId="0" borderId="30" xfId="0" applyFont="1" applyBorder="1" applyAlignment="1">
      <alignment horizontal="center" vertical="center" wrapText="1"/>
    </xf>
    <xf numFmtId="0" fontId="2" fillId="0" borderId="14" xfId="0" applyFont="1" applyBorder="1" applyAlignment="1">
      <alignment vertical="center" wrapText="1"/>
    </xf>
    <xf numFmtId="0" fontId="2" fillId="0" borderId="32" xfId="0" applyFont="1" applyBorder="1" applyAlignment="1">
      <alignment vertical="center" wrapText="1"/>
    </xf>
    <xf numFmtId="0" fontId="26" fillId="0" borderId="19" xfId="0" applyFont="1" applyBorder="1" applyAlignment="1">
      <alignment horizontal="left" vertical="center" wrapText="1"/>
    </xf>
    <xf numFmtId="0" fontId="2" fillId="0" borderId="33" xfId="0" applyFont="1" applyBorder="1" applyAlignment="1">
      <alignment vertical="center" wrapText="1"/>
    </xf>
    <xf numFmtId="0" fontId="4" fillId="0" borderId="30" xfId="0" applyFont="1" applyBorder="1" applyAlignment="1">
      <alignment horizontal="center" vertical="center"/>
    </xf>
    <xf numFmtId="0" fontId="20" fillId="0" borderId="0" xfId="0" applyFont="1" applyAlignment="1">
      <alignment horizontal="right"/>
    </xf>
    <xf numFmtId="0" fontId="26" fillId="0" borderId="7" xfId="0" applyFont="1" applyBorder="1" applyAlignment="1">
      <alignment horizontal="left" vertical="center" wrapText="1"/>
    </xf>
    <xf numFmtId="0" fontId="26" fillId="0" borderId="20" xfId="0" applyFont="1" applyBorder="1" applyAlignment="1">
      <alignment horizontal="left" vertical="center" wrapText="1"/>
    </xf>
    <xf numFmtId="0" fontId="19" fillId="0" borderId="0" xfId="0" applyFont="1" applyBorder="1" applyAlignment="1">
      <alignment horizontal="right"/>
    </xf>
    <xf numFmtId="0" fontId="4" fillId="0" borderId="0" xfId="0" applyFont="1" applyBorder="1" applyAlignment="1">
      <alignment vertical="center" wrapText="1"/>
    </xf>
    <xf numFmtId="0" fontId="4" fillId="0" borderId="7" xfId="0" applyFont="1" applyBorder="1" applyAlignment="1">
      <alignment vertical="center" wrapText="1"/>
    </xf>
    <xf numFmtId="0" fontId="24" fillId="0" borderId="0" xfId="0" applyFont="1" applyBorder="1" applyAlignment="1">
      <alignment vertical="center" wrapText="1"/>
    </xf>
    <xf numFmtId="0" fontId="26" fillId="0" borderId="0" xfId="0" applyFont="1" applyBorder="1" applyAlignment="1">
      <alignment vertical="center" wrapText="1"/>
    </xf>
    <xf numFmtId="0" fontId="2" fillId="0" borderId="50" xfId="0" applyFont="1" applyBorder="1" applyAlignment="1">
      <alignment horizontal="center" vertical="center" wrapText="1"/>
    </xf>
    <xf numFmtId="0" fontId="2" fillId="0" borderId="51" xfId="0" applyFont="1" applyBorder="1" applyAlignment="1">
      <alignment horizontal="center" vertical="center" wrapText="1"/>
    </xf>
    <xf numFmtId="0" fontId="4" fillId="0" borderId="44"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58" xfId="0" applyFont="1" applyBorder="1" applyAlignment="1">
      <alignment horizontal="center" vertical="center" wrapText="1"/>
    </xf>
    <xf numFmtId="0" fontId="4" fillId="0" borderId="57" xfId="0" applyFont="1" applyBorder="1" applyAlignment="1">
      <alignment horizontal="center" vertical="center" wrapText="1"/>
    </xf>
    <xf numFmtId="166" fontId="2" fillId="0" borderId="0" xfId="0" applyNumberFormat="1" applyFont="1" applyBorder="1" applyAlignment="1">
      <alignment horizontal="center" vertical="center"/>
    </xf>
    <xf numFmtId="166" fontId="2" fillId="0" borderId="48" xfId="0" applyNumberFormat="1" applyFont="1" applyBorder="1" applyAlignment="1">
      <alignment horizontal="center" vertical="center"/>
    </xf>
    <xf numFmtId="166" fontId="2" fillId="0" borderId="59" xfId="0" applyNumberFormat="1" applyFont="1" applyBorder="1" applyAlignment="1">
      <alignment horizontal="center" vertical="center"/>
    </xf>
    <xf numFmtId="0" fontId="2" fillId="0" borderId="3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7"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42"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0"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55" xfId="0" applyFont="1" applyBorder="1" applyAlignment="1">
      <alignment horizontal="center" vertical="center" wrapText="1"/>
    </xf>
    <xf numFmtId="0" fontId="4" fillId="0" borderId="56" xfId="0" applyFont="1" applyBorder="1" applyAlignment="1">
      <alignment horizontal="center" vertical="center" wrapText="1"/>
    </xf>
    <xf numFmtId="0" fontId="2" fillId="0" borderId="20" xfId="0" applyFont="1" applyBorder="1" applyAlignment="1">
      <alignment vertical="center" wrapText="1"/>
    </xf>
    <xf numFmtId="166" fontId="26" fillId="0" borderId="60" xfId="0" applyNumberFormat="1" applyFont="1" applyBorder="1" applyAlignment="1">
      <alignment horizontal="center" vertical="center"/>
    </xf>
    <xf numFmtId="166" fontId="26" fillId="0" borderId="7" xfId="0" applyNumberFormat="1" applyFont="1" applyBorder="1" applyAlignment="1">
      <alignment horizontal="center" vertical="center"/>
    </xf>
    <xf numFmtId="166" fontId="26" fillId="0" borderId="49" xfId="0" applyNumberFormat="1" applyFont="1" applyBorder="1" applyAlignment="1">
      <alignment horizontal="center" vertical="center"/>
    </xf>
    <xf numFmtId="0" fontId="2" fillId="0" borderId="30" xfId="0" applyFont="1" applyBorder="1" applyAlignment="1">
      <alignment horizontal="left" vertical="center" wrapText="1"/>
    </xf>
    <xf numFmtId="0" fontId="2" fillId="0" borderId="29" xfId="0" applyFont="1" applyBorder="1" applyAlignment="1">
      <alignment horizontal="left" vertical="center" wrapText="1"/>
    </xf>
    <xf numFmtId="0" fontId="2" fillId="0" borderId="31" xfId="0" applyFont="1" applyBorder="1" applyAlignment="1">
      <alignment horizontal="left" vertical="center" wrapText="1"/>
    </xf>
    <xf numFmtId="0" fontId="2" fillId="0" borderId="62" xfId="0" applyFont="1" applyBorder="1" applyAlignment="1">
      <alignment horizontal="center" vertical="center" wrapText="1"/>
    </xf>
    <xf numFmtId="0" fontId="2" fillId="0" borderId="61" xfId="0" applyFont="1" applyBorder="1" applyAlignment="1">
      <alignment horizontal="center" vertical="center"/>
    </xf>
    <xf numFmtId="0" fontId="2" fillId="0" borderId="63" xfId="0" applyFont="1" applyBorder="1" applyAlignment="1">
      <alignment horizontal="center" vertical="center"/>
    </xf>
    <xf numFmtId="0" fontId="2" fillId="0" borderId="64" xfId="0" applyFont="1" applyBorder="1" applyAlignment="1">
      <alignment horizontal="center" vertical="center" wrapText="1"/>
    </xf>
    <xf numFmtId="0" fontId="2" fillId="0" borderId="61" xfId="0" applyFont="1" applyBorder="1" applyAlignment="1">
      <alignment horizontal="center" vertical="center" wrapText="1"/>
    </xf>
    <xf numFmtId="0" fontId="2" fillId="0" borderId="65"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49" xfId="0" applyFont="1" applyBorder="1" applyAlignment="1">
      <alignment horizontal="center" vertical="center" wrapText="1"/>
    </xf>
    <xf numFmtId="166" fontId="26" fillId="0" borderId="59" xfId="0" applyNumberFormat="1" applyFont="1" applyBorder="1" applyAlignment="1">
      <alignment horizontal="center" vertical="center"/>
    </xf>
    <xf numFmtId="166" fontId="26" fillId="0" borderId="48" xfId="0" applyNumberFormat="1" applyFont="1" applyBorder="1" applyAlignment="1">
      <alignment horizontal="center" vertical="center"/>
    </xf>
    <xf numFmtId="0" fontId="24" fillId="0" borderId="0" xfId="0" applyFont="1" applyBorder="1" applyAlignment="1">
      <alignment horizontal="center" vertical="center" wrapText="1"/>
    </xf>
    <xf numFmtId="0" fontId="24" fillId="0" borderId="48" xfId="0" applyFont="1" applyBorder="1" applyAlignment="1">
      <alignment horizontal="center" vertical="center" wrapText="1"/>
    </xf>
    <xf numFmtId="166" fontId="26" fillId="0" borderId="0" xfId="0" applyNumberFormat="1" applyFont="1" applyBorder="1" applyAlignment="1">
      <alignment horizontal="center" vertical="center"/>
    </xf>
    <xf numFmtId="0" fontId="4" fillId="0" borderId="0" xfId="0" applyFont="1" applyAlignment="1">
      <alignment horizontal="center" wrapText="1"/>
    </xf>
    <xf numFmtId="0" fontId="4" fillId="0" borderId="0" xfId="0" applyFont="1" applyAlignment="1">
      <alignment horizontal="center"/>
    </xf>
    <xf numFmtId="0" fontId="5" fillId="0" borderId="0" xfId="0" applyFont="1" applyAlignment="1">
      <alignment horizontal="center" vertical="top" wrapText="1"/>
    </xf>
    <xf numFmtId="0" fontId="5" fillId="0" borderId="0" xfId="0" applyFont="1" applyAlignment="1">
      <alignment horizontal="center" vertical="top"/>
    </xf>
    <xf numFmtId="0" fontId="4" fillId="0" borderId="12" xfId="0" applyFont="1" applyBorder="1" applyAlignment="1">
      <alignment vertical="center" wrapText="1"/>
    </xf>
    <xf numFmtId="0" fontId="20" fillId="0" borderId="0" xfId="0" applyFont="1" applyAlignment="1">
      <alignment horizontal="right" vertical="top" wrapText="1"/>
    </xf>
    <xf numFmtId="0" fontId="19" fillId="0" borderId="0" xfId="0" applyFont="1" applyAlignment="1">
      <alignment horizontal="right" vertical="top" wrapText="1"/>
    </xf>
    <xf numFmtId="0" fontId="2" fillId="0" borderId="0" xfId="0" applyFont="1" applyBorder="1" applyAlignment="1">
      <alignment horizontal="left" vertical="center" wrapText="1" indent="3"/>
    </xf>
    <xf numFmtId="0" fontId="2" fillId="0" borderId="7" xfId="0" applyFont="1" applyBorder="1" applyAlignment="1">
      <alignment horizontal="left" vertical="center" wrapText="1" indent="3"/>
    </xf>
    <xf numFmtId="0" fontId="2" fillId="0" borderId="18" xfId="0" applyFont="1" applyBorder="1" applyAlignment="1">
      <alignment horizontal="left" vertical="center" wrapText="1"/>
    </xf>
    <xf numFmtId="0" fontId="4" fillId="0" borderId="7" xfId="0" applyFont="1" applyBorder="1" applyAlignment="1">
      <alignment horizontal="center" vertical="top" wrapText="1"/>
    </xf>
    <xf numFmtId="0" fontId="4" fillId="0" borderId="7" xfId="0" applyFont="1" applyBorder="1" applyAlignment="1">
      <alignment horizontal="center" vertical="top"/>
    </xf>
    <xf numFmtId="0" fontId="4" fillId="0" borderId="0" xfId="0" applyFont="1" applyBorder="1" applyAlignment="1">
      <alignment horizontal="center" vertical="top"/>
    </xf>
    <xf numFmtId="0" fontId="4" fillId="0" borderId="0" xfId="0" applyFont="1" applyBorder="1" applyAlignment="1">
      <alignment horizontal="center" vertical="top" wrapText="1"/>
    </xf>
    <xf numFmtId="0" fontId="2" fillId="0" borderId="19" xfId="0" applyFont="1" applyBorder="1" applyAlignment="1">
      <alignment horizontal="left" vertical="center" wrapText="1" indent="3"/>
    </xf>
    <xf numFmtId="0" fontId="22" fillId="0" borderId="0" xfId="0" applyFont="1" applyAlignment="1">
      <alignment horizontal="center" vertical="center"/>
    </xf>
    <xf numFmtId="0" fontId="23" fillId="0" borderId="0" xfId="0" applyFont="1" applyAlignment="1">
      <alignment horizontal="center" vertical="center"/>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2" fillId="0" borderId="0" xfId="0" applyFont="1" applyBorder="1" applyAlignment="1">
      <alignment horizontal="center" vertical="center"/>
    </xf>
    <xf numFmtId="0" fontId="23" fillId="0" borderId="0" xfId="0" applyFont="1" applyBorder="1" applyAlignment="1">
      <alignment horizontal="center" vertical="center"/>
    </xf>
    <xf numFmtId="0" fontId="4" fillId="0" borderId="0" xfId="0" applyFont="1" applyBorder="1" applyAlignment="1">
      <alignment horizontal="right"/>
    </xf>
    <xf numFmtId="0" fontId="2" fillId="0" borderId="67" xfId="0" applyFont="1" applyBorder="1" applyAlignment="1">
      <alignment vertical="center" wrapText="1"/>
    </xf>
    <xf numFmtId="0" fontId="2" fillId="0" borderId="20" xfId="0" applyFont="1" applyBorder="1" applyAlignment="1">
      <alignment horizontal="left" vertical="center" wrapText="1" indent="3"/>
    </xf>
    <xf numFmtId="0" fontId="14" fillId="0" borderId="0" xfId="0" applyFont="1" applyAlignment="1">
      <alignment vertical="top"/>
    </xf>
    <xf numFmtId="0" fontId="17" fillId="0" borderId="0" xfId="0" applyFont="1" applyAlignment="1">
      <alignment vertical="top"/>
    </xf>
    <xf numFmtId="0" fontId="2" fillId="0" borderId="7" xfId="0" applyFont="1" applyBorder="1" applyAlignment="1">
      <alignment horizontal="left" vertical="center" wrapText="1" indent="2"/>
    </xf>
    <xf numFmtId="167" fontId="2" fillId="0" borderId="7" xfId="0" applyNumberFormat="1" applyFont="1" applyBorder="1" applyAlignment="1">
      <alignment horizontal="center" vertical="center" wrapText="1"/>
    </xf>
    <xf numFmtId="167" fontId="2" fillId="0" borderId="69" xfId="0" applyNumberFormat="1" applyFont="1" applyBorder="1" applyAlignment="1">
      <alignment horizontal="center" vertical="center" wrapText="1"/>
    </xf>
    <xf numFmtId="167" fontId="2" fillId="0" borderId="0" xfId="0" applyNumberFormat="1" applyFont="1" applyBorder="1" applyAlignment="1">
      <alignment horizontal="center" vertical="center" wrapText="1"/>
    </xf>
    <xf numFmtId="0" fontId="2" fillId="0" borderId="0" xfId="0" applyFont="1" applyBorder="1" applyAlignment="1">
      <alignment horizontal="left" vertical="center" wrapText="1" indent="2"/>
    </xf>
    <xf numFmtId="167" fontId="4" fillId="0" borderId="0" xfId="0" applyNumberFormat="1" applyFont="1" applyBorder="1" applyAlignment="1">
      <alignment horizontal="center" vertical="center" wrapText="1"/>
    </xf>
    <xf numFmtId="0" fontId="2" fillId="0" borderId="69" xfId="0" applyFont="1" applyBorder="1" applyAlignment="1">
      <alignment horizontal="left" vertical="center" wrapText="1" indent="2"/>
    </xf>
    <xf numFmtId="0" fontId="2" fillId="0" borderId="5" xfId="0" applyFont="1" applyBorder="1" applyAlignment="1">
      <alignment horizontal="left" vertical="top" wrapText="1"/>
    </xf>
    <xf numFmtId="0" fontId="2" fillId="0" borderId="15" xfId="0" applyFont="1" applyBorder="1" applyAlignment="1">
      <alignment horizontal="left" vertical="top" wrapText="1"/>
    </xf>
    <xf numFmtId="0" fontId="4" fillId="0" borderId="5" xfId="0" applyFont="1" applyBorder="1" applyAlignment="1">
      <alignment horizontal="left" vertical="top" wrapText="1"/>
    </xf>
    <xf numFmtId="0" fontId="4" fillId="0" borderId="15" xfId="0" applyFont="1" applyBorder="1" applyAlignment="1">
      <alignment horizontal="left" vertical="top"/>
    </xf>
    <xf numFmtId="0" fontId="4" fillId="0" borderId="3" xfId="0" applyFont="1" applyBorder="1" applyAlignment="1">
      <alignment horizontal="center" vertical="center" wrapText="1"/>
    </xf>
    <xf numFmtId="0" fontId="4" fillId="0" borderId="15" xfId="0" applyFont="1" applyBorder="1" applyAlignment="1">
      <alignment horizontal="left" vertical="top" wrapText="1"/>
    </xf>
    <xf numFmtId="0" fontId="4" fillId="0" borderId="5" xfId="0" applyFont="1" applyBorder="1" applyAlignment="1">
      <alignment vertical="top" wrapText="1"/>
    </xf>
    <xf numFmtId="0" fontId="4" fillId="0" borderId="15" xfId="0" applyFont="1" applyBorder="1" applyAlignment="1">
      <alignment vertical="top" wrapText="1"/>
    </xf>
    <xf numFmtId="0" fontId="14" fillId="0" borderId="4" xfId="0" applyFont="1" applyBorder="1" applyAlignment="1">
      <alignment horizontal="center"/>
    </xf>
    <xf numFmtId="0" fontId="17" fillId="0" borderId="0" xfId="0" applyFont="1" applyBorder="1" applyAlignment="1">
      <alignment horizontal="right" vertical="top"/>
    </xf>
    <xf numFmtId="0" fontId="2" fillId="0" borderId="4" xfId="0" applyFont="1" applyBorder="1" applyAlignment="1">
      <alignment horizontal="left" vertical="center" wrapText="1"/>
    </xf>
    <xf numFmtId="0" fontId="2"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7" xfId="0" applyFont="1" applyBorder="1" applyAlignment="1">
      <alignment horizontal="center" vertical="center" wrapText="1"/>
    </xf>
    <xf numFmtId="0" fontId="47" fillId="0" borderId="0" xfId="0" applyFont="1" applyBorder="1" applyAlignment="1">
      <alignment horizontal="right"/>
    </xf>
    <xf numFmtId="166" fontId="26" fillId="3" borderId="0" xfId="0" applyNumberFormat="1" applyFont="1" applyFill="1" applyAlignment="1">
      <alignment horizontal="right" vertical="center"/>
    </xf>
    <xf numFmtId="0" fontId="2" fillId="0" borderId="0" xfId="0" applyFont="1" applyBorder="1" applyAlignment="1">
      <alignment vertical="center"/>
    </xf>
    <xf numFmtId="166" fontId="45" fillId="3" borderId="7" xfId="0" applyNumberFormat="1" applyFont="1" applyFill="1" applyBorder="1" applyAlignment="1">
      <alignment horizontal="right" vertical="center"/>
    </xf>
    <xf numFmtId="3" fontId="2" fillId="0" borderId="0" xfId="0" applyNumberFormat="1" applyFont="1" applyAlignment="1">
      <alignment vertical="center"/>
    </xf>
    <xf numFmtId="3" fontId="2" fillId="0" borderId="0" xfId="0" applyNumberFormat="1" applyFont="1" applyAlignment="1">
      <alignment horizontal="center" vertical="center"/>
    </xf>
    <xf numFmtId="3" fontId="2" fillId="0" borderId="4" xfId="0" applyNumberFormat="1" applyFont="1" applyBorder="1" applyAlignment="1">
      <alignment vertical="center"/>
    </xf>
    <xf numFmtId="166" fontId="45" fillId="3" borderId="4" xfId="0" applyNumberFormat="1" applyFont="1" applyFill="1" applyBorder="1" applyAlignment="1">
      <alignment horizontal="right" vertical="center"/>
    </xf>
    <xf numFmtId="166" fontId="45" fillId="3" borderId="0" xfId="0" applyNumberFormat="1" applyFont="1" applyFill="1" applyBorder="1" applyAlignment="1">
      <alignment horizontal="right" vertical="center"/>
    </xf>
    <xf numFmtId="166" fontId="43" fillId="3" borderId="0" xfId="0" applyNumberFormat="1" applyFont="1" applyFill="1" applyBorder="1" applyAlignment="1">
      <alignment horizontal="right" vertical="center"/>
    </xf>
    <xf numFmtId="3" fontId="4" fillId="0" borderId="0" xfId="0" applyNumberFormat="1" applyFont="1" applyBorder="1" applyAlignment="1">
      <alignment vertical="center"/>
    </xf>
    <xf numFmtId="0" fontId="4" fillId="3" borderId="3" xfId="0" applyFont="1" applyFill="1" applyBorder="1" applyAlignment="1">
      <alignment horizontal="right" vertical="center" wrapText="1"/>
    </xf>
    <xf numFmtId="166" fontId="26" fillId="3" borderId="4" xfId="0" applyNumberFormat="1" applyFont="1" applyFill="1" applyBorder="1" applyAlignment="1">
      <alignment horizontal="right" vertical="center"/>
    </xf>
    <xf numFmtId="166" fontId="26" fillId="3" borderId="0" xfId="0" applyNumberFormat="1" applyFont="1" applyFill="1" applyBorder="1" applyAlignment="1">
      <alignment horizontal="right" vertical="center"/>
    </xf>
    <xf numFmtId="3" fontId="4" fillId="0" borderId="0" xfId="0" applyNumberFormat="1" applyFont="1" applyBorder="1" applyAlignment="1">
      <alignment horizontal="center" vertical="center"/>
    </xf>
    <xf numFmtId="166" fontId="26" fillId="3" borderId="7" xfId="0" applyNumberFormat="1" applyFont="1" applyFill="1" applyBorder="1" applyAlignment="1">
      <alignment horizontal="right" vertical="center"/>
    </xf>
    <xf numFmtId="166" fontId="24" fillId="3" borderId="0" xfId="0" applyNumberFormat="1" applyFont="1" applyFill="1" applyBorder="1" applyAlignment="1">
      <alignment horizontal="right" vertical="center"/>
    </xf>
    <xf numFmtId="0" fontId="43" fillId="0" borderId="0" xfId="0" applyFont="1" applyBorder="1" applyAlignment="1">
      <alignment vertical="center" wrapText="1"/>
    </xf>
    <xf numFmtId="0" fontId="43" fillId="0" borderId="0" xfId="0" applyFont="1" applyAlignment="1">
      <alignment vertical="center" wrapText="1"/>
    </xf>
    <xf numFmtId="0" fontId="45" fillId="0" borderId="0" xfId="0" applyFont="1" applyBorder="1" applyAlignment="1">
      <alignment vertical="center" wrapText="1"/>
    </xf>
    <xf numFmtId="0" fontId="45" fillId="0" borderId="7" xfId="0" applyFont="1" applyBorder="1" applyAlignment="1">
      <alignment vertical="center" wrapText="1"/>
    </xf>
    <xf numFmtId="0" fontId="45" fillId="0" borderId="4" xfId="0" applyFont="1" applyBorder="1" applyAlignment="1">
      <alignment vertical="center" wrapText="1"/>
    </xf>
    <xf numFmtId="0" fontId="43" fillId="0" borderId="0" xfId="0" applyFont="1" applyBorder="1" applyAlignment="1">
      <alignment horizontal="center" vertical="center"/>
    </xf>
    <xf numFmtId="0" fontId="44" fillId="0" borderId="0" xfId="0" applyFont="1" applyBorder="1" applyAlignment="1">
      <alignment horizontal="center" vertical="center"/>
    </xf>
    <xf numFmtId="0" fontId="54" fillId="0" borderId="7" xfId="0" applyFont="1" applyBorder="1" applyAlignment="1">
      <alignment horizontal="left" vertical="center" wrapText="1"/>
    </xf>
    <xf numFmtId="0" fontId="43" fillId="0" borderId="0" xfId="0" applyFont="1" applyBorder="1" applyAlignment="1">
      <alignment horizontal="left" vertical="center" wrapText="1"/>
    </xf>
    <xf numFmtId="0" fontId="54" fillId="0" borderId="0" xfId="0" applyFont="1" applyBorder="1" applyAlignment="1">
      <alignment horizontal="left" vertical="center" wrapText="1"/>
    </xf>
    <xf numFmtId="0" fontId="45" fillId="3" borderId="4" xfId="0" applyFont="1" applyFill="1" applyBorder="1" applyAlignment="1">
      <alignment vertical="center" wrapText="1"/>
    </xf>
    <xf numFmtId="0" fontId="45" fillId="3" borderId="7" xfId="0" applyFont="1" applyFill="1" applyBorder="1" applyAlignment="1">
      <alignment vertical="center" wrapText="1"/>
    </xf>
    <xf numFmtId="0" fontId="4" fillId="0" borderId="0" xfId="0" applyFont="1" applyAlignment="1">
      <alignment vertical="center" wrapText="1"/>
    </xf>
    <xf numFmtId="0" fontId="43" fillId="0" borderId="7" xfId="0" applyFont="1" applyBorder="1" applyAlignment="1">
      <alignment vertical="center" wrapText="1"/>
    </xf>
    <xf numFmtId="0" fontId="47" fillId="0" borderId="0" xfId="0" applyFont="1" applyBorder="1" applyAlignment="1">
      <alignment vertical="top" wrapText="1"/>
    </xf>
    <xf numFmtId="0" fontId="48" fillId="0" borderId="0" xfId="0" applyFont="1" applyBorder="1" applyAlignment="1">
      <alignment vertical="top" wrapText="1"/>
    </xf>
    <xf numFmtId="3" fontId="2" fillId="5" borderId="0" xfId="0" applyNumberFormat="1" applyFont="1" applyFill="1" applyBorder="1" applyAlignment="1">
      <alignment horizontal="right" vertical="center"/>
    </xf>
    <xf numFmtId="3" fontId="2" fillId="5" borderId="67" xfId="0" applyNumberFormat="1" applyFont="1" applyFill="1" applyBorder="1" applyAlignment="1">
      <alignment horizontal="right" vertical="center"/>
    </xf>
    <xf numFmtId="0" fontId="2" fillId="0" borderId="0" xfId="0" applyFont="1" applyAlignment="1">
      <alignment vertical="top" wrapText="1"/>
    </xf>
    <xf numFmtId="0" fontId="2" fillId="0" borderId="0" xfId="0" applyFont="1" applyBorder="1" applyAlignment="1">
      <alignment vertical="top" wrapText="1"/>
    </xf>
    <xf numFmtId="0" fontId="2" fillId="0" borderId="0" xfId="0" applyFont="1" applyAlignment="1">
      <alignment horizontal="left" vertical="top" wrapText="1"/>
    </xf>
    <xf numFmtId="0" fontId="4" fillId="0" borderId="29" xfId="0" applyFont="1" applyBorder="1" applyAlignment="1">
      <alignment horizontal="center" vertical="center" wrapText="1"/>
    </xf>
    <xf numFmtId="0" fontId="2" fillId="0" borderId="0" xfId="0" applyFont="1" applyBorder="1" applyAlignment="1">
      <alignment horizontal="left" vertical="top" wrapText="1" indent="2"/>
    </xf>
    <xf numFmtId="0" fontId="45" fillId="0" borderId="7" xfId="0" applyFont="1" applyBorder="1" applyAlignment="1">
      <alignment horizontal="left" vertical="top" wrapText="1" indent="2"/>
    </xf>
    <xf numFmtId="0" fontId="2" fillId="0" borderId="7" xfId="0" applyFont="1" applyBorder="1" applyAlignment="1">
      <alignment horizontal="left" vertical="top" wrapText="1" indent="2"/>
    </xf>
    <xf numFmtId="0" fontId="2" fillId="0" borderId="14" xfId="0" applyFont="1" applyBorder="1" applyAlignment="1">
      <alignment vertical="top" wrapText="1"/>
    </xf>
    <xf numFmtId="0" fontId="2" fillId="0" borderId="8" xfId="0" applyFont="1" applyBorder="1" applyAlignment="1">
      <alignment horizontal="left" vertical="center" wrapText="1" indent="2"/>
    </xf>
    <xf numFmtId="0" fontId="43" fillId="0" borderId="16" xfId="0" applyFont="1" applyBorder="1" applyAlignment="1">
      <alignment horizontal="center" vertical="center"/>
    </xf>
    <xf numFmtId="0" fontId="43" fillId="0" borderId="30" xfId="0" applyFont="1" applyBorder="1" applyAlignment="1">
      <alignment horizontal="center" vertical="center"/>
    </xf>
    <xf numFmtId="0" fontId="24" fillId="0" borderId="1" xfId="0" applyFont="1" applyBorder="1" applyAlignment="1">
      <alignment vertical="center" wrapText="1"/>
    </xf>
    <xf numFmtId="0" fontId="26" fillId="0" borderId="2" xfId="0" applyFont="1" applyBorder="1" applyAlignment="1">
      <alignment vertical="center" wrapText="1"/>
    </xf>
    <xf numFmtId="0" fontId="26" fillId="0" borderId="72" xfId="0" applyFont="1" applyBorder="1" applyAlignment="1">
      <alignment vertical="center" wrapText="1"/>
    </xf>
    <xf numFmtId="0" fontId="24" fillId="0" borderId="70" xfId="0" applyFont="1" applyBorder="1" applyAlignment="1">
      <alignment vertical="center" wrapText="1"/>
    </xf>
    <xf numFmtId="0" fontId="26" fillId="0" borderId="71" xfId="0" applyFont="1" applyBorder="1" applyAlignment="1">
      <alignment vertical="center" wrapText="1"/>
    </xf>
    <xf numFmtId="0" fontId="26" fillId="0" borderId="73" xfId="0" applyFont="1" applyBorder="1" applyAlignment="1">
      <alignment vertical="center" wrapText="1"/>
    </xf>
    <xf numFmtId="0" fontId="26" fillId="0" borderId="1" xfId="0" applyFont="1" applyBorder="1" applyAlignment="1">
      <alignment vertical="center" wrapText="1"/>
    </xf>
    <xf numFmtId="0" fontId="26" fillId="0" borderId="19" xfId="0" applyFont="1" applyBorder="1" applyAlignment="1">
      <alignment vertical="center" wrapText="1"/>
    </xf>
    <xf numFmtId="0" fontId="26" fillId="0" borderId="3" xfId="0" applyFont="1" applyBorder="1" applyAlignment="1">
      <alignment horizontal="left" vertical="center" wrapText="1"/>
    </xf>
    <xf numFmtId="0" fontId="24" fillId="0" borderId="0" xfId="0" applyFont="1" applyBorder="1" applyAlignment="1">
      <alignment horizontal="left" vertical="center" wrapText="1" indent="3"/>
    </xf>
    <xf numFmtId="0" fontId="26" fillId="0" borderId="4" xfId="0" applyFont="1" applyBorder="1" applyAlignment="1">
      <alignment vertical="center" wrapText="1"/>
    </xf>
    <xf numFmtId="0" fontId="26" fillId="0" borderId="0" xfId="0" applyFont="1" applyBorder="1" applyAlignment="1">
      <alignment horizontal="left" vertical="center" wrapText="1" indent="3"/>
    </xf>
    <xf numFmtId="0" fontId="26" fillId="0" borderId="7" xfId="0" applyFont="1" applyBorder="1" applyAlignment="1">
      <alignment horizontal="left" vertical="center" wrapText="1" indent="3"/>
    </xf>
    <xf numFmtId="0" fontId="26" fillId="0" borderId="16" xfId="0" applyFont="1" applyBorder="1" applyAlignment="1">
      <alignment vertical="center" wrapText="1"/>
    </xf>
    <xf numFmtId="0" fontId="26" fillId="0" borderId="30" xfId="0" applyFont="1" applyBorder="1" applyAlignment="1">
      <alignment vertical="center" wrapText="1"/>
    </xf>
    <xf numFmtId="0" fontId="26" fillId="0" borderId="29" xfId="0" applyFont="1" applyBorder="1" applyAlignment="1">
      <alignment vertical="center" wrapText="1"/>
    </xf>
    <xf numFmtId="0" fontId="26" fillId="0" borderId="31" xfId="0" applyFont="1" applyBorder="1" applyAlignment="1">
      <alignment vertical="center" wrapText="1"/>
    </xf>
    <xf numFmtId="0" fontId="24" fillId="0" borderId="16" xfId="0" applyFont="1" applyBorder="1" applyAlignment="1">
      <alignment horizontal="center" vertical="center"/>
    </xf>
    <xf numFmtId="0" fontId="24" fillId="0" borderId="30" xfId="0" applyFont="1" applyBorder="1" applyAlignment="1">
      <alignment horizontal="center" vertical="center"/>
    </xf>
    <xf numFmtId="0" fontId="37" fillId="0" borderId="0" xfId="0" applyFont="1" applyBorder="1" applyAlignment="1">
      <alignment vertical="center" wrapText="1"/>
    </xf>
    <xf numFmtId="0" fontId="34" fillId="0" borderId="0" xfId="0" applyFont="1" applyBorder="1" applyAlignment="1">
      <alignment vertical="center" wrapText="1"/>
    </xf>
    <xf numFmtId="0" fontId="34" fillId="0" borderId="19" xfId="0" applyFont="1" applyBorder="1" applyAlignment="1">
      <alignment vertical="center" wrapText="1"/>
    </xf>
    <xf numFmtId="0" fontId="34" fillId="0" borderId="7" xfId="0" applyFont="1" applyBorder="1" applyAlignment="1">
      <alignment vertical="center" wrapText="1"/>
    </xf>
    <xf numFmtId="0" fontId="34" fillId="0" borderId="20" xfId="0" applyFont="1" applyBorder="1" applyAlignment="1">
      <alignment vertical="center" wrapText="1"/>
    </xf>
    <xf numFmtId="0" fontId="12" fillId="0" borderId="0" xfId="0" applyFont="1" applyBorder="1" applyAlignment="1">
      <alignment vertical="center" wrapText="1"/>
    </xf>
    <xf numFmtId="0" fontId="12" fillId="0" borderId="19" xfId="0" applyFont="1" applyBorder="1" applyAlignment="1">
      <alignment vertical="center" wrapText="1"/>
    </xf>
    <xf numFmtId="0" fontId="11" fillId="0" borderId="0" xfId="0" applyFont="1" applyBorder="1" applyAlignment="1">
      <alignment horizontal="left" vertical="center" wrapText="1"/>
    </xf>
    <xf numFmtId="0" fontId="11" fillId="0" borderId="19" xfId="0" applyFont="1" applyBorder="1" applyAlignment="1">
      <alignment horizontal="left" vertical="center" wrapText="1"/>
    </xf>
    <xf numFmtId="0" fontId="12" fillId="0" borderId="7" xfId="0" applyFont="1" applyBorder="1" applyAlignment="1">
      <alignment vertical="center" wrapText="1"/>
    </xf>
    <xf numFmtId="0" fontId="12" fillId="0" borderId="20" xfId="0" applyFont="1" applyBorder="1" applyAlignment="1">
      <alignment vertical="center" wrapText="1"/>
    </xf>
    <xf numFmtId="0" fontId="11" fillId="0" borderId="0" xfId="0" applyFont="1" applyBorder="1" applyAlignment="1">
      <alignment vertical="center" wrapText="1"/>
    </xf>
    <xf numFmtId="0" fontId="73" fillId="0" borderId="0" xfId="0" applyFont="1" applyBorder="1" applyAlignment="1">
      <alignment horizontal="left" vertical="center" wrapText="1"/>
    </xf>
    <xf numFmtId="0" fontId="73" fillId="0" borderId="19" xfId="0" applyFont="1" applyBorder="1" applyAlignment="1">
      <alignment horizontal="left" vertical="center" wrapText="1"/>
    </xf>
    <xf numFmtId="0" fontId="11" fillId="0" borderId="0" xfId="0" applyFont="1" applyBorder="1" applyAlignment="1">
      <alignment horizontal="left" vertical="center"/>
    </xf>
    <xf numFmtId="0" fontId="11" fillId="0" borderId="19" xfId="0" applyFont="1" applyBorder="1" applyAlignment="1">
      <alignment horizontal="left" vertical="center"/>
    </xf>
    <xf numFmtId="0" fontId="11" fillId="0" borderId="7" xfId="0" applyFont="1" applyBorder="1" applyAlignment="1">
      <alignment horizontal="left" vertical="center" wrapText="1"/>
    </xf>
    <xf numFmtId="0" fontId="11" fillId="0" borderId="20" xfId="0" applyFont="1" applyBorder="1" applyAlignment="1">
      <alignment horizontal="left" vertical="center" wrapText="1"/>
    </xf>
    <xf numFmtId="0" fontId="12" fillId="0" borderId="74" xfId="0" applyFont="1" applyBorder="1" applyAlignment="1">
      <alignment vertical="center" wrapText="1"/>
    </xf>
    <xf numFmtId="0" fontId="12" fillId="0" borderId="75" xfId="0" applyFont="1" applyBorder="1" applyAlignment="1">
      <alignment vertical="center" wrapText="1"/>
    </xf>
    <xf numFmtId="0" fontId="17" fillId="0" borderId="0" xfId="0" applyFont="1" applyBorder="1" applyAlignment="1">
      <alignment horizontal="right" vertical="top" wrapText="1"/>
    </xf>
    <xf numFmtId="0" fontId="12" fillId="0" borderId="4" xfId="0" applyFont="1" applyBorder="1" applyAlignment="1">
      <alignment vertical="center" wrapText="1"/>
    </xf>
    <xf numFmtId="0" fontId="12" fillId="0" borderId="76" xfId="0" applyFont="1" applyBorder="1" applyAlignment="1">
      <alignment vertical="center" wrapText="1"/>
    </xf>
    <xf numFmtId="0" fontId="14" fillId="0" borderId="4" xfId="0" applyFont="1" applyBorder="1" applyAlignment="1">
      <alignment horizontal="right" vertical="top" wrapText="1"/>
    </xf>
    <xf numFmtId="0" fontId="11" fillId="0" borderId="0" xfId="0" applyFont="1" applyBorder="1" applyAlignment="1">
      <alignment horizontal="left" vertical="center" wrapText="1" indent="3"/>
    </xf>
    <xf numFmtId="0" fontId="11" fillId="0" borderId="19" xfId="0" applyFont="1" applyBorder="1" applyAlignment="1">
      <alignment horizontal="left" vertical="center" wrapText="1" indent="3"/>
    </xf>
    <xf numFmtId="0" fontId="12" fillId="0" borderId="0" xfId="0" applyFont="1" applyBorder="1" applyAlignment="1">
      <alignment horizontal="left" vertical="center" wrapText="1" indent="3"/>
    </xf>
    <xf numFmtId="0" fontId="12" fillId="0" borderId="19" xfId="0" applyFont="1" applyBorder="1" applyAlignment="1">
      <alignment horizontal="left" vertical="center" wrapText="1" indent="3"/>
    </xf>
    <xf numFmtId="0" fontId="12" fillId="0" borderId="7" xfId="0" applyFont="1" applyBorder="1" applyAlignment="1">
      <alignment horizontal="left" vertical="center" wrapText="1" indent="3"/>
    </xf>
    <xf numFmtId="0" fontId="12" fillId="0" borderId="20" xfId="0" applyFont="1" applyBorder="1" applyAlignment="1">
      <alignment horizontal="left" vertical="center" wrapText="1" indent="3"/>
    </xf>
    <xf numFmtId="0" fontId="14" fillId="0" borderId="4" xfId="0" applyFont="1" applyBorder="1" applyAlignment="1">
      <alignment horizontal="left" vertical="top" wrapText="1"/>
    </xf>
    <xf numFmtId="0" fontId="14" fillId="0" borderId="0" xfId="0" applyFont="1" applyBorder="1" applyAlignment="1">
      <alignment horizontal="left" vertical="top" wrapText="1"/>
    </xf>
    <xf numFmtId="0" fontId="16" fillId="0" borderId="0" xfId="0" applyFont="1" applyBorder="1" applyAlignment="1">
      <alignment vertical="top" wrapText="1"/>
    </xf>
    <xf numFmtId="0" fontId="14" fillId="0" borderId="0" xfId="0" applyFont="1" applyAlignment="1">
      <alignment horizontal="left" vertical="top" wrapText="1"/>
    </xf>
    <xf numFmtId="0" fontId="16" fillId="0" borderId="0" xfId="0" applyFont="1" applyAlignment="1">
      <alignment vertical="top" wrapText="1"/>
    </xf>
    <xf numFmtId="0" fontId="14" fillId="0" borderId="0" xfId="0" applyFont="1" applyBorder="1" applyAlignment="1">
      <alignment horizontal="right" wrapText="1"/>
    </xf>
    <xf numFmtId="0" fontId="17" fillId="0" borderId="0" xfId="0" applyFont="1" applyAlignment="1">
      <alignment horizontal="right" wrapText="1"/>
    </xf>
  </cellXfs>
  <cellStyles count="21">
    <cellStyle name="Comma" xfId="1" builtinId="3"/>
    <cellStyle name="Comma 2" xfId="2" xr:uid="{00000000-0005-0000-0000-000001000000}"/>
    <cellStyle name="Comma 2 2" xfId="7" xr:uid="{00000000-0005-0000-0000-000002000000}"/>
    <cellStyle name="Comma 2 2 2" xfId="5" xr:uid="{00000000-0005-0000-0000-000003000000}"/>
    <cellStyle name="Comma 2 3" xfId="8" xr:uid="{00000000-0005-0000-0000-000004000000}"/>
    <cellStyle name="Comma 3" xfId="9" xr:uid="{00000000-0005-0000-0000-000005000000}"/>
    <cellStyle name="Comma 3 2" xfId="10" xr:uid="{00000000-0005-0000-0000-000006000000}"/>
    <cellStyle name="Comma 3 2 2" xfId="11" xr:uid="{00000000-0005-0000-0000-000007000000}"/>
    <cellStyle name="Comma 3 3" xfId="12" xr:uid="{00000000-0005-0000-0000-000008000000}"/>
    <cellStyle name="Comma 4" xfId="13" xr:uid="{00000000-0005-0000-0000-000009000000}"/>
    <cellStyle name="Comma 4 2" xfId="14" xr:uid="{00000000-0005-0000-0000-00000A000000}"/>
    <cellStyle name="Comma 5" xfId="15" xr:uid="{00000000-0005-0000-0000-00000B000000}"/>
    <cellStyle name="Currency 2" xfId="6" xr:uid="{00000000-0005-0000-0000-00000C000000}"/>
    <cellStyle name="Normal" xfId="0" builtinId="0"/>
    <cellStyle name="Normal - Style1" xfId="20" xr:uid="{00000000-0005-0000-0000-00000F000000}"/>
    <cellStyle name="Normal 16" xfId="16" xr:uid="{00000000-0005-0000-0000-000010000000}"/>
    <cellStyle name="Normal 2" xfId="3" xr:uid="{00000000-0005-0000-0000-000011000000}"/>
    <cellStyle name="Normal 2 2" xfId="4" xr:uid="{00000000-0005-0000-0000-000012000000}"/>
    <cellStyle name="Normal 3" xfId="17" xr:uid="{00000000-0005-0000-0000-000013000000}"/>
    <cellStyle name="Normal 3 2" xfId="18" xr:uid="{00000000-0005-0000-0000-000014000000}"/>
    <cellStyle name="Normal 4" xfId="19" xr:uid="{00000000-0005-0000-0000-000015000000}"/>
  </cellStyles>
  <dxfs count="0"/>
  <tableStyles count="0" defaultTableStyle="TableStyleMedium2" defaultPivotStyle="PivotStyleLight16"/>
  <colors>
    <mruColors>
      <color rgb="FF0177A0"/>
      <color rgb="FFCE2666"/>
      <color rgb="FF0099CC"/>
      <color rgb="FF0099FF"/>
      <color rgb="FF3333FF"/>
      <color rgb="FFFFFB53"/>
      <color rgb="FF928F00"/>
      <color rgb="FFC8A200"/>
      <color rgb="FFFF33CC"/>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7</xdr:col>
      <xdr:colOff>1253728</xdr:colOff>
      <xdr:row>16</xdr:row>
      <xdr:rowOff>117872</xdr:rowOff>
    </xdr:from>
    <xdr:to>
      <xdr:col>8</xdr:col>
      <xdr:colOff>139303</xdr:colOff>
      <xdr:row>16</xdr:row>
      <xdr:rowOff>375047</xdr:rowOff>
    </xdr:to>
    <xdr:sp macro="" textlink="">
      <xdr:nvSpPr>
        <xdr:cNvPr id="2" name="TextBox 1">
          <a:extLst>
            <a:ext uri="{FF2B5EF4-FFF2-40B4-BE49-F238E27FC236}">
              <a16:creationId xmlns:a16="http://schemas.microsoft.com/office/drawing/2014/main" id="{F6C04A35-699D-4845-A1CC-6FB7DC7F7AE6}"/>
            </a:ext>
          </a:extLst>
        </xdr:cNvPr>
        <xdr:cNvSpPr txBox="1"/>
      </xdr:nvSpPr>
      <xdr:spPr>
        <a:xfrm>
          <a:off x="11891962" y="9339263"/>
          <a:ext cx="266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latin typeface="Century Gothic" panose="020B0502020202020204" pitchFamily="34" charset="0"/>
            </a:rPr>
            <a:t>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1359901</xdr:colOff>
      <xdr:row>9</xdr:row>
      <xdr:rowOff>11389</xdr:rowOff>
    </xdr:from>
    <xdr:to>
      <xdr:col>9</xdr:col>
      <xdr:colOff>0</xdr:colOff>
      <xdr:row>9</xdr:row>
      <xdr:rowOff>416201</xdr:rowOff>
    </xdr:to>
    <xdr:sp macro="" textlink="">
      <xdr:nvSpPr>
        <xdr:cNvPr id="2" name="TextBox 1">
          <a:extLst>
            <a:ext uri="{FF2B5EF4-FFF2-40B4-BE49-F238E27FC236}">
              <a16:creationId xmlns:a16="http://schemas.microsoft.com/office/drawing/2014/main" id="{4B462F88-9B6F-464D-AC7B-8982461EC285}"/>
            </a:ext>
          </a:extLst>
        </xdr:cNvPr>
        <xdr:cNvSpPr txBox="1"/>
      </xdr:nvSpPr>
      <xdr:spPr>
        <a:xfrm>
          <a:off x="12432714" y="4666733"/>
          <a:ext cx="307077"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latin typeface="Century Gothic" panose="020B0502020202020204" pitchFamily="34" charset="0"/>
            </a:rPr>
            <a:t>p</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I31"/>
  <sheetViews>
    <sheetView showGridLines="0" zoomScaleNormal="100" zoomScaleSheetLayoutView="55" workbookViewId="0"/>
  </sheetViews>
  <sheetFormatPr defaultColWidth="9.28515625" defaultRowHeight="24" x14ac:dyDescent="0.35"/>
  <cols>
    <col min="1" max="1" width="13" style="2" customWidth="1"/>
    <col min="2" max="2" width="10.28515625" style="2" customWidth="1"/>
    <col min="3" max="3" width="47.7109375" style="2" customWidth="1"/>
    <col min="4" max="7" width="20.7109375" style="2" customWidth="1"/>
    <col min="8" max="8" width="20.7109375" style="84" customWidth="1"/>
    <col min="9" max="9" width="2.28515625" style="2" customWidth="1"/>
    <col min="10" max="16384" width="9.28515625" style="2"/>
  </cols>
  <sheetData>
    <row r="1" spans="1:9" s="4" customFormat="1" ht="30" customHeight="1" x14ac:dyDescent="0.25">
      <c r="A1" s="63" t="s">
        <v>0</v>
      </c>
      <c r="B1" s="660">
        <v>1</v>
      </c>
      <c r="C1" s="662" t="s">
        <v>845</v>
      </c>
      <c r="D1" s="662"/>
      <c r="E1" s="662"/>
      <c r="F1" s="662"/>
      <c r="G1" s="662"/>
      <c r="H1" s="662"/>
      <c r="I1" s="662"/>
    </row>
    <row r="2" spans="1:9" s="4" customFormat="1" ht="30" customHeight="1" x14ac:dyDescent="0.25">
      <c r="A2" s="64" t="s">
        <v>1</v>
      </c>
      <c r="B2" s="660"/>
      <c r="C2" s="663" t="s">
        <v>846</v>
      </c>
      <c r="D2" s="663"/>
      <c r="E2" s="663"/>
      <c r="F2" s="663"/>
      <c r="G2" s="663"/>
      <c r="H2" s="663"/>
      <c r="I2" s="663"/>
    </row>
    <row r="3" spans="1:9" s="164" customFormat="1" ht="13.5" x14ac:dyDescent="0.3">
      <c r="H3" s="165"/>
    </row>
    <row r="4" spans="1:9" ht="24.75" thickBot="1" x14ac:dyDescent="0.4">
      <c r="H4" s="60" t="s">
        <v>2</v>
      </c>
    </row>
    <row r="5" spans="1:9" s="4" customFormat="1" ht="52.5" customHeight="1" thickTop="1" thickBot="1" x14ac:dyDescent="0.3">
      <c r="A5" s="656" t="s">
        <v>3</v>
      </c>
      <c r="B5" s="656"/>
      <c r="C5" s="656"/>
      <c r="D5" s="206">
        <v>2018</v>
      </c>
      <c r="E5" s="206">
        <v>2019</v>
      </c>
      <c r="F5" s="206">
        <v>2020</v>
      </c>
      <c r="G5" s="206" t="s">
        <v>616</v>
      </c>
      <c r="H5" s="206" t="s">
        <v>615</v>
      </c>
      <c r="I5" s="206"/>
    </row>
    <row r="6" spans="1:9" s="4" customFormat="1" ht="52.5" customHeight="1" thickTop="1" x14ac:dyDescent="0.25">
      <c r="A6" s="661" t="s">
        <v>4</v>
      </c>
      <c r="B6" s="661"/>
      <c r="C6" s="661"/>
      <c r="D6" s="91">
        <v>99637</v>
      </c>
      <c r="E6" s="91">
        <v>101573</v>
      </c>
      <c r="F6" s="91">
        <v>99109</v>
      </c>
      <c r="G6" s="91">
        <v>99000</v>
      </c>
      <c r="H6" s="91">
        <v>99073</v>
      </c>
    </row>
    <row r="7" spans="1:9" s="4" customFormat="1" ht="52.5" customHeight="1" x14ac:dyDescent="0.25">
      <c r="A7" s="659" t="s">
        <v>5</v>
      </c>
      <c r="B7" s="659"/>
      <c r="C7" s="659"/>
      <c r="D7" s="91">
        <v>2829</v>
      </c>
      <c r="E7" s="91">
        <v>3002</v>
      </c>
      <c r="F7" s="91">
        <v>2444</v>
      </c>
      <c r="G7" s="91">
        <v>2230</v>
      </c>
      <c r="H7" s="91">
        <v>1790</v>
      </c>
    </row>
    <row r="8" spans="1:9" s="4" customFormat="1" ht="52.5" customHeight="1" x14ac:dyDescent="0.25">
      <c r="A8" s="659" t="s">
        <v>6</v>
      </c>
      <c r="B8" s="659"/>
      <c r="C8" s="659"/>
      <c r="D8" s="91">
        <v>37664</v>
      </c>
      <c r="E8" s="91">
        <v>38239</v>
      </c>
      <c r="F8" s="91">
        <v>36869</v>
      </c>
      <c r="G8" s="91">
        <v>34789</v>
      </c>
      <c r="H8" s="91">
        <v>36120</v>
      </c>
    </row>
    <row r="9" spans="1:9" s="4" customFormat="1" ht="52.5" customHeight="1" x14ac:dyDescent="0.25">
      <c r="A9" s="659" t="s">
        <v>7</v>
      </c>
      <c r="B9" s="659"/>
      <c r="C9" s="659"/>
      <c r="D9" s="91">
        <v>14584</v>
      </c>
      <c r="E9" s="91">
        <v>15459</v>
      </c>
      <c r="F9" s="91">
        <v>16002</v>
      </c>
      <c r="G9" s="91">
        <v>16495</v>
      </c>
      <c r="H9" s="91">
        <v>16510</v>
      </c>
    </row>
    <row r="10" spans="1:9" s="4" customFormat="1" ht="52.5" customHeight="1" x14ac:dyDescent="0.25">
      <c r="A10" s="657" t="s">
        <v>8</v>
      </c>
      <c r="B10" s="657"/>
      <c r="C10" s="657"/>
      <c r="D10" s="91">
        <v>8669</v>
      </c>
      <c r="E10" s="91">
        <v>9267</v>
      </c>
      <c r="F10" s="91">
        <v>9683</v>
      </c>
      <c r="G10" s="91">
        <v>9993</v>
      </c>
      <c r="H10" s="91">
        <v>10092</v>
      </c>
    </row>
    <row r="11" spans="1:9" s="4" customFormat="1" ht="52.5" customHeight="1" x14ac:dyDescent="0.25">
      <c r="A11" s="657" t="s">
        <v>9</v>
      </c>
      <c r="B11" s="657"/>
      <c r="C11" s="657"/>
      <c r="D11" s="91">
        <v>1037</v>
      </c>
      <c r="E11" s="91">
        <v>1101</v>
      </c>
      <c r="F11" s="91">
        <v>1199</v>
      </c>
      <c r="G11" s="91">
        <v>1258</v>
      </c>
      <c r="H11" s="91">
        <v>1235</v>
      </c>
    </row>
    <row r="12" spans="1:9" s="4" customFormat="1" ht="52.5" customHeight="1" x14ac:dyDescent="0.25">
      <c r="A12" s="657" t="s">
        <v>10</v>
      </c>
      <c r="B12" s="657"/>
      <c r="C12" s="657"/>
      <c r="D12" s="91">
        <v>4878</v>
      </c>
      <c r="E12" s="91">
        <v>5091</v>
      </c>
      <c r="F12" s="91">
        <v>5120</v>
      </c>
      <c r="G12" s="91">
        <v>5244</v>
      </c>
      <c r="H12" s="91">
        <v>5184</v>
      </c>
    </row>
    <row r="13" spans="1:9" s="4" customFormat="1" ht="52.5" customHeight="1" x14ac:dyDescent="0.25">
      <c r="A13" s="659" t="s">
        <v>11</v>
      </c>
      <c r="B13" s="659"/>
      <c r="C13" s="659"/>
      <c r="D13" s="91">
        <v>25349</v>
      </c>
      <c r="E13" s="91">
        <v>26369</v>
      </c>
      <c r="F13" s="91">
        <v>27367</v>
      </c>
      <c r="G13" s="91">
        <v>28995</v>
      </c>
      <c r="H13" s="91">
        <v>28067</v>
      </c>
    </row>
    <row r="14" spans="1:9" s="4" customFormat="1" ht="52.5" customHeight="1" x14ac:dyDescent="0.25">
      <c r="A14" s="657" t="s">
        <v>12</v>
      </c>
      <c r="B14" s="657"/>
      <c r="C14" s="657"/>
      <c r="D14" s="91">
        <v>2362</v>
      </c>
      <c r="E14" s="91">
        <v>2363</v>
      </c>
      <c r="F14" s="91">
        <v>2388</v>
      </c>
      <c r="G14" s="91">
        <v>2423</v>
      </c>
      <c r="H14" s="91">
        <v>2184</v>
      </c>
    </row>
    <row r="15" spans="1:9" s="4" customFormat="1" ht="52.5" customHeight="1" x14ac:dyDescent="0.25">
      <c r="A15" s="657" t="s">
        <v>13</v>
      </c>
      <c r="B15" s="657"/>
      <c r="C15" s="657"/>
      <c r="D15" s="91">
        <v>10837</v>
      </c>
      <c r="E15" s="91">
        <v>11374</v>
      </c>
      <c r="F15" s="91">
        <v>12152</v>
      </c>
      <c r="G15" s="91">
        <v>13320</v>
      </c>
      <c r="H15" s="91">
        <v>12834</v>
      </c>
    </row>
    <row r="16" spans="1:9" s="4" customFormat="1" ht="52.5" customHeight="1" x14ac:dyDescent="0.25">
      <c r="A16" s="657" t="s">
        <v>14</v>
      </c>
      <c r="B16" s="657"/>
      <c r="C16" s="657"/>
      <c r="D16" s="91">
        <v>4613</v>
      </c>
      <c r="E16" s="91">
        <v>4760</v>
      </c>
      <c r="F16" s="91">
        <v>4929</v>
      </c>
      <c r="G16" s="91">
        <v>5335</v>
      </c>
      <c r="H16" s="91">
        <v>5114</v>
      </c>
    </row>
    <row r="17" spans="1:9" s="4" customFormat="1" ht="52.5" customHeight="1" x14ac:dyDescent="0.25">
      <c r="A17" s="657" t="s">
        <v>15</v>
      </c>
      <c r="B17" s="657"/>
      <c r="C17" s="657"/>
      <c r="D17" s="91">
        <v>6395</v>
      </c>
      <c r="E17" s="91">
        <v>6694</v>
      </c>
      <c r="F17" s="91">
        <v>6687</v>
      </c>
      <c r="G17" s="91">
        <v>6677</v>
      </c>
      <c r="H17" s="91">
        <v>6633</v>
      </c>
    </row>
    <row r="18" spans="1:9" s="4" customFormat="1" ht="52.5" customHeight="1" x14ac:dyDescent="0.25">
      <c r="A18" s="657" t="s">
        <v>16</v>
      </c>
      <c r="B18" s="657"/>
      <c r="C18" s="657"/>
      <c r="D18" s="91">
        <v>1142</v>
      </c>
      <c r="E18" s="91">
        <v>1178</v>
      </c>
      <c r="F18" s="91">
        <v>1212</v>
      </c>
      <c r="G18" s="91">
        <v>1240</v>
      </c>
      <c r="H18" s="91">
        <v>1303</v>
      </c>
    </row>
    <row r="19" spans="1:9" s="4" customFormat="1" ht="52.5" customHeight="1" x14ac:dyDescent="0.25">
      <c r="A19" s="659" t="s">
        <v>17</v>
      </c>
      <c r="B19" s="659"/>
      <c r="C19" s="659"/>
      <c r="D19" s="91">
        <v>6986</v>
      </c>
      <c r="E19" s="91">
        <v>6382</v>
      </c>
      <c r="F19" s="91">
        <v>5140</v>
      </c>
      <c r="G19" s="91">
        <v>5241</v>
      </c>
      <c r="H19" s="91">
        <v>5054</v>
      </c>
    </row>
    <row r="20" spans="1:9" s="4" customFormat="1" ht="52.5" customHeight="1" x14ac:dyDescent="0.25">
      <c r="A20" s="659" t="s">
        <v>18</v>
      </c>
      <c r="B20" s="659"/>
      <c r="C20" s="659"/>
      <c r="D20" s="91">
        <v>12225</v>
      </c>
      <c r="E20" s="91">
        <v>12122</v>
      </c>
      <c r="F20" s="91">
        <v>11286</v>
      </c>
      <c r="G20" s="91">
        <v>11250</v>
      </c>
      <c r="H20" s="91">
        <v>11532</v>
      </c>
    </row>
    <row r="21" spans="1:9" s="4" customFormat="1" ht="52.5" customHeight="1" x14ac:dyDescent="0.25">
      <c r="A21" s="657" t="s">
        <v>19</v>
      </c>
      <c r="B21" s="657"/>
      <c r="C21" s="657"/>
      <c r="D21" s="91">
        <v>8081</v>
      </c>
      <c r="E21" s="91">
        <v>8054</v>
      </c>
      <c r="F21" s="91">
        <v>7293</v>
      </c>
      <c r="G21" s="91">
        <v>7266</v>
      </c>
      <c r="H21" s="91">
        <v>7245</v>
      </c>
    </row>
    <row r="22" spans="1:9" s="4" customFormat="1" ht="52.5" customHeight="1" x14ac:dyDescent="0.25">
      <c r="A22" s="657" t="s">
        <v>20</v>
      </c>
      <c r="B22" s="657"/>
      <c r="C22" s="657"/>
      <c r="D22" s="91">
        <v>4144</v>
      </c>
      <c r="E22" s="91">
        <v>4068</v>
      </c>
      <c r="F22" s="91">
        <v>3992</v>
      </c>
      <c r="G22" s="91">
        <v>3984</v>
      </c>
      <c r="H22" s="91">
        <v>4287</v>
      </c>
    </row>
    <row r="23" spans="1:9" s="4" customFormat="1" ht="52.5" customHeight="1" x14ac:dyDescent="0.25">
      <c r="A23" s="658" t="s">
        <v>21</v>
      </c>
      <c r="B23" s="658"/>
      <c r="C23" s="658"/>
      <c r="D23" s="91">
        <v>103557</v>
      </c>
      <c r="E23" s="91">
        <v>102887</v>
      </c>
      <c r="F23" s="91">
        <v>92879</v>
      </c>
      <c r="G23" s="91">
        <v>93717</v>
      </c>
      <c r="H23" s="91">
        <v>96199</v>
      </c>
    </row>
    <row r="24" spans="1:9" s="4" customFormat="1" ht="52.5" customHeight="1" x14ac:dyDescent="0.25">
      <c r="A24" s="658" t="s">
        <v>22</v>
      </c>
      <c r="B24" s="658"/>
      <c r="C24" s="658"/>
      <c r="D24" s="38">
        <v>304843</v>
      </c>
      <c r="E24" s="38">
        <v>316283</v>
      </c>
      <c r="F24" s="38">
        <v>307606</v>
      </c>
      <c r="G24" s="38">
        <v>336839</v>
      </c>
      <c r="H24" s="38">
        <v>364131</v>
      </c>
    </row>
    <row r="25" spans="1:9" s="4" customFormat="1" ht="52.5" customHeight="1" x14ac:dyDescent="0.25">
      <c r="A25" s="658" t="s">
        <v>23</v>
      </c>
      <c r="B25" s="658"/>
      <c r="C25" s="658"/>
      <c r="D25" s="38">
        <v>66194</v>
      </c>
      <c r="E25" s="38">
        <v>66453</v>
      </c>
      <c r="F25" s="38">
        <v>53616</v>
      </c>
      <c r="G25" s="38">
        <v>50889</v>
      </c>
      <c r="H25" s="38">
        <v>53441</v>
      </c>
    </row>
    <row r="26" spans="1:9" s="4" customFormat="1" ht="52.5" customHeight="1" x14ac:dyDescent="0.25">
      <c r="A26" s="658" t="s">
        <v>24</v>
      </c>
      <c r="B26" s="658"/>
      <c r="C26" s="658"/>
      <c r="D26" s="38">
        <v>772990</v>
      </c>
      <c r="E26" s="38">
        <v>820576</v>
      </c>
      <c r="F26" s="38">
        <v>777693</v>
      </c>
      <c r="G26" s="38">
        <v>794552</v>
      </c>
      <c r="H26" s="38">
        <v>881310</v>
      </c>
    </row>
    <row r="27" spans="1:9" s="4" customFormat="1" ht="52.5" customHeight="1" thickBot="1" x14ac:dyDescent="0.3">
      <c r="A27" s="658" t="s">
        <v>25</v>
      </c>
      <c r="B27" s="658"/>
      <c r="C27" s="658"/>
      <c r="D27" s="38">
        <v>16546</v>
      </c>
      <c r="E27" s="38">
        <v>16179</v>
      </c>
      <c r="F27" s="38">
        <v>15346</v>
      </c>
      <c r="G27" s="38">
        <v>15646</v>
      </c>
      <c r="H27" s="38">
        <v>16785</v>
      </c>
    </row>
    <row r="28" spans="1:9" s="4" customFormat="1" ht="52.5" customHeight="1" thickTop="1" thickBot="1" x14ac:dyDescent="0.3">
      <c r="A28" s="656" t="s">
        <v>26</v>
      </c>
      <c r="B28" s="656"/>
      <c r="C28" s="656"/>
      <c r="D28" s="210">
        <v>1363766</v>
      </c>
      <c r="E28" s="210">
        <v>1423952</v>
      </c>
      <c r="F28" s="210">
        <v>1346249</v>
      </c>
      <c r="G28" s="210">
        <v>1390644</v>
      </c>
      <c r="H28" s="210">
        <v>1510939</v>
      </c>
      <c r="I28" s="210"/>
    </row>
    <row r="29" spans="1:9" ht="24.75" thickTop="1" x14ac:dyDescent="0.35">
      <c r="H29" s="80" t="s">
        <v>898</v>
      </c>
    </row>
    <row r="30" spans="1:9" x14ac:dyDescent="0.35">
      <c r="H30" s="635" t="s">
        <v>889</v>
      </c>
    </row>
    <row r="31" spans="1:9" s="164" customFormat="1" ht="13.5" x14ac:dyDescent="0.3">
      <c r="H31" s="165"/>
    </row>
  </sheetData>
  <mergeCells count="27">
    <mergeCell ref="A9:C9"/>
    <mergeCell ref="B1:B2"/>
    <mergeCell ref="A5:C5"/>
    <mergeCell ref="A6:C6"/>
    <mergeCell ref="A7:C7"/>
    <mergeCell ref="A8:C8"/>
    <mergeCell ref="C1:I1"/>
    <mergeCell ref="C2:I2"/>
    <mergeCell ref="A21:C21"/>
    <mergeCell ref="A10:C10"/>
    <mergeCell ref="A11:C11"/>
    <mergeCell ref="A12:C12"/>
    <mergeCell ref="A13:C13"/>
    <mergeCell ref="A14:C14"/>
    <mergeCell ref="A15:C15"/>
    <mergeCell ref="A16:C16"/>
    <mergeCell ref="A17:C17"/>
    <mergeCell ref="A18:C18"/>
    <mergeCell ref="A19:C19"/>
    <mergeCell ref="A20:C20"/>
    <mergeCell ref="A28:C28"/>
    <mergeCell ref="A22:C22"/>
    <mergeCell ref="A23:C23"/>
    <mergeCell ref="A24:C24"/>
    <mergeCell ref="A25:C25"/>
    <mergeCell ref="A26:C26"/>
    <mergeCell ref="A27:C27"/>
  </mergeCells>
  <pageMargins left="0.7" right="0.7" top="0.75" bottom="0.75" header="0.3" footer="0.3"/>
  <pageSetup paperSize="9" scale="4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N42"/>
  <sheetViews>
    <sheetView showGridLines="0" zoomScaleNormal="100" zoomScaleSheetLayoutView="70" workbookViewId="0"/>
  </sheetViews>
  <sheetFormatPr defaultColWidth="9.28515625" defaultRowHeight="24" x14ac:dyDescent="0.35"/>
  <cols>
    <col min="1" max="1" width="13" style="2" customWidth="1"/>
    <col min="2" max="2" width="10.28515625" style="2" customWidth="1"/>
    <col min="3" max="3" width="27.28515625" style="2" customWidth="1"/>
    <col min="4" max="4" width="30" style="2" customWidth="1"/>
    <col min="5" max="5" width="20.5703125" style="2" customWidth="1"/>
    <col min="6" max="6" width="25.7109375" style="2" customWidth="1"/>
    <col min="7" max="7" width="25.5703125" style="2" customWidth="1"/>
    <col min="8" max="8" width="22.28515625" style="2" customWidth="1"/>
    <col min="9" max="9" width="22" style="2" customWidth="1"/>
    <col min="10" max="10" width="2.42578125" style="2" customWidth="1"/>
    <col min="11" max="12" width="9.28515625" style="2"/>
    <col min="13" max="13" width="22.85546875" style="2" customWidth="1"/>
    <col min="14" max="16384" width="9.28515625" style="2"/>
  </cols>
  <sheetData>
    <row r="1" spans="1:14" s="4" customFormat="1" ht="30" customHeight="1" x14ac:dyDescent="0.25">
      <c r="A1" s="6" t="s">
        <v>0</v>
      </c>
      <c r="B1" s="660">
        <v>11</v>
      </c>
      <c r="C1" s="662" t="s">
        <v>622</v>
      </c>
      <c r="D1" s="662"/>
      <c r="E1" s="662"/>
      <c r="F1" s="662"/>
      <c r="G1" s="662"/>
      <c r="H1" s="662"/>
      <c r="I1" s="662"/>
      <c r="J1" s="662"/>
    </row>
    <row r="2" spans="1:14" s="4" customFormat="1" ht="30" customHeight="1" x14ac:dyDescent="0.25">
      <c r="A2" s="7" t="s">
        <v>1</v>
      </c>
      <c r="B2" s="660"/>
      <c r="C2" s="663" t="s">
        <v>623</v>
      </c>
      <c r="D2" s="663"/>
      <c r="E2" s="663"/>
      <c r="F2" s="663"/>
      <c r="G2" s="663"/>
      <c r="H2" s="663"/>
      <c r="I2" s="663"/>
      <c r="J2" s="663"/>
    </row>
    <row r="3" spans="1:14" s="164" customFormat="1" ht="13.5" x14ac:dyDescent="0.3"/>
    <row r="4" spans="1:14" ht="24.75" thickBot="1" x14ac:dyDescent="0.4">
      <c r="I4" s="3" t="s">
        <v>160</v>
      </c>
    </row>
    <row r="5" spans="1:14" s="4" customFormat="1" ht="52.5" customHeight="1" thickTop="1" thickBot="1" x14ac:dyDescent="0.3">
      <c r="A5" s="740" t="s">
        <v>161</v>
      </c>
      <c r="B5" s="740"/>
      <c r="C5" s="740"/>
      <c r="D5" s="312"/>
      <c r="E5" s="313" t="s">
        <v>162</v>
      </c>
      <c r="F5" s="313" t="s">
        <v>163</v>
      </c>
      <c r="G5" s="313" t="s">
        <v>164</v>
      </c>
      <c r="H5" s="314" t="s">
        <v>165</v>
      </c>
      <c r="I5" s="314" t="s">
        <v>166</v>
      </c>
      <c r="J5" s="314"/>
    </row>
    <row r="6" spans="1:14" s="4" customFormat="1" ht="50.25" customHeight="1" x14ac:dyDescent="0.25">
      <c r="A6" s="739" t="s">
        <v>150</v>
      </c>
      <c r="B6" s="739"/>
      <c r="C6" s="315"/>
      <c r="D6" s="315"/>
      <c r="E6" s="316">
        <f t="shared" ref="E6:I6" si="0">SUM(E7:E20)</f>
        <v>6894</v>
      </c>
      <c r="F6" s="316">
        <f t="shared" si="0"/>
        <v>118419</v>
      </c>
      <c r="G6" s="316">
        <f t="shared" si="0"/>
        <v>24605</v>
      </c>
      <c r="H6" s="316">
        <f t="shared" si="0"/>
        <v>8206</v>
      </c>
      <c r="I6" s="316">
        <f t="shared" si="0"/>
        <v>1796741</v>
      </c>
      <c r="J6" s="316"/>
    </row>
    <row r="7" spans="1:14" ht="45" customHeight="1" x14ac:dyDescent="0.35">
      <c r="A7" s="661" t="s">
        <v>56</v>
      </c>
      <c r="B7" s="661"/>
      <c r="C7" s="11"/>
      <c r="D7" s="11"/>
      <c r="E7" s="101">
        <v>76</v>
      </c>
      <c r="F7" s="101">
        <v>16073</v>
      </c>
      <c r="G7" s="101">
        <v>7322</v>
      </c>
      <c r="H7" s="101">
        <v>2209</v>
      </c>
      <c r="I7" s="101">
        <v>324228</v>
      </c>
    </row>
    <row r="8" spans="1:14" ht="45" customHeight="1" x14ac:dyDescent="0.35">
      <c r="A8" s="661" t="s">
        <v>57</v>
      </c>
      <c r="B8" s="661"/>
      <c r="C8" s="11"/>
      <c r="D8" s="11"/>
      <c r="E8" s="102">
        <v>734</v>
      </c>
      <c r="F8" s="102">
        <v>18691</v>
      </c>
      <c r="G8" s="102">
        <v>5978</v>
      </c>
      <c r="H8" s="102">
        <v>3094</v>
      </c>
      <c r="I8" s="103">
        <v>0</v>
      </c>
    </row>
    <row r="9" spans="1:14" ht="45" customHeight="1" x14ac:dyDescent="0.35">
      <c r="A9" s="661" t="s">
        <v>58</v>
      </c>
      <c r="B9" s="661"/>
      <c r="C9" s="11"/>
      <c r="D9" s="11"/>
      <c r="E9" s="102">
        <v>87</v>
      </c>
      <c r="F9" s="102">
        <v>18509</v>
      </c>
      <c r="G9" s="102">
        <v>7</v>
      </c>
      <c r="H9" s="102">
        <v>87</v>
      </c>
      <c r="I9" s="103">
        <v>28</v>
      </c>
    </row>
    <row r="10" spans="1:14" ht="45" customHeight="1" x14ac:dyDescent="0.35">
      <c r="A10" s="661" t="s">
        <v>59</v>
      </c>
      <c r="B10" s="661"/>
      <c r="C10" s="11"/>
      <c r="D10" s="11"/>
      <c r="E10" s="102">
        <v>140</v>
      </c>
      <c r="F10" s="102">
        <v>5134</v>
      </c>
      <c r="G10" s="102">
        <v>1018</v>
      </c>
      <c r="H10" s="102">
        <v>798</v>
      </c>
      <c r="I10" s="102">
        <v>9132</v>
      </c>
    </row>
    <row r="11" spans="1:14" ht="45" customHeight="1" x14ac:dyDescent="0.35">
      <c r="A11" s="661" t="s">
        <v>60</v>
      </c>
      <c r="B11" s="661"/>
      <c r="C11" s="661"/>
      <c r="D11" s="9"/>
      <c r="E11" s="102">
        <v>451</v>
      </c>
      <c r="F11" s="102">
        <v>6268</v>
      </c>
      <c r="G11" s="102">
        <v>310</v>
      </c>
      <c r="H11" s="102">
        <v>237</v>
      </c>
      <c r="I11" s="103">
        <v>0</v>
      </c>
    </row>
    <row r="12" spans="1:14" ht="45" customHeight="1" x14ac:dyDescent="0.35">
      <c r="A12" s="661" t="s">
        <v>61</v>
      </c>
      <c r="B12" s="661"/>
      <c r="C12" s="11"/>
      <c r="D12" s="11"/>
      <c r="E12" s="102">
        <v>1196</v>
      </c>
      <c r="F12" s="102">
        <v>10601</v>
      </c>
      <c r="G12" s="102">
        <v>128</v>
      </c>
      <c r="H12" s="102">
        <v>4</v>
      </c>
      <c r="I12" s="102">
        <v>24826</v>
      </c>
    </row>
    <row r="13" spans="1:14" ht="45" customHeight="1" x14ac:dyDescent="0.35">
      <c r="A13" s="719" t="s">
        <v>62</v>
      </c>
      <c r="B13" s="719"/>
      <c r="C13" s="719"/>
      <c r="D13" s="151"/>
      <c r="E13" s="102">
        <v>43</v>
      </c>
      <c r="F13" s="102">
        <v>5613</v>
      </c>
      <c r="G13" s="102">
        <v>1337</v>
      </c>
      <c r="H13" s="102">
        <v>2</v>
      </c>
      <c r="I13" s="102">
        <v>233930</v>
      </c>
    </row>
    <row r="14" spans="1:14" ht="45" customHeight="1" x14ac:dyDescent="0.35">
      <c r="A14" s="661" t="s">
        <v>63</v>
      </c>
      <c r="B14" s="661"/>
      <c r="C14" s="11"/>
      <c r="D14" s="11"/>
      <c r="E14" s="102">
        <v>1392</v>
      </c>
      <c r="F14" s="102">
        <v>5558</v>
      </c>
      <c r="G14" s="102">
        <v>474</v>
      </c>
      <c r="H14" s="102">
        <v>1</v>
      </c>
      <c r="I14" s="102">
        <v>160628</v>
      </c>
    </row>
    <row r="15" spans="1:14" ht="45" customHeight="1" x14ac:dyDescent="0.35">
      <c r="A15" s="661" t="s">
        <v>64</v>
      </c>
      <c r="B15" s="661"/>
      <c r="C15" s="11"/>
      <c r="D15" s="11"/>
      <c r="E15" s="102">
        <v>52</v>
      </c>
      <c r="F15" s="102">
        <v>3932</v>
      </c>
      <c r="G15" s="102">
        <v>298</v>
      </c>
      <c r="H15" s="102">
        <v>97</v>
      </c>
      <c r="I15" s="103">
        <v>0</v>
      </c>
    </row>
    <row r="16" spans="1:14" ht="45" customHeight="1" x14ac:dyDescent="0.35">
      <c r="A16" s="661" t="s">
        <v>65</v>
      </c>
      <c r="B16" s="661"/>
      <c r="C16" s="11"/>
      <c r="D16" s="11"/>
      <c r="E16" s="102">
        <v>613</v>
      </c>
      <c r="F16" s="102">
        <v>15437</v>
      </c>
      <c r="G16" s="102">
        <v>7467</v>
      </c>
      <c r="H16" s="102">
        <v>1671</v>
      </c>
      <c r="I16" s="102">
        <v>721328</v>
      </c>
      <c r="N16" s="100"/>
    </row>
    <row r="17" spans="1:10" ht="45" customHeight="1" x14ac:dyDescent="0.35">
      <c r="A17" s="661" t="s">
        <v>66</v>
      </c>
      <c r="B17" s="661"/>
      <c r="C17" s="11"/>
      <c r="D17" s="11"/>
      <c r="E17" s="102">
        <v>1760</v>
      </c>
      <c r="F17" s="102">
        <v>9723</v>
      </c>
      <c r="G17" s="102">
        <v>58</v>
      </c>
      <c r="H17" s="102">
        <v>6</v>
      </c>
      <c r="I17" s="102">
        <v>0</v>
      </c>
    </row>
    <row r="18" spans="1:10" ht="45" customHeight="1" x14ac:dyDescent="0.35">
      <c r="A18" s="661" t="s">
        <v>67</v>
      </c>
      <c r="B18" s="661"/>
      <c r="C18" s="11"/>
      <c r="D18" s="11"/>
      <c r="E18" s="102">
        <v>169</v>
      </c>
      <c r="F18" s="102">
        <v>1093</v>
      </c>
      <c r="G18" s="102">
        <v>92</v>
      </c>
      <c r="H18" s="102">
        <v>0</v>
      </c>
      <c r="I18" s="102">
        <v>97641</v>
      </c>
    </row>
    <row r="19" spans="1:10" ht="45" customHeight="1" x14ac:dyDescent="0.35">
      <c r="A19" s="661" t="s">
        <v>68</v>
      </c>
      <c r="B19" s="661"/>
      <c r="C19" s="11"/>
      <c r="D19" s="11"/>
      <c r="E19" s="102">
        <v>181</v>
      </c>
      <c r="F19" s="102">
        <v>1787</v>
      </c>
      <c r="G19" s="102">
        <v>116</v>
      </c>
      <c r="H19" s="102">
        <v>0</v>
      </c>
      <c r="I19" s="102">
        <v>225000</v>
      </c>
    </row>
    <row r="20" spans="1:10" ht="45" hidden="1" customHeight="1" x14ac:dyDescent="0.35">
      <c r="A20" s="711" t="s">
        <v>159</v>
      </c>
      <c r="B20" s="711"/>
      <c r="C20" s="711"/>
      <c r="D20" s="318"/>
      <c r="E20" s="101">
        <v>0</v>
      </c>
      <c r="F20" s="101">
        <v>0</v>
      </c>
      <c r="G20" s="101">
        <v>0</v>
      </c>
      <c r="H20" s="101">
        <v>0</v>
      </c>
      <c r="I20" s="101">
        <v>0</v>
      </c>
      <c r="J20" s="319"/>
    </row>
    <row r="21" spans="1:10" ht="7.5" customHeight="1" thickBot="1" x14ac:dyDescent="0.4">
      <c r="A21" s="630"/>
      <c r="B21" s="630"/>
      <c r="C21" s="630"/>
      <c r="D21" s="630"/>
      <c r="E21" s="101"/>
      <c r="F21" s="101"/>
      <c r="G21" s="101"/>
      <c r="H21" s="101"/>
      <c r="I21" s="101"/>
      <c r="J21" s="319"/>
    </row>
    <row r="22" spans="1:10" s="18" customFormat="1" ht="18.75" thickTop="1" x14ac:dyDescent="0.25">
      <c r="A22" s="299"/>
      <c r="B22" s="299"/>
      <c r="C22" s="299"/>
      <c r="D22" s="299"/>
      <c r="E22" s="299"/>
      <c r="F22" s="299"/>
      <c r="G22" s="741" t="s">
        <v>174</v>
      </c>
      <c r="H22" s="741"/>
      <c r="I22" s="741"/>
      <c r="J22" s="299"/>
    </row>
    <row r="23" spans="1:10" s="18" customFormat="1" ht="18" x14ac:dyDescent="0.25">
      <c r="A23" s="302"/>
      <c r="B23" s="302"/>
      <c r="C23" s="302"/>
      <c r="D23" s="302"/>
      <c r="E23" s="302"/>
      <c r="F23" s="302"/>
      <c r="G23" s="742" t="s">
        <v>175</v>
      </c>
      <c r="H23" s="742"/>
      <c r="I23" s="742"/>
      <c r="J23" s="302"/>
    </row>
    <row r="24" spans="1:10" s="164" customFormat="1" ht="13.5" x14ac:dyDescent="0.3">
      <c r="A24" s="321"/>
      <c r="B24" s="321"/>
      <c r="C24" s="321"/>
      <c r="D24" s="321"/>
      <c r="E24" s="321"/>
      <c r="F24" s="321"/>
      <c r="G24" s="321"/>
      <c r="H24" s="321"/>
      <c r="I24" s="321"/>
      <c r="J24" s="321"/>
    </row>
    <row r="25" spans="1:10" s="4" customFormat="1" ht="30" customHeight="1" x14ac:dyDescent="0.25">
      <c r="A25" s="240" t="s">
        <v>0</v>
      </c>
      <c r="B25" s="660">
        <v>12</v>
      </c>
      <c r="C25" s="704" t="s">
        <v>859</v>
      </c>
      <c r="D25" s="704"/>
      <c r="E25" s="704"/>
      <c r="F25" s="704"/>
      <c r="G25" s="704"/>
      <c r="H25" s="704"/>
      <c r="I25" s="704"/>
      <c r="J25" s="704"/>
    </row>
    <row r="26" spans="1:10" s="4" customFormat="1" ht="30" customHeight="1" x14ac:dyDescent="0.25">
      <c r="A26" s="241" t="s">
        <v>1</v>
      </c>
      <c r="B26" s="660"/>
      <c r="C26" s="705" t="s">
        <v>860</v>
      </c>
      <c r="D26" s="705"/>
      <c r="E26" s="705"/>
      <c r="F26" s="705"/>
      <c r="G26" s="705"/>
      <c r="H26" s="705"/>
      <c r="I26" s="705"/>
      <c r="J26" s="705"/>
    </row>
    <row r="27" spans="1:10" s="164" customFormat="1" ht="14.25" thickBot="1" x14ac:dyDescent="0.35">
      <c r="A27" s="322"/>
      <c r="B27" s="322"/>
      <c r="C27" s="322"/>
      <c r="D27" s="322"/>
      <c r="E27" s="322"/>
      <c r="F27" s="322"/>
      <c r="G27" s="322"/>
      <c r="H27" s="322"/>
      <c r="I27" s="322"/>
      <c r="J27" s="322"/>
    </row>
    <row r="28" spans="1:10" s="4" customFormat="1" ht="98.25" customHeight="1" thickTop="1" x14ac:dyDescent="0.25">
      <c r="A28" s="736" t="s">
        <v>176</v>
      </c>
      <c r="B28" s="736"/>
      <c r="C28" s="202" t="s">
        <v>177</v>
      </c>
      <c r="D28" s="202" t="s">
        <v>178</v>
      </c>
      <c r="E28" s="202" t="s">
        <v>179</v>
      </c>
      <c r="F28" s="320" t="s">
        <v>180</v>
      </c>
      <c r="G28" s="320" t="s">
        <v>181</v>
      </c>
      <c r="H28" s="202" t="s">
        <v>182</v>
      </c>
      <c r="I28" s="201" t="s">
        <v>183</v>
      </c>
      <c r="J28" s="180"/>
    </row>
    <row r="29" spans="1:10" s="4" customFormat="1" ht="50.25" customHeight="1" thickBot="1" x14ac:dyDescent="0.3">
      <c r="A29" s="737" t="s">
        <v>184</v>
      </c>
      <c r="B29" s="737"/>
      <c r="C29" s="738" t="s">
        <v>185</v>
      </c>
      <c r="D29" s="738"/>
      <c r="E29" s="738"/>
      <c r="F29" s="738"/>
      <c r="G29" s="738"/>
      <c r="H29" s="738"/>
      <c r="I29" s="317" t="s">
        <v>186</v>
      </c>
      <c r="J29" s="268"/>
    </row>
    <row r="30" spans="1:10" ht="45" customHeight="1" thickTop="1" x14ac:dyDescent="0.35">
      <c r="A30" s="736">
        <v>2018</v>
      </c>
      <c r="B30" s="736"/>
      <c r="C30" s="13">
        <v>46.9</v>
      </c>
      <c r="D30" s="13">
        <v>4.4000000000000004</v>
      </c>
      <c r="E30" s="13">
        <v>223.9</v>
      </c>
      <c r="F30" s="13">
        <v>1587.5</v>
      </c>
      <c r="G30" s="13">
        <v>66.099999999999994</v>
      </c>
      <c r="H30" s="13">
        <v>824.2</v>
      </c>
      <c r="I30" s="13">
        <v>38.5</v>
      </c>
    </row>
    <row r="31" spans="1:10" ht="45" customHeight="1" x14ac:dyDescent="0.35">
      <c r="A31" s="658">
        <v>2019</v>
      </c>
      <c r="B31" s="658"/>
      <c r="C31" s="13">
        <v>44</v>
      </c>
      <c r="D31" s="13">
        <v>4.2</v>
      </c>
      <c r="E31" s="13">
        <v>222.8</v>
      </c>
      <c r="F31" s="13">
        <v>1589.1</v>
      </c>
      <c r="G31" s="13">
        <v>66.2</v>
      </c>
      <c r="H31" s="13">
        <v>677</v>
      </c>
      <c r="I31" s="13">
        <v>40.6</v>
      </c>
    </row>
    <row r="32" spans="1:10" ht="45" customHeight="1" x14ac:dyDescent="0.35">
      <c r="A32" s="665">
        <v>2020</v>
      </c>
      <c r="B32" s="665"/>
      <c r="C32" s="123">
        <v>41.4</v>
      </c>
      <c r="D32" s="123">
        <v>3.9</v>
      </c>
      <c r="E32" s="123">
        <v>220.6</v>
      </c>
      <c r="F32" s="123">
        <v>1628.6</v>
      </c>
      <c r="G32" s="123">
        <v>74.2</v>
      </c>
      <c r="H32" s="123">
        <v>795.5</v>
      </c>
      <c r="I32" s="123">
        <v>41.8</v>
      </c>
    </row>
    <row r="33" spans="1:10" ht="45" customHeight="1" x14ac:dyDescent="0.35">
      <c r="A33" s="665">
        <v>2021</v>
      </c>
      <c r="B33" s="665"/>
      <c r="C33" s="123">
        <v>36.799999999999997</v>
      </c>
      <c r="D33" s="123">
        <v>3.5</v>
      </c>
      <c r="E33" s="123">
        <v>197.4</v>
      </c>
      <c r="F33" s="123">
        <v>1583.2</v>
      </c>
      <c r="G33" s="123">
        <v>69.8</v>
      </c>
      <c r="H33" s="123">
        <v>839.7</v>
      </c>
      <c r="I33" s="123">
        <v>38.700000000000003</v>
      </c>
    </row>
    <row r="34" spans="1:10" s="84" customFormat="1" ht="45" customHeight="1" thickBot="1" x14ac:dyDescent="0.4">
      <c r="A34" s="743">
        <v>2022</v>
      </c>
      <c r="B34" s="743"/>
      <c r="C34" s="323">
        <v>35.9</v>
      </c>
      <c r="D34" s="323">
        <v>4.0999999999999996</v>
      </c>
      <c r="E34" s="323">
        <v>181.9</v>
      </c>
      <c r="F34" s="323">
        <v>1543.4</v>
      </c>
      <c r="G34" s="323">
        <v>68</v>
      </c>
      <c r="H34" s="323">
        <v>869.4</v>
      </c>
      <c r="I34" s="323">
        <v>39</v>
      </c>
      <c r="J34" s="324"/>
    </row>
    <row r="35" spans="1:10" s="46" customFormat="1" ht="20.25" thickTop="1" x14ac:dyDescent="0.25">
      <c r="A35" s="25"/>
      <c r="B35" s="25"/>
      <c r="C35" s="25"/>
      <c r="D35" s="25"/>
      <c r="E35" s="25"/>
      <c r="F35" s="734" t="s">
        <v>187</v>
      </c>
      <c r="G35" s="734"/>
      <c r="H35" s="734"/>
      <c r="I35" s="734"/>
    </row>
    <row r="36" spans="1:10" s="46" customFormat="1" ht="19.5" x14ac:dyDescent="0.25">
      <c r="A36" s="40"/>
      <c r="B36" s="25"/>
      <c r="C36" s="25"/>
      <c r="D36" s="25"/>
      <c r="E36" s="25"/>
      <c r="F36" s="735" t="s">
        <v>188</v>
      </c>
      <c r="G36" s="735"/>
      <c r="H36" s="735"/>
      <c r="I36" s="735"/>
    </row>
    <row r="37" spans="1:10" s="164" customFormat="1" ht="13.5" x14ac:dyDescent="0.3">
      <c r="A37" s="177"/>
      <c r="B37" s="178"/>
      <c r="C37" s="178"/>
      <c r="D37" s="178"/>
      <c r="E37" s="178"/>
      <c r="F37" s="178"/>
      <c r="G37" s="178"/>
      <c r="H37" s="178"/>
    </row>
    <row r="39" spans="1:10" x14ac:dyDescent="0.35">
      <c r="C39" s="119"/>
      <c r="D39" s="119"/>
      <c r="E39" s="119"/>
      <c r="F39" s="119"/>
      <c r="G39" s="119"/>
      <c r="H39" s="119"/>
      <c r="I39" s="119"/>
    </row>
    <row r="42" spans="1:10" ht="54.75" customHeight="1" x14ac:dyDescent="0.35"/>
  </sheetData>
  <mergeCells count="34">
    <mergeCell ref="A32:B32"/>
    <mergeCell ref="A33:B33"/>
    <mergeCell ref="G22:I22"/>
    <mergeCell ref="G23:I23"/>
    <mergeCell ref="A34:B34"/>
    <mergeCell ref="A30:B30"/>
    <mergeCell ref="A31:B31"/>
    <mergeCell ref="C1:J1"/>
    <mergeCell ref="C2:J2"/>
    <mergeCell ref="C25:J25"/>
    <mergeCell ref="C26:J26"/>
    <mergeCell ref="A10:B10"/>
    <mergeCell ref="B1:B2"/>
    <mergeCell ref="A6:B6"/>
    <mergeCell ref="A7:B7"/>
    <mergeCell ref="A8:B8"/>
    <mergeCell ref="A9:B9"/>
    <mergeCell ref="A5:C5"/>
    <mergeCell ref="F35:I35"/>
    <mergeCell ref="F36:I36"/>
    <mergeCell ref="A11:C11"/>
    <mergeCell ref="A20:C20"/>
    <mergeCell ref="A28:B28"/>
    <mergeCell ref="A29:B29"/>
    <mergeCell ref="A12:B12"/>
    <mergeCell ref="A14:B14"/>
    <mergeCell ref="A15:B15"/>
    <mergeCell ref="A16:B16"/>
    <mergeCell ref="A13:C13"/>
    <mergeCell ref="C29:H29"/>
    <mergeCell ref="A17:B17"/>
    <mergeCell ref="A18:B18"/>
    <mergeCell ref="A19:B19"/>
    <mergeCell ref="B25:B26"/>
  </mergeCells>
  <pageMargins left="0.7" right="0.7" top="0.75" bottom="0.75" header="0.3" footer="0.3"/>
  <pageSetup paperSize="9"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A1:P24"/>
  <sheetViews>
    <sheetView showGridLines="0" zoomScaleNormal="100" zoomScaleSheetLayoutView="40" workbookViewId="0"/>
  </sheetViews>
  <sheetFormatPr defaultColWidth="9.28515625" defaultRowHeight="24" x14ac:dyDescent="0.35"/>
  <cols>
    <col min="1" max="1" width="13" style="2" customWidth="1"/>
    <col min="2" max="2" width="10.28515625" style="2" customWidth="1"/>
    <col min="3" max="3" width="15.7109375" style="2" customWidth="1"/>
    <col min="4" max="4" width="24.28515625" style="2" customWidth="1"/>
    <col min="5" max="5" width="18.5703125" style="2" customWidth="1"/>
    <col min="6" max="6" width="24.28515625" style="2" customWidth="1"/>
    <col min="7" max="7" width="18.5703125" style="2" customWidth="1"/>
    <col min="8" max="8" width="24.28515625" style="2" customWidth="1"/>
    <col min="9" max="9" width="18.5703125" style="2" customWidth="1"/>
    <col min="10" max="10" width="24.28515625" style="2" customWidth="1"/>
    <col min="11" max="11" width="18.5703125" style="2" customWidth="1"/>
    <col min="12" max="12" width="24.28515625" style="2" customWidth="1"/>
    <col min="13" max="13" width="18.5703125" style="2" customWidth="1"/>
    <col min="14" max="14" width="2.42578125" style="2" customWidth="1"/>
    <col min="15" max="15" width="9.28515625" style="2"/>
    <col min="16" max="16" width="16.7109375" style="2" customWidth="1"/>
    <col min="17" max="16384" width="9.28515625" style="2"/>
  </cols>
  <sheetData>
    <row r="1" spans="1:16" s="4" customFormat="1" ht="30" customHeight="1" x14ac:dyDescent="0.25">
      <c r="A1" s="6" t="s">
        <v>0</v>
      </c>
      <c r="B1" s="660">
        <v>13</v>
      </c>
      <c r="C1" s="662" t="s">
        <v>823</v>
      </c>
      <c r="D1" s="662"/>
      <c r="E1" s="662"/>
      <c r="F1" s="662"/>
      <c r="G1" s="662"/>
      <c r="H1" s="662"/>
      <c r="I1" s="662"/>
      <c r="J1" s="662"/>
      <c r="K1" s="662"/>
      <c r="L1" s="662"/>
      <c r="M1" s="662"/>
    </row>
    <row r="2" spans="1:16" s="4" customFormat="1" ht="30" customHeight="1" x14ac:dyDescent="0.25">
      <c r="A2" s="7" t="s">
        <v>1</v>
      </c>
      <c r="B2" s="660"/>
      <c r="C2" s="663" t="s">
        <v>824</v>
      </c>
      <c r="D2" s="663"/>
      <c r="E2" s="663"/>
      <c r="F2" s="663"/>
      <c r="G2" s="663"/>
      <c r="H2" s="663"/>
      <c r="I2" s="663"/>
      <c r="J2" s="663"/>
      <c r="K2" s="663"/>
      <c r="L2" s="663"/>
      <c r="M2" s="663"/>
    </row>
    <row r="3" spans="1:16" s="164" customFormat="1" ht="13.5" x14ac:dyDescent="0.3"/>
    <row r="4" spans="1:16" ht="24.75" thickBot="1" x14ac:dyDescent="0.4">
      <c r="M4" s="3" t="s">
        <v>189</v>
      </c>
    </row>
    <row r="5" spans="1:16" s="4" customFormat="1" ht="52.5" customHeight="1" thickTop="1" thickBot="1" x14ac:dyDescent="0.3">
      <c r="A5" s="752" t="s">
        <v>149</v>
      </c>
      <c r="B5" s="753"/>
      <c r="C5" s="754"/>
      <c r="D5" s="748">
        <v>2018</v>
      </c>
      <c r="E5" s="749"/>
      <c r="F5" s="748">
        <v>2019</v>
      </c>
      <c r="G5" s="749"/>
      <c r="H5" s="748">
        <v>2020</v>
      </c>
      <c r="I5" s="749"/>
      <c r="J5" s="748">
        <v>2021</v>
      </c>
      <c r="K5" s="749"/>
      <c r="L5" s="746">
        <v>2022</v>
      </c>
      <c r="M5" s="747"/>
      <c r="N5" s="208"/>
    </row>
    <row r="6" spans="1:16" s="4" customFormat="1" ht="52.5" customHeight="1" thickTop="1" thickBot="1" x14ac:dyDescent="0.3">
      <c r="A6" s="752"/>
      <c r="B6" s="753"/>
      <c r="C6" s="754"/>
      <c r="D6" s="335" t="s">
        <v>190</v>
      </c>
      <c r="E6" s="332" t="s">
        <v>191</v>
      </c>
      <c r="F6" s="335" t="s">
        <v>190</v>
      </c>
      <c r="G6" s="332" t="s">
        <v>191</v>
      </c>
      <c r="H6" s="335" t="s">
        <v>190</v>
      </c>
      <c r="I6" s="332" t="s">
        <v>191</v>
      </c>
      <c r="J6" s="335" t="s">
        <v>190</v>
      </c>
      <c r="K6" s="332" t="s">
        <v>191</v>
      </c>
      <c r="L6" s="333" t="s">
        <v>190</v>
      </c>
      <c r="M6" s="334" t="s">
        <v>191</v>
      </c>
      <c r="N6" s="208"/>
    </row>
    <row r="7" spans="1:16" s="4" customFormat="1" ht="52.5" customHeight="1" thickTop="1" x14ac:dyDescent="0.25">
      <c r="A7" s="711" t="s">
        <v>150</v>
      </c>
      <c r="B7" s="711"/>
      <c r="C7" s="744"/>
      <c r="D7" s="336">
        <v>1452.9</v>
      </c>
      <c r="E7" s="325">
        <v>100</v>
      </c>
      <c r="F7" s="336">
        <v>1455.4</v>
      </c>
      <c r="G7" s="325">
        <v>100</v>
      </c>
      <c r="H7" s="336">
        <v>1383.3</v>
      </c>
      <c r="I7" s="325">
        <v>100</v>
      </c>
      <c r="J7" s="336">
        <v>1328</v>
      </c>
      <c r="K7" s="325">
        <v>100</v>
      </c>
      <c r="L7" s="328">
        <v>1308.4000000000001</v>
      </c>
      <c r="M7" s="93">
        <f>SUM(M8:M21)</f>
        <v>100.0076429226536</v>
      </c>
      <c r="N7" s="180"/>
    </row>
    <row r="8" spans="1:16" s="4" customFormat="1" ht="45" customHeight="1" x14ac:dyDescent="0.25">
      <c r="A8" s="711" t="s">
        <v>56</v>
      </c>
      <c r="B8" s="711"/>
      <c r="C8" s="744"/>
      <c r="D8" s="36">
        <v>69.7</v>
      </c>
      <c r="E8" s="326">
        <v>4.8</v>
      </c>
      <c r="F8" s="36">
        <v>65.099999999999994</v>
      </c>
      <c r="G8" s="326">
        <v>4.5</v>
      </c>
      <c r="H8" s="36">
        <v>70.2</v>
      </c>
      <c r="I8" s="326">
        <v>5.0999999999999996</v>
      </c>
      <c r="J8" s="36">
        <v>51.4</v>
      </c>
      <c r="K8" s="326">
        <v>3.9</v>
      </c>
      <c r="L8" s="329">
        <v>57.7</v>
      </c>
      <c r="M8" s="134">
        <f>(L8/$L$7)*100</f>
        <v>4.4099663711403236</v>
      </c>
      <c r="N8" s="180"/>
    </row>
    <row r="9" spans="1:16" s="4" customFormat="1" ht="45" customHeight="1" x14ac:dyDescent="0.25">
      <c r="A9" s="736" t="s">
        <v>57</v>
      </c>
      <c r="B9" s="736"/>
      <c r="C9" s="745"/>
      <c r="D9" s="36">
        <v>149.30000000000001</v>
      </c>
      <c r="E9" s="326">
        <v>10.3</v>
      </c>
      <c r="F9" s="36">
        <v>149.30000000000001</v>
      </c>
      <c r="G9" s="326">
        <v>10.3</v>
      </c>
      <c r="H9" s="36">
        <v>134.4</v>
      </c>
      <c r="I9" s="326">
        <v>9.6999999999999993</v>
      </c>
      <c r="J9" s="36">
        <v>122.8</v>
      </c>
      <c r="K9" s="326">
        <v>9.1999999999999993</v>
      </c>
      <c r="L9" s="329">
        <v>140.9</v>
      </c>
      <c r="M9" s="134">
        <f t="shared" ref="M9:M21" si="0">(L9/$L$7)*100</f>
        <v>10.768878018954448</v>
      </c>
      <c r="N9" s="180"/>
    </row>
    <row r="10" spans="1:16" s="4" customFormat="1" ht="45" customHeight="1" x14ac:dyDescent="0.25">
      <c r="A10" s="736" t="s">
        <v>58</v>
      </c>
      <c r="B10" s="736"/>
      <c r="C10" s="745"/>
      <c r="D10" s="36">
        <v>99.4</v>
      </c>
      <c r="E10" s="326">
        <v>6.8</v>
      </c>
      <c r="F10" s="36">
        <v>90.2</v>
      </c>
      <c r="G10" s="326">
        <v>6.2</v>
      </c>
      <c r="H10" s="36">
        <v>73.599999999999994</v>
      </c>
      <c r="I10" s="326">
        <v>5.3</v>
      </c>
      <c r="J10" s="36">
        <v>58.3</v>
      </c>
      <c r="K10" s="326">
        <v>4.4000000000000004</v>
      </c>
      <c r="L10" s="329">
        <v>55.1</v>
      </c>
      <c r="M10" s="134">
        <f t="shared" si="0"/>
        <v>4.2112503821461322</v>
      </c>
      <c r="N10" s="180"/>
    </row>
    <row r="11" spans="1:16" s="4" customFormat="1" ht="45" customHeight="1" x14ac:dyDescent="0.25">
      <c r="A11" s="736" t="s">
        <v>59</v>
      </c>
      <c r="B11" s="736"/>
      <c r="C11" s="745"/>
      <c r="D11" s="36">
        <v>1.9</v>
      </c>
      <c r="E11" s="326">
        <v>0.1</v>
      </c>
      <c r="F11" s="36">
        <v>1.9</v>
      </c>
      <c r="G11" s="326">
        <v>0.1</v>
      </c>
      <c r="H11" s="36">
        <v>1.8</v>
      </c>
      <c r="I11" s="326">
        <v>0.1</v>
      </c>
      <c r="J11" s="36">
        <v>2.1</v>
      </c>
      <c r="K11" s="326">
        <v>0.2</v>
      </c>
      <c r="L11" s="329">
        <v>2</v>
      </c>
      <c r="M11" s="134">
        <f t="shared" si="0"/>
        <v>0.15285845307245488</v>
      </c>
      <c r="N11" s="180"/>
    </row>
    <row r="12" spans="1:16" s="4" customFormat="1" ht="45" customHeight="1" x14ac:dyDescent="0.25">
      <c r="A12" s="736" t="s">
        <v>60</v>
      </c>
      <c r="B12" s="736"/>
      <c r="C12" s="745"/>
      <c r="D12" s="36">
        <v>0.7</v>
      </c>
      <c r="E12" s="326">
        <v>0</v>
      </c>
      <c r="F12" s="36">
        <v>0.7</v>
      </c>
      <c r="G12" s="326">
        <v>0</v>
      </c>
      <c r="H12" s="36">
        <v>0.6</v>
      </c>
      <c r="I12" s="326">
        <v>0</v>
      </c>
      <c r="J12" s="36">
        <v>0.6</v>
      </c>
      <c r="K12" s="326">
        <v>0</v>
      </c>
      <c r="L12" s="329">
        <v>0.6</v>
      </c>
      <c r="M12" s="134">
        <f t="shared" si="0"/>
        <v>4.585753592173647E-2</v>
      </c>
      <c r="N12" s="180"/>
    </row>
    <row r="13" spans="1:16" s="4" customFormat="1" ht="45" customHeight="1" x14ac:dyDescent="0.25">
      <c r="A13" s="736" t="s">
        <v>61</v>
      </c>
      <c r="B13" s="736"/>
      <c r="C13" s="745"/>
      <c r="D13" s="36">
        <v>121.2</v>
      </c>
      <c r="E13" s="326">
        <v>8.3000000000000007</v>
      </c>
      <c r="F13" s="36">
        <v>99.7</v>
      </c>
      <c r="G13" s="326">
        <v>6.9</v>
      </c>
      <c r="H13" s="36">
        <v>101.3</v>
      </c>
      <c r="I13" s="326">
        <v>7.3</v>
      </c>
      <c r="J13" s="36">
        <v>94.8</v>
      </c>
      <c r="K13" s="326">
        <v>7.1</v>
      </c>
      <c r="L13" s="329">
        <v>108</v>
      </c>
      <c r="M13" s="134">
        <f t="shared" si="0"/>
        <v>8.254356465912565</v>
      </c>
      <c r="N13" s="180"/>
      <c r="P13" s="104"/>
    </row>
    <row r="14" spans="1:16" s="4" customFormat="1" ht="45" customHeight="1" x14ac:dyDescent="0.25">
      <c r="A14" s="736" t="s">
        <v>62</v>
      </c>
      <c r="B14" s="736"/>
      <c r="C14" s="745"/>
      <c r="D14" s="36">
        <v>54.9</v>
      </c>
      <c r="E14" s="326">
        <v>3.8</v>
      </c>
      <c r="F14" s="36">
        <v>51.7</v>
      </c>
      <c r="G14" s="326">
        <v>3.6</v>
      </c>
      <c r="H14" s="36">
        <v>56.8</v>
      </c>
      <c r="I14" s="326">
        <v>4.0999999999999996</v>
      </c>
      <c r="J14" s="36">
        <v>35.4</v>
      </c>
      <c r="K14" s="326">
        <v>2.7</v>
      </c>
      <c r="L14" s="329">
        <v>47.6</v>
      </c>
      <c r="M14" s="134">
        <f t="shared" si="0"/>
        <v>3.6380311831244265</v>
      </c>
      <c r="N14" s="180"/>
    </row>
    <row r="15" spans="1:16" s="4" customFormat="1" ht="45" customHeight="1" x14ac:dyDescent="0.25">
      <c r="A15" s="736" t="s">
        <v>63</v>
      </c>
      <c r="B15" s="736"/>
      <c r="C15" s="745"/>
      <c r="D15" s="36">
        <v>313.89999999999998</v>
      </c>
      <c r="E15" s="326">
        <v>21.6</v>
      </c>
      <c r="F15" s="36">
        <v>315</v>
      </c>
      <c r="G15" s="326">
        <v>21.6</v>
      </c>
      <c r="H15" s="36">
        <v>328.3</v>
      </c>
      <c r="I15" s="326">
        <v>23.7</v>
      </c>
      <c r="J15" s="36">
        <v>358.4</v>
      </c>
      <c r="K15" s="326">
        <v>27</v>
      </c>
      <c r="L15" s="329">
        <v>301.39999999999998</v>
      </c>
      <c r="M15" s="134">
        <f t="shared" si="0"/>
        <v>23.035768878018949</v>
      </c>
      <c r="N15" s="180"/>
    </row>
    <row r="16" spans="1:16" s="4" customFormat="1" ht="45" customHeight="1" x14ac:dyDescent="0.25">
      <c r="A16" s="736" t="s">
        <v>64</v>
      </c>
      <c r="B16" s="736"/>
      <c r="C16" s="745"/>
      <c r="D16" s="36">
        <v>96</v>
      </c>
      <c r="E16" s="326">
        <v>6.6</v>
      </c>
      <c r="F16" s="36">
        <v>113.5</v>
      </c>
      <c r="G16" s="326">
        <v>7.8</v>
      </c>
      <c r="H16" s="36">
        <v>69.400000000000006</v>
      </c>
      <c r="I16" s="326">
        <v>5</v>
      </c>
      <c r="J16" s="36">
        <v>33.1</v>
      </c>
      <c r="K16" s="326">
        <v>2.5</v>
      </c>
      <c r="L16" s="329">
        <v>38</v>
      </c>
      <c r="M16" s="134">
        <f t="shared" si="0"/>
        <v>2.904310608376643</v>
      </c>
      <c r="N16" s="180"/>
    </row>
    <row r="17" spans="1:14" s="4" customFormat="1" ht="45" customHeight="1" x14ac:dyDescent="0.25">
      <c r="A17" s="736" t="s">
        <v>65</v>
      </c>
      <c r="B17" s="736"/>
      <c r="C17" s="745"/>
      <c r="D17" s="36">
        <v>141.30000000000001</v>
      </c>
      <c r="E17" s="326">
        <v>9.6999999999999993</v>
      </c>
      <c r="F17" s="36">
        <v>156.4</v>
      </c>
      <c r="G17" s="326">
        <v>10.7</v>
      </c>
      <c r="H17" s="36">
        <v>161</v>
      </c>
      <c r="I17" s="326">
        <v>11.6</v>
      </c>
      <c r="J17" s="36">
        <v>167.6</v>
      </c>
      <c r="K17" s="326">
        <v>12.6</v>
      </c>
      <c r="L17" s="329">
        <v>171.1</v>
      </c>
      <c r="M17" s="134">
        <f>(L17/$L$7)*100</f>
        <v>13.077040660348516</v>
      </c>
      <c r="N17" s="180"/>
    </row>
    <row r="18" spans="1:14" s="4" customFormat="1" ht="45" customHeight="1" x14ac:dyDescent="0.25">
      <c r="A18" s="736" t="s">
        <v>66</v>
      </c>
      <c r="B18" s="736"/>
      <c r="C18" s="745"/>
      <c r="D18" s="36">
        <v>41.7</v>
      </c>
      <c r="E18" s="326">
        <v>2.9</v>
      </c>
      <c r="F18" s="36">
        <v>40.5</v>
      </c>
      <c r="G18" s="326">
        <v>2.8</v>
      </c>
      <c r="H18" s="36">
        <v>37.200000000000003</v>
      </c>
      <c r="I18" s="326">
        <v>2.7</v>
      </c>
      <c r="J18" s="36">
        <v>30.6</v>
      </c>
      <c r="K18" s="326">
        <v>2.2999999999999998</v>
      </c>
      <c r="L18" s="329">
        <v>33.700000000000003</v>
      </c>
      <c r="M18" s="134">
        <f t="shared" si="0"/>
        <v>2.5756649342708653</v>
      </c>
      <c r="N18" s="180"/>
    </row>
    <row r="19" spans="1:14" s="4" customFormat="1" ht="45" customHeight="1" x14ac:dyDescent="0.25">
      <c r="A19" s="736" t="s">
        <v>67</v>
      </c>
      <c r="B19" s="736"/>
      <c r="C19" s="745"/>
      <c r="D19" s="36">
        <v>163.1</v>
      </c>
      <c r="E19" s="326">
        <v>11.2</v>
      </c>
      <c r="F19" s="36">
        <v>179.7</v>
      </c>
      <c r="G19" s="326">
        <v>12.3</v>
      </c>
      <c r="H19" s="36">
        <v>206.7</v>
      </c>
      <c r="I19" s="326">
        <v>14.9</v>
      </c>
      <c r="J19" s="36">
        <v>216.3</v>
      </c>
      <c r="K19" s="326">
        <v>16.3</v>
      </c>
      <c r="L19" s="329">
        <v>230.2</v>
      </c>
      <c r="M19" s="134">
        <f t="shared" si="0"/>
        <v>17.594007948639558</v>
      </c>
      <c r="N19" s="180"/>
    </row>
    <row r="20" spans="1:14" s="4" customFormat="1" ht="45" customHeight="1" x14ac:dyDescent="0.25">
      <c r="A20" s="736" t="s">
        <v>68</v>
      </c>
      <c r="B20" s="736"/>
      <c r="C20" s="745"/>
      <c r="D20" s="36">
        <v>180.6</v>
      </c>
      <c r="E20" s="326">
        <v>12.4</v>
      </c>
      <c r="F20" s="36">
        <v>171.5</v>
      </c>
      <c r="G20" s="326">
        <v>11.8</v>
      </c>
      <c r="H20" s="36">
        <v>124.5</v>
      </c>
      <c r="I20" s="326">
        <v>9</v>
      </c>
      <c r="J20" s="36">
        <v>138.9</v>
      </c>
      <c r="K20" s="326">
        <v>10.5</v>
      </c>
      <c r="L20" s="329">
        <v>103.8</v>
      </c>
      <c r="M20" s="134">
        <f t="shared" si="0"/>
        <v>7.9333537144604085</v>
      </c>
      <c r="N20" s="180"/>
    </row>
    <row r="21" spans="1:14" s="4" customFormat="1" ht="45" customHeight="1" thickBot="1" x14ac:dyDescent="0.3">
      <c r="A21" s="750" t="s">
        <v>70</v>
      </c>
      <c r="B21" s="750"/>
      <c r="C21" s="751"/>
      <c r="D21" s="331">
        <v>19.3</v>
      </c>
      <c r="E21" s="327">
        <v>1.3</v>
      </c>
      <c r="F21" s="331">
        <v>20.3</v>
      </c>
      <c r="G21" s="327">
        <v>1.4</v>
      </c>
      <c r="H21" s="331">
        <v>17.5</v>
      </c>
      <c r="I21" s="327">
        <v>1.3</v>
      </c>
      <c r="J21" s="331">
        <v>17.7</v>
      </c>
      <c r="K21" s="327">
        <v>1.3</v>
      </c>
      <c r="L21" s="330">
        <v>18.399999999999999</v>
      </c>
      <c r="M21" s="331">
        <f t="shared" si="0"/>
        <v>1.4062977682665849</v>
      </c>
      <c r="N21" s="248"/>
    </row>
    <row r="22" spans="1:14" s="18" customFormat="1" ht="18.75" thickTop="1" x14ac:dyDescent="0.25">
      <c r="K22" s="726" t="s">
        <v>192</v>
      </c>
      <c r="L22" s="726"/>
      <c r="M22" s="726"/>
    </row>
    <row r="23" spans="1:14" s="18" customFormat="1" ht="18" x14ac:dyDescent="0.25">
      <c r="J23" s="34"/>
      <c r="K23" s="34" t="s">
        <v>851</v>
      </c>
      <c r="M23" s="22"/>
    </row>
    <row r="24" spans="1:14" s="164" customFormat="1" ht="13.5" x14ac:dyDescent="0.3"/>
  </sheetData>
  <mergeCells count="25">
    <mergeCell ref="A18:C18"/>
    <mergeCell ref="A19:C19"/>
    <mergeCell ref="A20:C20"/>
    <mergeCell ref="A10:C10"/>
    <mergeCell ref="A11:C11"/>
    <mergeCell ref="A12:C12"/>
    <mergeCell ref="A13:C13"/>
    <mergeCell ref="A14:C14"/>
    <mergeCell ref="A15:C15"/>
    <mergeCell ref="K22:M22"/>
    <mergeCell ref="B1:B2"/>
    <mergeCell ref="C1:M1"/>
    <mergeCell ref="C2:M2"/>
    <mergeCell ref="A8:C8"/>
    <mergeCell ref="A9:C9"/>
    <mergeCell ref="L5:M5"/>
    <mergeCell ref="H5:I5"/>
    <mergeCell ref="F5:G5"/>
    <mergeCell ref="D5:E5"/>
    <mergeCell ref="J5:K5"/>
    <mergeCell ref="A21:C21"/>
    <mergeCell ref="A7:C7"/>
    <mergeCell ref="A5:C6"/>
    <mergeCell ref="A16:C16"/>
    <mergeCell ref="A17:C17"/>
  </mergeCells>
  <pageMargins left="0.7" right="0.7" top="0.75" bottom="0.75" header="0.3" footer="0.3"/>
  <pageSetup paperSize="9" scale="5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A1:Q27"/>
  <sheetViews>
    <sheetView showGridLines="0" zoomScaleNormal="100" zoomScalePageLayoutView="55" workbookViewId="0"/>
  </sheetViews>
  <sheetFormatPr defaultColWidth="9.28515625" defaultRowHeight="24" x14ac:dyDescent="0.35"/>
  <cols>
    <col min="1" max="1" width="13" style="2" customWidth="1"/>
    <col min="2" max="2" width="10.28515625" style="2" customWidth="1"/>
    <col min="3" max="3" width="15.7109375" style="2" customWidth="1"/>
    <col min="4" max="8" width="21.5703125" style="2" customWidth="1"/>
    <col min="9" max="9" width="2.42578125" style="2" customWidth="1"/>
    <col min="10" max="14" width="21.5703125" style="2" customWidth="1"/>
    <col min="15" max="15" width="2.42578125" style="2" customWidth="1"/>
    <col min="16" max="16" width="9.28515625" style="2"/>
    <col min="17" max="17" width="25.28515625" style="2" customWidth="1"/>
    <col min="18" max="16384" width="9.28515625" style="2"/>
  </cols>
  <sheetData>
    <row r="1" spans="1:17" s="4" customFormat="1" ht="30" customHeight="1" x14ac:dyDescent="0.25">
      <c r="A1" s="6" t="s">
        <v>0</v>
      </c>
      <c r="B1" s="660">
        <v>14</v>
      </c>
      <c r="C1" s="662" t="s">
        <v>821</v>
      </c>
      <c r="D1" s="662"/>
      <c r="E1" s="662"/>
      <c r="F1" s="662"/>
      <c r="G1" s="662"/>
      <c r="H1" s="662"/>
      <c r="I1" s="662"/>
      <c r="J1" s="662"/>
      <c r="K1" s="662"/>
      <c r="L1" s="662"/>
      <c r="M1" s="662"/>
      <c r="N1" s="662"/>
    </row>
    <row r="2" spans="1:17" s="4" customFormat="1" ht="30" customHeight="1" x14ac:dyDescent="0.25">
      <c r="A2" s="7" t="s">
        <v>1</v>
      </c>
      <c r="B2" s="660"/>
      <c r="C2" s="663" t="s">
        <v>822</v>
      </c>
      <c r="D2" s="663"/>
      <c r="E2" s="663"/>
      <c r="F2" s="663"/>
      <c r="G2" s="663"/>
      <c r="H2" s="663"/>
      <c r="I2" s="663"/>
      <c r="J2" s="663"/>
      <c r="K2" s="663"/>
      <c r="L2" s="663"/>
      <c r="M2" s="663"/>
      <c r="N2" s="663"/>
    </row>
    <row r="3" spans="1:17" s="164" customFormat="1" ht="13.5" x14ac:dyDescent="0.3"/>
    <row r="4" spans="1:17" ht="24.75" thickBot="1" x14ac:dyDescent="0.4">
      <c r="N4" s="3" t="s">
        <v>189</v>
      </c>
    </row>
    <row r="5" spans="1:17" s="4" customFormat="1" ht="52.5" customHeight="1" thickTop="1" thickBot="1" x14ac:dyDescent="0.3">
      <c r="A5" s="755" t="s">
        <v>149</v>
      </c>
      <c r="B5" s="755"/>
      <c r="C5" s="756"/>
      <c r="D5" s="760" t="s">
        <v>193</v>
      </c>
      <c r="E5" s="760"/>
      <c r="F5" s="760"/>
      <c r="G5" s="760"/>
      <c r="H5" s="760"/>
      <c r="I5" s="762"/>
      <c r="J5" s="760" t="s">
        <v>194</v>
      </c>
      <c r="K5" s="761"/>
      <c r="L5" s="761"/>
      <c r="M5" s="761"/>
      <c r="N5" s="761"/>
      <c r="O5" s="338"/>
    </row>
    <row r="6" spans="1:17" s="4" customFormat="1" ht="52.5" customHeight="1" thickBot="1" x14ac:dyDescent="0.3">
      <c r="A6" s="757"/>
      <c r="B6" s="757"/>
      <c r="C6" s="758"/>
      <c r="D6" s="340">
        <v>2018</v>
      </c>
      <c r="E6" s="339">
        <v>2019</v>
      </c>
      <c r="F6" s="339">
        <v>2020</v>
      </c>
      <c r="G6" s="340">
        <v>2021</v>
      </c>
      <c r="H6" s="340">
        <v>2022</v>
      </c>
      <c r="I6" s="345"/>
      <c r="J6" s="340">
        <v>2018</v>
      </c>
      <c r="K6" s="339">
        <v>2019</v>
      </c>
      <c r="L6" s="339">
        <v>2020</v>
      </c>
      <c r="M6" s="340">
        <v>2021</v>
      </c>
      <c r="N6" s="340">
        <v>2022</v>
      </c>
      <c r="O6" s="341"/>
    </row>
    <row r="7" spans="1:17" s="4" customFormat="1" ht="52.5" customHeight="1" thickTop="1" x14ac:dyDescent="0.25">
      <c r="A7" s="763" t="s">
        <v>150</v>
      </c>
      <c r="B7" s="763"/>
      <c r="C7" s="764"/>
      <c r="D7" s="342">
        <v>101.3</v>
      </c>
      <c r="E7" s="342">
        <v>104.6</v>
      </c>
      <c r="F7" s="342">
        <v>97.2</v>
      </c>
      <c r="G7" s="342">
        <v>105.9</v>
      </c>
      <c r="H7" s="342">
        <v>115.9</v>
      </c>
      <c r="I7" s="346"/>
      <c r="J7" s="343">
        <v>290.2</v>
      </c>
      <c r="K7" s="343">
        <v>307.2</v>
      </c>
      <c r="L7" s="343">
        <v>302.89999999999998</v>
      </c>
      <c r="M7" s="343">
        <v>311.3</v>
      </c>
      <c r="N7" s="343">
        <v>457.8</v>
      </c>
      <c r="O7" s="344"/>
      <c r="Q7" s="104"/>
    </row>
    <row r="8" spans="1:17" s="4" customFormat="1" ht="45" customHeight="1" x14ac:dyDescent="0.25">
      <c r="A8" s="711" t="s">
        <v>56</v>
      </c>
      <c r="B8" s="711"/>
      <c r="C8" s="744"/>
      <c r="D8" s="32">
        <v>8.1</v>
      </c>
      <c r="E8" s="36">
        <v>5.2</v>
      </c>
      <c r="F8" s="32">
        <v>6.4</v>
      </c>
      <c r="G8" s="32">
        <v>5</v>
      </c>
      <c r="H8" s="32">
        <v>5.0999999999999996</v>
      </c>
      <c r="I8" s="347"/>
      <c r="J8" s="32">
        <v>23.2</v>
      </c>
      <c r="K8" s="36">
        <v>10.6</v>
      </c>
      <c r="L8" s="36">
        <v>13.4</v>
      </c>
      <c r="M8" s="36">
        <v>16.2</v>
      </c>
      <c r="N8" s="36">
        <v>20.399999999999999</v>
      </c>
      <c r="O8" s="180"/>
    </row>
    <row r="9" spans="1:17" s="4" customFormat="1" ht="45" customHeight="1" x14ac:dyDescent="0.25">
      <c r="A9" s="736" t="s">
        <v>57</v>
      </c>
      <c r="B9" s="736"/>
      <c r="C9" s="745"/>
      <c r="D9" s="32">
        <v>3.1</v>
      </c>
      <c r="E9" s="36">
        <v>3.5</v>
      </c>
      <c r="F9" s="32">
        <v>3.4</v>
      </c>
      <c r="G9" s="32">
        <v>7.9</v>
      </c>
      <c r="H9" s="32">
        <v>8.1</v>
      </c>
      <c r="I9" s="347"/>
      <c r="J9" s="32">
        <v>7</v>
      </c>
      <c r="K9" s="36">
        <v>9</v>
      </c>
      <c r="L9" s="36">
        <v>8.5</v>
      </c>
      <c r="M9" s="36">
        <v>15.9</v>
      </c>
      <c r="N9" s="32">
        <v>23.5</v>
      </c>
      <c r="O9" s="180"/>
    </row>
    <row r="10" spans="1:17" s="4" customFormat="1" ht="45" customHeight="1" x14ac:dyDescent="0.25">
      <c r="A10" s="736" t="s">
        <v>58</v>
      </c>
      <c r="B10" s="736"/>
      <c r="C10" s="745"/>
      <c r="D10" s="32">
        <v>4.2</v>
      </c>
      <c r="E10" s="36">
        <v>5</v>
      </c>
      <c r="F10" s="32">
        <v>4.8</v>
      </c>
      <c r="G10" s="32">
        <v>4.7</v>
      </c>
      <c r="H10" s="32">
        <v>5.2</v>
      </c>
      <c r="I10" s="347"/>
      <c r="J10" s="32">
        <v>1.7</v>
      </c>
      <c r="K10" s="36">
        <v>1.5</v>
      </c>
      <c r="L10" s="36">
        <v>1.3</v>
      </c>
      <c r="M10" s="36">
        <v>1.3</v>
      </c>
      <c r="N10" s="32">
        <v>1.9</v>
      </c>
      <c r="O10" s="180"/>
    </row>
    <row r="11" spans="1:17" s="4" customFormat="1" ht="45" customHeight="1" x14ac:dyDescent="0.25">
      <c r="A11" s="736" t="s">
        <v>59</v>
      </c>
      <c r="B11" s="736"/>
      <c r="C11" s="745"/>
      <c r="D11" s="32">
        <v>6</v>
      </c>
      <c r="E11" s="36">
        <v>3.3</v>
      </c>
      <c r="F11" s="32">
        <v>3.2</v>
      </c>
      <c r="G11" s="32">
        <v>3.9</v>
      </c>
      <c r="H11" s="32">
        <v>3.9</v>
      </c>
      <c r="I11" s="347"/>
      <c r="J11" s="32">
        <v>0.3</v>
      </c>
      <c r="K11" s="36">
        <v>0.4</v>
      </c>
      <c r="L11" s="36">
        <v>0.5</v>
      </c>
      <c r="M11" s="36">
        <v>0.4</v>
      </c>
      <c r="N11" s="32">
        <v>0.6</v>
      </c>
      <c r="O11" s="180"/>
    </row>
    <row r="12" spans="1:17" s="4" customFormat="1" ht="45" customHeight="1" x14ac:dyDescent="0.25">
      <c r="A12" s="736" t="s">
        <v>60</v>
      </c>
      <c r="B12" s="736"/>
      <c r="C12" s="745"/>
      <c r="D12" s="32">
        <v>4.0999999999999996</v>
      </c>
      <c r="E12" s="36">
        <v>3.9</v>
      </c>
      <c r="F12" s="32">
        <v>3.4</v>
      </c>
      <c r="G12" s="32">
        <v>4.9000000000000004</v>
      </c>
      <c r="H12" s="32">
        <v>3.8</v>
      </c>
      <c r="I12" s="347"/>
      <c r="J12" s="32">
        <v>0.6</v>
      </c>
      <c r="K12" s="36">
        <v>0.8</v>
      </c>
      <c r="L12" s="36">
        <v>0.8</v>
      </c>
      <c r="M12" s="36">
        <v>1</v>
      </c>
      <c r="N12" s="32">
        <v>1.2</v>
      </c>
      <c r="O12" s="180"/>
    </row>
    <row r="13" spans="1:17" s="4" customFormat="1" ht="45" customHeight="1" x14ac:dyDescent="0.25">
      <c r="A13" s="736" t="s">
        <v>61</v>
      </c>
      <c r="B13" s="736"/>
      <c r="C13" s="745"/>
      <c r="D13" s="32">
        <v>8.1999999999999993</v>
      </c>
      <c r="E13" s="36">
        <v>9</v>
      </c>
      <c r="F13" s="32">
        <v>11</v>
      </c>
      <c r="G13" s="32">
        <v>12.7</v>
      </c>
      <c r="H13" s="32">
        <v>16.399999999999999</v>
      </c>
      <c r="I13" s="347"/>
      <c r="J13" s="32">
        <v>4.4000000000000004</v>
      </c>
      <c r="K13" s="36">
        <v>5</v>
      </c>
      <c r="L13" s="36">
        <v>4.2</v>
      </c>
      <c r="M13" s="36">
        <v>4.0999999999999996</v>
      </c>
      <c r="N13" s="32">
        <v>3.5</v>
      </c>
      <c r="O13" s="180"/>
    </row>
    <row r="14" spans="1:17" s="4" customFormat="1" ht="45" customHeight="1" x14ac:dyDescent="0.25">
      <c r="A14" s="736" t="s">
        <v>62</v>
      </c>
      <c r="B14" s="736"/>
      <c r="C14" s="745"/>
      <c r="D14" s="32">
        <v>2.5</v>
      </c>
      <c r="E14" s="36">
        <v>3.2</v>
      </c>
      <c r="F14" s="32">
        <v>2.7</v>
      </c>
      <c r="G14" s="32">
        <v>2.5</v>
      </c>
      <c r="H14" s="32">
        <v>3.1</v>
      </c>
      <c r="I14" s="347"/>
      <c r="J14" s="32">
        <v>26.6</v>
      </c>
      <c r="K14" s="36">
        <v>32.200000000000003</v>
      </c>
      <c r="L14" s="36">
        <v>34.299999999999997</v>
      </c>
      <c r="M14" s="36">
        <v>34.1</v>
      </c>
      <c r="N14" s="32">
        <v>41.4</v>
      </c>
      <c r="O14" s="180"/>
    </row>
    <row r="15" spans="1:17" s="4" customFormat="1" ht="45" customHeight="1" x14ac:dyDescent="0.25">
      <c r="A15" s="736" t="s">
        <v>63</v>
      </c>
      <c r="B15" s="736"/>
      <c r="C15" s="745"/>
      <c r="D15" s="32">
        <v>43.2</v>
      </c>
      <c r="E15" s="36">
        <v>44.6</v>
      </c>
      <c r="F15" s="32">
        <v>32.700000000000003</v>
      </c>
      <c r="G15" s="32">
        <v>37.1</v>
      </c>
      <c r="H15" s="32">
        <v>35.4</v>
      </c>
      <c r="I15" s="347"/>
      <c r="J15" s="32">
        <v>24.3</v>
      </c>
      <c r="K15" s="36">
        <v>28.1</v>
      </c>
      <c r="L15" s="36">
        <v>32.5</v>
      </c>
      <c r="M15" s="36">
        <v>32.4</v>
      </c>
      <c r="N15" s="32">
        <v>34.700000000000003</v>
      </c>
      <c r="O15" s="180"/>
    </row>
    <row r="16" spans="1:17" s="4" customFormat="1" ht="45" customHeight="1" x14ac:dyDescent="0.25">
      <c r="A16" s="736" t="s">
        <v>64</v>
      </c>
      <c r="B16" s="736"/>
      <c r="C16" s="745"/>
      <c r="D16" s="32">
        <v>0.2</v>
      </c>
      <c r="E16" s="36">
        <v>0.1</v>
      </c>
      <c r="F16" s="32">
        <v>0.1</v>
      </c>
      <c r="G16" s="32">
        <v>0.1</v>
      </c>
      <c r="H16" s="32">
        <v>0</v>
      </c>
      <c r="I16" s="347"/>
      <c r="J16" s="32">
        <v>0.5</v>
      </c>
      <c r="K16" s="36">
        <v>0.4</v>
      </c>
      <c r="L16" s="36">
        <v>0.4</v>
      </c>
      <c r="M16" s="36">
        <v>0.5</v>
      </c>
      <c r="N16" s="32">
        <v>0.2</v>
      </c>
      <c r="O16" s="180"/>
    </row>
    <row r="17" spans="1:15" s="4" customFormat="1" ht="45" customHeight="1" x14ac:dyDescent="0.25">
      <c r="A17" s="736" t="s">
        <v>195</v>
      </c>
      <c r="B17" s="736"/>
      <c r="C17" s="745"/>
      <c r="D17" s="32">
        <v>12.4</v>
      </c>
      <c r="E17" s="36">
        <v>16.600000000000001</v>
      </c>
      <c r="F17" s="32">
        <v>15.8</v>
      </c>
      <c r="G17" s="32">
        <v>12.6</v>
      </c>
      <c r="H17" s="32">
        <v>19.5</v>
      </c>
      <c r="I17" s="347"/>
      <c r="J17" s="32">
        <v>6.8</v>
      </c>
      <c r="K17" s="36">
        <v>4.5999999999999996</v>
      </c>
      <c r="L17" s="36">
        <v>4.9000000000000004</v>
      </c>
      <c r="M17" s="36">
        <v>9.5</v>
      </c>
      <c r="N17" s="32">
        <v>6.2</v>
      </c>
      <c r="O17" s="180"/>
    </row>
    <row r="18" spans="1:15" s="4" customFormat="1" ht="45" customHeight="1" x14ac:dyDescent="0.25">
      <c r="A18" s="736" t="s">
        <v>66</v>
      </c>
      <c r="B18" s="736"/>
      <c r="C18" s="745"/>
      <c r="D18" s="32">
        <v>3.4</v>
      </c>
      <c r="E18" s="36">
        <v>2.4</v>
      </c>
      <c r="F18" s="32">
        <v>2.2999999999999998</v>
      </c>
      <c r="G18" s="32">
        <v>2.4</v>
      </c>
      <c r="H18" s="32">
        <v>2.7</v>
      </c>
      <c r="I18" s="347"/>
      <c r="J18" s="32">
        <v>1.9</v>
      </c>
      <c r="K18" s="36">
        <v>2.1</v>
      </c>
      <c r="L18" s="36">
        <v>2.8</v>
      </c>
      <c r="M18" s="36">
        <v>2.6</v>
      </c>
      <c r="N18" s="32">
        <v>3</v>
      </c>
      <c r="O18" s="180"/>
    </row>
    <row r="19" spans="1:15" s="4" customFormat="1" ht="45" customHeight="1" x14ac:dyDescent="0.25">
      <c r="A19" s="759" t="s">
        <v>196</v>
      </c>
      <c r="B19" s="736"/>
      <c r="C19" s="745"/>
      <c r="D19" s="32">
        <v>2.2000000000000002</v>
      </c>
      <c r="E19" s="36">
        <v>2.5</v>
      </c>
      <c r="F19" s="32">
        <v>1.9</v>
      </c>
      <c r="G19" s="32">
        <v>1.7</v>
      </c>
      <c r="H19" s="32">
        <v>1.9</v>
      </c>
      <c r="I19" s="347"/>
      <c r="J19" s="32">
        <v>188.9</v>
      </c>
      <c r="K19" s="36">
        <v>206.8</v>
      </c>
      <c r="L19" s="36">
        <v>192.6</v>
      </c>
      <c r="M19" s="36">
        <v>187.6</v>
      </c>
      <c r="N19" s="32">
        <v>317.89999999999998</v>
      </c>
      <c r="O19" s="180"/>
    </row>
    <row r="20" spans="1:15" s="4" customFormat="1" ht="45" customHeight="1" thickBot="1" x14ac:dyDescent="0.3">
      <c r="A20" s="750" t="s">
        <v>68</v>
      </c>
      <c r="B20" s="750"/>
      <c r="C20" s="751"/>
      <c r="D20" s="337">
        <v>3.5</v>
      </c>
      <c r="E20" s="331">
        <v>5.6</v>
      </c>
      <c r="F20" s="337">
        <v>9.5</v>
      </c>
      <c r="G20" s="337">
        <v>10.6</v>
      </c>
      <c r="H20" s="337">
        <v>10.7</v>
      </c>
      <c r="I20" s="348"/>
      <c r="J20" s="337">
        <v>3.9</v>
      </c>
      <c r="K20" s="331">
        <v>5.7</v>
      </c>
      <c r="L20" s="331">
        <v>6.7</v>
      </c>
      <c r="M20" s="331">
        <v>5.5</v>
      </c>
      <c r="N20" s="337">
        <v>3.4</v>
      </c>
      <c r="O20" s="248"/>
    </row>
    <row r="21" spans="1:15" s="46" customFormat="1" ht="20.25" thickTop="1" x14ac:dyDescent="0.25">
      <c r="A21" s="25" t="s">
        <v>197</v>
      </c>
      <c r="B21" s="25"/>
      <c r="C21" s="25"/>
      <c r="D21" s="25"/>
      <c r="E21" s="25"/>
      <c r="F21" s="25"/>
      <c r="G21" s="25"/>
      <c r="H21" s="25"/>
      <c r="I21" s="25"/>
      <c r="J21" s="25"/>
      <c r="K21" s="25"/>
      <c r="L21" s="734" t="s">
        <v>198</v>
      </c>
      <c r="M21" s="734"/>
      <c r="N21" s="734"/>
    </row>
    <row r="22" spans="1:15" s="46" customFormat="1" ht="20.25" x14ac:dyDescent="0.25">
      <c r="A22" s="40" t="s">
        <v>199</v>
      </c>
      <c r="B22" s="25"/>
      <c r="C22" s="25"/>
      <c r="D22" s="25"/>
      <c r="E22" s="25"/>
      <c r="F22" s="25"/>
      <c r="G22" s="25"/>
      <c r="H22" s="25"/>
      <c r="I22" s="25"/>
      <c r="J22" s="25"/>
      <c r="K22" s="25"/>
      <c r="L22" s="735" t="s">
        <v>852</v>
      </c>
      <c r="M22" s="735"/>
      <c r="N22" s="735"/>
    </row>
    <row r="23" spans="1:15" s="46" customFormat="1" ht="19.5" x14ac:dyDescent="0.25">
      <c r="A23" s="43" t="s">
        <v>200</v>
      </c>
      <c r="B23" s="25"/>
      <c r="C23" s="25"/>
      <c r="D23" s="25"/>
      <c r="E23" s="25"/>
      <c r="F23" s="25"/>
      <c r="G23" s="25"/>
      <c r="H23" s="25"/>
      <c r="I23" s="25"/>
      <c r="J23" s="25"/>
      <c r="K23" s="25"/>
      <c r="L23" s="25"/>
    </row>
    <row r="24" spans="1:15" s="46" customFormat="1" ht="20.25" x14ac:dyDescent="0.25">
      <c r="A24" s="40" t="s">
        <v>201</v>
      </c>
      <c r="B24" s="25"/>
      <c r="C24" s="25"/>
      <c r="D24" s="25"/>
      <c r="E24" s="25"/>
      <c r="F24" s="25"/>
      <c r="G24" s="25"/>
      <c r="H24" s="25"/>
      <c r="I24" s="25"/>
      <c r="J24" s="25"/>
      <c r="K24" s="25"/>
      <c r="L24" s="25"/>
    </row>
    <row r="25" spans="1:15" s="46" customFormat="1" ht="19.5" x14ac:dyDescent="0.25">
      <c r="A25" s="43" t="s">
        <v>202</v>
      </c>
      <c r="B25" s="25"/>
      <c r="C25" s="25"/>
      <c r="D25" s="25"/>
      <c r="E25" s="25"/>
      <c r="F25" s="25"/>
      <c r="G25" s="25"/>
      <c r="H25" s="25"/>
      <c r="I25" s="25"/>
      <c r="J25" s="25"/>
      <c r="K25" s="25"/>
      <c r="L25" s="25"/>
    </row>
    <row r="26" spans="1:15" s="164" customFormat="1" ht="13.5" x14ac:dyDescent="0.3"/>
    <row r="27" spans="1:15" ht="29.25" customHeight="1" x14ac:dyDescent="0.35"/>
  </sheetData>
  <mergeCells count="22">
    <mergeCell ref="A12:C12"/>
    <mergeCell ref="A7:C7"/>
    <mergeCell ref="A8:C8"/>
    <mergeCell ref="A9:C9"/>
    <mergeCell ref="A10:C10"/>
    <mergeCell ref="A11:C11"/>
    <mergeCell ref="L21:N21"/>
    <mergeCell ref="L22:N22"/>
    <mergeCell ref="B1:B2"/>
    <mergeCell ref="C1:N1"/>
    <mergeCell ref="C2:N2"/>
    <mergeCell ref="A5:C6"/>
    <mergeCell ref="A19:C19"/>
    <mergeCell ref="A20:C20"/>
    <mergeCell ref="J5:N5"/>
    <mergeCell ref="A13:C13"/>
    <mergeCell ref="A14:C14"/>
    <mergeCell ref="A15:C15"/>
    <mergeCell ref="A16:C16"/>
    <mergeCell ref="A17:C17"/>
    <mergeCell ref="A18:C18"/>
    <mergeCell ref="D5:I5"/>
  </mergeCells>
  <pageMargins left="0.7" right="0.7" top="0.75" bottom="0.75" header="0.3" footer="0.3"/>
  <pageSetup paperSize="9" scale="4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N26"/>
  <sheetViews>
    <sheetView showGridLines="0" zoomScaleNormal="100" zoomScaleSheetLayoutView="55" zoomScalePageLayoutView="25" workbookViewId="0"/>
  </sheetViews>
  <sheetFormatPr defaultColWidth="9.28515625" defaultRowHeight="24" x14ac:dyDescent="0.35"/>
  <cols>
    <col min="1" max="1" width="13" style="2" customWidth="1"/>
    <col min="2" max="2" width="10.28515625" style="2" customWidth="1"/>
    <col min="3" max="3" width="9.5703125" style="2" customWidth="1"/>
    <col min="4" max="4" width="26.42578125" style="2" customWidth="1"/>
    <col min="5" max="5" width="19.28515625" style="2" customWidth="1"/>
    <col min="6" max="6" width="26.42578125" style="2" customWidth="1"/>
    <col min="7" max="7" width="19.28515625" style="2" customWidth="1"/>
    <col min="8" max="8" width="26.42578125" style="2" customWidth="1"/>
    <col min="9" max="9" width="19.28515625" style="2" customWidth="1"/>
    <col min="10" max="10" width="26.42578125" style="84" customWidth="1"/>
    <col min="11" max="11" width="19.28515625" style="84" customWidth="1"/>
    <col min="12" max="12" width="26.42578125" style="84" customWidth="1"/>
    <col min="13" max="13" width="19.28515625" style="84" customWidth="1"/>
    <col min="14" max="14" width="2.42578125" style="2" customWidth="1"/>
    <col min="15" max="16384" width="9.28515625" style="2"/>
  </cols>
  <sheetData>
    <row r="1" spans="1:14" s="4" customFormat="1" ht="30" customHeight="1" x14ac:dyDescent="0.25">
      <c r="A1" s="6" t="s">
        <v>0</v>
      </c>
      <c r="B1" s="660">
        <v>15</v>
      </c>
      <c r="C1" s="662" t="s">
        <v>819</v>
      </c>
      <c r="D1" s="662"/>
      <c r="E1" s="662"/>
      <c r="F1" s="662"/>
      <c r="G1" s="662"/>
      <c r="H1" s="662"/>
      <c r="I1" s="662"/>
      <c r="J1" s="662"/>
      <c r="K1" s="662"/>
      <c r="L1" s="662"/>
      <c r="M1" s="662"/>
    </row>
    <row r="2" spans="1:14" s="4" customFormat="1" ht="30" customHeight="1" x14ac:dyDescent="0.25">
      <c r="A2" s="7" t="s">
        <v>1</v>
      </c>
      <c r="B2" s="660"/>
      <c r="C2" s="663" t="s">
        <v>820</v>
      </c>
      <c r="D2" s="663"/>
      <c r="E2" s="663"/>
      <c r="F2" s="663"/>
      <c r="G2" s="663"/>
      <c r="H2" s="663"/>
      <c r="I2" s="663"/>
      <c r="J2" s="663"/>
      <c r="K2" s="663"/>
      <c r="L2" s="663"/>
      <c r="M2" s="663"/>
    </row>
    <row r="3" spans="1:14" s="164" customFormat="1" ht="14.25" thickBot="1" x14ac:dyDescent="0.35">
      <c r="J3" s="165"/>
      <c r="K3" s="165"/>
      <c r="L3" s="165"/>
      <c r="M3" s="179"/>
    </row>
    <row r="4" spans="1:14" s="4" customFormat="1" ht="52.5" customHeight="1" thickTop="1" thickBot="1" x14ac:dyDescent="0.3">
      <c r="A4" s="755" t="s">
        <v>149</v>
      </c>
      <c r="B4" s="755"/>
      <c r="C4" s="756"/>
      <c r="D4" s="761">
        <v>2018</v>
      </c>
      <c r="E4" s="767"/>
      <c r="F4" s="761">
        <v>2019</v>
      </c>
      <c r="G4" s="767"/>
      <c r="H4" s="761">
        <v>2020</v>
      </c>
      <c r="I4" s="767"/>
      <c r="J4" s="761">
        <v>2021</v>
      </c>
      <c r="K4" s="767"/>
      <c r="L4" s="761">
        <v>2022</v>
      </c>
      <c r="M4" s="761"/>
      <c r="N4" s="338"/>
    </row>
    <row r="5" spans="1:14" s="4" customFormat="1" ht="88.5" customHeight="1" thickBot="1" x14ac:dyDescent="0.3">
      <c r="A5" s="757"/>
      <c r="B5" s="757"/>
      <c r="C5" s="758"/>
      <c r="D5" s="351" t="s">
        <v>203</v>
      </c>
      <c r="E5" s="355" t="s">
        <v>204</v>
      </c>
      <c r="F5" s="351" t="s">
        <v>203</v>
      </c>
      <c r="G5" s="355" t="s">
        <v>204</v>
      </c>
      <c r="H5" s="351" t="s">
        <v>203</v>
      </c>
      <c r="I5" s="355" t="s">
        <v>204</v>
      </c>
      <c r="J5" s="351" t="s">
        <v>203</v>
      </c>
      <c r="K5" s="355" t="s">
        <v>204</v>
      </c>
      <c r="L5" s="351" t="s">
        <v>203</v>
      </c>
      <c r="M5" s="351" t="s">
        <v>204</v>
      </c>
      <c r="N5" s="341"/>
    </row>
    <row r="6" spans="1:14" s="4" customFormat="1" ht="52.5" customHeight="1" thickTop="1" x14ac:dyDescent="0.25">
      <c r="A6" s="716" t="s">
        <v>150</v>
      </c>
      <c r="B6" s="716"/>
      <c r="C6" s="766"/>
      <c r="D6" s="349">
        <f t="shared" ref="D6:I6" si="0">SUM(D7:D21)</f>
        <v>325328503</v>
      </c>
      <c r="E6" s="356">
        <f t="shared" si="0"/>
        <v>350327</v>
      </c>
      <c r="F6" s="349">
        <f t="shared" si="0"/>
        <v>287531539</v>
      </c>
      <c r="G6" s="356">
        <f t="shared" si="0"/>
        <v>506449</v>
      </c>
      <c r="H6" s="349">
        <f t="shared" si="0"/>
        <v>227944067</v>
      </c>
      <c r="I6" s="356">
        <f t="shared" si="0"/>
        <v>494561</v>
      </c>
      <c r="J6" s="349">
        <f>SUM(J7:J21)</f>
        <v>242505994</v>
      </c>
      <c r="K6" s="356">
        <f>SUM(K7:K21)</f>
        <v>534412</v>
      </c>
      <c r="L6" s="349">
        <v>234485866</v>
      </c>
      <c r="M6" s="349">
        <v>454930</v>
      </c>
      <c r="N6" s="350"/>
    </row>
    <row r="7" spans="1:14" s="4" customFormat="1" ht="45" customHeight="1" x14ac:dyDescent="0.25">
      <c r="A7" s="711" t="s">
        <v>56</v>
      </c>
      <c r="B7" s="711"/>
      <c r="C7" s="744"/>
      <c r="D7" s="365">
        <v>259533496</v>
      </c>
      <c r="E7" s="362">
        <v>231350</v>
      </c>
      <c r="F7" s="364">
        <v>208833092</v>
      </c>
      <c r="G7" s="361">
        <v>243470</v>
      </c>
      <c r="H7" s="94">
        <v>175554832</v>
      </c>
      <c r="I7" s="357">
        <v>259148</v>
      </c>
      <c r="J7" s="94">
        <v>180372997</v>
      </c>
      <c r="K7" s="357">
        <v>364537</v>
      </c>
      <c r="L7" s="94">
        <v>179013499</v>
      </c>
      <c r="M7" s="94">
        <v>245613</v>
      </c>
      <c r="N7" s="180"/>
    </row>
    <row r="8" spans="1:14" s="4" customFormat="1" ht="45" customHeight="1" x14ac:dyDescent="0.25">
      <c r="A8" s="736" t="s">
        <v>57</v>
      </c>
      <c r="B8" s="736"/>
      <c r="C8" s="745"/>
      <c r="D8" s="365">
        <v>19796</v>
      </c>
      <c r="E8" s="362">
        <v>69</v>
      </c>
      <c r="F8" s="364">
        <v>23021</v>
      </c>
      <c r="G8" s="361">
        <v>103</v>
      </c>
      <c r="H8" s="94">
        <v>73240</v>
      </c>
      <c r="I8" s="357">
        <v>411</v>
      </c>
      <c r="J8" s="94">
        <v>209819</v>
      </c>
      <c r="K8" s="357">
        <v>1416</v>
      </c>
      <c r="L8" s="94">
        <v>331032</v>
      </c>
      <c r="M8" s="94">
        <v>2365</v>
      </c>
      <c r="N8" s="180"/>
    </row>
    <row r="9" spans="1:14" s="4" customFormat="1" ht="45" customHeight="1" x14ac:dyDescent="0.25">
      <c r="A9" s="736" t="s">
        <v>58</v>
      </c>
      <c r="B9" s="736"/>
      <c r="C9" s="745"/>
      <c r="D9" s="365">
        <v>350232</v>
      </c>
      <c r="E9" s="362">
        <v>570</v>
      </c>
      <c r="F9" s="364">
        <v>374604</v>
      </c>
      <c r="G9" s="361">
        <v>8121</v>
      </c>
      <c r="H9" s="94">
        <v>238385</v>
      </c>
      <c r="I9" s="357">
        <v>1648</v>
      </c>
      <c r="J9" s="94">
        <v>221448</v>
      </c>
      <c r="K9" s="357">
        <v>1774</v>
      </c>
      <c r="L9" s="94">
        <v>388849</v>
      </c>
      <c r="M9" s="94">
        <v>5067</v>
      </c>
      <c r="N9" s="180"/>
    </row>
    <row r="10" spans="1:14" s="4" customFormat="1" ht="45" customHeight="1" x14ac:dyDescent="0.25">
      <c r="A10" s="736" t="s">
        <v>59</v>
      </c>
      <c r="B10" s="736"/>
      <c r="C10" s="745"/>
      <c r="D10" s="365">
        <v>328811</v>
      </c>
      <c r="E10" s="362">
        <v>12364</v>
      </c>
      <c r="F10" s="364">
        <v>495554</v>
      </c>
      <c r="G10" s="361">
        <v>465</v>
      </c>
      <c r="H10" s="94">
        <v>287994</v>
      </c>
      <c r="I10" s="357">
        <v>355</v>
      </c>
      <c r="J10" s="94">
        <v>351960</v>
      </c>
      <c r="K10" s="357">
        <v>1439</v>
      </c>
      <c r="L10" s="94">
        <v>452158</v>
      </c>
      <c r="M10" s="94">
        <v>847</v>
      </c>
      <c r="N10" s="180"/>
    </row>
    <row r="11" spans="1:14" s="4" customFormat="1" ht="45" customHeight="1" x14ac:dyDescent="0.25">
      <c r="A11" s="680" t="s">
        <v>60</v>
      </c>
      <c r="B11" s="680"/>
      <c r="C11" s="765"/>
      <c r="D11" s="365">
        <v>2200</v>
      </c>
      <c r="E11" s="362">
        <v>110</v>
      </c>
      <c r="F11" s="365">
        <v>7408</v>
      </c>
      <c r="G11" s="362">
        <v>166</v>
      </c>
      <c r="H11" s="94">
        <v>19119</v>
      </c>
      <c r="I11" s="357">
        <v>617</v>
      </c>
      <c r="J11" s="94">
        <v>54153</v>
      </c>
      <c r="K11" s="357">
        <v>18820</v>
      </c>
      <c r="L11" s="94">
        <v>22057</v>
      </c>
      <c r="M11" s="94">
        <v>640</v>
      </c>
      <c r="N11" s="180"/>
    </row>
    <row r="12" spans="1:14" s="4" customFormat="1" ht="45" customHeight="1" x14ac:dyDescent="0.25">
      <c r="A12" s="680" t="s">
        <v>61</v>
      </c>
      <c r="B12" s="680"/>
      <c r="C12" s="765"/>
      <c r="D12" s="365">
        <v>19853</v>
      </c>
      <c r="E12" s="362">
        <v>84</v>
      </c>
      <c r="F12" s="365">
        <v>41576</v>
      </c>
      <c r="G12" s="362">
        <v>262</v>
      </c>
      <c r="H12" s="94">
        <v>107517</v>
      </c>
      <c r="I12" s="357">
        <v>922</v>
      </c>
      <c r="J12" s="94">
        <v>171436</v>
      </c>
      <c r="K12" s="357">
        <v>1426</v>
      </c>
      <c r="L12" s="94">
        <v>112243</v>
      </c>
      <c r="M12" s="94">
        <v>687</v>
      </c>
      <c r="N12" s="180"/>
    </row>
    <row r="13" spans="1:14" s="4" customFormat="1" ht="45" customHeight="1" x14ac:dyDescent="0.25">
      <c r="A13" s="680" t="s">
        <v>62</v>
      </c>
      <c r="B13" s="680"/>
      <c r="C13" s="765"/>
      <c r="D13" s="365">
        <v>1048328</v>
      </c>
      <c r="E13" s="362">
        <v>5055</v>
      </c>
      <c r="F13" s="365">
        <v>1266245</v>
      </c>
      <c r="G13" s="362">
        <v>10837</v>
      </c>
      <c r="H13" s="94">
        <v>953666</v>
      </c>
      <c r="I13" s="357">
        <v>9866</v>
      </c>
      <c r="J13" s="94">
        <v>515397</v>
      </c>
      <c r="K13" s="357">
        <v>7057</v>
      </c>
      <c r="L13" s="94">
        <v>542642</v>
      </c>
      <c r="M13" s="94">
        <v>6221</v>
      </c>
      <c r="N13" s="180"/>
    </row>
    <row r="14" spans="1:14" s="4" customFormat="1" ht="45" customHeight="1" x14ac:dyDescent="0.25">
      <c r="A14" s="680" t="s">
        <v>63</v>
      </c>
      <c r="B14" s="680"/>
      <c r="C14" s="765"/>
      <c r="D14" s="365">
        <v>63116412</v>
      </c>
      <c r="E14" s="362">
        <v>92727</v>
      </c>
      <c r="F14" s="365">
        <v>75203260</v>
      </c>
      <c r="G14" s="362">
        <v>229840</v>
      </c>
      <c r="H14" s="94">
        <v>49270670</v>
      </c>
      <c r="I14" s="357">
        <v>208474</v>
      </c>
      <c r="J14" s="94">
        <v>58027664</v>
      </c>
      <c r="K14" s="357">
        <v>114787</v>
      </c>
      <c r="L14" s="94">
        <v>51692927</v>
      </c>
      <c r="M14" s="94">
        <v>85484</v>
      </c>
      <c r="N14" s="180"/>
    </row>
    <row r="15" spans="1:14" s="4" customFormat="1" ht="45" customHeight="1" x14ac:dyDescent="0.25">
      <c r="A15" s="680" t="s">
        <v>64</v>
      </c>
      <c r="B15" s="680"/>
      <c r="C15" s="765"/>
      <c r="D15" s="365">
        <v>5786</v>
      </c>
      <c r="E15" s="362">
        <v>47</v>
      </c>
      <c r="F15" s="365">
        <v>69921</v>
      </c>
      <c r="G15" s="362">
        <v>218</v>
      </c>
      <c r="H15" s="94">
        <v>181144</v>
      </c>
      <c r="I15" s="357">
        <v>801</v>
      </c>
      <c r="J15" s="94">
        <v>149582</v>
      </c>
      <c r="K15" s="357">
        <v>654</v>
      </c>
      <c r="L15" s="94">
        <v>80539</v>
      </c>
      <c r="M15" s="94">
        <v>415</v>
      </c>
      <c r="N15" s="180"/>
    </row>
    <row r="16" spans="1:14" s="4" customFormat="1" ht="45" customHeight="1" x14ac:dyDescent="0.25">
      <c r="A16" s="680" t="s">
        <v>65</v>
      </c>
      <c r="B16" s="680"/>
      <c r="C16" s="765"/>
      <c r="D16" s="365">
        <v>109811</v>
      </c>
      <c r="E16" s="362">
        <v>3873</v>
      </c>
      <c r="F16" s="365">
        <v>273081</v>
      </c>
      <c r="G16" s="362">
        <v>7653</v>
      </c>
      <c r="H16" s="94">
        <v>513716</v>
      </c>
      <c r="I16" s="357">
        <v>7848</v>
      </c>
      <c r="J16" s="94">
        <v>459106</v>
      </c>
      <c r="K16" s="357">
        <v>8696</v>
      </c>
      <c r="L16" s="94">
        <v>1027092</v>
      </c>
      <c r="M16" s="94">
        <v>8623</v>
      </c>
      <c r="N16" s="180"/>
    </row>
    <row r="17" spans="1:14" s="4" customFormat="1" ht="45" customHeight="1" x14ac:dyDescent="0.25">
      <c r="A17" s="680" t="s">
        <v>66</v>
      </c>
      <c r="B17" s="680"/>
      <c r="C17" s="765"/>
      <c r="D17" s="365">
        <v>298142</v>
      </c>
      <c r="E17" s="362">
        <v>2106</v>
      </c>
      <c r="F17" s="365">
        <v>287228</v>
      </c>
      <c r="G17" s="362">
        <v>1570</v>
      </c>
      <c r="H17" s="94">
        <v>306740</v>
      </c>
      <c r="I17" s="357">
        <v>2312</v>
      </c>
      <c r="J17" s="94">
        <v>325235</v>
      </c>
      <c r="K17" s="357">
        <v>3079</v>
      </c>
      <c r="L17" s="94">
        <v>162317</v>
      </c>
      <c r="M17" s="94">
        <v>1429</v>
      </c>
      <c r="N17" s="180"/>
    </row>
    <row r="18" spans="1:14" s="4" customFormat="1" ht="45" customHeight="1" x14ac:dyDescent="0.25">
      <c r="A18" s="680" t="s">
        <v>67</v>
      </c>
      <c r="B18" s="680"/>
      <c r="C18" s="765"/>
      <c r="D18" s="365">
        <v>0</v>
      </c>
      <c r="E18" s="362">
        <v>0</v>
      </c>
      <c r="F18" s="365">
        <v>132102</v>
      </c>
      <c r="G18" s="362">
        <v>1276</v>
      </c>
      <c r="H18" s="94">
        <v>120623</v>
      </c>
      <c r="I18" s="357">
        <v>944</v>
      </c>
      <c r="J18" s="124">
        <v>156447</v>
      </c>
      <c r="K18" s="358">
        <v>1050</v>
      </c>
      <c r="L18" s="124">
        <v>176092</v>
      </c>
      <c r="M18" s="124">
        <v>90132</v>
      </c>
      <c r="N18" s="180"/>
    </row>
    <row r="19" spans="1:14" s="4" customFormat="1" ht="45" customHeight="1" x14ac:dyDescent="0.25">
      <c r="A19" s="680" t="s">
        <v>68</v>
      </c>
      <c r="B19" s="680"/>
      <c r="C19" s="765"/>
      <c r="D19" s="365">
        <v>493110</v>
      </c>
      <c r="E19" s="362">
        <v>1958</v>
      </c>
      <c r="F19" s="365">
        <v>513645</v>
      </c>
      <c r="G19" s="362">
        <v>2428</v>
      </c>
      <c r="H19" s="94">
        <v>294337</v>
      </c>
      <c r="I19" s="357">
        <v>1158</v>
      </c>
      <c r="J19" s="158">
        <v>1447300</v>
      </c>
      <c r="K19" s="359">
        <v>9489</v>
      </c>
      <c r="L19" s="158">
        <v>468983</v>
      </c>
      <c r="M19" s="158">
        <v>3784</v>
      </c>
      <c r="N19" s="180"/>
    </row>
    <row r="20" spans="1:14" s="4" customFormat="1" ht="45" customHeight="1" x14ac:dyDescent="0.25">
      <c r="A20" s="352" t="s">
        <v>205</v>
      </c>
      <c r="B20" s="353"/>
      <c r="C20" s="367"/>
      <c r="D20" s="364">
        <v>0</v>
      </c>
      <c r="E20" s="361">
        <v>0</v>
      </c>
      <c r="F20" s="364">
        <v>0</v>
      </c>
      <c r="G20" s="361">
        <v>0</v>
      </c>
      <c r="H20" s="94">
        <v>18168</v>
      </c>
      <c r="I20" s="357">
        <v>47</v>
      </c>
      <c r="J20" s="94">
        <v>40128</v>
      </c>
      <c r="K20" s="357">
        <v>175</v>
      </c>
      <c r="L20" s="94">
        <v>12811</v>
      </c>
      <c r="M20" s="94">
        <v>2603</v>
      </c>
      <c r="N20" s="180"/>
    </row>
    <row r="21" spans="1:14" s="4" customFormat="1" ht="45" customHeight="1" thickBot="1" x14ac:dyDescent="0.3">
      <c r="A21" s="769" t="s">
        <v>70</v>
      </c>
      <c r="B21" s="769"/>
      <c r="C21" s="770"/>
      <c r="D21" s="366">
        <v>2526</v>
      </c>
      <c r="E21" s="363">
        <v>14</v>
      </c>
      <c r="F21" s="366">
        <v>10802</v>
      </c>
      <c r="G21" s="363">
        <v>40</v>
      </c>
      <c r="H21" s="354">
        <v>3916</v>
      </c>
      <c r="I21" s="360">
        <v>10</v>
      </c>
      <c r="J21" s="354">
        <v>3322</v>
      </c>
      <c r="K21" s="360">
        <v>13</v>
      </c>
      <c r="L21" s="354">
        <v>2625</v>
      </c>
      <c r="M21" s="354">
        <v>21</v>
      </c>
      <c r="N21" s="248"/>
    </row>
    <row r="22" spans="1:14" s="46" customFormat="1" ht="20.25" thickTop="1" x14ac:dyDescent="0.25">
      <c r="J22" s="92"/>
      <c r="K22" s="771" t="s">
        <v>206</v>
      </c>
      <c r="L22" s="771"/>
      <c r="M22" s="771"/>
    </row>
    <row r="23" spans="1:14" s="46" customFormat="1" ht="19.5" x14ac:dyDescent="0.25">
      <c r="J23" s="92"/>
      <c r="K23" s="768" t="s">
        <v>207</v>
      </c>
      <c r="L23" s="768"/>
      <c r="M23" s="768"/>
    </row>
    <row r="24" spans="1:14" s="164" customFormat="1" ht="13.5" x14ac:dyDescent="0.3">
      <c r="J24" s="165"/>
      <c r="K24" s="165"/>
      <c r="L24" s="165"/>
      <c r="M24" s="165"/>
    </row>
    <row r="25" spans="1:14" x14ac:dyDescent="0.35">
      <c r="F25" s="100"/>
    </row>
    <row r="26" spans="1:14" ht="29.25" customHeight="1" x14ac:dyDescent="0.35"/>
  </sheetData>
  <mergeCells count="26">
    <mergeCell ref="K23:M23"/>
    <mergeCell ref="A18:C18"/>
    <mergeCell ref="A19:C19"/>
    <mergeCell ref="A21:C21"/>
    <mergeCell ref="A12:C12"/>
    <mergeCell ref="A13:C13"/>
    <mergeCell ref="A14:C14"/>
    <mergeCell ref="A15:C15"/>
    <mergeCell ref="A16:C16"/>
    <mergeCell ref="A17:C17"/>
    <mergeCell ref="K22:M22"/>
    <mergeCell ref="B1:B2"/>
    <mergeCell ref="C1:M1"/>
    <mergeCell ref="C2:M2"/>
    <mergeCell ref="A4:C5"/>
    <mergeCell ref="D4:E4"/>
    <mergeCell ref="F4:G4"/>
    <mergeCell ref="H4:I4"/>
    <mergeCell ref="J4:K4"/>
    <mergeCell ref="L4:M4"/>
    <mergeCell ref="A11:C11"/>
    <mergeCell ref="A6:C6"/>
    <mergeCell ref="A7:C7"/>
    <mergeCell ref="A8:C8"/>
    <mergeCell ref="A9:C9"/>
    <mergeCell ref="A10:C10"/>
  </mergeCells>
  <pageMargins left="0.7" right="0.7" top="0.75" bottom="0.75" header="0.3" footer="0.3"/>
  <pageSetup paperSize="9" scale="4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M56"/>
  <sheetViews>
    <sheetView showGridLines="0" zoomScaleNormal="100" zoomScaleSheetLayoutView="55" workbookViewId="0"/>
  </sheetViews>
  <sheetFormatPr defaultColWidth="9.28515625" defaultRowHeight="24" x14ac:dyDescent="0.35"/>
  <cols>
    <col min="1" max="1" width="13" style="2" customWidth="1"/>
    <col min="2" max="2" width="10.28515625" style="2" customWidth="1"/>
    <col min="3" max="3" width="47.7109375" style="2" customWidth="1"/>
    <col min="4" max="8" width="20.7109375" style="2" customWidth="1"/>
    <col min="9" max="9" width="2.140625" style="2" customWidth="1"/>
    <col min="10" max="10" width="13.85546875" style="2" bestFit="1" customWidth="1"/>
    <col min="11" max="13" width="11.28515625" style="2" bestFit="1" customWidth="1"/>
    <col min="14" max="16384" width="9.28515625" style="2"/>
  </cols>
  <sheetData>
    <row r="1" spans="1:13" s="4" customFormat="1" ht="30" customHeight="1" x14ac:dyDescent="0.25">
      <c r="A1" s="6" t="s">
        <v>0</v>
      </c>
      <c r="B1" s="660">
        <v>16</v>
      </c>
      <c r="C1" s="692" t="s">
        <v>818</v>
      </c>
      <c r="D1" s="662"/>
      <c r="E1" s="662"/>
      <c r="F1" s="662"/>
      <c r="G1" s="662"/>
      <c r="H1" s="662"/>
    </row>
    <row r="2" spans="1:13" s="4" customFormat="1" ht="30" customHeight="1" x14ac:dyDescent="0.25">
      <c r="A2" s="7" t="s">
        <v>1</v>
      </c>
      <c r="B2" s="660"/>
      <c r="C2" s="663" t="s">
        <v>857</v>
      </c>
      <c r="D2" s="663"/>
      <c r="E2" s="663"/>
      <c r="F2" s="663"/>
      <c r="G2" s="663"/>
      <c r="H2" s="663"/>
    </row>
    <row r="3" spans="1:13" s="164" customFormat="1" ht="13.5" x14ac:dyDescent="0.3"/>
    <row r="4" spans="1:13" ht="24.75" thickBot="1" x14ac:dyDescent="0.4">
      <c r="H4" s="3" t="s">
        <v>158</v>
      </c>
    </row>
    <row r="5" spans="1:13" s="4" customFormat="1" ht="52.5" customHeight="1" thickTop="1" thickBot="1" x14ac:dyDescent="0.3">
      <c r="A5" s="685" t="s">
        <v>614</v>
      </c>
      <c r="B5" s="656"/>
      <c r="C5" s="656"/>
      <c r="D5" s="207">
        <v>2018</v>
      </c>
      <c r="E5" s="207">
        <v>2019</v>
      </c>
      <c r="F5" s="207">
        <v>2020</v>
      </c>
      <c r="G5" s="207">
        <v>2021</v>
      </c>
      <c r="H5" s="207">
        <v>2022</v>
      </c>
      <c r="I5" s="208"/>
    </row>
    <row r="6" spans="1:13" s="4" customFormat="1" ht="52.5" customHeight="1" thickTop="1" x14ac:dyDescent="0.25">
      <c r="A6" s="772" t="s">
        <v>208</v>
      </c>
      <c r="B6" s="711"/>
      <c r="C6" s="711"/>
      <c r="D6" s="181">
        <v>48815</v>
      </c>
      <c r="E6" s="181">
        <v>50318</v>
      </c>
      <c r="F6" s="181">
        <v>50280.2</v>
      </c>
      <c r="G6" s="181">
        <v>40960</v>
      </c>
      <c r="H6" s="233">
        <v>39147</v>
      </c>
      <c r="I6" s="180"/>
    </row>
    <row r="7" spans="1:13" s="4" customFormat="1" ht="52.5" customHeight="1" x14ac:dyDescent="0.25">
      <c r="A7" s="774" t="s">
        <v>209</v>
      </c>
      <c r="B7" s="775"/>
      <c r="C7" s="775"/>
      <c r="D7" s="181">
        <v>24251</v>
      </c>
      <c r="E7" s="181">
        <v>18747.400000000001</v>
      </c>
      <c r="F7" s="181">
        <v>13350.4</v>
      </c>
      <c r="G7" s="181">
        <v>13604</v>
      </c>
      <c r="H7" s="233">
        <v>13810.5</v>
      </c>
      <c r="I7" s="180"/>
    </row>
    <row r="8" spans="1:13" s="4" customFormat="1" ht="52.5" customHeight="1" x14ac:dyDescent="0.25">
      <c r="A8" s="711" t="s">
        <v>210</v>
      </c>
      <c r="B8" s="711"/>
      <c r="C8" s="711"/>
      <c r="D8" s="181">
        <v>92521</v>
      </c>
      <c r="E8" s="181">
        <v>94003.5</v>
      </c>
      <c r="F8" s="181">
        <v>102306.3</v>
      </c>
      <c r="G8" s="181">
        <v>103685</v>
      </c>
      <c r="H8" s="233">
        <v>100693.8</v>
      </c>
      <c r="I8" s="180"/>
    </row>
    <row r="9" spans="1:13" s="4" customFormat="1" ht="52.5" customHeight="1" x14ac:dyDescent="0.25">
      <c r="A9" s="711" t="s">
        <v>211</v>
      </c>
      <c r="B9" s="711"/>
      <c r="C9" s="711"/>
      <c r="D9" s="233">
        <v>84327.9</v>
      </c>
      <c r="E9" s="233">
        <v>69746</v>
      </c>
      <c r="F9" s="181">
        <v>79067.7</v>
      </c>
      <c r="G9" s="181">
        <v>60325.4</v>
      </c>
      <c r="H9" s="233">
        <v>59810</v>
      </c>
      <c r="I9" s="180"/>
    </row>
    <row r="10" spans="1:13" s="4" customFormat="1" ht="52.5" customHeight="1" x14ac:dyDescent="0.25">
      <c r="A10" s="711" t="s">
        <v>212</v>
      </c>
      <c r="B10" s="711"/>
      <c r="C10" s="711"/>
      <c r="D10" s="181">
        <v>33182.6</v>
      </c>
      <c r="E10" s="233">
        <v>32420.2</v>
      </c>
      <c r="F10" s="181">
        <v>26471.4</v>
      </c>
      <c r="G10" s="181">
        <v>28701</v>
      </c>
      <c r="H10" s="233">
        <v>25922.5</v>
      </c>
      <c r="I10" s="180"/>
    </row>
    <row r="11" spans="1:13" s="4" customFormat="1" ht="52.5" customHeight="1" x14ac:dyDescent="0.25">
      <c r="A11" s="772" t="s">
        <v>213</v>
      </c>
      <c r="B11" s="711"/>
      <c r="C11" s="711"/>
      <c r="D11" s="181">
        <v>24060</v>
      </c>
      <c r="E11" s="181">
        <v>25515.8</v>
      </c>
      <c r="F11" s="181">
        <v>20830.5</v>
      </c>
      <c r="G11" s="181">
        <v>17463</v>
      </c>
      <c r="H11" s="233">
        <v>21462.2</v>
      </c>
      <c r="I11" s="180"/>
      <c r="J11" s="21"/>
      <c r="K11" s="21"/>
      <c r="L11" s="21"/>
      <c r="M11" s="21"/>
    </row>
    <row r="12" spans="1:13" s="4" customFormat="1" ht="52.5" customHeight="1" x14ac:dyDescent="0.25">
      <c r="A12" s="772" t="s">
        <v>214</v>
      </c>
      <c r="B12" s="711"/>
      <c r="C12" s="711"/>
      <c r="D12" s="181">
        <v>25199.9</v>
      </c>
      <c r="E12" s="181">
        <v>31844.5</v>
      </c>
      <c r="F12" s="181">
        <v>28009.200000000001</v>
      </c>
      <c r="G12" s="181">
        <v>30022.5</v>
      </c>
      <c r="H12" s="233">
        <v>29631.7</v>
      </c>
      <c r="I12" s="180"/>
      <c r="J12" s="605"/>
      <c r="K12" s="24"/>
      <c r="L12" s="24"/>
      <c r="M12" s="24"/>
    </row>
    <row r="13" spans="1:13" s="4" customFormat="1" ht="52.5" customHeight="1" thickBot="1" x14ac:dyDescent="0.3">
      <c r="A13" s="773" t="s">
        <v>215</v>
      </c>
      <c r="B13" s="728"/>
      <c r="C13" s="728"/>
      <c r="D13" s="368">
        <v>33419</v>
      </c>
      <c r="E13" s="368">
        <v>28464.1</v>
      </c>
      <c r="F13" s="369">
        <v>29012.799999999999</v>
      </c>
      <c r="G13" s="369">
        <v>31957.8</v>
      </c>
      <c r="H13" s="368">
        <v>39815.300000000003</v>
      </c>
      <c r="I13" s="248"/>
      <c r="J13" s="606"/>
      <c r="K13" s="41"/>
      <c r="L13" s="41"/>
      <c r="M13" s="41"/>
    </row>
    <row r="14" spans="1:13" s="47" customFormat="1" ht="20.25" customHeight="1" thickTop="1" x14ac:dyDescent="0.25">
      <c r="A14" s="25" t="s">
        <v>197</v>
      </c>
      <c r="B14" s="73"/>
      <c r="C14" s="73"/>
      <c r="D14" s="44"/>
      <c r="E14" s="44"/>
      <c r="F14" s="734" t="s">
        <v>216</v>
      </c>
      <c r="G14" s="734"/>
      <c r="H14" s="734"/>
      <c r="J14" s="607"/>
      <c r="K14" s="49"/>
      <c r="L14" s="49"/>
      <c r="M14" s="49"/>
    </row>
    <row r="15" spans="1:13" s="47" customFormat="1" ht="20.25" customHeight="1" x14ac:dyDescent="0.25">
      <c r="A15" s="681" t="s">
        <v>217</v>
      </c>
      <c r="B15" s="681"/>
      <c r="C15" s="681"/>
      <c r="D15" s="681"/>
      <c r="E15" s="681"/>
      <c r="F15" s="735" t="s">
        <v>851</v>
      </c>
      <c r="G15" s="735"/>
      <c r="H15" s="735"/>
      <c r="J15" s="608"/>
    </row>
    <row r="16" spans="1:13" s="46" customFormat="1" ht="20.25" customHeight="1" x14ac:dyDescent="0.25">
      <c r="A16" s="690" t="s">
        <v>218</v>
      </c>
      <c r="B16" s="690"/>
      <c r="C16" s="690"/>
      <c r="D16" s="690"/>
      <c r="E16" s="690"/>
      <c r="G16" s="25"/>
      <c r="H16" s="25"/>
    </row>
    <row r="17" spans="1:8" s="46" customFormat="1" ht="20.25" customHeight="1" x14ac:dyDescent="0.25">
      <c r="A17" s="40" t="s">
        <v>219</v>
      </c>
      <c r="B17" s="25"/>
      <c r="C17" s="25"/>
      <c r="D17" s="25"/>
      <c r="E17" s="25"/>
      <c r="F17" s="43"/>
      <c r="G17" s="25"/>
      <c r="H17" s="25"/>
    </row>
    <row r="18" spans="1:8" s="45" customFormat="1" ht="20.25" customHeight="1" x14ac:dyDescent="0.25">
      <c r="A18" s="43" t="s">
        <v>220</v>
      </c>
      <c r="B18" s="25"/>
      <c r="C18" s="25"/>
      <c r="D18" s="25"/>
      <c r="E18" s="25"/>
      <c r="F18" s="25"/>
      <c r="G18" s="25"/>
      <c r="H18" s="25"/>
    </row>
    <row r="19" spans="1:8" s="164" customFormat="1" ht="13.5" x14ac:dyDescent="0.3">
      <c r="F19" s="178"/>
      <c r="G19" s="178"/>
      <c r="H19" s="178"/>
    </row>
    <row r="20" spans="1:8" s="164" customFormat="1" ht="13.5" x14ac:dyDescent="0.3">
      <c r="A20" s="178"/>
      <c r="B20" s="178"/>
      <c r="C20" s="178"/>
      <c r="D20" s="178"/>
      <c r="E20" s="178"/>
      <c r="F20" s="178"/>
      <c r="G20" s="178"/>
      <c r="H20" s="178"/>
    </row>
    <row r="23" spans="1:8" x14ac:dyDescent="0.35">
      <c r="D23" s="604"/>
    </row>
    <row r="56" ht="31.5" customHeight="1" x14ac:dyDescent="0.35"/>
  </sheetData>
  <mergeCells count="16">
    <mergeCell ref="B1:B2"/>
    <mergeCell ref="C1:H1"/>
    <mergeCell ref="C2:H2"/>
    <mergeCell ref="A5:C5"/>
    <mergeCell ref="A6:C6"/>
    <mergeCell ref="A16:E16"/>
    <mergeCell ref="A7:C7"/>
    <mergeCell ref="A8:C8"/>
    <mergeCell ref="A9:C9"/>
    <mergeCell ref="A10:C10"/>
    <mergeCell ref="F14:H14"/>
    <mergeCell ref="F15:H15"/>
    <mergeCell ref="A11:C11"/>
    <mergeCell ref="A12:C12"/>
    <mergeCell ref="A13:C13"/>
    <mergeCell ref="A15:E15"/>
  </mergeCells>
  <pageMargins left="0.7" right="0.7" top="0.75" bottom="0.75" header="0.3" footer="0.3"/>
  <pageSetup paperSize="9" scale="4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Q48"/>
  <sheetViews>
    <sheetView showGridLines="0" zoomScaleNormal="100" zoomScaleSheetLayoutView="55" zoomScalePageLayoutView="40" workbookViewId="0"/>
  </sheetViews>
  <sheetFormatPr defaultColWidth="9.28515625" defaultRowHeight="24" x14ac:dyDescent="0.25"/>
  <cols>
    <col min="1" max="1" width="13" style="4" customWidth="1"/>
    <col min="2" max="2" width="10.28515625" style="4" customWidth="1"/>
    <col min="3" max="3" width="29.5703125" style="4" customWidth="1"/>
    <col min="4" max="4" width="38.85546875" style="4" customWidth="1"/>
    <col min="5" max="5" width="28.140625" style="4" customWidth="1"/>
    <col min="6" max="8" width="14.140625" style="4" customWidth="1"/>
    <col min="9" max="9" width="15.5703125" style="4" bestFit="1" customWidth="1"/>
    <col min="10" max="10" width="14.140625" style="4" customWidth="1"/>
    <col min="11" max="11" width="1" style="4" customWidth="1"/>
    <col min="12" max="16" width="14.140625" style="4" customWidth="1"/>
    <col min="17" max="17" width="2.42578125" style="4" customWidth="1"/>
    <col min="18" max="16384" width="9.28515625" style="4"/>
  </cols>
  <sheetData>
    <row r="1" spans="1:17" ht="30" customHeight="1" x14ac:dyDescent="0.25">
      <c r="A1" s="6" t="s">
        <v>0</v>
      </c>
      <c r="B1" s="660">
        <v>17</v>
      </c>
      <c r="C1" s="662" t="s">
        <v>812</v>
      </c>
      <c r="D1" s="662"/>
      <c r="E1" s="662"/>
      <c r="F1" s="662"/>
      <c r="G1" s="662"/>
      <c r="H1" s="662"/>
      <c r="I1" s="662"/>
      <c r="J1" s="662"/>
      <c r="K1" s="662"/>
      <c r="L1" s="662"/>
      <c r="M1" s="662"/>
      <c r="N1" s="662"/>
      <c r="O1" s="662"/>
      <c r="P1" s="662"/>
    </row>
    <row r="2" spans="1:17" ht="30" customHeight="1" x14ac:dyDescent="0.25">
      <c r="A2" s="7" t="s">
        <v>1</v>
      </c>
      <c r="B2" s="660"/>
      <c r="C2" s="663" t="s">
        <v>813</v>
      </c>
      <c r="D2" s="663"/>
      <c r="E2" s="663"/>
      <c r="F2" s="663"/>
      <c r="G2" s="663"/>
      <c r="H2" s="663"/>
      <c r="I2" s="663"/>
      <c r="J2" s="663"/>
      <c r="K2" s="663"/>
      <c r="L2" s="663"/>
      <c r="M2" s="663"/>
      <c r="N2" s="663"/>
      <c r="O2" s="663"/>
      <c r="P2" s="663"/>
    </row>
    <row r="3" spans="1:17" s="167" customFormat="1" ht="14.25" thickBot="1" x14ac:dyDescent="0.3"/>
    <row r="4" spans="1:17" ht="52.5" customHeight="1" thickTop="1" thickBot="1" x14ac:dyDescent="0.3">
      <c r="A4" s="785" t="s">
        <v>221</v>
      </c>
      <c r="B4" s="786"/>
      <c r="C4" s="776" t="s">
        <v>222</v>
      </c>
      <c r="D4" s="776" t="s">
        <v>223</v>
      </c>
      <c r="E4" s="791" t="s">
        <v>224</v>
      </c>
      <c r="F4" s="792"/>
      <c r="G4" s="792"/>
      <c r="H4" s="792"/>
      <c r="I4" s="792"/>
      <c r="J4" s="792"/>
      <c r="K4" s="792"/>
      <c r="L4" s="792"/>
      <c r="M4" s="792"/>
      <c r="N4" s="792"/>
      <c r="O4" s="792"/>
      <c r="P4" s="793"/>
      <c r="Q4" s="338"/>
    </row>
    <row r="5" spans="1:17" ht="52.5" customHeight="1" thickBot="1" x14ac:dyDescent="0.3">
      <c r="A5" s="787"/>
      <c r="B5" s="788"/>
      <c r="C5" s="777"/>
      <c r="D5" s="777"/>
      <c r="E5" s="800" t="s">
        <v>225</v>
      </c>
      <c r="F5" s="796"/>
      <c r="G5" s="801"/>
      <c r="H5" s="795" t="s">
        <v>226</v>
      </c>
      <c r="I5" s="796"/>
      <c r="J5" s="796"/>
      <c r="K5" s="796"/>
      <c r="L5" s="801"/>
      <c r="M5" s="795" t="s">
        <v>227</v>
      </c>
      <c r="N5" s="796"/>
      <c r="O5" s="796"/>
      <c r="P5" s="797"/>
      <c r="Q5" s="228"/>
    </row>
    <row r="6" spans="1:17" ht="24.75" thickBot="1" x14ac:dyDescent="0.3">
      <c r="A6" s="789"/>
      <c r="B6" s="790"/>
      <c r="C6" s="371" t="s">
        <v>228</v>
      </c>
      <c r="D6" s="371" t="s">
        <v>228</v>
      </c>
      <c r="E6" s="371" t="s">
        <v>228</v>
      </c>
      <c r="F6" s="778" t="s">
        <v>229</v>
      </c>
      <c r="G6" s="780"/>
      <c r="H6" s="778" t="s">
        <v>228</v>
      </c>
      <c r="I6" s="780"/>
      <c r="J6" s="778" t="s">
        <v>229</v>
      </c>
      <c r="K6" s="779"/>
      <c r="L6" s="780"/>
      <c r="M6" s="781" t="s">
        <v>228</v>
      </c>
      <c r="N6" s="780"/>
      <c r="O6" s="778" t="s">
        <v>229</v>
      </c>
      <c r="P6" s="794"/>
      <c r="Q6" s="341"/>
    </row>
    <row r="7" spans="1:17" ht="45" customHeight="1" thickTop="1" x14ac:dyDescent="0.25">
      <c r="A7" s="798">
        <v>2018</v>
      </c>
      <c r="B7" s="799"/>
      <c r="C7" s="372">
        <v>32382.3</v>
      </c>
      <c r="D7" s="373">
        <v>14776</v>
      </c>
      <c r="E7" s="373">
        <v>1570.3</v>
      </c>
      <c r="F7" s="782">
        <v>10.6</v>
      </c>
      <c r="G7" s="783"/>
      <c r="H7" s="782">
        <v>1220.5999999999999</v>
      </c>
      <c r="I7" s="783"/>
      <c r="J7" s="782">
        <v>77.7</v>
      </c>
      <c r="K7" s="782"/>
      <c r="L7" s="783"/>
      <c r="M7" s="784">
        <v>349.7</v>
      </c>
      <c r="N7" s="783"/>
      <c r="O7" s="782">
        <v>22.3</v>
      </c>
      <c r="P7" s="782"/>
      <c r="Q7" s="180"/>
    </row>
    <row r="8" spans="1:17" ht="45" customHeight="1" x14ac:dyDescent="0.25">
      <c r="A8" s="798">
        <v>2019</v>
      </c>
      <c r="B8" s="799"/>
      <c r="C8" s="372">
        <v>32523</v>
      </c>
      <c r="D8" s="373">
        <v>15073.4</v>
      </c>
      <c r="E8" s="373">
        <v>1541.1</v>
      </c>
      <c r="F8" s="782">
        <v>10.199999999999999</v>
      </c>
      <c r="G8" s="783"/>
      <c r="H8" s="782">
        <v>1220.9000000000001</v>
      </c>
      <c r="I8" s="783"/>
      <c r="J8" s="782">
        <v>79.2</v>
      </c>
      <c r="K8" s="782"/>
      <c r="L8" s="783"/>
      <c r="M8" s="784">
        <v>320.3</v>
      </c>
      <c r="N8" s="783"/>
      <c r="O8" s="782">
        <v>20.8</v>
      </c>
      <c r="P8" s="782"/>
      <c r="Q8" s="180"/>
    </row>
    <row r="9" spans="1:17" s="61" customFormat="1" ht="45" customHeight="1" x14ac:dyDescent="0.25">
      <c r="A9" s="798">
        <v>2020</v>
      </c>
      <c r="B9" s="799"/>
      <c r="C9" s="372">
        <v>32447.4</v>
      </c>
      <c r="D9" s="373">
        <v>14956.7</v>
      </c>
      <c r="E9" s="373">
        <v>1566</v>
      </c>
      <c r="F9" s="782">
        <v>10.5</v>
      </c>
      <c r="G9" s="783"/>
      <c r="H9" s="782">
        <v>1212.8</v>
      </c>
      <c r="I9" s="783"/>
      <c r="J9" s="782">
        <v>77.400000000000006</v>
      </c>
      <c r="K9" s="782"/>
      <c r="L9" s="783"/>
      <c r="M9" s="784">
        <v>353.3</v>
      </c>
      <c r="N9" s="783"/>
      <c r="O9" s="782">
        <v>22.6</v>
      </c>
      <c r="P9" s="782"/>
      <c r="Q9" s="159"/>
    </row>
    <row r="10" spans="1:17" s="159" customFormat="1" ht="45" customHeight="1" x14ac:dyDescent="0.25">
      <c r="A10" s="819">
        <v>2021</v>
      </c>
      <c r="B10" s="820"/>
      <c r="C10" s="374">
        <v>32576.3</v>
      </c>
      <c r="D10" s="375">
        <v>15064.2</v>
      </c>
      <c r="E10" s="373">
        <v>1550</v>
      </c>
      <c r="F10" s="782">
        <v>10.3</v>
      </c>
      <c r="G10" s="783"/>
      <c r="H10" s="821">
        <v>1231.4000000000001</v>
      </c>
      <c r="I10" s="818"/>
      <c r="J10" s="782">
        <v>79.400000000000006</v>
      </c>
      <c r="K10" s="782"/>
      <c r="L10" s="783"/>
      <c r="M10" s="817">
        <v>318.60000000000002</v>
      </c>
      <c r="N10" s="818"/>
      <c r="O10" s="782">
        <v>20.6</v>
      </c>
      <c r="P10" s="782"/>
    </row>
    <row r="11" spans="1:17" s="61" customFormat="1" ht="45" customHeight="1" thickBot="1" x14ac:dyDescent="0.3">
      <c r="A11" s="815">
        <v>2022</v>
      </c>
      <c r="B11" s="816"/>
      <c r="C11" s="376">
        <v>32698.1</v>
      </c>
      <c r="D11" s="377">
        <v>15391.7</v>
      </c>
      <c r="E11" s="377">
        <v>1540.8</v>
      </c>
      <c r="F11" s="803">
        <v>10</v>
      </c>
      <c r="G11" s="805"/>
      <c r="H11" s="803">
        <v>1223.4000000000001</v>
      </c>
      <c r="I11" s="805"/>
      <c r="J11" s="803">
        <v>79.400000000000006</v>
      </c>
      <c r="K11" s="804"/>
      <c r="L11" s="805"/>
      <c r="M11" s="803">
        <v>317.5</v>
      </c>
      <c r="N11" s="805"/>
      <c r="O11" s="803">
        <v>20.6</v>
      </c>
      <c r="P11" s="804"/>
      <c r="Q11" s="370"/>
    </row>
    <row r="12" spans="1:17" s="163" customFormat="1" ht="24.75" thickTop="1" x14ac:dyDescent="0.25">
      <c r="J12" s="8"/>
      <c r="P12" s="12" t="s">
        <v>886</v>
      </c>
    </row>
    <row r="13" spans="1:17" s="163" customFormat="1" x14ac:dyDescent="0.25">
      <c r="J13" s="8"/>
      <c r="P13" s="634" t="s">
        <v>887</v>
      </c>
    </row>
    <row r="14" spans="1:17" s="163" customFormat="1" x14ac:dyDescent="0.25"/>
    <row r="15" spans="1:17" ht="24" customHeight="1" x14ac:dyDescent="0.25">
      <c r="A15" s="6" t="s">
        <v>0</v>
      </c>
      <c r="B15" s="660">
        <v>18</v>
      </c>
      <c r="C15" s="662" t="s">
        <v>814</v>
      </c>
      <c r="D15" s="662"/>
      <c r="E15" s="662"/>
      <c r="F15" s="662"/>
      <c r="G15" s="662"/>
      <c r="H15" s="662"/>
      <c r="I15" s="662"/>
      <c r="J15" s="662"/>
      <c r="K15" s="662"/>
      <c r="L15" s="662"/>
      <c r="M15" s="662"/>
      <c r="N15" s="662"/>
      <c r="O15" s="662"/>
      <c r="P15" s="662"/>
    </row>
    <row r="16" spans="1:17" ht="24" customHeight="1" x14ac:dyDescent="0.25">
      <c r="A16" s="7" t="s">
        <v>1</v>
      </c>
      <c r="B16" s="660"/>
      <c r="C16" s="663" t="s">
        <v>815</v>
      </c>
      <c r="D16" s="663"/>
      <c r="E16" s="663"/>
      <c r="F16" s="663"/>
      <c r="G16" s="663"/>
      <c r="H16" s="663"/>
      <c r="I16" s="663"/>
      <c r="J16" s="663"/>
      <c r="K16" s="663"/>
      <c r="L16" s="663"/>
      <c r="M16" s="663"/>
      <c r="N16" s="663"/>
      <c r="O16" s="663"/>
      <c r="P16" s="663"/>
    </row>
    <row r="17" spans="1:17" ht="24.75" thickBot="1" x14ac:dyDescent="0.3">
      <c r="P17" s="12" t="s">
        <v>228</v>
      </c>
    </row>
    <row r="18" spans="1:17" ht="48" customHeight="1" thickTop="1" thickBot="1" x14ac:dyDescent="0.3">
      <c r="A18" s="740" t="s">
        <v>230</v>
      </c>
      <c r="B18" s="740"/>
      <c r="C18" s="740"/>
      <c r="D18" s="740"/>
      <c r="E18" s="806"/>
      <c r="F18" s="812" t="s">
        <v>231</v>
      </c>
      <c r="G18" s="813"/>
      <c r="H18" s="813"/>
      <c r="I18" s="813"/>
      <c r="J18" s="813"/>
      <c r="K18" s="814"/>
      <c r="L18" s="809" t="s">
        <v>232</v>
      </c>
      <c r="M18" s="810"/>
      <c r="N18" s="810"/>
      <c r="O18" s="810"/>
      <c r="P18" s="811"/>
      <c r="Q18" s="338"/>
    </row>
    <row r="19" spans="1:17" s="2" customFormat="1" ht="28.5" customHeight="1" thickBot="1" x14ac:dyDescent="0.4">
      <c r="A19" s="807"/>
      <c r="B19" s="807"/>
      <c r="C19" s="807"/>
      <c r="D19" s="807"/>
      <c r="E19" s="808"/>
      <c r="F19" s="380">
        <v>2018</v>
      </c>
      <c r="G19" s="378">
        <v>2019</v>
      </c>
      <c r="H19" s="378">
        <v>2020</v>
      </c>
      <c r="I19" s="378">
        <v>2021</v>
      </c>
      <c r="J19" s="378">
        <v>2022</v>
      </c>
      <c r="K19" s="381"/>
      <c r="L19" s="378">
        <v>2018</v>
      </c>
      <c r="M19" s="378">
        <v>2019</v>
      </c>
      <c r="N19" s="378">
        <v>2020</v>
      </c>
      <c r="O19" s="378">
        <v>2021</v>
      </c>
      <c r="P19" s="378">
        <v>2022</v>
      </c>
      <c r="Q19" s="379"/>
    </row>
    <row r="20" spans="1:17" ht="52.5" customHeight="1" thickTop="1" x14ac:dyDescent="0.25">
      <c r="A20" s="711" t="s">
        <v>233</v>
      </c>
      <c r="B20" s="711"/>
      <c r="C20" s="711"/>
      <c r="D20" s="711"/>
      <c r="E20" s="744"/>
      <c r="F20" s="382">
        <v>1077.9000000000001</v>
      </c>
      <c r="G20" s="181">
        <v>1049.9000000000001</v>
      </c>
      <c r="H20" s="181">
        <v>1063.5999999999999</v>
      </c>
      <c r="I20" s="181">
        <v>985.5</v>
      </c>
      <c r="J20" s="181">
        <v>1040.5999999999999</v>
      </c>
      <c r="K20" s="383"/>
      <c r="L20" s="181">
        <v>492.4</v>
      </c>
      <c r="M20" s="181">
        <v>491.3</v>
      </c>
      <c r="N20" s="181">
        <v>502.4</v>
      </c>
      <c r="O20" s="181">
        <v>564.5</v>
      </c>
      <c r="P20" s="181">
        <v>500.2</v>
      </c>
      <c r="Q20" s="180"/>
    </row>
    <row r="21" spans="1:17" ht="52.5" customHeight="1" x14ac:dyDescent="0.25">
      <c r="A21" s="711" t="s">
        <v>234</v>
      </c>
      <c r="B21" s="711"/>
      <c r="C21" s="711"/>
      <c r="D21" s="711"/>
      <c r="E21" s="744"/>
      <c r="F21" s="382">
        <v>86</v>
      </c>
      <c r="G21" s="181">
        <v>85.8</v>
      </c>
      <c r="H21" s="181">
        <v>75.7</v>
      </c>
      <c r="I21" s="181">
        <v>76.5</v>
      </c>
      <c r="J21" s="181">
        <v>78.900000000000006</v>
      </c>
      <c r="K21" s="383"/>
      <c r="L21" s="181">
        <v>4.9000000000000004</v>
      </c>
      <c r="M21" s="181">
        <v>5.0999999999999996</v>
      </c>
      <c r="N21" s="181">
        <v>6.5</v>
      </c>
      <c r="O21" s="181">
        <v>5.4</v>
      </c>
      <c r="P21" s="181">
        <v>5.4</v>
      </c>
      <c r="Q21" s="180"/>
    </row>
    <row r="22" spans="1:17" ht="52.5" customHeight="1" x14ac:dyDescent="0.25">
      <c r="A22" s="711" t="s">
        <v>22</v>
      </c>
      <c r="B22" s="711"/>
      <c r="C22" s="711"/>
      <c r="D22" s="711"/>
      <c r="E22" s="744"/>
      <c r="F22" s="382">
        <v>1956.4</v>
      </c>
      <c r="G22" s="181">
        <v>2105.6999999999998</v>
      </c>
      <c r="H22" s="181">
        <v>2106.6</v>
      </c>
      <c r="I22" s="181">
        <v>2122.6</v>
      </c>
      <c r="J22" s="181">
        <v>2210.6</v>
      </c>
      <c r="K22" s="383"/>
      <c r="L22" s="181">
        <v>543.5</v>
      </c>
      <c r="M22" s="181">
        <v>575.79999999999995</v>
      </c>
      <c r="N22" s="181">
        <v>391.5</v>
      </c>
      <c r="O22" s="181">
        <v>378.8</v>
      </c>
      <c r="P22" s="181">
        <v>380.2</v>
      </c>
      <c r="Q22" s="180"/>
    </row>
    <row r="23" spans="1:17" ht="52.5" customHeight="1" x14ac:dyDescent="0.25">
      <c r="A23" s="711" t="s">
        <v>235</v>
      </c>
      <c r="B23" s="711"/>
      <c r="C23" s="711"/>
      <c r="D23" s="711"/>
      <c r="E23" s="744"/>
      <c r="F23" s="382">
        <v>67.599999999999994</v>
      </c>
      <c r="G23" s="181">
        <v>70.2</v>
      </c>
      <c r="H23" s="181">
        <v>67.599999999999994</v>
      </c>
      <c r="I23" s="181">
        <v>77.3</v>
      </c>
      <c r="J23" s="181">
        <v>78.7</v>
      </c>
      <c r="K23" s="383"/>
      <c r="L23" s="181">
        <v>1.2</v>
      </c>
      <c r="M23" s="181">
        <v>1.2</v>
      </c>
      <c r="N23" s="181">
        <v>8.8000000000000007</v>
      </c>
      <c r="O23" s="181">
        <v>0.3</v>
      </c>
      <c r="P23" s="181">
        <v>0.3</v>
      </c>
      <c r="Q23" s="180"/>
    </row>
    <row r="24" spans="1:17" ht="68.25" customHeight="1" x14ac:dyDescent="0.25">
      <c r="A24" s="711" t="s">
        <v>236</v>
      </c>
      <c r="B24" s="711"/>
      <c r="C24" s="711"/>
      <c r="D24" s="711"/>
      <c r="E24" s="744"/>
      <c r="F24" s="382">
        <v>79.7</v>
      </c>
      <c r="G24" s="181">
        <v>79.7</v>
      </c>
      <c r="H24" s="181">
        <v>76.400000000000006</v>
      </c>
      <c r="I24" s="181">
        <v>84</v>
      </c>
      <c r="J24" s="181">
        <v>85.3</v>
      </c>
      <c r="K24" s="383"/>
      <c r="L24" s="181">
        <v>8.8000000000000007</v>
      </c>
      <c r="M24" s="181">
        <v>9.1</v>
      </c>
      <c r="N24" s="181">
        <v>7.2</v>
      </c>
      <c r="O24" s="181">
        <v>1.5</v>
      </c>
      <c r="P24" s="181">
        <v>3</v>
      </c>
      <c r="Q24" s="180"/>
    </row>
    <row r="25" spans="1:17" ht="52.5" customHeight="1" thickBot="1" x14ac:dyDescent="0.3">
      <c r="A25" s="728" t="s">
        <v>23</v>
      </c>
      <c r="B25" s="728"/>
      <c r="C25" s="728"/>
      <c r="D25" s="728"/>
      <c r="E25" s="802"/>
      <c r="F25" s="384">
        <v>977.5</v>
      </c>
      <c r="G25" s="369">
        <v>989.2</v>
      </c>
      <c r="H25" s="369">
        <v>959.9</v>
      </c>
      <c r="I25" s="369">
        <v>965.6</v>
      </c>
      <c r="J25" s="369">
        <v>965.7</v>
      </c>
      <c r="K25" s="385"/>
      <c r="L25" s="369">
        <v>280.3</v>
      </c>
      <c r="M25" s="369">
        <v>287.2</v>
      </c>
      <c r="N25" s="369">
        <v>213.5</v>
      </c>
      <c r="O25" s="369">
        <v>194</v>
      </c>
      <c r="P25" s="369">
        <v>204.8</v>
      </c>
      <c r="Q25" s="248"/>
    </row>
    <row r="26" spans="1:17" s="167" customFormat="1" ht="14.25" thickTop="1" x14ac:dyDescent="0.25"/>
    <row r="27" spans="1:17" s="167" customFormat="1" ht="13.5" x14ac:dyDescent="0.25"/>
    <row r="28" spans="1:17" ht="24" customHeight="1" x14ac:dyDescent="0.25">
      <c r="A28" s="6" t="s">
        <v>0</v>
      </c>
      <c r="B28" s="660">
        <v>18</v>
      </c>
      <c r="C28" s="662" t="s">
        <v>816</v>
      </c>
      <c r="D28" s="662"/>
      <c r="E28" s="662"/>
      <c r="F28" s="662"/>
      <c r="G28" s="662"/>
      <c r="H28" s="662"/>
      <c r="I28" s="662"/>
      <c r="J28" s="662"/>
      <c r="K28" s="662"/>
      <c r="L28" s="662"/>
      <c r="M28" s="662"/>
      <c r="N28" s="662"/>
      <c r="O28" s="662"/>
      <c r="P28" s="662"/>
    </row>
    <row r="29" spans="1:17" ht="24" customHeight="1" x14ac:dyDescent="0.25">
      <c r="A29" s="7" t="s">
        <v>1</v>
      </c>
      <c r="B29" s="660"/>
      <c r="C29" s="663" t="s">
        <v>817</v>
      </c>
      <c r="D29" s="663"/>
      <c r="E29" s="663"/>
      <c r="F29" s="663"/>
      <c r="G29" s="663"/>
      <c r="H29" s="663"/>
      <c r="I29" s="663"/>
      <c r="J29" s="663"/>
      <c r="K29" s="663"/>
      <c r="L29" s="663"/>
      <c r="M29" s="663"/>
      <c r="N29" s="663"/>
      <c r="O29" s="663"/>
      <c r="P29" s="663"/>
    </row>
    <row r="30" spans="1:17" ht="24.75" thickBot="1" x14ac:dyDescent="0.3">
      <c r="P30" s="12" t="s">
        <v>228</v>
      </c>
    </row>
    <row r="31" spans="1:17" ht="48" customHeight="1" thickTop="1" thickBot="1" x14ac:dyDescent="0.3">
      <c r="A31" s="740" t="s">
        <v>230</v>
      </c>
      <c r="B31" s="740"/>
      <c r="C31" s="740"/>
      <c r="D31" s="740"/>
      <c r="E31" s="806"/>
      <c r="F31" s="809" t="s">
        <v>231</v>
      </c>
      <c r="G31" s="813"/>
      <c r="H31" s="813"/>
      <c r="I31" s="813"/>
      <c r="J31" s="813"/>
      <c r="K31" s="814"/>
      <c r="L31" s="809" t="s">
        <v>232</v>
      </c>
      <c r="M31" s="810"/>
      <c r="N31" s="810"/>
      <c r="O31" s="810"/>
      <c r="P31" s="811"/>
      <c r="Q31" s="338"/>
    </row>
    <row r="32" spans="1:17" s="2" customFormat="1" ht="28.5" customHeight="1" thickBot="1" x14ac:dyDescent="0.4">
      <c r="A32" s="807"/>
      <c r="B32" s="807"/>
      <c r="C32" s="807"/>
      <c r="D32" s="807"/>
      <c r="E32" s="808"/>
      <c r="F32" s="378">
        <v>2018</v>
      </c>
      <c r="G32" s="378">
        <v>2019</v>
      </c>
      <c r="H32" s="378">
        <v>2020</v>
      </c>
      <c r="I32" s="378">
        <v>2021</v>
      </c>
      <c r="J32" s="378">
        <v>2022</v>
      </c>
      <c r="K32" s="381"/>
      <c r="L32" s="378">
        <v>2018</v>
      </c>
      <c r="M32" s="378">
        <v>2019</v>
      </c>
      <c r="N32" s="378">
        <v>2020</v>
      </c>
      <c r="O32" s="378">
        <v>2021</v>
      </c>
      <c r="P32" s="378">
        <v>2022</v>
      </c>
      <c r="Q32" s="379"/>
    </row>
    <row r="33" spans="1:17" ht="78.75" customHeight="1" thickTop="1" x14ac:dyDescent="0.25">
      <c r="A33" s="711" t="s">
        <v>237</v>
      </c>
      <c r="B33" s="711"/>
      <c r="C33" s="711"/>
      <c r="D33" s="711"/>
      <c r="E33" s="744"/>
      <c r="F33" s="181">
        <v>2291.6</v>
      </c>
      <c r="G33" s="181">
        <v>2321.9</v>
      </c>
      <c r="H33" s="181">
        <v>2420.9</v>
      </c>
      <c r="I33" s="181">
        <v>2659</v>
      </c>
      <c r="J33" s="181">
        <v>2699.8</v>
      </c>
      <c r="K33" s="383"/>
      <c r="L33" s="181">
        <v>252.9</v>
      </c>
      <c r="M33" s="181">
        <v>272.60000000000002</v>
      </c>
      <c r="N33" s="181">
        <v>344.7</v>
      </c>
      <c r="O33" s="181">
        <v>167.5</v>
      </c>
      <c r="P33" s="181">
        <v>232.9</v>
      </c>
      <c r="Q33" s="180"/>
    </row>
    <row r="34" spans="1:17" ht="52.5" customHeight="1" x14ac:dyDescent="0.25">
      <c r="A34" s="711" t="s">
        <v>238</v>
      </c>
      <c r="B34" s="711"/>
      <c r="C34" s="711"/>
      <c r="D34" s="711"/>
      <c r="E34" s="744"/>
      <c r="F34" s="181">
        <v>676.2</v>
      </c>
      <c r="G34" s="181">
        <v>644.4</v>
      </c>
      <c r="H34" s="181">
        <v>655</v>
      </c>
      <c r="I34" s="181">
        <v>684.7</v>
      </c>
      <c r="J34" s="181">
        <v>690.7</v>
      </c>
      <c r="K34" s="383"/>
      <c r="L34" s="181">
        <v>21.7</v>
      </c>
      <c r="M34" s="181">
        <v>23.2</v>
      </c>
      <c r="N34" s="181">
        <v>34.200000000000003</v>
      </c>
      <c r="O34" s="181">
        <v>19.8</v>
      </c>
      <c r="P34" s="181">
        <v>20.7</v>
      </c>
      <c r="Q34" s="180"/>
    </row>
    <row r="35" spans="1:17" ht="52.5" customHeight="1" x14ac:dyDescent="0.25">
      <c r="A35" s="711" t="s">
        <v>239</v>
      </c>
      <c r="B35" s="711"/>
      <c r="C35" s="711"/>
      <c r="D35" s="711"/>
      <c r="E35" s="744"/>
      <c r="F35" s="181">
        <v>1208.2</v>
      </c>
      <c r="G35" s="181">
        <v>1296.7</v>
      </c>
      <c r="H35" s="181">
        <v>1244.5999999999999</v>
      </c>
      <c r="I35" s="181">
        <v>1217.3</v>
      </c>
      <c r="J35" s="181">
        <v>1339.5</v>
      </c>
      <c r="K35" s="383"/>
      <c r="L35" s="181">
        <v>265.2</v>
      </c>
      <c r="M35" s="181">
        <v>253</v>
      </c>
      <c r="N35" s="181">
        <v>295.39999999999998</v>
      </c>
      <c r="O35" s="181">
        <v>318.2</v>
      </c>
      <c r="P35" s="181">
        <v>208.2</v>
      </c>
      <c r="Q35" s="180"/>
    </row>
    <row r="36" spans="1:17" ht="52.5" customHeight="1" x14ac:dyDescent="0.25">
      <c r="A36" s="711" t="s">
        <v>240</v>
      </c>
      <c r="B36" s="711"/>
      <c r="C36" s="711"/>
      <c r="D36" s="711"/>
      <c r="E36" s="744"/>
      <c r="F36" s="181">
        <v>197.5</v>
      </c>
      <c r="G36" s="181">
        <v>193.1</v>
      </c>
      <c r="H36" s="181">
        <v>204.4</v>
      </c>
      <c r="I36" s="181">
        <v>226.2</v>
      </c>
      <c r="J36" s="181">
        <v>229.8</v>
      </c>
      <c r="K36" s="383"/>
      <c r="L36" s="181">
        <v>19</v>
      </c>
      <c r="M36" s="181">
        <v>20.8</v>
      </c>
      <c r="N36" s="181">
        <v>19</v>
      </c>
      <c r="O36" s="181">
        <v>8.9</v>
      </c>
      <c r="P36" s="181">
        <v>6.6</v>
      </c>
      <c r="Q36" s="180"/>
    </row>
    <row r="37" spans="1:17" ht="52.5" customHeight="1" x14ac:dyDescent="0.25">
      <c r="A37" s="711" t="s">
        <v>241</v>
      </c>
      <c r="B37" s="711"/>
      <c r="C37" s="711"/>
      <c r="D37" s="711"/>
      <c r="E37" s="744"/>
      <c r="F37" s="181">
        <v>329.2</v>
      </c>
      <c r="G37" s="181">
        <v>326.60000000000002</v>
      </c>
      <c r="H37" s="181">
        <v>364.8</v>
      </c>
      <c r="I37" s="181">
        <v>383.1</v>
      </c>
      <c r="J37" s="181">
        <v>396</v>
      </c>
      <c r="K37" s="383"/>
      <c r="L37" s="181">
        <v>9.4</v>
      </c>
      <c r="M37" s="181">
        <v>8.5</v>
      </c>
      <c r="N37" s="181">
        <v>7.2</v>
      </c>
      <c r="O37" s="181">
        <v>3.4</v>
      </c>
      <c r="P37" s="181">
        <v>1.2</v>
      </c>
      <c r="Q37" s="180"/>
    </row>
    <row r="38" spans="1:17" ht="52.5" customHeight="1" x14ac:dyDescent="0.25">
      <c r="A38" s="711" t="s">
        <v>242</v>
      </c>
      <c r="B38" s="711"/>
      <c r="C38" s="711"/>
      <c r="D38" s="711"/>
      <c r="E38" s="744"/>
      <c r="F38" s="181">
        <v>95.4</v>
      </c>
      <c r="G38" s="181">
        <v>90.3</v>
      </c>
      <c r="H38" s="181">
        <v>80</v>
      </c>
      <c r="I38" s="181">
        <v>82.3</v>
      </c>
      <c r="J38" s="181">
        <v>82.8</v>
      </c>
      <c r="K38" s="383"/>
      <c r="L38" s="181">
        <v>1.8</v>
      </c>
      <c r="M38" s="181">
        <v>1.8</v>
      </c>
      <c r="N38" s="181">
        <v>2</v>
      </c>
      <c r="O38" s="181">
        <v>1.1000000000000001</v>
      </c>
      <c r="P38" s="181">
        <v>0.9</v>
      </c>
      <c r="Q38" s="180"/>
    </row>
    <row r="39" spans="1:17" ht="52.5" customHeight="1" x14ac:dyDescent="0.25">
      <c r="A39" s="711" t="s">
        <v>243</v>
      </c>
      <c r="B39" s="711"/>
      <c r="C39" s="711"/>
      <c r="D39" s="711"/>
      <c r="E39" s="744"/>
      <c r="F39" s="181">
        <v>358.3</v>
      </c>
      <c r="G39" s="181">
        <v>375.7</v>
      </c>
      <c r="H39" s="181">
        <v>365.3</v>
      </c>
      <c r="I39" s="181">
        <v>351.8</v>
      </c>
      <c r="J39" s="181">
        <v>358.4</v>
      </c>
      <c r="K39" s="383"/>
      <c r="L39" s="181">
        <v>9.4</v>
      </c>
      <c r="M39" s="181">
        <v>10</v>
      </c>
      <c r="N39" s="181">
        <v>13.9</v>
      </c>
      <c r="O39" s="181">
        <v>7.1</v>
      </c>
      <c r="P39" s="181">
        <v>7.3</v>
      </c>
      <c r="Q39" s="180"/>
    </row>
    <row r="40" spans="1:17" ht="52.5" customHeight="1" x14ac:dyDescent="0.25">
      <c r="A40" s="711" t="s">
        <v>244</v>
      </c>
      <c r="B40" s="711"/>
      <c r="C40" s="711"/>
      <c r="D40" s="711"/>
      <c r="E40" s="744"/>
      <c r="F40" s="181">
        <v>627.9</v>
      </c>
      <c r="G40" s="181">
        <v>683.9</v>
      </c>
      <c r="H40" s="181">
        <v>683.3</v>
      </c>
      <c r="I40" s="181">
        <v>737.9</v>
      </c>
      <c r="J40" s="181">
        <v>762</v>
      </c>
      <c r="K40" s="383"/>
      <c r="L40" s="181">
        <v>119.7</v>
      </c>
      <c r="M40" s="181">
        <v>122.3</v>
      </c>
      <c r="N40" s="181">
        <v>118.7</v>
      </c>
      <c r="O40" s="181">
        <v>108.1</v>
      </c>
      <c r="P40" s="181">
        <v>100.4</v>
      </c>
      <c r="Q40" s="180"/>
    </row>
    <row r="41" spans="1:17" ht="52.5" customHeight="1" x14ac:dyDescent="0.25">
      <c r="A41" s="711" t="s">
        <v>245</v>
      </c>
      <c r="B41" s="711"/>
      <c r="C41" s="711"/>
      <c r="D41" s="711"/>
      <c r="E41" s="744"/>
      <c r="F41" s="181">
        <v>719.6</v>
      </c>
      <c r="G41" s="181">
        <v>736.6</v>
      </c>
      <c r="H41" s="181">
        <v>734.9</v>
      </c>
      <c r="I41" s="181">
        <v>723.7</v>
      </c>
      <c r="J41" s="181">
        <v>746.3</v>
      </c>
      <c r="K41" s="383"/>
      <c r="L41" s="386">
        <v>0.6</v>
      </c>
      <c r="M41" s="386">
        <v>0.5</v>
      </c>
      <c r="N41" s="181">
        <v>0</v>
      </c>
      <c r="O41" s="181">
        <v>1.4</v>
      </c>
      <c r="P41" s="181">
        <v>1.4</v>
      </c>
      <c r="Q41" s="180"/>
    </row>
    <row r="42" spans="1:17" ht="52.5" customHeight="1" x14ac:dyDescent="0.25">
      <c r="A42" s="711" t="s">
        <v>246</v>
      </c>
      <c r="B42" s="711"/>
      <c r="C42" s="711"/>
      <c r="D42" s="711"/>
      <c r="E42" s="744"/>
      <c r="F42" s="181">
        <v>975.1</v>
      </c>
      <c r="G42" s="181">
        <v>949.3</v>
      </c>
      <c r="H42" s="181">
        <v>926.1</v>
      </c>
      <c r="I42" s="181">
        <v>914.7</v>
      </c>
      <c r="J42" s="181">
        <v>933</v>
      </c>
      <c r="K42" s="383"/>
      <c r="L42" s="181">
        <v>13.6</v>
      </c>
      <c r="M42" s="181">
        <v>13</v>
      </c>
      <c r="N42" s="181">
        <v>11.5</v>
      </c>
      <c r="O42" s="181">
        <v>9.5</v>
      </c>
      <c r="P42" s="181">
        <v>10.7</v>
      </c>
      <c r="Q42" s="180"/>
    </row>
    <row r="43" spans="1:17" ht="52.5" customHeight="1" x14ac:dyDescent="0.25">
      <c r="A43" s="711" t="s">
        <v>247</v>
      </c>
      <c r="B43" s="711"/>
      <c r="C43" s="711"/>
      <c r="D43" s="711"/>
      <c r="E43" s="744"/>
      <c r="F43" s="181">
        <v>537.70000000000005</v>
      </c>
      <c r="G43" s="181">
        <v>514.29999999999995</v>
      </c>
      <c r="H43" s="181">
        <v>540.4</v>
      </c>
      <c r="I43" s="181">
        <v>563.1</v>
      </c>
      <c r="J43" s="181">
        <v>584.79999999999995</v>
      </c>
      <c r="K43" s="383"/>
      <c r="L43" s="181">
        <v>13.5</v>
      </c>
      <c r="M43" s="181">
        <v>13.3</v>
      </c>
      <c r="N43" s="181">
        <v>19.2</v>
      </c>
      <c r="O43" s="181">
        <v>19.100000000000001</v>
      </c>
      <c r="P43" s="181">
        <v>14.1</v>
      </c>
      <c r="Q43" s="180"/>
    </row>
    <row r="44" spans="1:17" ht="52.5" customHeight="1" x14ac:dyDescent="0.25">
      <c r="A44" s="711" t="s">
        <v>248</v>
      </c>
      <c r="B44" s="711"/>
      <c r="C44" s="711"/>
      <c r="D44" s="711"/>
      <c r="E44" s="744"/>
      <c r="F44" s="181">
        <v>78.2</v>
      </c>
      <c r="G44" s="181">
        <v>72</v>
      </c>
      <c r="H44" s="181">
        <v>54.5</v>
      </c>
      <c r="I44" s="181">
        <v>40.4</v>
      </c>
      <c r="J44" s="181">
        <v>54.4</v>
      </c>
      <c r="K44" s="383"/>
      <c r="L44" s="181">
        <v>7.4</v>
      </c>
      <c r="M44" s="181">
        <v>7</v>
      </c>
      <c r="N44" s="181">
        <v>3.8</v>
      </c>
      <c r="O44" s="181">
        <v>20.100000000000001</v>
      </c>
      <c r="P44" s="181">
        <v>9.1</v>
      </c>
      <c r="Q44" s="180"/>
    </row>
    <row r="45" spans="1:17" ht="52.5" customHeight="1" x14ac:dyDescent="0.25">
      <c r="A45" s="711" t="s">
        <v>249</v>
      </c>
      <c r="B45" s="711"/>
      <c r="C45" s="711"/>
      <c r="D45" s="711"/>
      <c r="E45" s="744"/>
      <c r="F45" s="181">
        <v>237.7</v>
      </c>
      <c r="G45" s="181">
        <v>235.7</v>
      </c>
      <c r="H45" s="181">
        <v>225.5</v>
      </c>
      <c r="I45" s="181">
        <v>254.2</v>
      </c>
      <c r="J45" s="181">
        <v>262.60000000000002</v>
      </c>
      <c r="K45" s="383"/>
      <c r="L45" s="181">
        <v>27.1</v>
      </c>
      <c r="M45" s="181">
        <v>30.3</v>
      </c>
      <c r="N45" s="181">
        <v>41.5</v>
      </c>
      <c r="O45" s="181">
        <v>20.399999999999999</v>
      </c>
      <c r="P45" s="181">
        <v>16.399999999999999</v>
      </c>
      <c r="Q45" s="180"/>
    </row>
    <row r="46" spans="1:17" ht="52.5" customHeight="1" thickBot="1" x14ac:dyDescent="0.3">
      <c r="A46" s="728" t="s">
        <v>250</v>
      </c>
      <c r="B46" s="728"/>
      <c r="C46" s="728"/>
      <c r="D46" s="728"/>
      <c r="E46" s="802"/>
      <c r="F46" s="369">
        <v>13.9</v>
      </c>
      <c r="G46" s="369">
        <v>15</v>
      </c>
      <c r="H46" s="369">
        <v>16.399999999999999</v>
      </c>
      <c r="I46" s="369">
        <v>4.9000000000000004</v>
      </c>
      <c r="J46" s="369">
        <v>13.8</v>
      </c>
      <c r="K46" s="385"/>
      <c r="L46" s="369">
        <v>90</v>
      </c>
      <c r="M46" s="369">
        <v>89.4</v>
      </c>
      <c r="N46" s="369">
        <v>49.7</v>
      </c>
      <c r="O46" s="369">
        <v>59.7</v>
      </c>
      <c r="P46" s="369">
        <v>54</v>
      </c>
      <c r="Q46" s="248"/>
    </row>
    <row r="47" spans="1:17" ht="24.75" thickTop="1" x14ac:dyDescent="0.25">
      <c r="P47" s="12" t="s">
        <v>886</v>
      </c>
    </row>
    <row r="48" spans="1:17" x14ac:dyDescent="0.25">
      <c r="P48" s="634" t="s">
        <v>887</v>
      </c>
    </row>
  </sheetData>
  <mergeCells count="77">
    <mergeCell ref="M10:N10"/>
    <mergeCell ref="A9:B9"/>
    <mergeCell ref="F9:G9"/>
    <mergeCell ref="H9:I9"/>
    <mergeCell ref="F8:G8"/>
    <mergeCell ref="A10:B10"/>
    <mergeCell ref="F10:G10"/>
    <mergeCell ref="H10:I10"/>
    <mergeCell ref="J10:L10"/>
    <mergeCell ref="A37:E37"/>
    <mergeCell ref="A36:E36"/>
    <mergeCell ref="A35:E35"/>
    <mergeCell ref="B28:B29"/>
    <mergeCell ref="C28:P28"/>
    <mergeCell ref="C29:P29"/>
    <mergeCell ref="A31:E32"/>
    <mergeCell ref="L31:P31"/>
    <mergeCell ref="A33:E33"/>
    <mergeCell ref="A34:E34"/>
    <mergeCell ref="F31:K31"/>
    <mergeCell ref="A45:E45"/>
    <mergeCell ref="A46:E46"/>
    <mergeCell ref="A38:E38"/>
    <mergeCell ref="A39:E39"/>
    <mergeCell ref="A40:E40"/>
    <mergeCell ref="A41:E41"/>
    <mergeCell ref="A42:E42"/>
    <mergeCell ref="A43:E43"/>
    <mergeCell ref="A44:E44"/>
    <mergeCell ref="A25:E25"/>
    <mergeCell ref="J11:L11"/>
    <mergeCell ref="M11:N11"/>
    <mergeCell ref="O11:P11"/>
    <mergeCell ref="A18:E19"/>
    <mergeCell ref="L18:P18"/>
    <mergeCell ref="A20:E20"/>
    <mergeCell ref="A21:E21"/>
    <mergeCell ref="A22:E22"/>
    <mergeCell ref="A23:E23"/>
    <mergeCell ref="A24:E24"/>
    <mergeCell ref="F18:K18"/>
    <mergeCell ref="F11:G11"/>
    <mergeCell ref="H11:I11"/>
    <mergeCell ref="A11:B11"/>
    <mergeCell ref="B15:B16"/>
    <mergeCell ref="B1:B2"/>
    <mergeCell ref="C1:P1"/>
    <mergeCell ref="C2:P2"/>
    <mergeCell ref="A4:B6"/>
    <mergeCell ref="H8:I8"/>
    <mergeCell ref="E4:P4"/>
    <mergeCell ref="O6:P6"/>
    <mergeCell ref="M5:P5"/>
    <mergeCell ref="A7:B7"/>
    <mergeCell ref="A8:B8"/>
    <mergeCell ref="E5:G5"/>
    <mergeCell ref="H5:L5"/>
    <mergeCell ref="F6:G6"/>
    <mergeCell ref="O8:P8"/>
    <mergeCell ref="F7:G7"/>
    <mergeCell ref="H7:I7"/>
    <mergeCell ref="C15:P15"/>
    <mergeCell ref="C16:P16"/>
    <mergeCell ref="C4:C5"/>
    <mergeCell ref="D4:D5"/>
    <mergeCell ref="J6:L6"/>
    <mergeCell ref="M6:N6"/>
    <mergeCell ref="J9:L9"/>
    <mergeCell ref="M9:N9"/>
    <mergeCell ref="O9:P9"/>
    <mergeCell ref="O10:P10"/>
    <mergeCell ref="H6:I6"/>
    <mergeCell ref="J7:L7"/>
    <mergeCell ref="M7:N7"/>
    <mergeCell ref="O7:P7"/>
    <mergeCell ref="J8:L8"/>
    <mergeCell ref="M8:N8"/>
  </mergeCells>
  <pageMargins left="0.7" right="0.7" top="0.75" bottom="0.75" header="0.3" footer="0.3"/>
  <pageSetup paperSize="9" scale="49" orientation="landscape" r:id="rId1"/>
  <rowBreaks count="1" manualBreakCount="1">
    <brk id="26" max="1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J38"/>
  <sheetViews>
    <sheetView showGridLines="0" zoomScaleNormal="100" zoomScaleSheetLayoutView="55" zoomScalePageLayoutView="40" workbookViewId="0"/>
  </sheetViews>
  <sheetFormatPr defaultColWidth="9.28515625" defaultRowHeight="24" x14ac:dyDescent="0.35"/>
  <cols>
    <col min="1" max="1" width="13" style="2" customWidth="1"/>
    <col min="2" max="2" width="10.28515625" style="2" customWidth="1"/>
    <col min="3" max="4" width="23.7109375" style="2" customWidth="1"/>
    <col min="5" max="9" width="20.7109375" style="2" customWidth="1"/>
    <col min="10" max="10" width="2.28515625" style="2" customWidth="1"/>
    <col min="11" max="16384" width="9.28515625" style="2"/>
  </cols>
  <sheetData>
    <row r="1" spans="1:10" ht="30" customHeight="1" x14ac:dyDescent="0.35">
      <c r="C1" s="822" t="s">
        <v>810</v>
      </c>
      <c r="D1" s="822"/>
      <c r="E1" s="823"/>
      <c r="F1" s="823"/>
      <c r="G1" s="823"/>
      <c r="H1" s="823"/>
      <c r="I1" s="823"/>
    </row>
    <row r="2" spans="1:10" s="4" customFormat="1" ht="30" customHeight="1" x14ac:dyDescent="0.25">
      <c r="A2" s="6" t="s">
        <v>0</v>
      </c>
      <c r="B2" s="660">
        <v>19</v>
      </c>
      <c r="C2" s="823"/>
      <c r="D2" s="823"/>
      <c r="E2" s="823"/>
      <c r="F2" s="823"/>
      <c r="G2" s="823"/>
      <c r="H2" s="823"/>
      <c r="I2" s="823"/>
    </row>
    <row r="3" spans="1:10" s="4" customFormat="1" ht="30" customHeight="1" x14ac:dyDescent="0.25">
      <c r="A3" s="7" t="s">
        <v>1</v>
      </c>
      <c r="B3" s="660"/>
      <c r="C3" s="824" t="s">
        <v>811</v>
      </c>
      <c r="D3" s="824"/>
      <c r="E3" s="825"/>
      <c r="F3" s="825"/>
      <c r="G3" s="825"/>
      <c r="H3" s="825"/>
      <c r="I3" s="825"/>
    </row>
    <row r="4" spans="1:10" s="4" customFormat="1" ht="30" customHeight="1" x14ac:dyDescent="0.25">
      <c r="A4" s="7"/>
      <c r="B4" s="81"/>
      <c r="C4" s="825"/>
      <c r="D4" s="825"/>
      <c r="E4" s="825"/>
      <c r="F4" s="825"/>
      <c r="G4" s="825"/>
      <c r="H4" s="825"/>
      <c r="I4" s="825"/>
    </row>
    <row r="5" spans="1:10" ht="12" customHeight="1" x14ac:dyDescent="0.35"/>
    <row r="6" spans="1:10" ht="24.75" thickBot="1" x14ac:dyDescent="0.4">
      <c r="I6" s="3" t="s">
        <v>27</v>
      </c>
    </row>
    <row r="7" spans="1:10" s="4" customFormat="1" ht="52.5" customHeight="1" thickTop="1" thickBot="1" x14ac:dyDescent="0.3">
      <c r="A7" s="700" t="s">
        <v>149</v>
      </c>
      <c r="B7" s="700"/>
      <c r="C7" s="700"/>
      <c r="D7" s="390"/>
      <c r="E7" s="261">
        <v>2018</v>
      </c>
      <c r="F7" s="261">
        <v>2019</v>
      </c>
      <c r="G7" s="261">
        <v>2020</v>
      </c>
      <c r="H7" s="261">
        <v>2021</v>
      </c>
      <c r="I7" s="261">
        <v>2022</v>
      </c>
      <c r="J7" s="263"/>
    </row>
    <row r="8" spans="1:10" s="4" customFormat="1" ht="30" customHeight="1" thickTop="1" x14ac:dyDescent="0.25">
      <c r="A8" s="706" t="s">
        <v>251</v>
      </c>
      <c r="B8" s="706"/>
      <c r="C8" s="706"/>
      <c r="D8" s="391" t="s">
        <v>228</v>
      </c>
      <c r="E8" s="392">
        <v>1570.3</v>
      </c>
      <c r="F8" s="392">
        <v>1541.1</v>
      </c>
      <c r="G8" s="392">
        <v>1566</v>
      </c>
      <c r="H8" s="392">
        <v>1550</v>
      </c>
      <c r="I8" s="392">
        <v>1540.8</v>
      </c>
      <c r="J8" s="263"/>
    </row>
    <row r="9" spans="1:10" s="4" customFormat="1" ht="30" customHeight="1" x14ac:dyDescent="0.25">
      <c r="A9" s="826"/>
      <c r="B9" s="826"/>
      <c r="C9" s="826"/>
      <c r="D9" s="393" t="s">
        <v>229</v>
      </c>
      <c r="E9" s="394">
        <v>100</v>
      </c>
      <c r="F9" s="394">
        <v>100</v>
      </c>
      <c r="G9" s="394">
        <v>100</v>
      </c>
      <c r="H9" s="394">
        <v>100</v>
      </c>
      <c r="I9" s="394">
        <v>100</v>
      </c>
      <c r="J9" s="350"/>
    </row>
    <row r="10" spans="1:10" s="4" customFormat="1" ht="45" customHeight="1" x14ac:dyDescent="0.25">
      <c r="A10" s="661" t="s">
        <v>56</v>
      </c>
      <c r="B10" s="661"/>
      <c r="C10" s="661"/>
      <c r="D10" s="9"/>
      <c r="E10" s="105">
        <v>8.1999999999999993</v>
      </c>
      <c r="F10" s="105">
        <v>8.6</v>
      </c>
      <c r="G10" s="105">
        <v>8.1999999999999993</v>
      </c>
      <c r="H10" s="8">
        <v>10.4</v>
      </c>
      <c r="I10" s="8">
        <v>8.3000000000000007</v>
      </c>
    </row>
    <row r="11" spans="1:10" s="4" customFormat="1" ht="45" customHeight="1" x14ac:dyDescent="0.25">
      <c r="A11" s="658" t="s">
        <v>57</v>
      </c>
      <c r="B11" s="658"/>
      <c r="C11" s="658"/>
      <c r="D11" s="5"/>
      <c r="E11" s="105">
        <v>8.1</v>
      </c>
      <c r="F11" s="105">
        <v>8.3000000000000007</v>
      </c>
      <c r="G11" s="105">
        <v>7.6</v>
      </c>
      <c r="H11" s="8">
        <v>6.4</v>
      </c>
      <c r="I11" s="8">
        <v>6.7</v>
      </c>
    </row>
    <row r="12" spans="1:10" s="4" customFormat="1" ht="45" customHeight="1" x14ac:dyDescent="0.25">
      <c r="A12" s="658" t="s">
        <v>58</v>
      </c>
      <c r="B12" s="658"/>
      <c r="C12" s="658"/>
      <c r="D12" s="5"/>
      <c r="E12" s="105">
        <v>6.1</v>
      </c>
      <c r="F12" s="105">
        <v>5.7</v>
      </c>
      <c r="G12" s="105">
        <v>5.6</v>
      </c>
      <c r="H12" s="8">
        <v>4.7</v>
      </c>
      <c r="I12" s="8">
        <v>4.5</v>
      </c>
    </row>
    <row r="13" spans="1:10" s="4" customFormat="1" ht="45" customHeight="1" x14ac:dyDescent="0.25">
      <c r="A13" s="658" t="s">
        <v>59</v>
      </c>
      <c r="B13" s="658"/>
      <c r="C13" s="658"/>
      <c r="D13" s="5"/>
      <c r="E13" s="105">
        <v>1</v>
      </c>
      <c r="F13" s="105">
        <v>1</v>
      </c>
      <c r="G13" s="105">
        <v>1.1000000000000001</v>
      </c>
      <c r="H13" s="8">
        <v>0.8</v>
      </c>
      <c r="I13" s="8">
        <v>0.8</v>
      </c>
    </row>
    <row r="14" spans="1:10" s="4" customFormat="1" ht="45" customHeight="1" x14ac:dyDescent="0.25">
      <c r="A14" s="658" t="s">
        <v>60</v>
      </c>
      <c r="B14" s="658"/>
      <c r="C14" s="658"/>
      <c r="D14" s="5"/>
      <c r="E14" s="105">
        <v>2.7</v>
      </c>
      <c r="F14" s="105">
        <v>2.4</v>
      </c>
      <c r="G14" s="105">
        <v>2.4</v>
      </c>
      <c r="H14" s="8">
        <v>1.6</v>
      </c>
      <c r="I14" s="8">
        <v>1.9</v>
      </c>
    </row>
    <row r="15" spans="1:10" s="4" customFormat="1" ht="45" customHeight="1" x14ac:dyDescent="0.25">
      <c r="A15" s="658" t="s">
        <v>61</v>
      </c>
      <c r="B15" s="658"/>
      <c r="C15" s="658"/>
      <c r="D15" s="5"/>
      <c r="E15" s="105">
        <v>10.199999999999999</v>
      </c>
      <c r="F15" s="105">
        <v>9.6999999999999993</v>
      </c>
      <c r="G15" s="105">
        <v>9.6</v>
      </c>
      <c r="H15" s="8">
        <v>8.6999999999999993</v>
      </c>
      <c r="I15" s="8">
        <v>9.3000000000000007</v>
      </c>
    </row>
    <row r="16" spans="1:10" s="4" customFormat="1" ht="45" customHeight="1" x14ac:dyDescent="0.25">
      <c r="A16" s="658" t="s">
        <v>62</v>
      </c>
      <c r="B16" s="658"/>
      <c r="C16" s="658"/>
      <c r="D16" s="5"/>
      <c r="E16" s="105">
        <v>0.8</v>
      </c>
      <c r="F16" s="105">
        <v>0.8</v>
      </c>
      <c r="G16" s="105">
        <v>0.9</v>
      </c>
      <c r="H16" s="8">
        <v>1.1000000000000001</v>
      </c>
      <c r="I16" s="8">
        <v>0.9</v>
      </c>
    </row>
    <row r="17" spans="1:10" s="4" customFormat="1" ht="45" customHeight="1" x14ac:dyDescent="0.25">
      <c r="A17" s="658" t="s">
        <v>63</v>
      </c>
      <c r="B17" s="658"/>
      <c r="C17" s="658"/>
      <c r="D17" s="5"/>
      <c r="E17" s="105">
        <v>6.3</v>
      </c>
      <c r="F17" s="105">
        <v>6.5</v>
      </c>
      <c r="G17" s="105">
        <v>7.9</v>
      </c>
      <c r="H17" s="8">
        <v>5.5</v>
      </c>
      <c r="I17" s="8">
        <v>6.5</v>
      </c>
    </row>
    <row r="18" spans="1:10" s="4" customFormat="1" ht="45" customHeight="1" x14ac:dyDescent="0.25">
      <c r="A18" s="658" t="s">
        <v>64</v>
      </c>
      <c r="B18" s="658"/>
      <c r="C18" s="658"/>
      <c r="D18" s="5"/>
      <c r="E18" s="105">
        <v>0.8</v>
      </c>
      <c r="F18" s="105">
        <v>0.6</v>
      </c>
      <c r="G18" s="105">
        <v>0.8</v>
      </c>
      <c r="H18" s="8">
        <v>0.8</v>
      </c>
      <c r="I18" s="8">
        <v>0.6</v>
      </c>
    </row>
    <row r="19" spans="1:10" s="4" customFormat="1" ht="45" customHeight="1" x14ac:dyDescent="0.25">
      <c r="A19" s="658" t="s">
        <v>65</v>
      </c>
      <c r="B19" s="658"/>
      <c r="C19" s="658"/>
      <c r="D19" s="5"/>
      <c r="E19" s="105">
        <v>4.3</v>
      </c>
      <c r="F19" s="105">
        <v>3.7</v>
      </c>
      <c r="G19" s="105">
        <v>5.2</v>
      </c>
      <c r="H19" s="8">
        <v>12.1</v>
      </c>
      <c r="I19" s="8">
        <v>5.6</v>
      </c>
    </row>
    <row r="20" spans="1:10" s="4" customFormat="1" ht="45" customHeight="1" x14ac:dyDescent="0.25">
      <c r="A20" s="658" t="s">
        <v>66</v>
      </c>
      <c r="B20" s="658"/>
      <c r="C20" s="658"/>
      <c r="D20" s="5"/>
      <c r="E20" s="105">
        <v>2.7</v>
      </c>
      <c r="F20" s="105">
        <v>2.8</v>
      </c>
      <c r="G20" s="105">
        <v>3.2</v>
      </c>
      <c r="H20" s="8">
        <v>2.1</v>
      </c>
      <c r="I20" s="8">
        <v>2.6</v>
      </c>
    </row>
    <row r="21" spans="1:10" s="4" customFormat="1" ht="45" customHeight="1" x14ac:dyDescent="0.25">
      <c r="A21" s="658" t="s">
        <v>67</v>
      </c>
      <c r="B21" s="658"/>
      <c r="C21" s="658"/>
      <c r="D21" s="5"/>
      <c r="E21" s="105">
        <v>32.1</v>
      </c>
      <c r="F21" s="105">
        <v>32.200000000000003</v>
      </c>
      <c r="G21" s="105">
        <v>30.1</v>
      </c>
      <c r="H21" s="8">
        <v>31.1</v>
      </c>
      <c r="I21" s="8">
        <v>32.799999999999997</v>
      </c>
    </row>
    <row r="22" spans="1:10" s="4" customFormat="1" ht="45" customHeight="1" x14ac:dyDescent="0.25">
      <c r="A22" s="658" t="s">
        <v>68</v>
      </c>
      <c r="B22" s="658"/>
      <c r="C22" s="658"/>
      <c r="D22" s="5"/>
      <c r="E22" s="105">
        <v>16.5</v>
      </c>
      <c r="F22" s="105">
        <v>17.600000000000001</v>
      </c>
      <c r="G22" s="105">
        <v>17.399999999999999</v>
      </c>
      <c r="H22" s="8">
        <v>13.8</v>
      </c>
      <c r="I22" s="8">
        <v>19.100000000000001</v>
      </c>
    </row>
    <row r="23" spans="1:10" s="4" customFormat="1" ht="45" customHeight="1" x14ac:dyDescent="0.25">
      <c r="A23" s="658" t="s">
        <v>159</v>
      </c>
      <c r="B23" s="658"/>
      <c r="C23" s="658"/>
      <c r="D23" s="5"/>
      <c r="E23" s="105">
        <v>0.1</v>
      </c>
      <c r="F23" s="105">
        <v>0.1</v>
      </c>
      <c r="G23" s="105">
        <v>0.1</v>
      </c>
      <c r="H23" s="8">
        <v>0.8</v>
      </c>
      <c r="I23" s="8">
        <v>0.2</v>
      </c>
    </row>
    <row r="24" spans="1:10" s="4" customFormat="1" ht="45" customHeight="1" x14ac:dyDescent="0.25">
      <c r="A24" s="658" t="s">
        <v>70</v>
      </c>
      <c r="B24" s="658"/>
      <c r="C24" s="658"/>
      <c r="D24" s="5"/>
      <c r="E24" s="105">
        <v>0.1</v>
      </c>
      <c r="F24" s="105">
        <v>0.1</v>
      </c>
      <c r="G24" s="105">
        <v>0.1</v>
      </c>
      <c r="H24" s="8">
        <v>0</v>
      </c>
      <c r="I24" s="8">
        <v>0.1</v>
      </c>
    </row>
    <row r="25" spans="1:10" s="4" customFormat="1" ht="45" customHeight="1" thickBot="1" x14ac:dyDescent="0.3">
      <c r="A25" s="750" t="s">
        <v>252</v>
      </c>
      <c r="B25" s="750"/>
      <c r="C25" s="750"/>
      <c r="D25" s="395"/>
      <c r="E25" s="396">
        <v>0</v>
      </c>
      <c r="F25" s="229">
        <v>0</v>
      </c>
      <c r="G25" s="229">
        <v>0</v>
      </c>
      <c r="H25" s="369">
        <v>0.1</v>
      </c>
      <c r="I25" s="609" t="s">
        <v>151</v>
      </c>
      <c r="J25" s="248"/>
    </row>
    <row r="26" spans="1:10" s="45" customFormat="1" ht="20.25" thickTop="1" x14ac:dyDescent="0.25">
      <c r="A26" s="40"/>
      <c r="B26" s="828" t="s">
        <v>880</v>
      </c>
      <c r="C26" s="827"/>
      <c r="D26" s="827"/>
      <c r="E26" s="827"/>
      <c r="F26" s="827"/>
      <c r="G26" s="827"/>
      <c r="H26" s="827"/>
      <c r="I26" s="827"/>
    </row>
    <row r="27" spans="1:10" s="45" customFormat="1" ht="19.5" x14ac:dyDescent="0.25">
      <c r="A27" s="42"/>
      <c r="B27" s="827" t="s">
        <v>881</v>
      </c>
      <c r="C27" s="827"/>
      <c r="D27" s="827"/>
      <c r="E27" s="827"/>
      <c r="F27" s="827"/>
      <c r="G27" s="827"/>
      <c r="H27" s="827"/>
      <c r="I27" s="827"/>
    </row>
    <row r="38" ht="36.75" customHeight="1" x14ac:dyDescent="0.35"/>
  </sheetData>
  <mergeCells count="23">
    <mergeCell ref="B27:I27"/>
    <mergeCell ref="B26:I26"/>
    <mergeCell ref="A24:C24"/>
    <mergeCell ref="A25:C25"/>
    <mergeCell ref="A18:C18"/>
    <mergeCell ref="A19:C19"/>
    <mergeCell ref="A20:C20"/>
    <mergeCell ref="A21:C21"/>
    <mergeCell ref="A22:C22"/>
    <mergeCell ref="A23:C23"/>
    <mergeCell ref="C1:I2"/>
    <mergeCell ref="B2:B3"/>
    <mergeCell ref="C3:I4"/>
    <mergeCell ref="A7:C7"/>
    <mergeCell ref="A10:C10"/>
    <mergeCell ref="A8:C9"/>
    <mergeCell ref="A17:C17"/>
    <mergeCell ref="A11:C11"/>
    <mergeCell ref="A12:C12"/>
    <mergeCell ref="A13:C13"/>
    <mergeCell ref="A14:C14"/>
    <mergeCell ref="A15:C15"/>
    <mergeCell ref="A16:C16"/>
  </mergeCells>
  <pageMargins left="0.7" right="0.7" top="0.75" bottom="0.75" header="0.3" footer="0.3"/>
  <pageSetup paperSize="9" scale="49" fitToWidth="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1:I35"/>
  <sheetViews>
    <sheetView showGridLines="0" zoomScaleNormal="100" zoomScaleSheetLayoutView="55" zoomScalePageLayoutView="55" workbookViewId="0"/>
  </sheetViews>
  <sheetFormatPr defaultColWidth="9.28515625" defaultRowHeight="24" x14ac:dyDescent="0.35"/>
  <cols>
    <col min="1" max="1" width="13" style="2" customWidth="1"/>
    <col min="2" max="2" width="10.28515625" style="2" customWidth="1"/>
    <col min="3" max="3" width="47.7109375" style="2" customWidth="1"/>
    <col min="4" max="8" width="20.7109375" style="2" customWidth="1"/>
    <col min="9" max="9" width="2.28515625" style="2" customWidth="1"/>
    <col min="10" max="16384" width="9.28515625" style="2"/>
  </cols>
  <sheetData>
    <row r="1" spans="1:9" ht="30" customHeight="1" x14ac:dyDescent="0.35">
      <c r="C1" s="822" t="s">
        <v>806</v>
      </c>
      <c r="D1" s="822"/>
      <c r="E1" s="822"/>
      <c r="F1" s="822"/>
      <c r="G1" s="822"/>
      <c r="H1" s="822"/>
    </row>
    <row r="2" spans="1:9" s="4" customFormat="1" ht="30" customHeight="1" x14ac:dyDescent="0.25">
      <c r="A2" s="6" t="s">
        <v>0</v>
      </c>
      <c r="B2" s="660">
        <v>20</v>
      </c>
      <c r="C2" s="822"/>
      <c r="D2" s="822"/>
      <c r="E2" s="822"/>
      <c r="F2" s="822"/>
      <c r="G2" s="822"/>
      <c r="H2" s="822"/>
    </row>
    <row r="3" spans="1:9" s="4" customFormat="1" ht="30" customHeight="1" x14ac:dyDescent="0.25">
      <c r="A3" s="7" t="s">
        <v>1</v>
      </c>
      <c r="B3" s="660"/>
      <c r="C3" s="824" t="s">
        <v>807</v>
      </c>
      <c r="D3" s="824"/>
      <c r="E3" s="824"/>
      <c r="F3" s="824"/>
      <c r="G3" s="824"/>
      <c r="H3" s="824"/>
    </row>
    <row r="4" spans="1:9" s="4" customFormat="1" ht="30" customHeight="1" x14ac:dyDescent="0.25">
      <c r="A4" s="7"/>
      <c r="B4" s="81"/>
      <c r="C4" s="824"/>
      <c r="D4" s="824"/>
      <c r="E4" s="824"/>
      <c r="F4" s="824"/>
      <c r="G4" s="824"/>
      <c r="H4" s="824"/>
    </row>
    <row r="5" spans="1:9" s="164" customFormat="1" ht="14.25" thickBot="1" x14ac:dyDescent="0.35">
      <c r="H5" s="182"/>
    </row>
    <row r="6" spans="1:9" s="4" customFormat="1" ht="52.5" customHeight="1" thickTop="1" thickBot="1" x14ac:dyDescent="0.3">
      <c r="A6" s="656" t="s">
        <v>253</v>
      </c>
      <c r="B6" s="656"/>
      <c r="C6" s="656"/>
      <c r="D6" s="207">
        <v>2018</v>
      </c>
      <c r="E6" s="207">
        <v>2019</v>
      </c>
      <c r="F6" s="207">
        <v>2020</v>
      </c>
      <c r="G6" s="207">
        <v>2021</v>
      </c>
      <c r="H6" s="207">
        <v>2022</v>
      </c>
      <c r="I6" s="207"/>
    </row>
    <row r="7" spans="1:9" s="4" customFormat="1" ht="52.5" customHeight="1" thickTop="1" x14ac:dyDescent="0.25">
      <c r="A7" s="711" t="s">
        <v>254</v>
      </c>
      <c r="B7" s="711"/>
      <c r="C7" s="711"/>
      <c r="D7" s="76">
        <v>68.2</v>
      </c>
      <c r="E7" s="76">
        <v>80</v>
      </c>
      <c r="F7" s="76">
        <v>142.1</v>
      </c>
      <c r="G7" s="76">
        <v>76.7</v>
      </c>
      <c r="H7" s="76">
        <v>86.6</v>
      </c>
      <c r="I7" s="76"/>
    </row>
    <row r="8" spans="1:9" s="4" customFormat="1" ht="52.5" customHeight="1" x14ac:dyDescent="0.25">
      <c r="A8" s="829" t="s">
        <v>255</v>
      </c>
      <c r="B8" s="829"/>
      <c r="C8" s="829"/>
      <c r="D8" s="76">
        <v>60.4</v>
      </c>
      <c r="E8" s="76">
        <v>72.900000000000006</v>
      </c>
      <c r="F8" s="76">
        <v>116</v>
      </c>
      <c r="G8" s="76">
        <v>68.099999999999994</v>
      </c>
      <c r="H8" s="76">
        <v>77.099999999999994</v>
      </c>
      <c r="I8" s="76"/>
    </row>
    <row r="9" spans="1:9" s="4" customFormat="1" ht="52.5" customHeight="1" x14ac:dyDescent="0.25">
      <c r="A9" s="829" t="s">
        <v>256</v>
      </c>
      <c r="B9" s="829"/>
      <c r="C9" s="829"/>
      <c r="D9" s="76">
        <v>7.8</v>
      </c>
      <c r="E9" s="76">
        <v>7.1</v>
      </c>
      <c r="F9" s="76">
        <v>26.1</v>
      </c>
      <c r="G9" s="76">
        <v>8.5</v>
      </c>
      <c r="H9" s="76">
        <v>9.5</v>
      </c>
      <c r="I9" s="180"/>
    </row>
    <row r="10" spans="1:9" s="4" customFormat="1" ht="52.5" customHeight="1" x14ac:dyDescent="0.25">
      <c r="A10" s="736" t="s">
        <v>257</v>
      </c>
      <c r="B10" s="736"/>
      <c r="C10" s="736"/>
      <c r="D10" s="121">
        <v>1539</v>
      </c>
      <c r="E10" s="121">
        <v>1654</v>
      </c>
      <c r="F10" s="121">
        <v>1291</v>
      </c>
      <c r="G10" s="121">
        <v>1695</v>
      </c>
      <c r="H10" s="121">
        <v>1764</v>
      </c>
      <c r="I10" s="121"/>
    </row>
    <row r="11" spans="1:9" s="4" customFormat="1" ht="52.5" customHeight="1" x14ac:dyDescent="0.25">
      <c r="A11" s="829" t="s">
        <v>255</v>
      </c>
      <c r="B11" s="829"/>
      <c r="C11" s="829"/>
      <c r="D11" s="121">
        <v>1576</v>
      </c>
      <c r="E11" s="121">
        <v>1852</v>
      </c>
      <c r="F11" s="121">
        <v>1291</v>
      </c>
      <c r="G11" s="121">
        <v>1740</v>
      </c>
      <c r="H11" s="121">
        <v>1779</v>
      </c>
      <c r="I11" s="121"/>
    </row>
    <row r="12" spans="1:9" s="4" customFormat="1" ht="52.5" customHeight="1" x14ac:dyDescent="0.25">
      <c r="A12" s="829" t="s">
        <v>256</v>
      </c>
      <c r="B12" s="829"/>
      <c r="C12" s="829"/>
      <c r="D12" s="121">
        <v>1396</v>
      </c>
      <c r="E12" s="121">
        <v>1436</v>
      </c>
      <c r="F12" s="121">
        <v>1211</v>
      </c>
      <c r="G12" s="121">
        <v>1530</v>
      </c>
      <c r="H12" s="121">
        <v>1531</v>
      </c>
      <c r="I12" s="121"/>
    </row>
    <row r="13" spans="1:9" ht="52.5" customHeight="1" x14ac:dyDescent="0.35">
      <c r="A13" s="736" t="s">
        <v>258</v>
      </c>
      <c r="B13" s="736"/>
      <c r="C13" s="736"/>
      <c r="D13" s="121">
        <v>2186</v>
      </c>
      <c r="E13" s="121">
        <v>2247</v>
      </c>
      <c r="F13" s="121">
        <v>1547</v>
      </c>
      <c r="G13" s="121">
        <v>1853</v>
      </c>
      <c r="H13" s="121">
        <v>2011</v>
      </c>
      <c r="I13" s="121"/>
    </row>
    <row r="14" spans="1:9" ht="52.5" customHeight="1" x14ac:dyDescent="0.35">
      <c r="A14" s="829" t="s">
        <v>255</v>
      </c>
      <c r="B14" s="829"/>
      <c r="C14" s="829"/>
      <c r="D14" s="121">
        <v>2264</v>
      </c>
      <c r="E14" s="121">
        <v>2309</v>
      </c>
      <c r="F14" s="121">
        <v>1572</v>
      </c>
      <c r="G14" s="121">
        <v>1868</v>
      </c>
      <c r="H14" s="121">
        <v>2033</v>
      </c>
      <c r="I14" s="121"/>
    </row>
    <row r="15" spans="1:9" ht="52.5" customHeight="1" thickBot="1" x14ac:dyDescent="0.4">
      <c r="A15" s="830" t="s">
        <v>256</v>
      </c>
      <c r="B15" s="830"/>
      <c r="C15" s="830"/>
      <c r="D15" s="387">
        <v>1589</v>
      </c>
      <c r="E15" s="387">
        <v>1608</v>
      </c>
      <c r="F15" s="387">
        <v>1434</v>
      </c>
      <c r="G15" s="387">
        <v>1732</v>
      </c>
      <c r="H15" s="387">
        <v>1831</v>
      </c>
      <c r="I15" s="387"/>
    </row>
    <row r="16" spans="1:9" s="45" customFormat="1" ht="19.5" customHeight="1" thickTop="1" x14ac:dyDescent="0.25">
      <c r="A16" s="40"/>
      <c r="B16" s="828" t="s">
        <v>882</v>
      </c>
      <c r="C16" s="828"/>
      <c r="D16" s="828"/>
      <c r="E16" s="828"/>
      <c r="F16" s="828"/>
      <c r="G16" s="828"/>
      <c r="H16" s="828"/>
      <c r="I16" s="79"/>
    </row>
    <row r="17" spans="1:9" s="45" customFormat="1" ht="19.5" customHeight="1" x14ac:dyDescent="0.25">
      <c r="A17" s="42"/>
      <c r="B17" s="827" t="s">
        <v>883</v>
      </c>
      <c r="C17" s="827"/>
      <c r="D17" s="827"/>
      <c r="E17" s="827"/>
      <c r="F17" s="827"/>
      <c r="G17" s="827"/>
      <c r="H17" s="827"/>
      <c r="I17" s="79"/>
    </row>
    <row r="18" spans="1:9" s="164" customFormat="1" ht="13.5" x14ac:dyDescent="0.3"/>
    <row r="19" spans="1:9" s="164" customFormat="1" ht="13.5" x14ac:dyDescent="0.3"/>
    <row r="20" spans="1:9" ht="30" customHeight="1" x14ac:dyDescent="0.35">
      <c r="C20" s="822" t="s">
        <v>808</v>
      </c>
      <c r="D20" s="822"/>
      <c r="E20" s="822"/>
      <c r="F20" s="822"/>
      <c r="G20" s="822"/>
      <c r="H20" s="822"/>
    </row>
    <row r="21" spans="1:9" s="4" customFormat="1" ht="30" customHeight="1" x14ac:dyDescent="0.25">
      <c r="A21" s="6" t="s">
        <v>0</v>
      </c>
      <c r="B21" s="660">
        <v>21</v>
      </c>
      <c r="C21" s="822"/>
      <c r="D21" s="822"/>
      <c r="E21" s="822"/>
      <c r="F21" s="822"/>
      <c r="G21" s="822"/>
      <c r="H21" s="822"/>
    </row>
    <row r="22" spans="1:9" s="4" customFormat="1" ht="30" customHeight="1" x14ac:dyDescent="0.25">
      <c r="A22" s="7" t="s">
        <v>1</v>
      </c>
      <c r="B22" s="660"/>
      <c r="C22" s="824" t="s">
        <v>809</v>
      </c>
      <c r="D22" s="824"/>
      <c r="E22" s="824"/>
      <c r="F22" s="824"/>
      <c r="G22" s="824"/>
      <c r="H22" s="824"/>
    </row>
    <row r="23" spans="1:9" s="4" customFormat="1" ht="30" customHeight="1" x14ac:dyDescent="0.25">
      <c r="A23" s="7"/>
      <c r="B23" s="81"/>
      <c r="C23" s="824"/>
      <c r="D23" s="824"/>
      <c r="E23" s="824"/>
      <c r="F23" s="824"/>
      <c r="G23" s="824"/>
      <c r="H23" s="824"/>
    </row>
    <row r="24" spans="1:9" s="164" customFormat="1" ht="13.5" x14ac:dyDescent="0.3"/>
    <row r="25" spans="1:9" ht="24.75" thickBot="1" x14ac:dyDescent="0.4">
      <c r="H25" s="17" t="s">
        <v>259</v>
      </c>
    </row>
    <row r="26" spans="1:9" s="4" customFormat="1" ht="52.5" customHeight="1" thickTop="1" thickBot="1" x14ac:dyDescent="0.3">
      <c r="A26" s="656" t="s">
        <v>3</v>
      </c>
      <c r="B26" s="656"/>
      <c r="C26" s="656"/>
      <c r="D26" s="207">
        <v>2018</v>
      </c>
      <c r="E26" s="207">
        <v>2019</v>
      </c>
      <c r="F26" s="207" t="s">
        <v>54</v>
      </c>
      <c r="G26" s="207" t="s">
        <v>29</v>
      </c>
      <c r="H26" s="207" t="s">
        <v>617</v>
      </c>
      <c r="I26" s="208"/>
    </row>
    <row r="27" spans="1:9" s="4" customFormat="1" ht="52.5" customHeight="1" thickTop="1" x14ac:dyDescent="0.25">
      <c r="A27" s="716" t="s">
        <v>260</v>
      </c>
      <c r="B27" s="716"/>
      <c r="C27" s="716"/>
      <c r="D27" s="388">
        <v>39.700000000000003</v>
      </c>
      <c r="E27" s="388">
        <v>40.700000000000003</v>
      </c>
      <c r="F27" s="388">
        <v>42.1</v>
      </c>
      <c r="G27" s="388">
        <v>41</v>
      </c>
      <c r="H27" s="388">
        <v>41.7</v>
      </c>
      <c r="I27" s="350"/>
    </row>
    <row r="28" spans="1:9" s="4" customFormat="1" ht="52.5" customHeight="1" x14ac:dyDescent="0.25">
      <c r="A28" s="661" t="s">
        <v>4</v>
      </c>
      <c r="B28" s="661"/>
      <c r="C28" s="661"/>
      <c r="D28" s="76">
        <v>25.7</v>
      </c>
      <c r="E28" s="76">
        <v>25.8</v>
      </c>
      <c r="F28" s="76">
        <v>26.2</v>
      </c>
      <c r="G28" s="76">
        <v>25</v>
      </c>
      <c r="H28" s="76">
        <v>24.7</v>
      </c>
    </row>
    <row r="29" spans="1:9" s="4" customFormat="1" ht="52.5" customHeight="1" x14ac:dyDescent="0.25">
      <c r="A29" s="658" t="s">
        <v>21</v>
      </c>
      <c r="B29" s="658"/>
      <c r="C29" s="658"/>
      <c r="D29" s="76">
        <v>558.29999999999995</v>
      </c>
      <c r="E29" s="76">
        <v>556.29999999999995</v>
      </c>
      <c r="F29" s="76">
        <v>554.4</v>
      </c>
      <c r="G29" s="76">
        <v>533.29999999999995</v>
      </c>
      <c r="H29" s="76">
        <v>531.1</v>
      </c>
    </row>
    <row r="30" spans="1:9" s="4" customFormat="1" ht="52.5" customHeight="1" x14ac:dyDescent="0.25">
      <c r="A30" s="658" t="s">
        <v>22</v>
      </c>
      <c r="B30" s="658"/>
      <c r="C30" s="658"/>
      <c r="D30" s="77">
        <v>50.5</v>
      </c>
      <c r="E30" s="77">
        <v>51.7</v>
      </c>
      <c r="F30" s="77">
        <v>55.3</v>
      </c>
      <c r="G30" s="77">
        <v>57</v>
      </c>
      <c r="H30" s="77">
        <v>57</v>
      </c>
    </row>
    <row r="31" spans="1:9" s="4" customFormat="1" ht="52.5" customHeight="1" x14ac:dyDescent="0.25">
      <c r="A31" s="658" t="s">
        <v>23</v>
      </c>
      <c r="B31" s="658"/>
      <c r="C31" s="658"/>
      <c r="D31" s="77">
        <v>18.3</v>
      </c>
      <c r="E31" s="77">
        <v>19</v>
      </c>
      <c r="F31" s="77">
        <v>18</v>
      </c>
      <c r="G31" s="77">
        <v>16.5</v>
      </c>
      <c r="H31" s="77">
        <v>16.2</v>
      </c>
    </row>
    <row r="32" spans="1:9" s="4" customFormat="1" ht="52.5" customHeight="1" thickBot="1" x14ac:dyDescent="0.3">
      <c r="A32" s="750" t="s">
        <v>24</v>
      </c>
      <c r="B32" s="750"/>
      <c r="C32" s="750"/>
      <c r="D32" s="389">
        <v>37.5</v>
      </c>
      <c r="E32" s="389">
        <v>38.5</v>
      </c>
      <c r="F32" s="389">
        <v>39.799999999999997</v>
      </c>
      <c r="G32" s="389">
        <v>38.200000000000003</v>
      </c>
      <c r="H32" s="389">
        <v>39.4</v>
      </c>
      <c r="I32" s="248"/>
    </row>
    <row r="33" spans="1:9" s="45" customFormat="1" ht="19.5" customHeight="1" thickTop="1" x14ac:dyDescent="0.25">
      <c r="A33" s="40"/>
      <c r="B33" s="828" t="s">
        <v>884</v>
      </c>
      <c r="C33" s="828"/>
      <c r="D33" s="828"/>
      <c r="E33" s="828"/>
      <c r="F33" s="828"/>
      <c r="G33" s="828"/>
      <c r="H33" s="828"/>
      <c r="I33" s="79"/>
    </row>
    <row r="34" spans="1:9" s="45" customFormat="1" ht="19.5" customHeight="1" x14ac:dyDescent="0.25">
      <c r="A34" s="42"/>
      <c r="B34" s="827" t="s">
        <v>885</v>
      </c>
      <c r="C34" s="827"/>
      <c r="D34" s="827"/>
      <c r="E34" s="827"/>
      <c r="F34" s="827"/>
      <c r="G34" s="827"/>
      <c r="H34" s="827"/>
      <c r="I34" s="79"/>
    </row>
    <row r="35" spans="1:9" s="164" customFormat="1" ht="13.5" x14ac:dyDescent="0.3"/>
  </sheetData>
  <mergeCells count="27">
    <mergeCell ref="B16:H16"/>
    <mergeCell ref="B17:H17"/>
    <mergeCell ref="B33:H33"/>
    <mergeCell ref="B34:H34"/>
    <mergeCell ref="A10:C10"/>
    <mergeCell ref="A15:C15"/>
    <mergeCell ref="A32:C32"/>
    <mergeCell ref="C20:H21"/>
    <mergeCell ref="B21:B22"/>
    <mergeCell ref="C22:H23"/>
    <mergeCell ref="A26:C26"/>
    <mergeCell ref="A27:C27"/>
    <mergeCell ref="A28:C28"/>
    <mergeCell ref="A29:C29"/>
    <mergeCell ref="A30:C30"/>
    <mergeCell ref="A31:C31"/>
    <mergeCell ref="C1:H2"/>
    <mergeCell ref="B2:B3"/>
    <mergeCell ref="C3:H4"/>
    <mergeCell ref="A6:C6"/>
    <mergeCell ref="A7:C7"/>
    <mergeCell ref="A8:C8"/>
    <mergeCell ref="A9:C9"/>
    <mergeCell ref="A11:C11"/>
    <mergeCell ref="A12:C12"/>
    <mergeCell ref="A14:C14"/>
    <mergeCell ref="A13:C13"/>
  </mergeCells>
  <pageMargins left="0.7" right="0.7" top="0.75" bottom="0.75" header="0.3" footer="0.3"/>
  <pageSetup paperSize="9" scale="42" fitToWidth="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A1:N96"/>
  <sheetViews>
    <sheetView showGridLines="0" zoomScaleNormal="100" zoomScaleSheetLayoutView="85" workbookViewId="0"/>
  </sheetViews>
  <sheetFormatPr defaultColWidth="9.28515625" defaultRowHeight="24" x14ac:dyDescent="0.35"/>
  <cols>
    <col min="1" max="1" width="13" style="2" customWidth="1"/>
    <col min="2" max="2" width="10.28515625" style="2" customWidth="1"/>
    <col min="3" max="3" width="43.28515625" style="2" customWidth="1"/>
    <col min="4" max="4" width="15.28515625" style="2" bestFit="1" customWidth="1"/>
    <col min="5" max="8" width="10.42578125" style="2" customWidth="1"/>
    <col min="9" max="9" width="10.42578125" style="84" customWidth="1"/>
    <col min="10" max="13" width="10.42578125" style="2" customWidth="1"/>
    <col min="14" max="14" width="2.42578125" style="2" customWidth="1"/>
    <col min="15" max="16384" width="9.28515625" style="2"/>
  </cols>
  <sheetData>
    <row r="1" spans="1:14" s="4" customFormat="1" ht="30" customHeight="1" x14ac:dyDescent="0.25">
      <c r="A1" s="6" t="s">
        <v>0</v>
      </c>
      <c r="B1" s="660">
        <v>22</v>
      </c>
      <c r="C1" s="837" t="s">
        <v>804</v>
      </c>
      <c r="D1" s="837"/>
      <c r="E1" s="837"/>
      <c r="F1" s="837"/>
      <c r="G1" s="837"/>
      <c r="H1" s="837"/>
      <c r="I1" s="837"/>
      <c r="J1" s="837"/>
      <c r="K1" s="837"/>
      <c r="L1" s="837"/>
      <c r="M1" s="837"/>
    </row>
    <row r="2" spans="1:14" s="4" customFormat="1" ht="30" customHeight="1" x14ac:dyDescent="0.25">
      <c r="A2" s="7" t="s">
        <v>1</v>
      </c>
      <c r="B2" s="660"/>
      <c r="C2" s="838" t="s">
        <v>805</v>
      </c>
      <c r="D2" s="838"/>
      <c r="E2" s="838"/>
      <c r="F2" s="838"/>
      <c r="G2" s="838"/>
      <c r="H2" s="838"/>
      <c r="I2" s="838"/>
      <c r="J2" s="838"/>
      <c r="K2" s="838"/>
      <c r="L2" s="838"/>
      <c r="M2" s="838"/>
    </row>
    <row r="3" spans="1:14" s="164" customFormat="1" ht="13.5" x14ac:dyDescent="0.3">
      <c r="I3" s="165"/>
    </row>
    <row r="4" spans="1:14" ht="27.75" thickBot="1" x14ac:dyDescent="0.4">
      <c r="L4" s="844" t="s">
        <v>261</v>
      </c>
      <c r="M4" s="844"/>
    </row>
    <row r="5" spans="1:14" s="4" customFormat="1" ht="54" customHeight="1" thickTop="1" thickBot="1" x14ac:dyDescent="0.3">
      <c r="A5" s="729" t="s">
        <v>262</v>
      </c>
      <c r="B5" s="729"/>
      <c r="C5" s="831"/>
      <c r="D5" s="409" t="s">
        <v>263</v>
      </c>
      <c r="E5" s="400">
        <v>2018</v>
      </c>
      <c r="F5" s="400">
        <v>2019</v>
      </c>
      <c r="G5" s="400">
        <v>2020</v>
      </c>
      <c r="H5" s="400">
        <v>2021</v>
      </c>
      <c r="I5" s="401">
        <v>2022</v>
      </c>
      <c r="J5" s="839" t="s">
        <v>264</v>
      </c>
      <c r="K5" s="839"/>
      <c r="L5" s="839"/>
      <c r="M5" s="839"/>
      <c r="N5" s="839"/>
    </row>
    <row r="6" spans="1:14" s="4" customFormat="1" ht="27" customHeight="1" thickTop="1" x14ac:dyDescent="0.25">
      <c r="A6" s="829" t="s">
        <v>265</v>
      </c>
      <c r="B6" s="829"/>
      <c r="C6" s="836"/>
      <c r="D6" s="410">
        <v>100</v>
      </c>
      <c r="E6" s="203">
        <v>112.2</v>
      </c>
      <c r="F6" s="203">
        <v>114.9</v>
      </c>
      <c r="G6" s="203">
        <v>110.2</v>
      </c>
      <c r="H6" s="203">
        <v>118.3</v>
      </c>
      <c r="I6" s="403">
        <v>126.2</v>
      </c>
      <c r="J6" s="840"/>
      <c r="K6" s="840"/>
      <c r="L6" s="840"/>
      <c r="M6" s="840"/>
      <c r="N6" s="840"/>
    </row>
    <row r="7" spans="1:14" s="4" customFormat="1" ht="27" customHeight="1" thickBot="1" x14ac:dyDescent="0.3">
      <c r="A7" s="830" t="s">
        <v>266</v>
      </c>
      <c r="B7" s="830"/>
      <c r="C7" s="846"/>
      <c r="D7" s="411">
        <v>68.25</v>
      </c>
      <c r="E7" s="399">
        <v>116</v>
      </c>
      <c r="F7" s="399">
        <v>120.1</v>
      </c>
      <c r="G7" s="399">
        <v>116.9</v>
      </c>
      <c r="H7" s="399">
        <v>128.1</v>
      </c>
      <c r="I7" s="404">
        <v>138.5</v>
      </c>
      <c r="J7" s="841"/>
      <c r="K7" s="841"/>
      <c r="L7" s="841"/>
      <c r="M7" s="841"/>
      <c r="N7" s="841"/>
    </row>
    <row r="8" spans="1:14" s="4" customFormat="1" ht="52.5" customHeight="1" thickTop="1" thickBot="1" x14ac:dyDescent="0.3">
      <c r="A8" s="845" t="s">
        <v>267</v>
      </c>
      <c r="B8" s="845"/>
      <c r="C8" s="415" t="s">
        <v>262</v>
      </c>
      <c r="D8" s="412" t="s">
        <v>263</v>
      </c>
      <c r="E8" s="397">
        <v>2018</v>
      </c>
      <c r="F8" s="397">
        <v>2019</v>
      </c>
      <c r="G8" s="397">
        <v>2020</v>
      </c>
      <c r="H8" s="397">
        <v>2021</v>
      </c>
      <c r="I8" s="405">
        <v>2022</v>
      </c>
      <c r="J8" s="397">
        <v>2019</v>
      </c>
      <c r="K8" s="397">
        <v>2020</v>
      </c>
      <c r="L8" s="397">
        <v>2021</v>
      </c>
      <c r="M8" s="397">
        <v>2022</v>
      </c>
      <c r="N8" s="398"/>
    </row>
    <row r="9" spans="1:14" s="4" customFormat="1" ht="91.5" x14ac:dyDescent="0.25">
      <c r="A9" s="835">
        <v>10401</v>
      </c>
      <c r="B9" s="835"/>
      <c r="C9" s="416" t="s">
        <v>268</v>
      </c>
      <c r="D9" s="413">
        <v>1.94</v>
      </c>
      <c r="E9" s="200">
        <v>97.8</v>
      </c>
      <c r="F9" s="200">
        <v>99.5</v>
      </c>
      <c r="G9" s="200">
        <v>95.9</v>
      </c>
      <c r="H9" s="200">
        <v>90.7</v>
      </c>
      <c r="I9" s="406">
        <v>92.4</v>
      </c>
      <c r="J9" s="200">
        <v>1.8</v>
      </c>
      <c r="K9" s="200">
        <v>-3.6</v>
      </c>
      <c r="L9" s="200">
        <v>-5.4</v>
      </c>
      <c r="M9" s="200">
        <v>1.9</v>
      </c>
      <c r="N9" s="180"/>
    </row>
    <row r="10" spans="1:14" s="4" customFormat="1" ht="91.5" x14ac:dyDescent="0.25">
      <c r="A10" s="835">
        <v>10402</v>
      </c>
      <c r="B10" s="835"/>
      <c r="C10" s="416" t="s">
        <v>269</v>
      </c>
      <c r="D10" s="413">
        <v>1.37</v>
      </c>
      <c r="E10" s="200">
        <v>139.4</v>
      </c>
      <c r="F10" s="200">
        <v>130.4</v>
      </c>
      <c r="G10" s="200">
        <v>124.8</v>
      </c>
      <c r="H10" s="200">
        <v>106.5</v>
      </c>
      <c r="I10" s="406">
        <v>95.2</v>
      </c>
      <c r="J10" s="200">
        <v>-6.4</v>
      </c>
      <c r="K10" s="200">
        <v>-4.3</v>
      </c>
      <c r="L10" s="200">
        <v>-14.7</v>
      </c>
      <c r="M10" s="200">
        <v>-10.6</v>
      </c>
      <c r="N10" s="180"/>
    </row>
    <row r="11" spans="1:14" s="4" customFormat="1" ht="91.5" x14ac:dyDescent="0.25">
      <c r="A11" s="835">
        <v>10403</v>
      </c>
      <c r="B11" s="835"/>
      <c r="C11" s="416" t="s">
        <v>270</v>
      </c>
      <c r="D11" s="413">
        <v>0.17</v>
      </c>
      <c r="E11" s="200">
        <v>101</v>
      </c>
      <c r="F11" s="200">
        <v>102</v>
      </c>
      <c r="G11" s="200">
        <v>96.8</v>
      </c>
      <c r="H11" s="200">
        <v>90</v>
      </c>
      <c r="I11" s="406">
        <v>92.1</v>
      </c>
      <c r="J11" s="200">
        <v>1</v>
      </c>
      <c r="K11" s="200">
        <v>-5.0999999999999996</v>
      </c>
      <c r="L11" s="200">
        <v>-7</v>
      </c>
      <c r="M11" s="200">
        <v>2.2999999999999998</v>
      </c>
      <c r="N11" s="180"/>
    </row>
    <row r="12" spans="1:14" s="4" customFormat="1" ht="136.5" x14ac:dyDescent="0.25">
      <c r="A12" s="835">
        <v>10404</v>
      </c>
      <c r="B12" s="835"/>
      <c r="C12" s="416" t="s">
        <v>271</v>
      </c>
      <c r="D12" s="413">
        <v>0.04</v>
      </c>
      <c r="E12" s="200">
        <v>109.1</v>
      </c>
      <c r="F12" s="200">
        <v>112.7</v>
      </c>
      <c r="G12" s="200">
        <v>115.7</v>
      </c>
      <c r="H12" s="200">
        <v>124.1</v>
      </c>
      <c r="I12" s="407">
        <v>113.6</v>
      </c>
      <c r="J12" s="200">
        <v>3.3</v>
      </c>
      <c r="K12" s="200">
        <v>2.7</v>
      </c>
      <c r="L12" s="200">
        <v>7.3</v>
      </c>
      <c r="M12" s="200">
        <v>-8.5</v>
      </c>
      <c r="N12" s="180"/>
    </row>
    <row r="13" spans="1:14" s="4" customFormat="1" ht="114" x14ac:dyDescent="0.25">
      <c r="A13" s="835">
        <v>10502</v>
      </c>
      <c r="B13" s="835"/>
      <c r="C13" s="416" t="s">
        <v>272</v>
      </c>
      <c r="D13" s="413">
        <v>0.43</v>
      </c>
      <c r="E13" s="200">
        <v>108.2</v>
      </c>
      <c r="F13" s="200">
        <v>125.2</v>
      </c>
      <c r="G13" s="200">
        <v>133.4</v>
      </c>
      <c r="H13" s="200">
        <v>142.5</v>
      </c>
      <c r="I13" s="406">
        <v>153.80000000000001</v>
      </c>
      <c r="J13" s="200">
        <v>15.8</v>
      </c>
      <c r="K13" s="200">
        <v>6.6</v>
      </c>
      <c r="L13" s="200">
        <v>6.8</v>
      </c>
      <c r="M13" s="200">
        <v>8</v>
      </c>
      <c r="N13" s="180"/>
    </row>
    <row r="14" spans="1:14" s="4" customFormat="1" ht="46.5" x14ac:dyDescent="0.25">
      <c r="A14" s="835">
        <v>10611</v>
      </c>
      <c r="B14" s="835"/>
      <c r="C14" s="416" t="s">
        <v>273</v>
      </c>
      <c r="D14" s="413">
        <v>0.09</v>
      </c>
      <c r="E14" s="200">
        <v>124</v>
      </c>
      <c r="F14" s="200">
        <v>125.9</v>
      </c>
      <c r="G14" s="200">
        <v>132.30000000000001</v>
      </c>
      <c r="H14" s="200">
        <v>136.80000000000001</v>
      </c>
      <c r="I14" s="406">
        <v>140.1</v>
      </c>
      <c r="J14" s="200">
        <v>1.5</v>
      </c>
      <c r="K14" s="200">
        <v>5.0999999999999996</v>
      </c>
      <c r="L14" s="200">
        <v>3.4</v>
      </c>
      <c r="M14" s="200">
        <v>2.4</v>
      </c>
      <c r="N14" s="180"/>
    </row>
    <row r="15" spans="1:14" s="4" customFormat="1" ht="46.5" x14ac:dyDescent="0.25">
      <c r="A15" s="835">
        <v>10613</v>
      </c>
      <c r="B15" s="835"/>
      <c r="C15" s="416" t="s">
        <v>274</v>
      </c>
      <c r="D15" s="413">
        <v>0.13</v>
      </c>
      <c r="E15" s="200">
        <v>109</v>
      </c>
      <c r="F15" s="200">
        <v>119.5</v>
      </c>
      <c r="G15" s="200">
        <v>116</v>
      </c>
      <c r="H15" s="200">
        <v>139</v>
      </c>
      <c r="I15" s="406">
        <v>160.4</v>
      </c>
      <c r="J15" s="200">
        <v>9.6</v>
      </c>
      <c r="K15" s="200">
        <v>-3</v>
      </c>
      <c r="L15" s="200">
        <v>19.899999999999999</v>
      </c>
      <c r="M15" s="200">
        <v>15.3</v>
      </c>
      <c r="N15" s="180"/>
    </row>
    <row r="16" spans="1:14" s="4" customFormat="1" ht="91.5" x14ac:dyDescent="0.25">
      <c r="A16" s="835">
        <v>10711</v>
      </c>
      <c r="B16" s="835"/>
      <c r="C16" s="416" t="s">
        <v>275</v>
      </c>
      <c r="D16" s="413">
        <v>0.13</v>
      </c>
      <c r="E16" s="200">
        <v>134.1</v>
      </c>
      <c r="F16" s="200">
        <v>120.2</v>
      </c>
      <c r="G16" s="200">
        <v>106.1</v>
      </c>
      <c r="H16" s="200">
        <v>109.5</v>
      </c>
      <c r="I16" s="406">
        <v>109.4</v>
      </c>
      <c r="J16" s="200">
        <v>-10.4</v>
      </c>
      <c r="K16" s="200">
        <v>-11.7</v>
      </c>
      <c r="L16" s="200">
        <v>3.2</v>
      </c>
      <c r="M16" s="200">
        <v>-0.1</v>
      </c>
      <c r="N16" s="180"/>
    </row>
    <row r="17" spans="1:14" s="4" customFormat="1" ht="114" x14ac:dyDescent="0.25">
      <c r="A17" s="835">
        <v>10712</v>
      </c>
      <c r="B17" s="835"/>
      <c r="C17" s="416" t="s">
        <v>276</v>
      </c>
      <c r="D17" s="413">
        <v>0.36</v>
      </c>
      <c r="E17" s="200">
        <v>132.4</v>
      </c>
      <c r="F17" s="200">
        <v>137.80000000000001</v>
      </c>
      <c r="G17" s="200">
        <v>146.69999999999999</v>
      </c>
      <c r="H17" s="200">
        <v>171</v>
      </c>
      <c r="I17" s="406">
        <v>183</v>
      </c>
      <c r="J17" s="200">
        <v>4.0999999999999996</v>
      </c>
      <c r="K17" s="200">
        <v>6.5</v>
      </c>
      <c r="L17" s="200">
        <v>16.5</v>
      </c>
      <c r="M17" s="200">
        <v>7</v>
      </c>
      <c r="N17" s="180"/>
    </row>
    <row r="18" spans="1:14" s="4" customFormat="1" ht="69.95" customHeight="1" x14ac:dyDescent="0.25">
      <c r="A18" s="835">
        <v>10713</v>
      </c>
      <c r="B18" s="835"/>
      <c r="C18" s="416" t="s">
        <v>277</v>
      </c>
      <c r="D18" s="413">
        <v>0.09</v>
      </c>
      <c r="E18" s="200">
        <v>107.7</v>
      </c>
      <c r="F18" s="200">
        <v>117.6</v>
      </c>
      <c r="G18" s="200">
        <v>118.8</v>
      </c>
      <c r="H18" s="200">
        <v>101.4</v>
      </c>
      <c r="I18" s="406">
        <v>94.3</v>
      </c>
      <c r="J18" s="200">
        <v>9.1999999999999993</v>
      </c>
      <c r="K18" s="200">
        <v>1</v>
      </c>
      <c r="L18" s="200">
        <v>-14.7</v>
      </c>
      <c r="M18" s="200">
        <v>-6.9</v>
      </c>
      <c r="N18" s="180"/>
    </row>
    <row r="19" spans="1:14" s="4" customFormat="1" ht="46.5" x14ac:dyDescent="0.25">
      <c r="A19" s="835">
        <v>10721</v>
      </c>
      <c r="B19" s="835"/>
      <c r="C19" s="416" t="s">
        <v>278</v>
      </c>
      <c r="D19" s="413">
        <v>0.12</v>
      </c>
      <c r="E19" s="200">
        <v>116.6</v>
      </c>
      <c r="F19" s="200">
        <v>124.1</v>
      </c>
      <c r="G19" s="200">
        <v>122.5</v>
      </c>
      <c r="H19" s="200">
        <v>149.6</v>
      </c>
      <c r="I19" s="406">
        <v>166.1</v>
      </c>
      <c r="J19" s="200">
        <v>6.5</v>
      </c>
      <c r="K19" s="200">
        <v>-1.4</v>
      </c>
      <c r="L19" s="200">
        <v>22.1</v>
      </c>
      <c r="M19" s="200">
        <v>11.1</v>
      </c>
      <c r="N19" s="180"/>
    </row>
    <row r="20" spans="1:14" s="4" customFormat="1" ht="69.95" customHeight="1" x14ac:dyDescent="0.25">
      <c r="A20" s="835">
        <v>10731</v>
      </c>
      <c r="B20" s="835"/>
      <c r="C20" s="416" t="s">
        <v>279</v>
      </c>
      <c r="D20" s="413">
        <v>0.17</v>
      </c>
      <c r="E20" s="200">
        <v>109.3</v>
      </c>
      <c r="F20" s="200">
        <v>121.3</v>
      </c>
      <c r="G20" s="200">
        <v>124</v>
      </c>
      <c r="H20" s="200">
        <v>128.5</v>
      </c>
      <c r="I20" s="406">
        <v>147.9</v>
      </c>
      <c r="J20" s="200">
        <v>11</v>
      </c>
      <c r="K20" s="200">
        <v>2.2000000000000002</v>
      </c>
      <c r="L20" s="200">
        <v>3.6</v>
      </c>
      <c r="M20" s="200">
        <v>15.1</v>
      </c>
      <c r="N20" s="180"/>
    </row>
    <row r="21" spans="1:14" s="4" customFormat="1" ht="114.75" thickBot="1" x14ac:dyDescent="0.3">
      <c r="A21" s="832">
        <v>10732</v>
      </c>
      <c r="B21" s="832"/>
      <c r="C21" s="417" t="s">
        <v>280</v>
      </c>
      <c r="D21" s="414">
        <v>0.11</v>
      </c>
      <c r="E21" s="402">
        <v>110.3</v>
      </c>
      <c r="F21" s="402">
        <v>115.9</v>
      </c>
      <c r="G21" s="402">
        <v>127.4</v>
      </c>
      <c r="H21" s="402">
        <v>136.80000000000001</v>
      </c>
      <c r="I21" s="408">
        <v>156.9</v>
      </c>
      <c r="J21" s="402">
        <v>5.0999999999999996</v>
      </c>
      <c r="K21" s="402">
        <v>9.9</v>
      </c>
      <c r="L21" s="402">
        <v>7.4</v>
      </c>
      <c r="M21" s="402">
        <v>14.7</v>
      </c>
      <c r="N21" s="248"/>
    </row>
    <row r="22" spans="1:14" s="164" customFormat="1" ht="14.25" thickTop="1" x14ac:dyDescent="0.3">
      <c r="I22" s="165"/>
    </row>
    <row r="23" spans="1:14" s="164" customFormat="1" ht="13.5" x14ac:dyDescent="0.3">
      <c r="I23" s="165"/>
    </row>
    <row r="24" spans="1:14" s="4" customFormat="1" ht="30" customHeight="1" x14ac:dyDescent="0.25">
      <c r="A24" s="6" t="s">
        <v>0</v>
      </c>
      <c r="B24" s="660">
        <v>22</v>
      </c>
      <c r="C24" s="842" t="s">
        <v>802</v>
      </c>
      <c r="D24" s="837"/>
      <c r="E24" s="837"/>
      <c r="F24" s="837"/>
      <c r="G24" s="837"/>
      <c r="H24" s="837"/>
      <c r="I24" s="837"/>
      <c r="J24" s="837"/>
      <c r="K24" s="837"/>
      <c r="L24" s="837"/>
      <c r="M24" s="837"/>
    </row>
    <row r="25" spans="1:14" s="4" customFormat="1" ht="30" customHeight="1" x14ac:dyDescent="0.25">
      <c r="A25" s="7" t="s">
        <v>1</v>
      </c>
      <c r="B25" s="660"/>
      <c r="C25" s="843" t="s">
        <v>803</v>
      </c>
      <c r="D25" s="838"/>
      <c r="E25" s="838"/>
      <c r="F25" s="838"/>
      <c r="G25" s="838"/>
      <c r="H25" s="838"/>
      <c r="I25" s="838"/>
      <c r="J25" s="838"/>
      <c r="K25" s="838"/>
      <c r="L25" s="838"/>
      <c r="M25" s="838"/>
    </row>
    <row r="26" spans="1:14" s="164" customFormat="1" ht="13.5" x14ac:dyDescent="0.3">
      <c r="I26" s="165"/>
    </row>
    <row r="27" spans="1:14" ht="27.75" thickBot="1" x14ac:dyDescent="0.4">
      <c r="L27" s="844" t="s">
        <v>261</v>
      </c>
      <c r="M27" s="844"/>
    </row>
    <row r="28" spans="1:14" s="4" customFormat="1" ht="52.5" customHeight="1" thickTop="1" thickBot="1" x14ac:dyDescent="0.3">
      <c r="A28" s="729" t="s">
        <v>262</v>
      </c>
      <c r="B28" s="729"/>
      <c r="C28" s="831"/>
      <c r="D28" s="409" t="s">
        <v>263</v>
      </c>
      <c r="E28" s="400">
        <v>2018</v>
      </c>
      <c r="F28" s="400">
        <v>2019</v>
      </c>
      <c r="G28" s="400">
        <v>2020</v>
      </c>
      <c r="H28" s="400">
        <v>2021</v>
      </c>
      <c r="I28" s="401">
        <v>2022</v>
      </c>
      <c r="J28" s="839" t="s">
        <v>264</v>
      </c>
      <c r="K28" s="839"/>
      <c r="L28" s="839"/>
      <c r="M28" s="839"/>
      <c r="N28" s="839"/>
    </row>
    <row r="29" spans="1:14" s="4" customFormat="1" ht="27" customHeight="1" thickTop="1" x14ac:dyDescent="0.25">
      <c r="A29" s="829" t="s">
        <v>265</v>
      </c>
      <c r="B29" s="829"/>
      <c r="C29" s="836"/>
      <c r="D29" s="410">
        <v>100</v>
      </c>
      <c r="E29" s="203">
        <v>112.2</v>
      </c>
      <c r="F29" s="203">
        <v>114.9</v>
      </c>
      <c r="G29" s="203">
        <v>110.2</v>
      </c>
      <c r="H29" s="203">
        <v>118.3</v>
      </c>
      <c r="I29" s="403">
        <v>126.2</v>
      </c>
      <c r="J29" s="840"/>
      <c r="K29" s="840"/>
      <c r="L29" s="840"/>
      <c r="M29" s="840"/>
      <c r="N29" s="840"/>
    </row>
    <row r="30" spans="1:14" s="4" customFormat="1" ht="27" customHeight="1" thickBot="1" x14ac:dyDescent="0.3">
      <c r="A30" s="829" t="s">
        <v>266</v>
      </c>
      <c r="B30" s="829"/>
      <c r="C30" s="836"/>
      <c r="D30" s="410">
        <v>68.25</v>
      </c>
      <c r="E30" s="203">
        <v>116</v>
      </c>
      <c r="F30" s="203">
        <v>120.1</v>
      </c>
      <c r="G30" s="203">
        <v>116.9</v>
      </c>
      <c r="H30" s="203">
        <v>128.1</v>
      </c>
      <c r="I30" s="403">
        <v>138.5</v>
      </c>
      <c r="J30" s="840"/>
      <c r="K30" s="840"/>
      <c r="L30" s="840"/>
      <c r="M30" s="840"/>
      <c r="N30" s="840"/>
    </row>
    <row r="31" spans="1:14" s="4" customFormat="1" ht="52.5" customHeight="1" thickTop="1" thickBot="1" x14ac:dyDescent="0.3">
      <c r="A31" s="755" t="s">
        <v>267</v>
      </c>
      <c r="B31" s="755"/>
      <c r="C31" s="423" t="s">
        <v>262</v>
      </c>
      <c r="D31" s="422" t="s">
        <v>263</v>
      </c>
      <c r="E31" s="420">
        <v>2018</v>
      </c>
      <c r="F31" s="420">
        <v>2019</v>
      </c>
      <c r="G31" s="420">
        <v>2020</v>
      </c>
      <c r="H31" s="420">
        <v>2021</v>
      </c>
      <c r="I31" s="421">
        <v>2022</v>
      </c>
      <c r="J31" s="420">
        <v>2019</v>
      </c>
      <c r="K31" s="420">
        <v>2020</v>
      </c>
      <c r="L31" s="420">
        <v>2021</v>
      </c>
      <c r="M31" s="420">
        <v>2022</v>
      </c>
      <c r="N31" s="338"/>
    </row>
    <row r="32" spans="1:14" s="4" customFormat="1" ht="91.5" x14ac:dyDescent="0.25">
      <c r="A32" s="835">
        <v>10733</v>
      </c>
      <c r="B32" s="835"/>
      <c r="C32" s="416" t="s">
        <v>281</v>
      </c>
      <c r="D32" s="413">
        <v>0.05</v>
      </c>
      <c r="E32" s="200">
        <v>129.69999999999999</v>
      </c>
      <c r="F32" s="200">
        <v>131.80000000000001</v>
      </c>
      <c r="G32" s="200">
        <v>134.19999999999999</v>
      </c>
      <c r="H32" s="200">
        <v>133</v>
      </c>
      <c r="I32" s="406">
        <v>143.69999999999999</v>
      </c>
      <c r="J32" s="200">
        <v>1.6</v>
      </c>
      <c r="K32" s="200">
        <v>1.8</v>
      </c>
      <c r="L32" s="200">
        <v>-0.9</v>
      </c>
      <c r="M32" s="200">
        <v>8</v>
      </c>
      <c r="N32" s="180"/>
    </row>
    <row r="33" spans="1:14" s="4" customFormat="1" ht="136.5" customHeight="1" x14ac:dyDescent="0.25">
      <c r="A33" s="835">
        <v>10741</v>
      </c>
      <c r="B33" s="835"/>
      <c r="C33" s="416" t="s">
        <v>282</v>
      </c>
      <c r="D33" s="413">
        <v>0.09</v>
      </c>
      <c r="E33" s="200">
        <v>123.8</v>
      </c>
      <c r="F33" s="200">
        <v>125.7</v>
      </c>
      <c r="G33" s="200">
        <v>128.1</v>
      </c>
      <c r="H33" s="200">
        <v>121.3</v>
      </c>
      <c r="I33" s="406">
        <v>116.1</v>
      </c>
      <c r="J33" s="200">
        <v>1.5</v>
      </c>
      <c r="K33" s="200">
        <v>1.9</v>
      </c>
      <c r="L33" s="200">
        <v>-5.3</v>
      </c>
      <c r="M33" s="200">
        <v>-4.3</v>
      </c>
      <c r="N33" s="180"/>
    </row>
    <row r="34" spans="1:14" s="4" customFormat="1" ht="114" x14ac:dyDescent="0.25">
      <c r="A34" s="835">
        <v>10750</v>
      </c>
      <c r="B34" s="835"/>
      <c r="C34" s="416" t="s">
        <v>283</v>
      </c>
      <c r="D34" s="413">
        <v>0.17</v>
      </c>
      <c r="E34" s="200">
        <v>110.6</v>
      </c>
      <c r="F34" s="200">
        <v>118.4</v>
      </c>
      <c r="G34" s="200">
        <v>128.30000000000001</v>
      </c>
      <c r="H34" s="200">
        <v>149.19999999999999</v>
      </c>
      <c r="I34" s="406">
        <v>148.69999999999999</v>
      </c>
      <c r="J34" s="200">
        <v>7.1</v>
      </c>
      <c r="K34" s="200">
        <v>8.4</v>
      </c>
      <c r="L34" s="200">
        <v>16.3</v>
      </c>
      <c r="M34" s="200">
        <v>-0.4</v>
      </c>
      <c r="N34" s="180"/>
    </row>
    <row r="35" spans="1:14" s="4" customFormat="1" ht="91.5" x14ac:dyDescent="0.25">
      <c r="A35" s="835">
        <v>10793</v>
      </c>
      <c r="B35" s="835"/>
      <c r="C35" s="416" t="s">
        <v>284</v>
      </c>
      <c r="D35" s="413">
        <v>0.13</v>
      </c>
      <c r="E35" s="200">
        <v>119.9</v>
      </c>
      <c r="F35" s="200">
        <v>118</v>
      </c>
      <c r="G35" s="200">
        <v>118.7</v>
      </c>
      <c r="H35" s="200">
        <v>121</v>
      </c>
      <c r="I35" s="406">
        <v>110.6</v>
      </c>
      <c r="J35" s="200">
        <v>-1.6</v>
      </c>
      <c r="K35" s="200">
        <v>0.6</v>
      </c>
      <c r="L35" s="200">
        <v>1.9</v>
      </c>
      <c r="M35" s="200">
        <v>-8.6</v>
      </c>
      <c r="N35" s="180"/>
    </row>
    <row r="36" spans="1:14" s="1" customFormat="1" ht="91.5" x14ac:dyDescent="0.3">
      <c r="A36" s="835">
        <v>10794</v>
      </c>
      <c r="B36" s="835"/>
      <c r="C36" s="416" t="s">
        <v>285</v>
      </c>
      <c r="D36" s="413">
        <v>7.0000000000000007E-2</v>
      </c>
      <c r="E36" s="200">
        <v>131.6</v>
      </c>
      <c r="F36" s="200">
        <v>131.4</v>
      </c>
      <c r="G36" s="200">
        <v>135.19999999999999</v>
      </c>
      <c r="H36" s="200">
        <v>170.8</v>
      </c>
      <c r="I36" s="406">
        <v>198.5</v>
      </c>
      <c r="J36" s="200">
        <v>-0.1</v>
      </c>
      <c r="K36" s="200">
        <v>2.9</v>
      </c>
      <c r="L36" s="200">
        <v>26.3</v>
      </c>
      <c r="M36" s="200">
        <v>16.2</v>
      </c>
      <c r="N36" s="418"/>
    </row>
    <row r="37" spans="1:14" s="18" customFormat="1" ht="91.5" x14ac:dyDescent="0.25">
      <c r="A37" s="835">
        <v>10799</v>
      </c>
      <c r="B37" s="835"/>
      <c r="C37" s="416" t="s">
        <v>286</v>
      </c>
      <c r="D37" s="413">
        <v>0.15</v>
      </c>
      <c r="E37" s="200">
        <v>118.9</v>
      </c>
      <c r="F37" s="200">
        <v>121.2</v>
      </c>
      <c r="G37" s="200">
        <v>124.8</v>
      </c>
      <c r="H37" s="200">
        <v>116.4</v>
      </c>
      <c r="I37" s="406">
        <v>119.5</v>
      </c>
      <c r="J37" s="200">
        <v>2</v>
      </c>
      <c r="K37" s="200">
        <v>2.9</v>
      </c>
      <c r="L37" s="200">
        <v>-6.7</v>
      </c>
      <c r="M37" s="200">
        <v>2.7</v>
      </c>
      <c r="N37" s="302"/>
    </row>
    <row r="38" spans="1:14" s="1" customFormat="1" ht="91.5" x14ac:dyDescent="0.3">
      <c r="A38" s="835">
        <v>12000</v>
      </c>
      <c r="B38" s="835"/>
      <c r="C38" s="416" t="s">
        <v>287</v>
      </c>
      <c r="D38" s="413">
        <v>0.52</v>
      </c>
      <c r="E38" s="200">
        <v>107.3</v>
      </c>
      <c r="F38" s="200">
        <v>113.6</v>
      </c>
      <c r="G38" s="200">
        <v>95.4</v>
      </c>
      <c r="H38" s="200">
        <v>83.6</v>
      </c>
      <c r="I38" s="406">
        <v>102.2</v>
      </c>
      <c r="J38" s="200">
        <v>5.8</v>
      </c>
      <c r="K38" s="200">
        <v>-16</v>
      </c>
      <c r="L38" s="200">
        <v>-12.4</v>
      </c>
      <c r="M38" s="200">
        <v>22.1</v>
      </c>
      <c r="N38" s="418"/>
    </row>
    <row r="39" spans="1:14" s="18" customFormat="1" ht="69" x14ac:dyDescent="0.25">
      <c r="A39" s="835">
        <v>15203</v>
      </c>
      <c r="B39" s="835"/>
      <c r="C39" s="416" t="s">
        <v>288</v>
      </c>
      <c r="D39" s="413">
        <v>0.04</v>
      </c>
      <c r="E39" s="200">
        <v>115.1</v>
      </c>
      <c r="F39" s="200">
        <v>116.2</v>
      </c>
      <c r="G39" s="200">
        <v>86.4</v>
      </c>
      <c r="H39" s="200">
        <v>88.9</v>
      </c>
      <c r="I39" s="406">
        <v>108.4</v>
      </c>
      <c r="J39" s="200">
        <v>0.9</v>
      </c>
      <c r="K39" s="200">
        <v>-25.7</v>
      </c>
      <c r="L39" s="200">
        <v>2.9</v>
      </c>
      <c r="M39" s="200">
        <v>22</v>
      </c>
      <c r="N39" s="302"/>
    </row>
    <row r="40" spans="1:14" s="18" customFormat="1" ht="91.5" x14ac:dyDescent="0.25">
      <c r="A40" s="835">
        <v>16211</v>
      </c>
      <c r="B40" s="835"/>
      <c r="C40" s="416" t="s">
        <v>289</v>
      </c>
      <c r="D40" s="413">
        <v>0.56999999999999995</v>
      </c>
      <c r="E40" s="200">
        <v>88.1</v>
      </c>
      <c r="F40" s="200">
        <v>100.3</v>
      </c>
      <c r="G40" s="200">
        <v>81.8</v>
      </c>
      <c r="H40" s="200">
        <v>93</v>
      </c>
      <c r="I40" s="406">
        <v>97.4</v>
      </c>
      <c r="J40" s="200">
        <v>13.9</v>
      </c>
      <c r="K40" s="200">
        <v>-18.5</v>
      </c>
      <c r="L40" s="200">
        <v>13.7</v>
      </c>
      <c r="M40" s="200">
        <v>4.7</v>
      </c>
      <c r="N40" s="302"/>
    </row>
    <row r="41" spans="1:14" s="18" customFormat="1" ht="114.95" customHeight="1" x14ac:dyDescent="0.25">
      <c r="A41" s="835">
        <v>16212</v>
      </c>
      <c r="B41" s="835"/>
      <c r="C41" s="416" t="s">
        <v>290</v>
      </c>
      <c r="D41" s="413">
        <v>0.25</v>
      </c>
      <c r="E41" s="200">
        <v>122.6</v>
      </c>
      <c r="F41" s="200">
        <v>130.9</v>
      </c>
      <c r="G41" s="200">
        <v>121.3</v>
      </c>
      <c r="H41" s="200">
        <v>129.1</v>
      </c>
      <c r="I41" s="406">
        <v>134.4</v>
      </c>
      <c r="J41" s="200">
        <v>6.8</v>
      </c>
      <c r="K41" s="200">
        <v>-7.3</v>
      </c>
      <c r="L41" s="200">
        <v>6.4</v>
      </c>
      <c r="M41" s="200">
        <v>4.0999999999999996</v>
      </c>
      <c r="N41" s="302"/>
    </row>
    <row r="42" spans="1:14" s="18" customFormat="1" ht="69" x14ac:dyDescent="0.25">
      <c r="A42" s="835">
        <v>16230</v>
      </c>
      <c r="B42" s="835"/>
      <c r="C42" s="416" t="s">
        <v>291</v>
      </c>
      <c r="D42" s="413">
        <v>0.06</v>
      </c>
      <c r="E42" s="200">
        <v>248.3</v>
      </c>
      <c r="F42" s="200">
        <v>231</v>
      </c>
      <c r="G42" s="200">
        <v>251.9</v>
      </c>
      <c r="H42" s="200">
        <v>278.39999999999998</v>
      </c>
      <c r="I42" s="406">
        <v>351.3</v>
      </c>
      <c r="J42" s="200">
        <v>-7</v>
      </c>
      <c r="K42" s="200">
        <v>9.1</v>
      </c>
      <c r="L42" s="200">
        <v>10.5</v>
      </c>
      <c r="M42" s="200">
        <v>26.1</v>
      </c>
      <c r="N42" s="302"/>
    </row>
    <row r="43" spans="1:14" s="1" customFormat="1" ht="69.75" thickBot="1" x14ac:dyDescent="0.35">
      <c r="A43" s="832">
        <v>20121</v>
      </c>
      <c r="B43" s="832"/>
      <c r="C43" s="417" t="s">
        <v>292</v>
      </c>
      <c r="D43" s="414">
        <v>0.38</v>
      </c>
      <c r="E43" s="402">
        <v>112.9</v>
      </c>
      <c r="F43" s="402">
        <v>116</v>
      </c>
      <c r="G43" s="402">
        <v>114.6</v>
      </c>
      <c r="H43" s="402">
        <v>131.9</v>
      </c>
      <c r="I43" s="408">
        <v>152.5</v>
      </c>
      <c r="J43" s="402">
        <v>2.7</v>
      </c>
      <c r="K43" s="402">
        <v>-1.2</v>
      </c>
      <c r="L43" s="402">
        <v>15.1</v>
      </c>
      <c r="M43" s="402">
        <v>15.6</v>
      </c>
      <c r="N43" s="419"/>
    </row>
    <row r="44" spans="1:14" s="183" customFormat="1" ht="14.25" thickTop="1" x14ac:dyDescent="0.3">
      <c r="A44" s="164"/>
      <c r="B44" s="164"/>
      <c r="C44" s="164"/>
      <c r="D44" s="164"/>
      <c r="E44" s="164"/>
      <c r="F44" s="164"/>
      <c r="G44" s="164"/>
      <c r="H44" s="164"/>
      <c r="I44" s="165"/>
      <c r="J44" s="164"/>
      <c r="K44" s="164"/>
      <c r="L44" s="164"/>
      <c r="M44" s="164"/>
    </row>
    <row r="45" spans="1:14" s="164" customFormat="1" ht="13.5" x14ac:dyDescent="0.3">
      <c r="I45" s="165"/>
    </row>
    <row r="46" spans="1:14" ht="24" customHeight="1" x14ac:dyDescent="0.35">
      <c r="A46" s="6" t="s">
        <v>0</v>
      </c>
      <c r="B46" s="660">
        <v>22</v>
      </c>
      <c r="C46" s="837" t="s">
        <v>802</v>
      </c>
      <c r="D46" s="837"/>
      <c r="E46" s="837"/>
      <c r="F46" s="837"/>
      <c r="G46" s="837"/>
      <c r="H46" s="837"/>
      <c r="I46" s="837"/>
      <c r="J46" s="837"/>
      <c r="K46" s="837"/>
      <c r="L46" s="837"/>
      <c r="M46" s="837"/>
    </row>
    <row r="47" spans="1:14" ht="24" customHeight="1" x14ac:dyDescent="0.35">
      <c r="A47" s="7" t="s">
        <v>1</v>
      </c>
      <c r="B47" s="660"/>
      <c r="C47" s="838" t="s">
        <v>803</v>
      </c>
      <c r="D47" s="838"/>
      <c r="E47" s="838"/>
      <c r="F47" s="838"/>
      <c r="G47" s="838"/>
      <c r="H47" s="838"/>
      <c r="I47" s="838"/>
      <c r="J47" s="838"/>
      <c r="K47" s="838"/>
      <c r="L47" s="838"/>
      <c r="M47" s="838"/>
    </row>
    <row r="48" spans="1:14" s="164" customFormat="1" ht="13.5" x14ac:dyDescent="0.3">
      <c r="I48" s="165"/>
    </row>
    <row r="49" spans="1:14" ht="27.75" thickBot="1" x14ac:dyDescent="0.4">
      <c r="L49" s="844" t="s">
        <v>261</v>
      </c>
      <c r="M49" s="844"/>
    </row>
    <row r="50" spans="1:14" ht="48" customHeight="1" thickTop="1" thickBot="1" x14ac:dyDescent="0.4">
      <c r="A50" s="729" t="s">
        <v>262</v>
      </c>
      <c r="B50" s="729"/>
      <c r="C50" s="831"/>
      <c r="D50" s="409" t="s">
        <v>263</v>
      </c>
      <c r="E50" s="400">
        <v>2018</v>
      </c>
      <c r="F50" s="400">
        <v>2019</v>
      </c>
      <c r="G50" s="400">
        <v>2020</v>
      </c>
      <c r="H50" s="400">
        <v>2021</v>
      </c>
      <c r="I50" s="401">
        <v>2022</v>
      </c>
      <c r="J50" s="839" t="s">
        <v>264</v>
      </c>
      <c r="K50" s="839"/>
      <c r="L50" s="839"/>
      <c r="M50" s="839"/>
      <c r="N50" s="839"/>
    </row>
    <row r="51" spans="1:14" ht="27" customHeight="1" thickTop="1" x14ac:dyDescent="0.35">
      <c r="A51" s="829" t="s">
        <v>265</v>
      </c>
      <c r="B51" s="829"/>
      <c r="C51" s="836"/>
      <c r="D51" s="410">
        <v>100</v>
      </c>
      <c r="E51" s="203">
        <v>112.2</v>
      </c>
      <c r="F51" s="203">
        <v>114.9</v>
      </c>
      <c r="G51" s="203">
        <v>110.2</v>
      </c>
      <c r="H51" s="203">
        <v>118.3</v>
      </c>
      <c r="I51" s="403">
        <v>126.2</v>
      </c>
      <c r="J51" s="840"/>
      <c r="K51" s="840"/>
      <c r="L51" s="840"/>
      <c r="M51" s="840"/>
      <c r="N51" s="840"/>
    </row>
    <row r="52" spans="1:14" ht="27" customHeight="1" thickBot="1" x14ac:dyDescent="0.4">
      <c r="A52" s="830" t="s">
        <v>266</v>
      </c>
      <c r="B52" s="830"/>
      <c r="C52" s="846"/>
      <c r="D52" s="411">
        <v>68.25</v>
      </c>
      <c r="E52" s="399">
        <v>116</v>
      </c>
      <c r="F52" s="399">
        <v>120.1</v>
      </c>
      <c r="G52" s="399">
        <v>116.9</v>
      </c>
      <c r="H52" s="399">
        <v>128.1</v>
      </c>
      <c r="I52" s="404">
        <v>138.5</v>
      </c>
      <c r="J52" s="841"/>
      <c r="K52" s="841"/>
      <c r="L52" s="841"/>
      <c r="M52" s="841"/>
      <c r="N52" s="841"/>
    </row>
    <row r="53" spans="1:14" ht="52.5" customHeight="1" thickTop="1" thickBot="1" x14ac:dyDescent="0.4">
      <c r="A53" s="845" t="s">
        <v>267</v>
      </c>
      <c r="B53" s="845"/>
      <c r="C53" s="415" t="s">
        <v>262</v>
      </c>
      <c r="D53" s="412" t="s">
        <v>263</v>
      </c>
      <c r="E53" s="397">
        <v>2018</v>
      </c>
      <c r="F53" s="397">
        <v>2019</v>
      </c>
      <c r="G53" s="397">
        <v>2020</v>
      </c>
      <c r="H53" s="397">
        <v>2021</v>
      </c>
      <c r="I53" s="405">
        <v>2022</v>
      </c>
      <c r="J53" s="397">
        <v>2019</v>
      </c>
      <c r="K53" s="397">
        <v>2020</v>
      </c>
      <c r="L53" s="397">
        <v>2021</v>
      </c>
      <c r="M53" s="397">
        <v>2022</v>
      </c>
      <c r="N53" s="398"/>
    </row>
    <row r="54" spans="1:14" ht="140.1" customHeight="1" x14ac:dyDescent="0.35">
      <c r="A54" s="835">
        <v>20210</v>
      </c>
      <c r="B54" s="835"/>
      <c r="C54" s="416" t="s">
        <v>293</v>
      </c>
      <c r="D54" s="413">
        <v>0.14000000000000001</v>
      </c>
      <c r="E54" s="200">
        <v>110.1</v>
      </c>
      <c r="F54" s="200">
        <v>109.6</v>
      </c>
      <c r="G54" s="200">
        <v>108</v>
      </c>
      <c r="H54" s="200">
        <v>83.7</v>
      </c>
      <c r="I54" s="406">
        <v>68.2</v>
      </c>
      <c r="J54" s="200">
        <v>-0.5</v>
      </c>
      <c r="K54" s="200">
        <v>-1.5</v>
      </c>
      <c r="L54" s="200">
        <v>-22.5</v>
      </c>
      <c r="M54" s="200">
        <v>-18.5</v>
      </c>
      <c r="N54" s="319"/>
    </row>
    <row r="55" spans="1:14" ht="93" customHeight="1" x14ac:dyDescent="0.35">
      <c r="A55" s="834">
        <v>22111</v>
      </c>
      <c r="B55" s="834"/>
      <c r="C55" s="416" t="s">
        <v>294</v>
      </c>
      <c r="D55" s="413">
        <v>0.17</v>
      </c>
      <c r="E55" s="200">
        <v>112.4</v>
      </c>
      <c r="F55" s="200">
        <v>115.7</v>
      </c>
      <c r="G55" s="200">
        <v>105</v>
      </c>
      <c r="H55" s="200">
        <v>122.9</v>
      </c>
      <c r="I55" s="406">
        <v>113.8</v>
      </c>
      <c r="J55" s="200">
        <v>2.9</v>
      </c>
      <c r="K55" s="200">
        <v>-9.3000000000000007</v>
      </c>
      <c r="L55" s="200">
        <v>17.100000000000001</v>
      </c>
      <c r="M55" s="200">
        <v>-7.4</v>
      </c>
      <c r="N55" s="319"/>
    </row>
    <row r="56" spans="1:14" ht="93" customHeight="1" thickBot="1" x14ac:dyDescent="0.4">
      <c r="A56" s="833">
        <v>22192</v>
      </c>
      <c r="B56" s="833"/>
      <c r="C56" s="417" t="s">
        <v>295</v>
      </c>
      <c r="D56" s="414">
        <v>1.1599999999999999</v>
      </c>
      <c r="E56" s="402">
        <v>116.6</v>
      </c>
      <c r="F56" s="402">
        <v>124.5</v>
      </c>
      <c r="G56" s="402">
        <v>232.4</v>
      </c>
      <c r="H56" s="402">
        <v>306.89999999999998</v>
      </c>
      <c r="I56" s="408">
        <v>227.9</v>
      </c>
      <c r="J56" s="402">
        <v>6.8</v>
      </c>
      <c r="K56" s="402">
        <v>86.7</v>
      </c>
      <c r="L56" s="402">
        <v>32.1</v>
      </c>
      <c r="M56" s="402">
        <v>-25.8</v>
      </c>
      <c r="N56" s="424"/>
    </row>
    <row r="57" spans="1:14" s="164" customFormat="1" ht="14.25" thickTop="1" x14ac:dyDescent="0.3">
      <c r="I57" s="165"/>
    </row>
    <row r="58" spans="1:14" x14ac:dyDescent="0.35">
      <c r="A58" s="674" t="s">
        <v>892</v>
      </c>
      <c r="B58" s="674"/>
      <c r="C58" s="674"/>
      <c r="D58" s="674"/>
      <c r="E58" s="674"/>
      <c r="F58" s="674"/>
      <c r="G58" s="674"/>
      <c r="H58" s="674"/>
    </row>
    <row r="59" spans="1:14" x14ac:dyDescent="0.35">
      <c r="A59" s="675" t="s">
        <v>893</v>
      </c>
      <c r="B59" s="675"/>
      <c r="C59" s="675"/>
      <c r="D59" s="675"/>
      <c r="E59" s="675"/>
      <c r="F59" s="675"/>
      <c r="G59" s="675"/>
      <c r="H59" s="675"/>
    </row>
    <row r="60" spans="1:14" s="164" customFormat="1" ht="13.5" x14ac:dyDescent="0.3">
      <c r="I60" s="165"/>
    </row>
    <row r="61" spans="1:14" s="45" customFormat="1" ht="19.5" x14ac:dyDescent="0.25">
      <c r="A61" s="25" t="s">
        <v>197</v>
      </c>
      <c r="B61" s="25"/>
      <c r="C61" s="25"/>
      <c r="D61" s="25"/>
      <c r="E61" s="25"/>
      <c r="F61" s="25"/>
      <c r="G61" s="25"/>
      <c r="H61" s="25"/>
      <c r="I61" s="90"/>
      <c r="J61" s="25"/>
      <c r="K61" s="25"/>
      <c r="L61" s="25"/>
      <c r="M61" s="25"/>
    </row>
    <row r="62" spans="1:14" s="45" customFormat="1" ht="19.5" customHeight="1" x14ac:dyDescent="0.25">
      <c r="A62" s="681" t="s">
        <v>296</v>
      </c>
      <c r="B62" s="681"/>
      <c r="C62" s="681"/>
      <c r="D62" s="681"/>
      <c r="E62" s="681"/>
      <c r="F62" s="681"/>
      <c r="G62" s="681"/>
      <c r="H62" s="681"/>
      <c r="I62" s="681"/>
      <c r="J62" s="681"/>
      <c r="K62" s="681"/>
      <c r="L62" s="681"/>
      <c r="M62" s="681"/>
    </row>
    <row r="63" spans="1:14" s="45" customFormat="1" ht="19.5" customHeight="1" x14ac:dyDescent="0.25">
      <c r="A63" s="702" t="s">
        <v>297</v>
      </c>
      <c r="B63" s="702"/>
      <c r="C63" s="702"/>
      <c r="D63" s="702"/>
      <c r="E63" s="702"/>
      <c r="F63" s="702"/>
      <c r="G63" s="702"/>
      <c r="H63" s="702"/>
      <c r="I63" s="702"/>
      <c r="J63" s="702"/>
      <c r="K63" s="702"/>
      <c r="L63" s="702"/>
      <c r="M63" s="702"/>
    </row>
    <row r="64" spans="1:14" s="45" customFormat="1" ht="20.25" x14ac:dyDescent="0.25">
      <c r="A64" s="847" t="s">
        <v>298</v>
      </c>
      <c r="B64" s="847"/>
      <c r="C64" s="847"/>
      <c r="D64" s="847"/>
      <c r="E64" s="847"/>
      <c r="F64" s="847"/>
      <c r="G64" s="847"/>
      <c r="H64" s="847"/>
      <c r="I64" s="847"/>
      <c r="J64" s="847"/>
      <c r="K64" s="847"/>
      <c r="L64" s="847"/>
      <c r="M64" s="847"/>
    </row>
    <row r="65" spans="1:13" s="45" customFormat="1" ht="19.5" x14ac:dyDescent="0.25">
      <c r="A65" s="848" t="s">
        <v>299</v>
      </c>
      <c r="B65" s="848"/>
      <c r="C65" s="848"/>
      <c r="D65" s="848"/>
      <c r="E65" s="848"/>
      <c r="F65" s="848"/>
      <c r="G65" s="848"/>
      <c r="H65" s="848"/>
      <c r="I65" s="848"/>
      <c r="J65" s="848"/>
      <c r="K65" s="848"/>
      <c r="L65" s="848"/>
      <c r="M65" s="848"/>
    </row>
    <row r="66" spans="1:13" s="164" customFormat="1" ht="13.5" x14ac:dyDescent="0.3">
      <c r="I66" s="165"/>
    </row>
    <row r="96" ht="43.5" customHeight="1" x14ac:dyDescent="0.35"/>
  </sheetData>
  <mergeCells count="61">
    <mergeCell ref="A64:M64"/>
    <mergeCell ref="A65:M65"/>
    <mergeCell ref="C46:M46"/>
    <mergeCell ref="C47:M47"/>
    <mergeCell ref="J50:N52"/>
    <mergeCell ref="A62:M62"/>
    <mergeCell ref="A63:M63"/>
    <mergeCell ref="L49:M49"/>
    <mergeCell ref="A52:C52"/>
    <mergeCell ref="A53:B53"/>
    <mergeCell ref="A51:C51"/>
    <mergeCell ref="A50:C50"/>
    <mergeCell ref="A58:H58"/>
    <mergeCell ref="A59:H59"/>
    <mergeCell ref="C1:M1"/>
    <mergeCell ref="C2:M2"/>
    <mergeCell ref="J5:N7"/>
    <mergeCell ref="J28:N30"/>
    <mergeCell ref="C24:M24"/>
    <mergeCell ref="C25:M25"/>
    <mergeCell ref="L4:M4"/>
    <mergeCell ref="L27:M27"/>
    <mergeCell ref="A6:C6"/>
    <mergeCell ref="A13:B13"/>
    <mergeCell ref="A8:B8"/>
    <mergeCell ref="A10:B10"/>
    <mergeCell ref="A11:B11"/>
    <mergeCell ref="A12:B12"/>
    <mergeCell ref="A7:C7"/>
    <mergeCell ref="A9:B9"/>
    <mergeCell ref="A42:B42"/>
    <mergeCell ref="A41:B41"/>
    <mergeCell ref="A33:B33"/>
    <mergeCell ref="A16:B16"/>
    <mergeCell ref="A17:B17"/>
    <mergeCell ref="A18:B18"/>
    <mergeCell ref="A19:B19"/>
    <mergeCell ref="A20:B20"/>
    <mergeCell ref="A31:B31"/>
    <mergeCell ref="B24:B25"/>
    <mergeCell ref="A37:B37"/>
    <mergeCell ref="A38:B38"/>
    <mergeCell ref="A34:B34"/>
    <mergeCell ref="A35:B35"/>
    <mergeCell ref="A36:B36"/>
    <mergeCell ref="B1:B2"/>
    <mergeCell ref="A5:C5"/>
    <mergeCell ref="A21:B21"/>
    <mergeCell ref="A56:B56"/>
    <mergeCell ref="A55:B55"/>
    <mergeCell ref="A54:B54"/>
    <mergeCell ref="A14:B14"/>
    <mergeCell ref="A15:B15"/>
    <mergeCell ref="A39:B39"/>
    <mergeCell ref="A40:B40"/>
    <mergeCell ref="B46:B47"/>
    <mergeCell ref="A43:B43"/>
    <mergeCell ref="A28:C28"/>
    <mergeCell ref="A29:C29"/>
    <mergeCell ref="A30:C30"/>
    <mergeCell ref="A32:B32"/>
  </mergeCells>
  <pageMargins left="0.7" right="0.7" top="0.75" bottom="0.75" header="0.3" footer="0.3"/>
  <pageSetup paperSize="9" scale="42" fitToHeight="0" orientation="portrait" r:id="rId1"/>
  <rowBreaks count="2" manualBreakCount="2">
    <brk id="22" max="13" man="1"/>
    <brk id="44" max="1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A1:R21"/>
  <sheetViews>
    <sheetView showGridLines="0" zoomScaleNormal="100" zoomScaleSheetLayoutView="55" workbookViewId="0"/>
  </sheetViews>
  <sheetFormatPr defaultColWidth="9.28515625" defaultRowHeight="24" x14ac:dyDescent="0.35"/>
  <cols>
    <col min="1" max="1" width="15.7109375" style="2" customWidth="1"/>
    <col min="2" max="3" width="5.28515625" style="2" customWidth="1"/>
    <col min="4" max="4" width="14.5703125" style="2" customWidth="1"/>
    <col min="5" max="5" width="17.7109375" style="2" bestFit="1" customWidth="1"/>
    <col min="6" max="6" width="13.7109375" style="2" customWidth="1"/>
    <col min="7" max="7" width="14.5703125" style="2" bestFit="1" customWidth="1"/>
    <col min="8" max="8" width="13.7109375" style="2" bestFit="1" customWidth="1"/>
    <col min="9" max="9" width="18" style="2" bestFit="1" customWidth="1"/>
    <col min="10" max="10" width="14.85546875" style="2" bestFit="1" customWidth="1"/>
    <col min="11" max="11" width="14" style="2" bestFit="1" customWidth="1"/>
    <col min="12" max="12" width="14.5703125" style="2" bestFit="1" customWidth="1"/>
    <col min="13" max="13" width="21.7109375" style="2" customWidth="1"/>
    <col min="14" max="14" width="26.28515625" style="2" customWidth="1"/>
    <col min="15" max="15" width="18" style="2" bestFit="1" customWidth="1"/>
    <col min="16" max="16" width="18" style="2" customWidth="1"/>
    <col min="17" max="17" width="20" style="2" customWidth="1"/>
    <col min="18" max="18" width="2.28515625" style="2" customWidth="1"/>
    <col min="19" max="16384" width="9.28515625" style="2"/>
  </cols>
  <sheetData>
    <row r="1" spans="1:18" s="4" customFormat="1" ht="30" customHeight="1" x14ac:dyDescent="0.25">
      <c r="A1" s="6" t="s">
        <v>0</v>
      </c>
      <c r="B1" s="660">
        <v>23</v>
      </c>
      <c r="C1" s="660"/>
      <c r="D1" s="662" t="s">
        <v>800</v>
      </c>
      <c r="E1" s="662"/>
      <c r="F1" s="662"/>
      <c r="G1" s="662"/>
      <c r="H1" s="662"/>
      <c r="I1" s="662"/>
      <c r="J1" s="662"/>
      <c r="K1" s="662"/>
      <c r="L1" s="662"/>
      <c r="M1" s="662"/>
      <c r="N1" s="662"/>
      <c r="O1" s="662"/>
      <c r="P1" s="662"/>
      <c r="Q1" s="662"/>
    </row>
    <row r="2" spans="1:18" s="4" customFormat="1" ht="30" customHeight="1" x14ac:dyDescent="0.25">
      <c r="A2" s="7" t="s">
        <v>1</v>
      </c>
      <c r="B2" s="660"/>
      <c r="C2" s="660"/>
      <c r="D2" s="663" t="s">
        <v>801</v>
      </c>
      <c r="E2" s="663"/>
      <c r="F2" s="663"/>
      <c r="G2" s="663"/>
      <c r="H2" s="663"/>
      <c r="I2" s="663"/>
      <c r="J2" s="663"/>
      <c r="K2" s="663"/>
      <c r="L2" s="663"/>
      <c r="M2" s="663"/>
      <c r="N2" s="663"/>
      <c r="O2" s="663"/>
      <c r="P2" s="663"/>
      <c r="Q2" s="663"/>
    </row>
    <row r="3" spans="1:18" s="164" customFormat="1" ht="13.5" x14ac:dyDescent="0.3"/>
    <row r="4" spans="1:18" ht="24.75" thickBot="1" x14ac:dyDescent="0.4">
      <c r="Q4" s="17" t="s">
        <v>300</v>
      </c>
    </row>
    <row r="5" spans="1:18" s="4" customFormat="1" ht="52.5" customHeight="1" thickTop="1" thickBot="1" x14ac:dyDescent="0.3">
      <c r="A5" s="856" t="s">
        <v>301</v>
      </c>
      <c r="B5" s="856"/>
      <c r="C5" s="856" t="s">
        <v>302</v>
      </c>
      <c r="D5" s="856"/>
      <c r="E5" s="858" t="s">
        <v>303</v>
      </c>
      <c r="F5" s="860" t="s">
        <v>304</v>
      </c>
      <c r="G5" s="748"/>
      <c r="H5" s="748"/>
      <c r="I5" s="748"/>
      <c r="J5" s="748"/>
      <c r="K5" s="748"/>
      <c r="L5" s="748"/>
      <c r="M5" s="748"/>
      <c r="N5" s="748"/>
      <c r="O5" s="748"/>
      <c r="P5" s="858" t="s">
        <v>305</v>
      </c>
      <c r="Q5" s="862" t="s">
        <v>306</v>
      </c>
      <c r="R5" s="263"/>
    </row>
    <row r="6" spans="1:18" s="4" customFormat="1" ht="218.25" customHeight="1" thickTop="1" thickBot="1" x14ac:dyDescent="0.3">
      <c r="A6" s="857"/>
      <c r="B6" s="857"/>
      <c r="C6" s="857"/>
      <c r="D6" s="857"/>
      <c r="E6" s="859"/>
      <c r="F6" s="425" t="s">
        <v>307</v>
      </c>
      <c r="G6" s="425" t="s">
        <v>308</v>
      </c>
      <c r="H6" s="425" t="s">
        <v>309</v>
      </c>
      <c r="I6" s="425" t="s">
        <v>310</v>
      </c>
      <c r="J6" s="426" t="s">
        <v>311</v>
      </c>
      <c r="K6" s="425" t="s">
        <v>312</v>
      </c>
      <c r="L6" s="425" t="s">
        <v>14</v>
      </c>
      <c r="M6" s="425" t="s">
        <v>13</v>
      </c>
      <c r="N6" s="425" t="s">
        <v>313</v>
      </c>
      <c r="O6" s="425" t="s">
        <v>314</v>
      </c>
      <c r="P6" s="861"/>
      <c r="Q6" s="863"/>
      <c r="R6" s="248"/>
    </row>
    <row r="7" spans="1:18" s="4" customFormat="1" ht="52.5" customHeight="1" thickTop="1" thickBot="1" x14ac:dyDescent="0.3">
      <c r="A7" s="711" t="s">
        <v>263</v>
      </c>
      <c r="B7" s="711"/>
      <c r="C7" s="854">
        <v>29.5</v>
      </c>
      <c r="D7" s="854"/>
      <c r="E7" s="427">
        <v>28.4</v>
      </c>
      <c r="F7" s="427">
        <v>16.899999999999999</v>
      </c>
      <c r="G7" s="427">
        <v>3.5</v>
      </c>
      <c r="H7" s="427">
        <v>2.5</v>
      </c>
      <c r="I7" s="427">
        <v>4</v>
      </c>
      <c r="J7" s="427">
        <v>1.5</v>
      </c>
      <c r="K7" s="427">
        <v>0.6</v>
      </c>
      <c r="L7" s="427">
        <v>1.2</v>
      </c>
      <c r="M7" s="427">
        <v>2.1</v>
      </c>
      <c r="N7" s="427">
        <v>0.6</v>
      </c>
      <c r="O7" s="427">
        <v>1</v>
      </c>
      <c r="P7" s="427">
        <v>11.5</v>
      </c>
      <c r="Q7" s="427">
        <v>1.1000000000000001</v>
      </c>
      <c r="R7" s="180"/>
    </row>
    <row r="8" spans="1:18" s="4" customFormat="1" ht="45" customHeight="1" x14ac:dyDescent="0.25">
      <c r="A8" s="855">
        <v>2018</v>
      </c>
      <c r="B8" s="855"/>
      <c r="C8" s="851">
        <v>130.9</v>
      </c>
      <c r="D8" s="851"/>
      <c r="E8" s="428">
        <v>131.80000000000001</v>
      </c>
      <c r="F8" s="428">
        <v>129.5</v>
      </c>
      <c r="G8" s="428">
        <v>110.4</v>
      </c>
      <c r="H8" s="428">
        <v>125.8</v>
      </c>
      <c r="I8" s="428">
        <v>151.1</v>
      </c>
      <c r="J8" s="428">
        <v>124.4</v>
      </c>
      <c r="K8" s="428">
        <v>118.4</v>
      </c>
      <c r="L8" s="428">
        <v>132.1</v>
      </c>
      <c r="M8" s="428">
        <v>132.6</v>
      </c>
      <c r="N8" s="428">
        <v>135.9</v>
      </c>
      <c r="O8" s="428">
        <v>131.4</v>
      </c>
      <c r="P8" s="428">
        <v>135.6</v>
      </c>
      <c r="Q8" s="428">
        <v>111</v>
      </c>
      <c r="R8" s="429"/>
    </row>
    <row r="9" spans="1:18" s="4" customFormat="1" ht="45" customHeight="1" x14ac:dyDescent="0.25">
      <c r="A9" s="853">
        <v>2019</v>
      </c>
      <c r="B9" s="853"/>
      <c r="C9" s="852">
        <v>133.1</v>
      </c>
      <c r="D9" s="852"/>
      <c r="E9" s="184">
        <v>134</v>
      </c>
      <c r="F9" s="184">
        <v>130.19999999999999</v>
      </c>
      <c r="G9" s="184">
        <v>110.7</v>
      </c>
      <c r="H9" s="184">
        <v>125</v>
      </c>
      <c r="I9" s="184">
        <v>152.5</v>
      </c>
      <c r="J9" s="184">
        <v>126.5</v>
      </c>
      <c r="K9" s="184">
        <v>117.9</v>
      </c>
      <c r="L9" s="184">
        <v>133.4</v>
      </c>
      <c r="M9" s="184">
        <v>134</v>
      </c>
      <c r="N9" s="184">
        <v>134.9</v>
      </c>
      <c r="O9" s="184">
        <v>132.19999999999999</v>
      </c>
      <c r="P9" s="184">
        <v>140.1</v>
      </c>
      <c r="Q9" s="184">
        <v>112.2</v>
      </c>
      <c r="R9" s="180"/>
    </row>
    <row r="10" spans="1:18" s="4" customFormat="1" ht="45" customHeight="1" x14ac:dyDescent="0.25">
      <c r="A10" s="853">
        <v>2020</v>
      </c>
      <c r="B10" s="853"/>
      <c r="C10" s="852">
        <v>134.80000000000001</v>
      </c>
      <c r="D10" s="852"/>
      <c r="E10" s="184">
        <v>135.80000000000001</v>
      </c>
      <c r="F10" s="184">
        <v>131.5</v>
      </c>
      <c r="G10" s="184">
        <v>111.6</v>
      </c>
      <c r="H10" s="184">
        <v>126.3</v>
      </c>
      <c r="I10" s="184">
        <v>153.6</v>
      </c>
      <c r="J10" s="184">
        <v>124.1</v>
      </c>
      <c r="K10" s="184">
        <v>119.4</v>
      </c>
      <c r="L10" s="184">
        <v>134.69999999999999</v>
      </c>
      <c r="M10" s="184">
        <v>139.5</v>
      </c>
      <c r="N10" s="184">
        <v>134.1</v>
      </c>
      <c r="O10" s="184">
        <v>135.5</v>
      </c>
      <c r="P10" s="184">
        <v>142.5</v>
      </c>
      <c r="Q10" s="184">
        <v>112.7</v>
      </c>
      <c r="R10" s="180"/>
    </row>
    <row r="11" spans="1:18" s="4" customFormat="1" ht="42.75" customHeight="1" x14ac:dyDescent="0.25">
      <c r="A11" s="853">
        <v>2021</v>
      </c>
      <c r="B11" s="853"/>
      <c r="C11" s="852">
        <v>137.1</v>
      </c>
      <c r="D11" s="852"/>
      <c r="E11" s="184">
        <v>138.30000000000001</v>
      </c>
      <c r="F11" s="184">
        <v>134.30000000000001</v>
      </c>
      <c r="G11" s="184">
        <v>112.2</v>
      </c>
      <c r="H11" s="184">
        <v>130.30000000000001</v>
      </c>
      <c r="I11" s="184">
        <v>158.4</v>
      </c>
      <c r="J11" s="184">
        <v>127</v>
      </c>
      <c r="K11" s="184">
        <v>123.3</v>
      </c>
      <c r="L11" s="184">
        <v>135.80000000000001</v>
      </c>
      <c r="M11" s="184">
        <v>142.4</v>
      </c>
      <c r="N11" s="184">
        <v>134.5</v>
      </c>
      <c r="O11" s="184">
        <v>138.6</v>
      </c>
      <c r="P11" s="184">
        <v>144.5</v>
      </c>
      <c r="Q11" s="184">
        <v>113.1</v>
      </c>
      <c r="R11" s="180"/>
    </row>
    <row r="12" spans="1:18" s="163" customFormat="1" ht="42.75" customHeight="1" x14ac:dyDescent="0.25">
      <c r="A12" s="204">
        <v>2022</v>
      </c>
      <c r="B12" s="204"/>
      <c r="C12" s="852">
        <v>145</v>
      </c>
      <c r="D12" s="852"/>
      <c r="E12" s="184">
        <v>146.4</v>
      </c>
      <c r="F12" s="184">
        <v>141.4</v>
      </c>
      <c r="G12" s="184">
        <v>117.5</v>
      </c>
      <c r="H12" s="184">
        <v>141.5</v>
      </c>
      <c r="I12" s="184">
        <v>164.3</v>
      </c>
      <c r="J12" s="184">
        <v>136.69999999999999</v>
      </c>
      <c r="K12" s="184">
        <v>127.4</v>
      </c>
      <c r="L12" s="184">
        <v>140.4</v>
      </c>
      <c r="M12" s="184">
        <v>150.19999999999999</v>
      </c>
      <c r="N12" s="184">
        <v>138.4</v>
      </c>
      <c r="O12" s="184">
        <v>146.6</v>
      </c>
      <c r="P12" s="184">
        <v>154.1</v>
      </c>
      <c r="Q12" s="184">
        <v>116.1</v>
      </c>
      <c r="R12" s="180"/>
    </row>
    <row r="13" spans="1:18" s="198" customFormat="1" ht="9" thickBot="1" x14ac:dyDescent="0.3">
      <c r="A13" s="430"/>
      <c r="B13" s="430"/>
      <c r="C13" s="431"/>
      <c r="D13" s="431"/>
      <c r="E13" s="432"/>
      <c r="F13" s="432"/>
      <c r="G13" s="432"/>
      <c r="H13" s="432"/>
      <c r="I13" s="432"/>
      <c r="J13" s="432"/>
      <c r="K13" s="432"/>
      <c r="L13" s="432"/>
      <c r="M13" s="432"/>
      <c r="N13" s="432"/>
      <c r="O13" s="432"/>
      <c r="P13" s="432"/>
      <c r="Q13" s="432"/>
      <c r="R13" s="433"/>
    </row>
    <row r="14" spans="1:18" s="4" customFormat="1" ht="52.5" customHeight="1" thickBot="1" x14ac:dyDescent="0.3">
      <c r="A14" s="840" t="s">
        <v>315</v>
      </c>
      <c r="B14" s="840"/>
      <c r="C14" s="840"/>
      <c r="D14" s="840"/>
      <c r="E14" s="840"/>
      <c r="F14" s="840"/>
      <c r="G14" s="840"/>
      <c r="H14" s="840"/>
      <c r="I14" s="840"/>
      <c r="J14" s="840"/>
      <c r="K14" s="840"/>
      <c r="L14" s="840"/>
      <c r="M14" s="840"/>
      <c r="N14" s="840"/>
      <c r="O14" s="840"/>
      <c r="P14" s="840"/>
      <c r="Q14" s="840"/>
      <c r="R14" s="180"/>
    </row>
    <row r="15" spans="1:18" s="4" customFormat="1" ht="45" customHeight="1" x14ac:dyDescent="0.25">
      <c r="A15" s="434">
        <v>2018</v>
      </c>
      <c r="B15" s="434"/>
      <c r="C15" s="851">
        <v>1.6</v>
      </c>
      <c r="D15" s="851"/>
      <c r="E15" s="428">
        <v>1.7</v>
      </c>
      <c r="F15" s="428">
        <v>0.8</v>
      </c>
      <c r="G15" s="428">
        <v>0.5</v>
      </c>
      <c r="H15" s="428">
        <v>-0.5</v>
      </c>
      <c r="I15" s="428">
        <v>2.6</v>
      </c>
      <c r="J15" s="428">
        <v>0.3</v>
      </c>
      <c r="K15" s="428">
        <v>-0.1</v>
      </c>
      <c r="L15" s="428">
        <v>1</v>
      </c>
      <c r="M15" s="428">
        <v>0.1</v>
      </c>
      <c r="N15" s="428">
        <v>-0.4</v>
      </c>
      <c r="O15" s="428">
        <v>0.4</v>
      </c>
      <c r="P15" s="428">
        <v>3.1</v>
      </c>
      <c r="Q15" s="428">
        <v>-0.4</v>
      </c>
      <c r="R15" s="429"/>
    </row>
    <row r="16" spans="1:18" s="4" customFormat="1" ht="45" customHeight="1" x14ac:dyDescent="0.25">
      <c r="A16" s="204">
        <v>2019</v>
      </c>
      <c r="B16" s="204"/>
      <c r="C16" s="852">
        <v>1.7</v>
      </c>
      <c r="D16" s="852"/>
      <c r="E16" s="184">
        <v>1.7</v>
      </c>
      <c r="F16" s="184">
        <v>0.5</v>
      </c>
      <c r="G16" s="184">
        <v>0.3</v>
      </c>
      <c r="H16" s="184">
        <v>-0.6</v>
      </c>
      <c r="I16" s="184">
        <v>0.9</v>
      </c>
      <c r="J16" s="184">
        <v>1.7</v>
      </c>
      <c r="K16" s="184">
        <v>-0.4</v>
      </c>
      <c r="L16" s="184">
        <v>1</v>
      </c>
      <c r="M16" s="184">
        <v>1.1000000000000001</v>
      </c>
      <c r="N16" s="184">
        <v>-0.7</v>
      </c>
      <c r="O16" s="184">
        <v>0.6</v>
      </c>
      <c r="P16" s="184">
        <v>3.3</v>
      </c>
      <c r="Q16" s="184">
        <v>1.1000000000000001</v>
      </c>
      <c r="R16" s="180"/>
    </row>
    <row r="17" spans="1:18" s="4" customFormat="1" ht="45" customHeight="1" x14ac:dyDescent="0.25">
      <c r="A17" s="204">
        <v>2020</v>
      </c>
      <c r="B17" s="204"/>
      <c r="C17" s="852">
        <v>1.3</v>
      </c>
      <c r="D17" s="852"/>
      <c r="E17" s="184">
        <v>1.3</v>
      </c>
      <c r="F17" s="184">
        <v>1</v>
      </c>
      <c r="G17" s="184">
        <v>0.8</v>
      </c>
      <c r="H17" s="184">
        <v>1</v>
      </c>
      <c r="I17" s="184">
        <v>0.7</v>
      </c>
      <c r="J17" s="184">
        <v>-1.9</v>
      </c>
      <c r="K17" s="184">
        <v>1.3</v>
      </c>
      <c r="L17" s="184">
        <v>1</v>
      </c>
      <c r="M17" s="184">
        <v>4.0999999999999996</v>
      </c>
      <c r="N17" s="184">
        <v>-0.6</v>
      </c>
      <c r="O17" s="184">
        <v>2.5</v>
      </c>
      <c r="P17" s="184">
        <v>1.7</v>
      </c>
      <c r="Q17" s="184">
        <v>0.4</v>
      </c>
      <c r="R17" s="180"/>
    </row>
    <row r="18" spans="1:18" s="4" customFormat="1" ht="45" customHeight="1" x14ac:dyDescent="0.25">
      <c r="A18" s="853">
        <v>2021</v>
      </c>
      <c r="B18" s="853"/>
      <c r="C18" s="852">
        <v>1.7</v>
      </c>
      <c r="D18" s="852"/>
      <c r="E18" s="184">
        <v>1.8</v>
      </c>
      <c r="F18" s="184">
        <v>2.1</v>
      </c>
      <c r="G18" s="184">
        <v>0.5</v>
      </c>
      <c r="H18" s="184">
        <v>3.2</v>
      </c>
      <c r="I18" s="184">
        <v>3.1</v>
      </c>
      <c r="J18" s="184">
        <v>2.2999999999999998</v>
      </c>
      <c r="K18" s="184">
        <v>3.3</v>
      </c>
      <c r="L18" s="184">
        <v>0.8</v>
      </c>
      <c r="M18" s="184">
        <v>2.1</v>
      </c>
      <c r="N18" s="184">
        <v>0.3</v>
      </c>
      <c r="O18" s="184">
        <v>2.2999999999999998</v>
      </c>
      <c r="P18" s="184">
        <v>1.4</v>
      </c>
      <c r="Q18" s="184">
        <v>0.4</v>
      </c>
      <c r="R18" s="180"/>
    </row>
    <row r="19" spans="1:18" s="4" customFormat="1" ht="45" customHeight="1" thickBot="1" x14ac:dyDescent="0.3">
      <c r="A19" s="849">
        <v>2022</v>
      </c>
      <c r="B19" s="849"/>
      <c r="C19" s="850">
        <v>5.8</v>
      </c>
      <c r="D19" s="850"/>
      <c r="E19" s="435">
        <v>5.9</v>
      </c>
      <c r="F19" s="435">
        <v>5.3</v>
      </c>
      <c r="G19" s="435">
        <v>4.7</v>
      </c>
      <c r="H19" s="435">
        <v>8.6</v>
      </c>
      <c r="I19" s="435">
        <v>3.7</v>
      </c>
      <c r="J19" s="435">
        <v>7.6</v>
      </c>
      <c r="K19" s="435">
        <v>3.3</v>
      </c>
      <c r="L19" s="435">
        <v>3.4</v>
      </c>
      <c r="M19" s="435">
        <v>5.5</v>
      </c>
      <c r="N19" s="435">
        <v>2.9</v>
      </c>
      <c r="O19" s="435">
        <v>5.8</v>
      </c>
      <c r="P19" s="435">
        <v>6.6</v>
      </c>
      <c r="Q19" s="435">
        <v>2.7</v>
      </c>
      <c r="R19" s="248"/>
    </row>
    <row r="20" spans="1:18" ht="24.75" thickTop="1" x14ac:dyDescent="0.35">
      <c r="D20" s="58"/>
      <c r="E20" s="58"/>
      <c r="F20" s="58"/>
      <c r="G20" s="58"/>
      <c r="H20" s="58"/>
      <c r="I20" s="58"/>
      <c r="J20" s="58"/>
      <c r="K20" s="58"/>
      <c r="L20" s="58"/>
      <c r="M20" s="58"/>
      <c r="N20" s="58"/>
      <c r="O20" s="58"/>
      <c r="P20" s="58"/>
      <c r="Q20" s="638" t="s">
        <v>894</v>
      </c>
    </row>
    <row r="21" spans="1:18" x14ac:dyDescent="0.35">
      <c r="Q21" s="637" t="s">
        <v>895</v>
      </c>
    </row>
  </sheetData>
  <mergeCells count="28">
    <mergeCell ref="D1:Q1"/>
    <mergeCell ref="D2:Q2"/>
    <mergeCell ref="A5:B6"/>
    <mergeCell ref="E5:E6"/>
    <mergeCell ref="F5:O5"/>
    <mergeCell ref="P5:P6"/>
    <mergeCell ref="Q5:Q6"/>
    <mergeCell ref="B1:C2"/>
    <mergeCell ref="C5:D6"/>
    <mergeCell ref="C7:D7"/>
    <mergeCell ref="A14:Q14"/>
    <mergeCell ref="A7:B7"/>
    <mergeCell ref="A8:B8"/>
    <mergeCell ref="A9:B9"/>
    <mergeCell ref="A10:B10"/>
    <mergeCell ref="C10:D10"/>
    <mergeCell ref="A11:B11"/>
    <mergeCell ref="C11:D11"/>
    <mergeCell ref="C8:D8"/>
    <mergeCell ref="C9:D9"/>
    <mergeCell ref="C12:D12"/>
    <mergeCell ref="A19:B19"/>
    <mergeCell ref="C19:D19"/>
    <mergeCell ref="C15:D15"/>
    <mergeCell ref="C17:D17"/>
    <mergeCell ref="C16:D16"/>
    <mergeCell ref="C18:D18"/>
    <mergeCell ref="A18:B18"/>
  </mergeCells>
  <pageMargins left="0.7" right="0.7" top="0.75" bottom="0.75" header="0.3" footer="0.3"/>
  <pageSetup paperSize="9" scale="4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P33"/>
  <sheetViews>
    <sheetView showGridLines="0" zoomScaleNormal="100" zoomScaleSheetLayoutView="70" zoomScalePageLayoutView="40" workbookViewId="0"/>
  </sheetViews>
  <sheetFormatPr defaultColWidth="9.28515625" defaultRowHeight="24" x14ac:dyDescent="0.35"/>
  <cols>
    <col min="1" max="1" width="13" style="2" customWidth="1"/>
    <col min="2" max="2" width="10.28515625" style="2" customWidth="1"/>
    <col min="3" max="3" width="47.7109375" style="2" customWidth="1"/>
    <col min="4" max="8" width="20.7109375" style="2" customWidth="1"/>
    <col min="9" max="9" width="2.28515625" style="2" customWidth="1"/>
    <col min="10" max="16384" width="9.28515625" style="2"/>
  </cols>
  <sheetData>
    <row r="1" spans="1:16" ht="30.75" customHeight="1" x14ac:dyDescent="0.35">
      <c r="A1" s="59"/>
      <c r="B1" s="59"/>
      <c r="C1" s="669" t="s">
        <v>843</v>
      </c>
      <c r="D1" s="669"/>
      <c r="E1" s="669"/>
      <c r="F1" s="669"/>
      <c r="G1" s="669"/>
      <c r="H1" s="669"/>
      <c r="I1" s="669"/>
    </row>
    <row r="2" spans="1:16" s="4" customFormat="1" ht="30" customHeight="1" x14ac:dyDescent="0.25">
      <c r="A2" s="63" t="s">
        <v>0</v>
      </c>
      <c r="B2" s="660">
        <v>2</v>
      </c>
      <c r="C2" s="669"/>
      <c r="D2" s="669"/>
      <c r="E2" s="669"/>
      <c r="F2" s="669"/>
      <c r="G2" s="669"/>
      <c r="H2" s="669"/>
      <c r="I2" s="669"/>
    </row>
    <row r="3" spans="1:16" s="4" customFormat="1" ht="30" customHeight="1" x14ac:dyDescent="0.25">
      <c r="A3" s="64" t="s">
        <v>1</v>
      </c>
      <c r="B3" s="660"/>
      <c r="C3" s="670" t="s">
        <v>844</v>
      </c>
      <c r="D3" s="670"/>
      <c r="E3" s="670"/>
      <c r="F3" s="670"/>
      <c r="G3" s="670"/>
      <c r="H3" s="670"/>
      <c r="I3" s="670"/>
    </row>
    <row r="4" spans="1:16" s="4" customFormat="1" ht="30" customHeight="1" x14ac:dyDescent="0.25">
      <c r="A4" s="64"/>
      <c r="B4" s="82"/>
      <c r="C4" s="670"/>
      <c r="D4" s="670"/>
      <c r="E4" s="670"/>
      <c r="F4" s="670"/>
      <c r="G4" s="670"/>
      <c r="H4" s="670"/>
      <c r="I4" s="670"/>
    </row>
    <row r="5" spans="1:16" s="164" customFormat="1" ht="13.5" x14ac:dyDescent="0.3">
      <c r="A5" s="166"/>
      <c r="B5" s="166"/>
      <c r="C5" s="166"/>
      <c r="D5" s="166"/>
      <c r="E5" s="166"/>
      <c r="F5" s="166"/>
      <c r="G5" s="166"/>
    </row>
    <row r="6" spans="1:16" ht="24.75" thickBot="1" x14ac:dyDescent="0.4">
      <c r="A6" s="59"/>
      <c r="B6" s="59"/>
      <c r="C6" s="59"/>
      <c r="D6" s="59"/>
      <c r="E6" s="59"/>
      <c r="F6" s="59"/>
      <c r="G6" s="59"/>
      <c r="H6" s="3" t="s">
        <v>27</v>
      </c>
    </row>
    <row r="7" spans="1:16" s="4" customFormat="1" ht="52.5" customHeight="1" thickTop="1" thickBot="1" x14ac:dyDescent="0.3">
      <c r="A7" s="666" t="s">
        <v>28</v>
      </c>
      <c r="B7" s="666"/>
      <c r="C7" s="666"/>
      <c r="D7" s="206">
        <v>2018</v>
      </c>
      <c r="E7" s="206">
        <v>2019</v>
      </c>
      <c r="F7" s="206">
        <v>2020</v>
      </c>
      <c r="G7" s="206" t="s">
        <v>616</v>
      </c>
      <c r="H7" s="207" t="s">
        <v>617</v>
      </c>
      <c r="I7" s="208"/>
    </row>
    <row r="8" spans="1:16" s="4" customFormat="1" ht="52.5" customHeight="1" thickTop="1" x14ac:dyDescent="0.25">
      <c r="A8" s="668" t="s">
        <v>30</v>
      </c>
      <c r="B8" s="668"/>
      <c r="C8" s="668"/>
      <c r="D8" s="65">
        <v>7.3</v>
      </c>
      <c r="E8" s="65">
        <v>7.1</v>
      </c>
      <c r="F8" s="65">
        <v>7.4</v>
      </c>
      <c r="G8" s="65">
        <v>7.1</v>
      </c>
      <c r="H8" s="8">
        <v>6.6</v>
      </c>
    </row>
    <row r="9" spans="1:16" s="4" customFormat="1" ht="52.5" customHeight="1" x14ac:dyDescent="0.25">
      <c r="A9" s="667" t="s">
        <v>31</v>
      </c>
      <c r="B9" s="667"/>
      <c r="C9" s="667"/>
      <c r="D9" s="65">
        <v>0.2</v>
      </c>
      <c r="E9" s="65">
        <v>0.2</v>
      </c>
      <c r="F9" s="65">
        <v>0.2</v>
      </c>
      <c r="G9" s="65">
        <v>0.2</v>
      </c>
      <c r="H9" s="8">
        <v>0.1</v>
      </c>
      <c r="P9" s="209"/>
    </row>
    <row r="10" spans="1:16" s="4" customFormat="1" ht="52.5" customHeight="1" x14ac:dyDescent="0.25">
      <c r="A10" s="667" t="s">
        <v>32</v>
      </c>
      <c r="B10" s="667"/>
      <c r="C10" s="667"/>
      <c r="D10" s="65">
        <v>2.8</v>
      </c>
      <c r="E10" s="65">
        <v>2.7</v>
      </c>
      <c r="F10" s="65">
        <v>2.7</v>
      </c>
      <c r="G10" s="65">
        <v>2.5</v>
      </c>
      <c r="H10" s="8">
        <v>2.4</v>
      </c>
    </row>
    <row r="11" spans="1:16" s="4" customFormat="1" ht="52.5" customHeight="1" x14ac:dyDescent="0.25">
      <c r="A11" s="667" t="s">
        <v>33</v>
      </c>
      <c r="B11" s="667"/>
      <c r="C11" s="667"/>
      <c r="D11" s="65">
        <v>1.1000000000000001</v>
      </c>
      <c r="E11" s="65">
        <v>1.1000000000000001</v>
      </c>
      <c r="F11" s="65">
        <v>1.2</v>
      </c>
      <c r="G11" s="65">
        <v>1.2</v>
      </c>
      <c r="H11" s="8">
        <v>1.1000000000000001</v>
      </c>
    </row>
    <row r="12" spans="1:16" s="4" customFormat="1" ht="52.5" customHeight="1" x14ac:dyDescent="0.25">
      <c r="A12" s="664" t="s">
        <v>34</v>
      </c>
      <c r="B12" s="664"/>
      <c r="C12" s="664"/>
      <c r="D12" s="65">
        <v>0.6</v>
      </c>
      <c r="E12" s="65">
        <v>0.7</v>
      </c>
      <c r="F12" s="65">
        <v>0.7</v>
      </c>
      <c r="G12" s="65">
        <v>0.7</v>
      </c>
      <c r="H12" s="8">
        <v>0.7</v>
      </c>
    </row>
    <row r="13" spans="1:16" s="4" customFormat="1" ht="52.5" customHeight="1" x14ac:dyDescent="0.25">
      <c r="A13" s="664" t="s">
        <v>35</v>
      </c>
      <c r="B13" s="664"/>
      <c r="C13" s="664"/>
      <c r="D13" s="65">
        <v>0.1</v>
      </c>
      <c r="E13" s="65">
        <v>0.1</v>
      </c>
      <c r="F13" s="65">
        <v>0.1</v>
      </c>
      <c r="G13" s="65">
        <v>0.1</v>
      </c>
      <c r="H13" s="8">
        <v>0.1</v>
      </c>
    </row>
    <row r="14" spans="1:16" s="4" customFormat="1" ht="52.5" customHeight="1" x14ac:dyDescent="0.25">
      <c r="A14" s="664" t="s">
        <v>36</v>
      </c>
      <c r="B14" s="664"/>
      <c r="C14" s="664"/>
      <c r="D14" s="65">
        <v>0.4</v>
      </c>
      <c r="E14" s="65">
        <v>0.4</v>
      </c>
      <c r="F14" s="65">
        <v>0.4</v>
      </c>
      <c r="G14" s="65">
        <v>0.4</v>
      </c>
      <c r="H14" s="8">
        <v>0.3</v>
      </c>
    </row>
    <row r="15" spans="1:16" s="4" customFormat="1" ht="52.5" customHeight="1" x14ac:dyDescent="0.25">
      <c r="A15" s="667" t="s">
        <v>37</v>
      </c>
      <c r="B15" s="667"/>
      <c r="C15" s="667"/>
      <c r="D15" s="65">
        <v>1.9</v>
      </c>
      <c r="E15" s="65">
        <v>1.9</v>
      </c>
      <c r="F15" s="65">
        <v>2</v>
      </c>
      <c r="G15" s="65">
        <v>2.1</v>
      </c>
      <c r="H15" s="8">
        <v>1.9</v>
      </c>
    </row>
    <row r="16" spans="1:16" s="4" customFormat="1" ht="52.5" customHeight="1" x14ac:dyDescent="0.25">
      <c r="A16" s="664" t="s">
        <v>38</v>
      </c>
      <c r="B16" s="664"/>
      <c r="C16" s="664"/>
      <c r="D16" s="65">
        <v>0.2</v>
      </c>
      <c r="E16" s="65">
        <v>0.2</v>
      </c>
      <c r="F16" s="65">
        <v>0.2</v>
      </c>
      <c r="G16" s="65">
        <v>0.2</v>
      </c>
      <c r="H16" s="8">
        <v>0.1</v>
      </c>
    </row>
    <row r="17" spans="1:9" s="4" customFormat="1" ht="52.5" customHeight="1" x14ac:dyDescent="0.25">
      <c r="A17" s="664" t="s">
        <v>39</v>
      </c>
      <c r="B17" s="664"/>
      <c r="C17" s="664"/>
      <c r="D17" s="65">
        <v>0.8</v>
      </c>
      <c r="E17" s="65">
        <v>0.8</v>
      </c>
      <c r="F17" s="65">
        <v>0.9</v>
      </c>
      <c r="G17" s="65">
        <v>1</v>
      </c>
      <c r="H17" s="8">
        <v>0.8</v>
      </c>
    </row>
    <row r="18" spans="1:9" s="4" customFormat="1" ht="52.5" customHeight="1" x14ac:dyDescent="0.25">
      <c r="A18" s="664" t="s">
        <v>40</v>
      </c>
      <c r="B18" s="664"/>
      <c r="C18" s="664"/>
      <c r="D18" s="65">
        <v>0.3</v>
      </c>
      <c r="E18" s="65">
        <v>0.3</v>
      </c>
      <c r="F18" s="65">
        <v>0.4</v>
      </c>
      <c r="G18" s="65">
        <v>0.4</v>
      </c>
      <c r="H18" s="8">
        <v>0.3</v>
      </c>
    </row>
    <row r="19" spans="1:9" s="4" customFormat="1" ht="52.5" customHeight="1" x14ac:dyDescent="0.25">
      <c r="A19" s="664" t="s">
        <v>41</v>
      </c>
      <c r="B19" s="664"/>
      <c r="C19" s="664"/>
      <c r="D19" s="65">
        <v>0.5</v>
      </c>
      <c r="E19" s="65">
        <v>0.5</v>
      </c>
      <c r="F19" s="65">
        <v>0.5</v>
      </c>
      <c r="G19" s="65">
        <v>0.5</v>
      </c>
      <c r="H19" s="8">
        <v>0.4</v>
      </c>
    </row>
    <row r="20" spans="1:9" s="4" customFormat="1" ht="52.5" customHeight="1" x14ac:dyDescent="0.25">
      <c r="A20" s="664" t="s">
        <v>42</v>
      </c>
      <c r="B20" s="664"/>
      <c r="C20" s="664"/>
      <c r="D20" s="65">
        <v>0.1</v>
      </c>
      <c r="E20" s="65">
        <v>0.1</v>
      </c>
      <c r="F20" s="65">
        <v>0.1</v>
      </c>
      <c r="G20" s="65">
        <v>0.1</v>
      </c>
      <c r="H20" s="8">
        <v>0.1</v>
      </c>
    </row>
    <row r="21" spans="1:9" s="4" customFormat="1" ht="52.5" customHeight="1" x14ac:dyDescent="0.25">
      <c r="A21" s="667" t="s">
        <v>43</v>
      </c>
      <c r="B21" s="667"/>
      <c r="C21" s="667"/>
      <c r="D21" s="65">
        <v>0.5</v>
      </c>
      <c r="E21" s="65">
        <v>0.4</v>
      </c>
      <c r="F21" s="65">
        <v>0.4</v>
      </c>
      <c r="G21" s="65">
        <v>0.4</v>
      </c>
      <c r="H21" s="8">
        <v>0.3</v>
      </c>
    </row>
    <row r="22" spans="1:9" s="4" customFormat="1" ht="52.5" customHeight="1" x14ac:dyDescent="0.25">
      <c r="A22" s="667" t="s">
        <v>44</v>
      </c>
      <c r="B22" s="667"/>
      <c r="C22" s="667"/>
      <c r="D22" s="65">
        <v>0.9</v>
      </c>
      <c r="E22" s="65">
        <v>0.9</v>
      </c>
      <c r="F22" s="65">
        <v>0.8</v>
      </c>
      <c r="G22" s="65">
        <v>0.8</v>
      </c>
      <c r="H22" s="8">
        <v>0.8</v>
      </c>
    </row>
    <row r="23" spans="1:9" s="4" customFormat="1" ht="52.5" customHeight="1" x14ac:dyDescent="0.25">
      <c r="A23" s="664" t="s">
        <v>45</v>
      </c>
      <c r="B23" s="664"/>
      <c r="C23" s="664"/>
      <c r="D23" s="65">
        <v>0.6</v>
      </c>
      <c r="E23" s="65">
        <v>0.6</v>
      </c>
      <c r="F23" s="65">
        <v>0.5</v>
      </c>
      <c r="G23" s="65">
        <v>0.5</v>
      </c>
      <c r="H23" s="8">
        <v>0.5</v>
      </c>
    </row>
    <row r="24" spans="1:9" s="4" customFormat="1" ht="52.5" customHeight="1" x14ac:dyDescent="0.25">
      <c r="A24" s="664" t="s">
        <v>46</v>
      </c>
      <c r="B24" s="664"/>
      <c r="C24" s="664"/>
      <c r="D24" s="65">
        <v>0.3</v>
      </c>
      <c r="E24" s="65">
        <v>0.3</v>
      </c>
      <c r="F24" s="65">
        <v>0.3</v>
      </c>
      <c r="G24" s="65">
        <v>0.3</v>
      </c>
      <c r="H24" s="8">
        <v>0.3</v>
      </c>
    </row>
    <row r="25" spans="1:9" s="4" customFormat="1" ht="52.5" customHeight="1" x14ac:dyDescent="0.25">
      <c r="A25" s="665" t="s">
        <v>47</v>
      </c>
      <c r="B25" s="665"/>
      <c r="C25" s="665"/>
      <c r="D25" s="65">
        <v>7.6</v>
      </c>
      <c r="E25" s="65">
        <v>7.2</v>
      </c>
      <c r="F25" s="65">
        <v>6.9</v>
      </c>
      <c r="G25" s="65">
        <v>6.7</v>
      </c>
      <c r="H25" s="8">
        <v>6.4</v>
      </c>
    </row>
    <row r="26" spans="1:9" s="4" customFormat="1" ht="52.5" customHeight="1" x14ac:dyDescent="0.25">
      <c r="A26" s="665" t="s">
        <v>48</v>
      </c>
      <c r="B26" s="665"/>
      <c r="C26" s="665"/>
      <c r="D26" s="65">
        <v>22.4</v>
      </c>
      <c r="E26" s="65">
        <v>22.2</v>
      </c>
      <c r="F26" s="65">
        <v>22.8</v>
      </c>
      <c r="G26" s="65">
        <v>24.2</v>
      </c>
      <c r="H26" s="8">
        <v>24.1</v>
      </c>
    </row>
    <row r="27" spans="1:9" s="4" customFormat="1" ht="52.5" customHeight="1" x14ac:dyDescent="0.25">
      <c r="A27" s="665" t="s">
        <v>49</v>
      </c>
      <c r="B27" s="665"/>
      <c r="C27" s="665"/>
      <c r="D27" s="65">
        <v>4.9000000000000004</v>
      </c>
      <c r="E27" s="65">
        <v>4.7</v>
      </c>
      <c r="F27" s="65">
        <v>4</v>
      </c>
      <c r="G27" s="65">
        <v>3.7</v>
      </c>
      <c r="H27" s="8">
        <v>3.5</v>
      </c>
    </row>
    <row r="28" spans="1:9" s="4" customFormat="1" ht="52.5" customHeight="1" x14ac:dyDescent="0.25">
      <c r="A28" s="665" t="s">
        <v>50</v>
      </c>
      <c r="B28" s="665"/>
      <c r="C28" s="665"/>
      <c r="D28" s="65">
        <v>56.7</v>
      </c>
      <c r="E28" s="65">
        <v>57.6</v>
      </c>
      <c r="F28" s="65">
        <v>57.8</v>
      </c>
      <c r="G28" s="65">
        <v>57.1</v>
      </c>
      <c r="H28" s="8">
        <v>58.3</v>
      </c>
    </row>
    <row r="29" spans="1:9" s="4" customFormat="1" ht="52.5" customHeight="1" thickBot="1" x14ac:dyDescent="0.3">
      <c r="A29" s="665" t="s">
        <v>51</v>
      </c>
      <c r="B29" s="665"/>
      <c r="C29" s="665"/>
      <c r="D29" s="65">
        <v>1.2</v>
      </c>
      <c r="E29" s="65">
        <v>1.1000000000000001</v>
      </c>
      <c r="F29" s="65">
        <v>1.1000000000000001</v>
      </c>
      <c r="G29" s="65">
        <v>1.1000000000000001</v>
      </c>
      <c r="H29" s="8">
        <v>1.1000000000000001</v>
      </c>
    </row>
    <row r="30" spans="1:9" s="4" customFormat="1" ht="52.5" customHeight="1" thickTop="1" thickBot="1" x14ac:dyDescent="0.3">
      <c r="A30" s="666" t="s">
        <v>52</v>
      </c>
      <c r="B30" s="666"/>
      <c r="C30" s="666"/>
      <c r="D30" s="211">
        <v>100</v>
      </c>
      <c r="E30" s="211">
        <v>100</v>
      </c>
      <c r="F30" s="211">
        <v>100</v>
      </c>
      <c r="G30" s="211">
        <v>100</v>
      </c>
      <c r="H30" s="211">
        <v>100</v>
      </c>
      <c r="I30" s="208"/>
    </row>
    <row r="31" spans="1:9" ht="24.75" thickTop="1" x14ac:dyDescent="0.35">
      <c r="H31" s="80" t="s">
        <v>888</v>
      </c>
    </row>
    <row r="32" spans="1:9" x14ac:dyDescent="0.35">
      <c r="H32" s="635" t="s">
        <v>889</v>
      </c>
    </row>
    <row r="33" s="164" customFormat="1" ht="13.5" x14ac:dyDescent="0.3"/>
  </sheetData>
  <mergeCells count="27">
    <mergeCell ref="B2:B3"/>
    <mergeCell ref="A7:C7"/>
    <mergeCell ref="A8:C8"/>
    <mergeCell ref="A9:C9"/>
    <mergeCell ref="A21:C21"/>
    <mergeCell ref="A10:C10"/>
    <mergeCell ref="A11:C11"/>
    <mergeCell ref="A12:C12"/>
    <mergeCell ref="A13:C13"/>
    <mergeCell ref="A14:C14"/>
    <mergeCell ref="A15:C15"/>
    <mergeCell ref="C1:I2"/>
    <mergeCell ref="C3:I4"/>
    <mergeCell ref="A16:C16"/>
    <mergeCell ref="A17:C17"/>
    <mergeCell ref="A18:C18"/>
    <mergeCell ref="A19:C19"/>
    <mergeCell ref="A20:C20"/>
    <mergeCell ref="A28:C28"/>
    <mergeCell ref="A29:C29"/>
    <mergeCell ref="A30:C30"/>
    <mergeCell ref="A22:C22"/>
    <mergeCell ref="A23:C23"/>
    <mergeCell ref="A24:C24"/>
    <mergeCell ref="A25:C25"/>
    <mergeCell ref="A26:C26"/>
    <mergeCell ref="A27:C27"/>
  </mergeCells>
  <pageMargins left="0.7" right="0.7" top="0.75" bottom="0.75" header="0.3" footer="0.3"/>
  <pageSetup paperSize="9" scale="4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38BA-E993-41B5-8C8A-4EA7DE785B72}">
  <sheetPr>
    <tabColor rgb="FF00B050"/>
  </sheetPr>
  <dimension ref="A1:K43"/>
  <sheetViews>
    <sheetView showGridLines="0" tabSelected="1" topLeftCell="A16" zoomScaleNormal="100" zoomScaleSheetLayoutView="70" workbookViewId="0">
      <selection activeCell="E20" sqref="E20"/>
    </sheetView>
  </sheetViews>
  <sheetFormatPr defaultColWidth="9.28515625" defaultRowHeight="24" x14ac:dyDescent="0.35"/>
  <cols>
    <col min="1" max="1" width="13" style="2" customWidth="1"/>
    <col min="2" max="2" width="10.28515625" style="2" customWidth="1"/>
    <col min="3" max="3" width="51.28515625" style="2" customWidth="1"/>
    <col min="4" max="8" width="20" style="2" customWidth="1"/>
    <col min="9" max="9" width="2.28515625" style="2" customWidth="1"/>
    <col min="10" max="10" width="9.28515625" style="2"/>
    <col min="11" max="11" width="11.85546875" style="2" bestFit="1" customWidth="1"/>
    <col min="12" max="16384" width="9.28515625" style="2"/>
  </cols>
  <sheetData>
    <row r="1" spans="1:10" s="163" customFormat="1" ht="30" customHeight="1" x14ac:dyDescent="0.25">
      <c r="A1" s="6" t="s">
        <v>0</v>
      </c>
      <c r="B1" s="660">
        <v>24</v>
      </c>
      <c r="C1" s="662" t="s">
        <v>797</v>
      </c>
      <c r="D1" s="662"/>
      <c r="E1" s="662"/>
      <c r="F1" s="662"/>
      <c r="G1" s="662"/>
      <c r="H1" s="662"/>
    </row>
    <row r="2" spans="1:10" s="163" customFormat="1" ht="30" customHeight="1" x14ac:dyDescent="0.25">
      <c r="A2" s="7" t="s">
        <v>1</v>
      </c>
      <c r="B2" s="660"/>
      <c r="C2" s="663" t="s">
        <v>798</v>
      </c>
      <c r="D2" s="663"/>
      <c r="E2" s="663"/>
      <c r="F2" s="663"/>
      <c r="G2" s="663"/>
      <c r="H2" s="663"/>
    </row>
    <row r="3" spans="1:10" s="164" customFormat="1" ht="13.5" x14ac:dyDescent="0.3"/>
    <row r="4" spans="1:10" ht="24.75" thickBot="1" x14ac:dyDescent="0.4">
      <c r="H4" s="3" t="s">
        <v>316</v>
      </c>
      <c r="J4" s="14"/>
    </row>
    <row r="5" spans="1:10" s="163" customFormat="1" ht="52.5" customHeight="1" thickTop="1" thickBot="1" x14ac:dyDescent="0.3">
      <c r="A5" s="656" t="s">
        <v>317</v>
      </c>
      <c r="B5" s="656"/>
      <c r="C5" s="656"/>
      <c r="D5" s="207">
        <v>2018</v>
      </c>
      <c r="E5" s="207">
        <v>2019</v>
      </c>
      <c r="F5" s="207">
        <v>2020</v>
      </c>
      <c r="G5" s="207">
        <v>2021</v>
      </c>
      <c r="H5" s="220">
        <v>2022</v>
      </c>
      <c r="I5" s="208"/>
    </row>
    <row r="6" spans="1:10" s="163" customFormat="1" ht="72" customHeight="1" thickTop="1" x14ac:dyDescent="0.25">
      <c r="A6" s="661" t="s">
        <v>318</v>
      </c>
      <c r="B6" s="661"/>
      <c r="C6" s="661"/>
      <c r="D6" s="653">
        <v>1003587</v>
      </c>
      <c r="E6" s="653">
        <v>995072</v>
      </c>
      <c r="F6" s="653">
        <v>983827</v>
      </c>
      <c r="G6" s="653">
        <v>1241022</v>
      </c>
      <c r="H6" s="129">
        <v>1550009</v>
      </c>
    </row>
    <row r="7" spans="1:10" s="163" customFormat="1" ht="72" customHeight="1" x14ac:dyDescent="0.25">
      <c r="A7" s="661" t="s">
        <v>319</v>
      </c>
      <c r="B7" s="661"/>
      <c r="C7" s="661"/>
      <c r="D7" s="653">
        <v>879804</v>
      </c>
      <c r="E7" s="653">
        <v>849411</v>
      </c>
      <c r="F7" s="653">
        <v>800481</v>
      </c>
      <c r="G7" s="653">
        <v>987344</v>
      </c>
      <c r="H7" s="129">
        <v>1293811</v>
      </c>
    </row>
    <row r="8" spans="1:10" s="163" customFormat="1" ht="72" customHeight="1" thickBot="1" x14ac:dyDescent="0.3">
      <c r="A8" s="736" t="s">
        <v>320</v>
      </c>
      <c r="B8" s="736"/>
      <c r="C8" s="736"/>
      <c r="D8" s="188">
        <v>123783</v>
      </c>
      <c r="E8" s="188">
        <v>145661</v>
      </c>
      <c r="F8" s="188">
        <v>183345</v>
      </c>
      <c r="G8" s="188">
        <v>253678</v>
      </c>
      <c r="H8" s="436">
        <v>256198</v>
      </c>
      <c r="I8" s="655"/>
    </row>
    <row r="9" spans="1:10" s="46" customFormat="1" ht="20.25" thickTop="1" x14ac:dyDescent="0.25">
      <c r="A9" s="299"/>
      <c r="B9" s="299"/>
      <c r="C9" s="299"/>
      <c r="D9" s="299"/>
      <c r="E9" s="864" t="s">
        <v>849</v>
      </c>
      <c r="F9" s="864"/>
      <c r="G9" s="864"/>
      <c r="H9" s="864"/>
      <c r="I9" s="437"/>
    </row>
    <row r="10" spans="1:10" s="45" customFormat="1" ht="19.5" x14ac:dyDescent="0.25">
      <c r="A10" s="438"/>
      <c r="B10" s="438"/>
      <c r="C10" s="438"/>
      <c r="D10" s="438"/>
      <c r="E10" s="865" t="s">
        <v>848</v>
      </c>
      <c r="F10" s="865"/>
      <c r="G10" s="865"/>
      <c r="H10" s="865"/>
      <c r="I10" s="439"/>
    </row>
    <row r="11" spans="1:10" s="178" customFormat="1" ht="13.5" x14ac:dyDescent="0.25">
      <c r="A11" s="440"/>
      <c r="B11" s="440"/>
      <c r="C11" s="440"/>
      <c r="D11" s="440"/>
      <c r="E11" s="441"/>
      <c r="F11" s="440"/>
      <c r="G11" s="440"/>
      <c r="H11" s="442"/>
      <c r="I11" s="440"/>
    </row>
    <row r="12" spans="1:10" s="178" customFormat="1" ht="13.5" x14ac:dyDescent="0.25">
      <c r="A12" s="440"/>
      <c r="B12" s="440"/>
      <c r="C12" s="440"/>
      <c r="D12" s="440"/>
      <c r="E12" s="441"/>
      <c r="F12" s="440"/>
      <c r="G12" s="440"/>
      <c r="H12" s="442"/>
      <c r="I12" s="440"/>
    </row>
    <row r="13" spans="1:10" s="163" customFormat="1" ht="30" customHeight="1" x14ac:dyDescent="0.25">
      <c r="A13" s="240" t="s">
        <v>0</v>
      </c>
      <c r="B13" s="660">
        <v>25</v>
      </c>
      <c r="C13" s="704" t="s">
        <v>799</v>
      </c>
      <c r="D13" s="704"/>
      <c r="E13" s="704"/>
      <c r="F13" s="704"/>
      <c r="G13" s="704"/>
      <c r="H13" s="704"/>
      <c r="I13" s="655"/>
    </row>
    <row r="14" spans="1:10" s="163" customFormat="1" ht="30" customHeight="1" x14ac:dyDescent="0.25">
      <c r="A14" s="241" t="s">
        <v>1</v>
      </c>
      <c r="B14" s="660"/>
      <c r="C14" s="705" t="s">
        <v>853</v>
      </c>
      <c r="D14" s="705"/>
      <c r="E14" s="705"/>
      <c r="F14" s="705"/>
      <c r="G14" s="705"/>
      <c r="H14" s="705"/>
      <c r="I14" s="655"/>
    </row>
    <row r="15" spans="1:10" s="164" customFormat="1" ht="13.5" x14ac:dyDescent="0.3">
      <c r="A15" s="321"/>
      <c r="B15" s="321"/>
      <c r="C15" s="321"/>
      <c r="D15" s="321"/>
      <c r="E15" s="321"/>
      <c r="F15" s="321"/>
      <c r="G15" s="321"/>
      <c r="H15" s="321"/>
      <c r="I15" s="321"/>
    </row>
    <row r="16" spans="1:10" ht="24.75" thickBot="1" x14ac:dyDescent="0.4">
      <c r="A16" s="424"/>
      <c r="B16" s="424"/>
      <c r="C16" s="424"/>
      <c r="D16" s="424"/>
      <c r="E16" s="424"/>
      <c r="F16" s="424"/>
      <c r="G16" s="424"/>
      <c r="H16" s="443" t="s">
        <v>316</v>
      </c>
      <c r="I16" s="424"/>
    </row>
    <row r="17" spans="1:11" s="163" customFormat="1" ht="52.5" customHeight="1" thickTop="1" thickBot="1" x14ac:dyDescent="0.3">
      <c r="A17" s="711" t="s">
        <v>317</v>
      </c>
      <c r="B17" s="711"/>
      <c r="C17" s="711"/>
      <c r="D17" s="444">
        <v>2018</v>
      </c>
      <c r="E17" s="444">
        <v>2019</v>
      </c>
      <c r="F17" s="444">
        <v>2020</v>
      </c>
      <c r="G17" s="445">
        <v>2021</v>
      </c>
      <c r="H17" s="445">
        <v>2022</v>
      </c>
      <c r="I17" s="655"/>
    </row>
    <row r="18" spans="1:11" s="163" customFormat="1" ht="97.5" customHeight="1" thickTop="1" x14ac:dyDescent="0.25">
      <c r="A18" s="866" t="s">
        <v>908</v>
      </c>
      <c r="B18" s="866"/>
      <c r="C18" s="866"/>
      <c r="D18" s="654">
        <v>114451</v>
      </c>
      <c r="E18" s="654">
        <v>115522</v>
      </c>
      <c r="F18" s="654">
        <v>118706</v>
      </c>
      <c r="G18" s="447">
        <v>154479</v>
      </c>
      <c r="H18" s="447">
        <v>188589</v>
      </c>
      <c r="I18" s="263"/>
    </row>
    <row r="19" spans="1:11" s="163" customFormat="1" ht="97.5" customHeight="1" x14ac:dyDescent="0.25">
      <c r="A19" s="736" t="s">
        <v>909</v>
      </c>
      <c r="B19" s="736"/>
      <c r="C19" s="736"/>
      <c r="D19" s="188">
        <v>93313</v>
      </c>
      <c r="E19" s="188">
        <v>93510</v>
      </c>
      <c r="F19" s="188">
        <v>98292</v>
      </c>
      <c r="G19" s="436">
        <v>120470</v>
      </c>
      <c r="H19" s="436">
        <v>144392</v>
      </c>
      <c r="I19" s="181"/>
      <c r="K19" s="653"/>
    </row>
    <row r="20" spans="1:11" s="163" customFormat="1" ht="56.25" customHeight="1" x14ac:dyDescent="0.25">
      <c r="A20" s="736" t="s">
        <v>321</v>
      </c>
      <c r="B20" s="736"/>
      <c r="C20" s="736"/>
      <c r="D20" s="188">
        <v>67001</v>
      </c>
      <c r="E20" s="188">
        <v>64862</v>
      </c>
      <c r="F20" s="188">
        <v>71724</v>
      </c>
      <c r="G20" s="436">
        <v>98093</v>
      </c>
      <c r="H20" s="436">
        <v>120903</v>
      </c>
      <c r="I20" s="655"/>
    </row>
    <row r="21" spans="1:11" s="163" customFormat="1" ht="56.25" customHeight="1" x14ac:dyDescent="0.25">
      <c r="A21" s="736" t="s">
        <v>322</v>
      </c>
      <c r="B21" s="736"/>
      <c r="C21" s="736"/>
      <c r="D21" s="188">
        <v>42928</v>
      </c>
      <c r="E21" s="188">
        <v>43781</v>
      </c>
      <c r="F21" s="188">
        <v>48770</v>
      </c>
      <c r="G21" s="436">
        <v>60754</v>
      </c>
      <c r="H21" s="436">
        <v>72342</v>
      </c>
      <c r="I21" s="655"/>
    </row>
    <row r="22" spans="1:11" s="163" customFormat="1" ht="56.25" customHeight="1" x14ac:dyDescent="0.25">
      <c r="A22" s="736" t="s">
        <v>910</v>
      </c>
      <c r="B22" s="736"/>
      <c r="C22" s="736"/>
      <c r="D22" s="188">
        <v>31575</v>
      </c>
      <c r="E22" s="188">
        <v>34094</v>
      </c>
      <c r="F22" s="188">
        <v>33780</v>
      </c>
      <c r="G22" s="436">
        <v>38695</v>
      </c>
      <c r="H22" s="436">
        <v>44610</v>
      </c>
      <c r="I22" s="655"/>
    </row>
    <row r="23" spans="1:11" s="46" customFormat="1" ht="56.25" customHeight="1" thickBot="1" x14ac:dyDescent="0.3">
      <c r="A23" s="750" t="s">
        <v>911</v>
      </c>
      <c r="B23" s="750"/>
      <c r="C23" s="750"/>
      <c r="D23" s="387">
        <v>50173</v>
      </c>
      <c r="E23" s="387">
        <v>51463</v>
      </c>
      <c r="F23" s="387">
        <v>55475</v>
      </c>
      <c r="G23" s="448">
        <v>63651</v>
      </c>
      <c r="H23" s="448">
        <v>75621</v>
      </c>
      <c r="I23" s="248"/>
    </row>
    <row r="24" spans="1:11" s="46" customFormat="1" ht="39" customHeight="1" thickTop="1" x14ac:dyDescent="0.25">
      <c r="A24" s="18"/>
      <c r="B24" s="18"/>
      <c r="C24" s="18"/>
      <c r="D24" s="18"/>
      <c r="E24" s="970" t="s">
        <v>912</v>
      </c>
      <c r="F24" s="970"/>
      <c r="G24" s="970"/>
      <c r="H24" s="970"/>
    </row>
    <row r="25" spans="1:11" s="164" customFormat="1" ht="39" customHeight="1" x14ac:dyDescent="0.3">
      <c r="A25" s="18"/>
      <c r="B25" s="18"/>
      <c r="C25" s="18"/>
      <c r="D25" s="18"/>
      <c r="E25" s="971" t="s">
        <v>913</v>
      </c>
      <c r="F25" s="971"/>
      <c r="G25" s="971"/>
      <c r="H25" s="971"/>
      <c r="I25" s="46"/>
    </row>
    <row r="43" ht="39.75" customHeight="1" x14ac:dyDescent="0.35"/>
  </sheetData>
  <mergeCells count="21">
    <mergeCell ref="E24:H24"/>
    <mergeCell ref="A23:C23"/>
    <mergeCell ref="E25:H25"/>
    <mergeCell ref="A17:C17"/>
    <mergeCell ref="A18:C18"/>
    <mergeCell ref="A19:C19"/>
    <mergeCell ref="A20:C20"/>
    <mergeCell ref="A21:C21"/>
    <mergeCell ref="A22:C22"/>
    <mergeCell ref="A8:C8"/>
    <mergeCell ref="E9:H9"/>
    <mergeCell ref="E10:H10"/>
    <mergeCell ref="B13:B14"/>
    <mergeCell ref="C13:H13"/>
    <mergeCell ref="C14:H14"/>
    <mergeCell ref="B1:B2"/>
    <mergeCell ref="C1:H1"/>
    <mergeCell ref="C2:H2"/>
    <mergeCell ref="A5:C5"/>
    <mergeCell ref="A6:C6"/>
    <mergeCell ref="A7:C7"/>
  </mergeCells>
  <pageMargins left="0.7" right="0.7" top="0.75" bottom="0.75" header="0.3" footer="0.3"/>
  <pageSetup paperSize="9" scale="4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M46"/>
  <sheetViews>
    <sheetView showGridLines="0" zoomScaleNormal="100" zoomScaleSheetLayoutView="50" workbookViewId="0"/>
  </sheetViews>
  <sheetFormatPr defaultColWidth="9.28515625" defaultRowHeight="24" x14ac:dyDescent="0.35"/>
  <cols>
    <col min="1" max="1" width="13" style="2" customWidth="1"/>
    <col min="2" max="2" width="10.28515625" style="2" customWidth="1"/>
    <col min="3" max="3" width="25.7109375" style="2" customWidth="1"/>
    <col min="4" max="5" width="62.5703125" style="2" customWidth="1"/>
    <col min="6" max="6" width="2.42578125" style="2" customWidth="1"/>
    <col min="7" max="16384" width="9.28515625" style="2"/>
  </cols>
  <sheetData>
    <row r="1" spans="1:6" s="4" customFormat="1" ht="30" customHeight="1" x14ac:dyDescent="0.25">
      <c r="A1" s="6" t="s">
        <v>0</v>
      </c>
      <c r="B1" s="660">
        <v>26</v>
      </c>
      <c r="C1" s="662" t="s">
        <v>629</v>
      </c>
      <c r="D1" s="662"/>
      <c r="E1" s="662"/>
    </row>
    <row r="2" spans="1:6" s="4" customFormat="1" ht="30" customHeight="1" x14ac:dyDescent="0.25">
      <c r="A2" s="7" t="s">
        <v>1</v>
      </c>
      <c r="B2" s="660"/>
      <c r="C2" s="663" t="s">
        <v>630</v>
      </c>
      <c r="D2" s="663"/>
      <c r="E2" s="663"/>
    </row>
    <row r="3" spans="1:6" ht="12" customHeight="1" x14ac:dyDescent="0.35"/>
    <row r="4" spans="1:6" ht="24.75" thickBot="1" x14ac:dyDescent="0.4">
      <c r="E4" s="3" t="s">
        <v>158</v>
      </c>
    </row>
    <row r="5" spans="1:6" s="4" customFormat="1" ht="52.5" customHeight="1" thickTop="1" thickBot="1" x14ac:dyDescent="0.3">
      <c r="A5" s="867" t="s">
        <v>323</v>
      </c>
      <c r="B5" s="867"/>
      <c r="C5" s="867"/>
      <c r="D5" s="449" t="s">
        <v>324</v>
      </c>
      <c r="E5" s="335" t="s">
        <v>325</v>
      </c>
      <c r="F5" s="208"/>
    </row>
    <row r="6" spans="1:6" ht="32.450000000000003" customHeight="1" thickTop="1" x14ac:dyDescent="0.35">
      <c r="A6" s="731">
        <v>1</v>
      </c>
      <c r="B6" s="731"/>
      <c r="C6" s="731"/>
      <c r="D6" s="26" t="s">
        <v>326</v>
      </c>
      <c r="E6" s="27">
        <v>256591203</v>
      </c>
    </row>
    <row r="7" spans="1:6" ht="32.450000000000003" customHeight="1" x14ac:dyDescent="0.35">
      <c r="A7" s="868">
        <v>2</v>
      </c>
      <c r="B7" s="868"/>
      <c r="C7" s="868"/>
      <c r="D7" s="28" t="s">
        <v>251</v>
      </c>
      <c r="E7" s="29">
        <v>91393666</v>
      </c>
    </row>
    <row r="8" spans="1:6" ht="32.450000000000003" customHeight="1" x14ac:dyDescent="0.35">
      <c r="A8" s="731">
        <v>3</v>
      </c>
      <c r="B8" s="731"/>
      <c r="C8" s="731"/>
      <c r="D8" s="26" t="s">
        <v>327</v>
      </c>
      <c r="E8" s="27">
        <v>16234431</v>
      </c>
    </row>
    <row r="9" spans="1:6" ht="32.450000000000003" customHeight="1" x14ac:dyDescent="0.35">
      <c r="A9" s="731">
        <v>4</v>
      </c>
      <c r="B9" s="731"/>
      <c r="C9" s="731"/>
      <c r="D9" s="26" t="s">
        <v>328</v>
      </c>
      <c r="E9" s="27">
        <v>10062917</v>
      </c>
    </row>
    <row r="10" spans="1:6" ht="32.450000000000003" customHeight="1" x14ac:dyDescent="0.35">
      <c r="A10" s="731">
        <v>5</v>
      </c>
      <c r="B10" s="731"/>
      <c r="C10" s="731"/>
      <c r="D10" s="26" t="s">
        <v>329</v>
      </c>
      <c r="E10" s="27">
        <v>7882485</v>
      </c>
    </row>
    <row r="11" spans="1:6" ht="32.450000000000003" customHeight="1" x14ac:dyDescent="0.35">
      <c r="A11" s="731">
        <v>6</v>
      </c>
      <c r="B11" s="731"/>
      <c r="C11" s="731"/>
      <c r="D11" s="26" t="s">
        <v>330</v>
      </c>
      <c r="E11" s="27">
        <v>3030624</v>
      </c>
    </row>
    <row r="12" spans="1:6" ht="32.450000000000003" customHeight="1" x14ac:dyDescent="0.35">
      <c r="A12" s="731">
        <v>7</v>
      </c>
      <c r="B12" s="731"/>
      <c r="C12" s="731"/>
      <c r="D12" s="26" t="s">
        <v>332</v>
      </c>
      <c r="E12" s="27">
        <v>3013686</v>
      </c>
    </row>
    <row r="13" spans="1:6" ht="32.450000000000003" customHeight="1" x14ac:dyDescent="0.35">
      <c r="A13" s="731">
        <v>8</v>
      </c>
      <c r="B13" s="731"/>
      <c r="C13" s="731"/>
      <c r="D13" s="26" t="s">
        <v>331</v>
      </c>
      <c r="E13" s="27">
        <v>2887696</v>
      </c>
    </row>
    <row r="14" spans="1:6" ht="32.450000000000003" customHeight="1" x14ac:dyDescent="0.35">
      <c r="A14" s="731">
        <v>9</v>
      </c>
      <c r="B14" s="731"/>
      <c r="C14" s="731"/>
      <c r="D14" s="26" t="s">
        <v>334</v>
      </c>
      <c r="E14" s="27">
        <v>2620747</v>
      </c>
    </row>
    <row r="15" spans="1:6" ht="32.450000000000003" customHeight="1" x14ac:dyDescent="0.35">
      <c r="A15" s="731">
        <v>10</v>
      </c>
      <c r="B15" s="731"/>
      <c r="C15" s="731"/>
      <c r="D15" s="26" t="s">
        <v>333</v>
      </c>
      <c r="E15" s="27">
        <v>2462440</v>
      </c>
    </row>
    <row r="16" spans="1:6" ht="32.450000000000003" customHeight="1" x14ac:dyDescent="0.35">
      <c r="A16" s="731">
        <v>11</v>
      </c>
      <c r="B16" s="731"/>
      <c r="C16" s="731"/>
      <c r="D16" s="26" t="s">
        <v>335</v>
      </c>
      <c r="E16" s="27">
        <v>2418855</v>
      </c>
    </row>
    <row r="17" spans="1:6" ht="32.450000000000003" customHeight="1" x14ac:dyDescent="0.35">
      <c r="A17" s="731">
        <v>12</v>
      </c>
      <c r="B17" s="731"/>
      <c r="C17" s="731"/>
      <c r="D17" s="26" t="s">
        <v>866</v>
      </c>
      <c r="E17" s="27">
        <v>2333655</v>
      </c>
    </row>
    <row r="18" spans="1:6" ht="32.450000000000003" customHeight="1" x14ac:dyDescent="0.35">
      <c r="A18" s="731">
        <v>13</v>
      </c>
      <c r="B18" s="731"/>
      <c r="C18" s="731"/>
      <c r="D18" s="26" t="s">
        <v>336</v>
      </c>
      <c r="E18" s="27">
        <v>2141667</v>
      </c>
    </row>
    <row r="19" spans="1:6" ht="32.25" customHeight="1" x14ac:dyDescent="0.35">
      <c r="A19" s="731">
        <v>14</v>
      </c>
      <c r="B19" s="731"/>
      <c r="C19" s="731"/>
      <c r="D19" s="26" t="s">
        <v>337</v>
      </c>
      <c r="E19" s="27">
        <v>2120433</v>
      </c>
    </row>
    <row r="20" spans="1:6" ht="24.75" thickBot="1" x14ac:dyDescent="0.4">
      <c r="A20" s="840">
        <v>15</v>
      </c>
      <c r="B20" s="840"/>
      <c r="C20" s="840"/>
      <c r="D20" s="450" t="s">
        <v>338</v>
      </c>
      <c r="E20" s="451">
        <v>1600559</v>
      </c>
      <c r="F20" s="319"/>
    </row>
    <row r="21" spans="1:6" s="18" customFormat="1" ht="18.75" thickTop="1" x14ac:dyDescent="0.25">
      <c r="A21" s="299"/>
      <c r="B21" s="299"/>
      <c r="C21" s="299"/>
      <c r="D21" s="299"/>
      <c r="E21" s="293" t="s">
        <v>339</v>
      </c>
      <c r="F21" s="299"/>
    </row>
    <row r="22" spans="1:6" s="164" customFormat="1" ht="13.5" x14ac:dyDescent="0.3">
      <c r="A22" s="321"/>
      <c r="B22" s="321"/>
      <c r="C22" s="321"/>
      <c r="D22" s="321"/>
      <c r="E22" s="321"/>
      <c r="F22" s="321"/>
    </row>
    <row r="23" spans="1:6" s="4" customFormat="1" ht="30" customHeight="1" x14ac:dyDescent="0.25">
      <c r="A23" s="240" t="s">
        <v>0</v>
      </c>
      <c r="B23" s="660">
        <v>27</v>
      </c>
      <c r="C23" s="704" t="s">
        <v>631</v>
      </c>
      <c r="D23" s="704"/>
      <c r="E23" s="704"/>
      <c r="F23" s="180"/>
    </row>
    <row r="24" spans="1:6" s="4" customFormat="1" ht="30" customHeight="1" x14ac:dyDescent="0.25">
      <c r="A24" s="241" t="s">
        <v>1</v>
      </c>
      <c r="B24" s="660"/>
      <c r="C24" s="705" t="s">
        <v>632</v>
      </c>
      <c r="D24" s="705"/>
      <c r="E24" s="705"/>
      <c r="F24" s="180"/>
    </row>
    <row r="25" spans="1:6" ht="12" customHeight="1" x14ac:dyDescent="0.35">
      <c r="A25" s="319"/>
      <c r="B25" s="319"/>
      <c r="C25" s="319"/>
      <c r="D25" s="319"/>
      <c r="E25" s="319"/>
      <c r="F25" s="319"/>
    </row>
    <row r="26" spans="1:6" ht="24.75" thickBot="1" x14ac:dyDescent="0.4">
      <c r="A26" s="424"/>
      <c r="B26" s="424"/>
      <c r="C26" s="424"/>
      <c r="D26" s="424"/>
      <c r="E26" s="443" t="s">
        <v>158</v>
      </c>
      <c r="F26" s="424"/>
    </row>
    <row r="27" spans="1:6" s="4" customFormat="1" ht="52.5" customHeight="1" thickTop="1" thickBot="1" x14ac:dyDescent="0.3">
      <c r="A27" s="840" t="s">
        <v>323</v>
      </c>
      <c r="B27" s="840"/>
      <c r="C27" s="840"/>
      <c r="D27" s="318" t="s">
        <v>324</v>
      </c>
      <c r="E27" s="202" t="s">
        <v>325</v>
      </c>
      <c r="F27" s="180"/>
    </row>
    <row r="28" spans="1:6" ht="32.450000000000003" customHeight="1" thickTop="1" x14ac:dyDescent="0.35">
      <c r="A28" s="839">
        <v>1</v>
      </c>
      <c r="B28" s="839"/>
      <c r="C28" s="839"/>
      <c r="D28" s="452" t="s">
        <v>327</v>
      </c>
      <c r="E28" s="453">
        <v>4643721</v>
      </c>
      <c r="F28" s="454"/>
    </row>
    <row r="29" spans="1:6" ht="32.450000000000003" customHeight="1" x14ac:dyDescent="0.35">
      <c r="A29" s="840">
        <v>2</v>
      </c>
      <c r="B29" s="840"/>
      <c r="C29" s="840"/>
      <c r="D29" s="450" t="s">
        <v>326</v>
      </c>
      <c r="E29" s="451">
        <v>3121474</v>
      </c>
      <c r="F29" s="319"/>
    </row>
    <row r="30" spans="1:6" ht="32.450000000000003" customHeight="1" x14ac:dyDescent="0.35">
      <c r="A30" s="840">
        <v>3</v>
      </c>
      <c r="B30" s="840"/>
      <c r="C30" s="840"/>
      <c r="D30" s="450" t="s">
        <v>340</v>
      </c>
      <c r="E30" s="451">
        <v>1271858</v>
      </c>
      <c r="F30" s="319"/>
    </row>
    <row r="31" spans="1:6" ht="32.450000000000003" customHeight="1" x14ac:dyDescent="0.35">
      <c r="A31" s="840">
        <v>4</v>
      </c>
      <c r="B31" s="840"/>
      <c r="C31" s="840"/>
      <c r="D31" s="450" t="s">
        <v>341</v>
      </c>
      <c r="E31" s="451">
        <v>749000</v>
      </c>
      <c r="F31" s="319"/>
    </row>
    <row r="32" spans="1:6" ht="32.450000000000003" customHeight="1" x14ac:dyDescent="0.35">
      <c r="A32" s="840">
        <v>5</v>
      </c>
      <c r="B32" s="840"/>
      <c r="C32" s="840"/>
      <c r="D32" s="450" t="s">
        <v>342</v>
      </c>
      <c r="E32" s="451">
        <v>749000</v>
      </c>
      <c r="F32" s="319"/>
    </row>
    <row r="33" spans="1:13" ht="32.450000000000003" customHeight="1" x14ac:dyDescent="0.35">
      <c r="A33" s="840">
        <v>6</v>
      </c>
      <c r="B33" s="840"/>
      <c r="C33" s="840"/>
      <c r="D33" s="450" t="s">
        <v>866</v>
      </c>
      <c r="E33" s="451">
        <v>730062</v>
      </c>
      <c r="F33" s="319"/>
    </row>
    <row r="34" spans="1:13" ht="32.450000000000003" customHeight="1" x14ac:dyDescent="0.35">
      <c r="A34" s="798">
        <v>7</v>
      </c>
      <c r="B34" s="798"/>
      <c r="C34" s="798"/>
      <c r="D34" s="455" t="s">
        <v>251</v>
      </c>
      <c r="E34" s="456">
        <v>469669</v>
      </c>
      <c r="F34" s="319"/>
    </row>
    <row r="35" spans="1:13" ht="32.450000000000003" customHeight="1" x14ac:dyDescent="0.35">
      <c r="A35" s="840">
        <v>8</v>
      </c>
      <c r="B35" s="840"/>
      <c r="C35" s="840"/>
      <c r="D35" s="457" t="s">
        <v>343</v>
      </c>
      <c r="E35" s="458">
        <v>430636</v>
      </c>
      <c r="F35" s="459"/>
      <c r="G35" s="30"/>
      <c r="H35" s="30"/>
      <c r="I35" s="30"/>
      <c r="J35" s="30"/>
      <c r="K35" s="30"/>
      <c r="L35" s="30"/>
      <c r="M35" s="30"/>
    </row>
    <row r="36" spans="1:13" ht="32.450000000000003" customHeight="1" x14ac:dyDescent="0.35">
      <c r="A36" s="840">
        <v>9</v>
      </c>
      <c r="B36" s="840"/>
      <c r="C36" s="840"/>
      <c r="D36" s="450" t="s">
        <v>344</v>
      </c>
      <c r="E36" s="451">
        <v>374300</v>
      </c>
      <c r="F36" s="319"/>
    </row>
    <row r="37" spans="1:13" ht="32.450000000000003" customHeight="1" x14ac:dyDescent="0.35">
      <c r="A37" s="840">
        <v>10</v>
      </c>
      <c r="B37" s="840"/>
      <c r="C37" s="840"/>
      <c r="D37" s="450" t="s">
        <v>345</v>
      </c>
      <c r="E37" s="451">
        <v>259500</v>
      </c>
      <c r="F37" s="319"/>
    </row>
    <row r="38" spans="1:13" ht="32.450000000000003" customHeight="1" x14ac:dyDescent="0.35">
      <c r="A38" s="840">
        <v>11</v>
      </c>
      <c r="B38" s="840"/>
      <c r="C38" s="840"/>
      <c r="D38" s="450" t="s">
        <v>331</v>
      </c>
      <c r="E38" s="451">
        <v>239851</v>
      </c>
      <c r="F38" s="319"/>
    </row>
    <row r="39" spans="1:13" ht="32.450000000000003" customHeight="1" x14ac:dyDescent="0.35">
      <c r="A39" s="840">
        <v>12</v>
      </c>
      <c r="B39" s="840"/>
      <c r="C39" s="840"/>
      <c r="D39" s="450" t="s">
        <v>346</v>
      </c>
      <c r="E39" s="451">
        <v>225700</v>
      </c>
      <c r="F39" s="319"/>
    </row>
    <row r="40" spans="1:13" ht="32.450000000000003" customHeight="1" x14ac:dyDescent="0.35">
      <c r="A40" s="840">
        <v>13</v>
      </c>
      <c r="B40" s="840"/>
      <c r="C40" s="840"/>
      <c r="D40" s="450" t="s">
        <v>328</v>
      </c>
      <c r="E40" s="451">
        <v>150086</v>
      </c>
      <c r="F40" s="319"/>
    </row>
    <row r="41" spans="1:13" ht="32.450000000000003" customHeight="1" x14ac:dyDescent="0.35">
      <c r="A41" s="840">
        <v>14</v>
      </c>
      <c r="B41" s="840"/>
      <c r="C41" s="840"/>
      <c r="D41" s="450" t="s">
        <v>330</v>
      </c>
      <c r="E41" s="451">
        <v>119600</v>
      </c>
      <c r="F41" s="319"/>
    </row>
    <row r="42" spans="1:13" ht="32.450000000000003" customHeight="1" thickBot="1" x14ac:dyDescent="0.4">
      <c r="A42" s="841">
        <v>15</v>
      </c>
      <c r="B42" s="841"/>
      <c r="C42" s="841"/>
      <c r="D42" s="460" t="s">
        <v>338</v>
      </c>
      <c r="E42" s="461">
        <v>95798</v>
      </c>
      <c r="F42" s="424"/>
    </row>
    <row r="43" spans="1:13" s="18" customFormat="1" ht="18.75" thickTop="1" x14ac:dyDescent="0.25">
      <c r="E43" s="23" t="s">
        <v>339</v>
      </c>
    </row>
    <row r="46" spans="1:13" ht="35.25" customHeight="1" x14ac:dyDescent="0.35"/>
  </sheetData>
  <mergeCells count="38">
    <mergeCell ref="A33:C33"/>
    <mergeCell ref="A14:C14"/>
    <mergeCell ref="A15:C15"/>
    <mergeCell ref="A18:C18"/>
    <mergeCell ref="A27:C27"/>
    <mergeCell ref="B23:B24"/>
    <mergeCell ref="C23:E23"/>
    <mergeCell ref="C24:E24"/>
    <mergeCell ref="A17:C17"/>
    <mergeCell ref="A40:C40"/>
    <mergeCell ref="A41:C41"/>
    <mergeCell ref="A42:C42"/>
    <mergeCell ref="B1:B2"/>
    <mergeCell ref="C2:E2"/>
    <mergeCell ref="A35:C35"/>
    <mergeCell ref="A36:C36"/>
    <mergeCell ref="A37:C37"/>
    <mergeCell ref="A38:C38"/>
    <mergeCell ref="A39:C39"/>
    <mergeCell ref="A28:C28"/>
    <mergeCell ref="A29:C29"/>
    <mergeCell ref="A30:C30"/>
    <mergeCell ref="A31:C31"/>
    <mergeCell ref="A32:C32"/>
    <mergeCell ref="A34:C34"/>
    <mergeCell ref="C1:E1"/>
    <mergeCell ref="A13:C13"/>
    <mergeCell ref="A19:C19"/>
    <mergeCell ref="A20:C20"/>
    <mergeCell ref="A5:C5"/>
    <mergeCell ref="A6:C6"/>
    <mergeCell ref="A7:C7"/>
    <mergeCell ref="A8:C8"/>
    <mergeCell ref="A9:C9"/>
    <mergeCell ref="A10:C10"/>
    <mergeCell ref="A11:C11"/>
    <mergeCell ref="A12:C12"/>
    <mergeCell ref="A16:C16"/>
  </mergeCells>
  <pageMargins left="0.7" right="0.7" top="0.75" bottom="0.75" header="0.3" footer="0.3"/>
  <pageSetup paperSize="9" scale="47"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A1:M46"/>
  <sheetViews>
    <sheetView showGridLines="0" zoomScaleNormal="100" zoomScaleSheetLayoutView="70" workbookViewId="0"/>
  </sheetViews>
  <sheetFormatPr defaultColWidth="9.28515625" defaultRowHeight="24" x14ac:dyDescent="0.35"/>
  <cols>
    <col min="1" max="1" width="13" style="2" customWidth="1"/>
    <col min="2" max="2" width="10.28515625" style="2" customWidth="1"/>
    <col min="3" max="3" width="25.7109375" style="2" customWidth="1"/>
    <col min="4" max="5" width="62.5703125" style="2" customWidth="1"/>
    <col min="6" max="6" width="2.42578125" style="2" customWidth="1"/>
    <col min="7" max="16384" width="9.28515625" style="2"/>
  </cols>
  <sheetData>
    <row r="1" spans="1:6" s="4" customFormat="1" ht="30" customHeight="1" x14ac:dyDescent="0.25">
      <c r="A1" s="6" t="s">
        <v>0</v>
      </c>
      <c r="B1" s="660">
        <v>28</v>
      </c>
      <c r="C1" s="662" t="s">
        <v>634</v>
      </c>
      <c r="D1" s="662"/>
      <c r="E1" s="662"/>
    </row>
    <row r="2" spans="1:6" s="4" customFormat="1" ht="30" customHeight="1" x14ac:dyDescent="0.25">
      <c r="A2" s="7" t="s">
        <v>1</v>
      </c>
      <c r="B2" s="660"/>
      <c r="C2" s="663" t="s">
        <v>635</v>
      </c>
      <c r="D2" s="663"/>
      <c r="E2" s="663"/>
    </row>
    <row r="3" spans="1:6" s="164" customFormat="1" ht="13.5" x14ac:dyDescent="0.3"/>
    <row r="4" spans="1:6" ht="24.75" thickBot="1" x14ac:dyDescent="0.4">
      <c r="E4" s="3" t="s">
        <v>158</v>
      </c>
    </row>
    <row r="5" spans="1:6" s="4" customFormat="1" ht="52.5" customHeight="1" thickTop="1" thickBot="1" x14ac:dyDescent="0.3">
      <c r="A5" s="867" t="s">
        <v>323</v>
      </c>
      <c r="B5" s="867"/>
      <c r="C5" s="867"/>
      <c r="D5" s="449" t="s">
        <v>324</v>
      </c>
      <c r="E5" s="335" t="s">
        <v>325</v>
      </c>
      <c r="F5" s="208"/>
    </row>
    <row r="6" spans="1:6" ht="32.450000000000003" customHeight="1" thickTop="1" x14ac:dyDescent="0.35">
      <c r="A6" s="731">
        <v>1</v>
      </c>
      <c r="B6" s="731"/>
      <c r="C6" s="731"/>
      <c r="D6" s="26" t="s">
        <v>866</v>
      </c>
      <c r="E6" s="27">
        <v>2200000</v>
      </c>
    </row>
    <row r="7" spans="1:6" ht="32.450000000000003" customHeight="1" x14ac:dyDescent="0.35">
      <c r="A7" s="731">
        <v>2</v>
      </c>
      <c r="B7" s="731"/>
      <c r="C7" s="731"/>
      <c r="D7" s="26" t="s">
        <v>333</v>
      </c>
      <c r="E7" s="27">
        <v>822000</v>
      </c>
    </row>
    <row r="8" spans="1:6" ht="32.450000000000003" customHeight="1" x14ac:dyDescent="0.35">
      <c r="A8" s="731">
        <v>3</v>
      </c>
      <c r="B8" s="731"/>
      <c r="C8" s="731"/>
      <c r="D8" s="26" t="s">
        <v>326</v>
      </c>
      <c r="E8" s="27">
        <v>728046</v>
      </c>
    </row>
    <row r="9" spans="1:6" ht="32.450000000000003" customHeight="1" x14ac:dyDescent="0.35">
      <c r="A9" s="731">
        <v>4</v>
      </c>
      <c r="B9" s="731"/>
      <c r="C9" s="731"/>
      <c r="D9" s="26" t="s">
        <v>331</v>
      </c>
      <c r="E9" s="27">
        <v>302157</v>
      </c>
    </row>
    <row r="10" spans="1:6" ht="32.450000000000003" customHeight="1" x14ac:dyDescent="0.35">
      <c r="A10" s="731">
        <v>5</v>
      </c>
      <c r="B10" s="731"/>
      <c r="C10" s="731"/>
      <c r="D10" s="26" t="s">
        <v>335</v>
      </c>
      <c r="E10" s="27">
        <v>302094</v>
      </c>
    </row>
    <row r="11" spans="1:6" ht="32.450000000000003" customHeight="1" x14ac:dyDescent="0.35">
      <c r="A11" s="731">
        <v>6</v>
      </c>
      <c r="B11" s="731"/>
      <c r="C11" s="731"/>
      <c r="D11" s="26" t="s">
        <v>334</v>
      </c>
      <c r="E11" s="27">
        <v>290000</v>
      </c>
    </row>
    <row r="12" spans="1:6" ht="32.450000000000003" customHeight="1" x14ac:dyDescent="0.35">
      <c r="A12" s="731">
        <v>7</v>
      </c>
      <c r="B12" s="731"/>
      <c r="C12" s="731"/>
      <c r="D12" s="26" t="s">
        <v>328</v>
      </c>
      <c r="E12" s="27">
        <v>280000</v>
      </c>
    </row>
    <row r="13" spans="1:6" ht="32.450000000000003" customHeight="1" x14ac:dyDescent="0.35">
      <c r="A13" s="731">
        <v>8</v>
      </c>
      <c r="B13" s="731"/>
      <c r="C13" s="731"/>
      <c r="D13" s="26" t="s">
        <v>347</v>
      </c>
      <c r="E13" s="27">
        <v>160222</v>
      </c>
    </row>
    <row r="14" spans="1:6" ht="32.450000000000003" customHeight="1" x14ac:dyDescent="0.35">
      <c r="A14" s="731">
        <v>9</v>
      </c>
      <c r="B14" s="731"/>
      <c r="C14" s="731"/>
      <c r="D14" s="26" t="s">
        <v>348</v>
      </c>
      <c r="E14" s="27">
        <v>70631</v>
      </c>
    </row>
    <row r="15" spans="1:6" ht="32.450000000000003" customHeight="1" x14ac:dyDescent="0.35">
      <c r="A15" s="731">
        <v>10</v>
      </c>
      <c r="B15" s="731"/>
      <c r="C15" s="731"/>
      <c r="D15" s="26" t="s">
        <v>329</v>
      </c>
      <c r="E15" s="27">
        <v>65164</v>
      </c>
    </row>
    <row r="16" spans="1:6" ht="32.450000000000003" customHeight="1" x14ac:dyDescent="0.35">
      <c r="A16" s="731">
        <v>11</v>
      </c>
      <c r="B16" s="731"/>
      <c r="C16" s="731"/>
      <c r="D16" s="26" t="s">
        <v>332</v>
      </c>
      <c r="E16" s="27">
        <v>42000</v>
      </c>
    </row>
    <row r="17" spans="1:6" ht="32.450000000000003" customHeight="1" x14ac:dyDescent="0.35">
      <c r="A17" s="731">
        <v>12</v>
      </c>
      <c r="B17" s="731"/>
      <c r="C17" s="731"/>
      <c r="D17" s="26" t="s">
        <v>349</v>
      </c>
      <c r="E17" s="27">
        <v>40000</v>
      </c>
    </row>
    <row r="18" spans="1:6" ht="32.450000000000003" customHeight="1" x14ac:dyDescent="0.35">
      <c r="A18" s="731">
        <v>13</v>
      </c>
      <c r="B18" s="731"/>
      <c r="C18" s="731"/>
      <c r="D18" s="2" t="s">
        <v>337</v>
      </c>
      <c r="E18" s="27">
        <v>30542</v>
      </c>
    </row>
    <row r="19" spans="1:6" ht="32.450000000000003" customHeight="1" x14ac:dyDescent="0.35">
      <c r="A19" s="731" t="s">
        <v>78</v>
      </c>
      <c r="B19" s="731"/>
      <c r="C19" s="731"/>
      <c r="D19" s="26" t="s">
        <v>78</v>
      </c>
      <c r="E19" s="27"/>
    </row>
    <row r="20" spans="1:6" ht="32.450000000000003" customHeight="1" thickBot="1" x14ac:dyDescent="0.4">
      <c r="A20" s="798">
        <v>41</v>
      </c>
      <c r="B20" s="798"/>
      <c r="C20" s="798"/>
      <c r="D20" s="455" t="s">
        <v>251</v>
      </c>
      <c r="E20" s="456">
        <v>537</v>
      </c>
      <c r="F20" s="319"/>
    </row>
    <row r="21" spans="1:6" s="18" customFormat="1" ht="18.75" thickTop="1" x14ac:dyDescent="0.25">
      <c r="A21" s="299"/>
      <c r="B21" s="299"/>
      <c r="C21" s="299"/>
      <c r="D21" s="299"/>
      <c r="E21" s="293" t="s">
        <v>339</v>
      </c>
      <c r="F21" s="299"/>
    </row>
    <row r="22" spans="1:6" s="164" customFormat="1" ht="13.5" x14ac:dyDescent="0.3">
      <c r="A22" s="321"/>
      <c r="B22" s="321"/>
      <c r="C22" s="321"/>
      <c r="D22" s="321"/>
      <c r="E22" s="321"/>
      <c r="F22" s="321"/>
    </row>
    <row r="23" spans="1:6" s="4" customFormat="1" ht="30" customHeight="1" x14ac:dyDescent="0.25">
      <c r="A23" s="240" t="s">
        <v>0</v>
      </c>
      <c r="B23" s="660">
        <v>29</v>
      </c>
      <c r="C23" s="704" t="s">
        <v>636</v>
      </c>
      <c r="D23" s="704"/>
      <c r="E23" s="704"/>
      <c r="F23" s="180"/>
    </row>
    <row r="24" spans="1:6" s="4" customFormat="1" ht="30" customHeight="1" x14ac:dyDescent="0.25">
      <c r="A24" s="241" t="s">
        <v>1</v>
      </c>
      <c r="B24" s="660"/>
      <c r="C24" s="705" t="s">
        <v>637</v>
      </c>
      <c r="D24" s="705"/>
      <c r="E24" s="705"/>
      <c r="F24" s="180"/>
    </row>
    <row r="25" spans="1:6" s="164" customFormat="1" ht="13.5" x14ac:dyDescent="0.3">
      <c r="A25" s="321"/>
      <c r="B25" s="321"/>
      <c r="C25" s="321"/>
      <c r="D25" s="321"/>
      <c r="E25" s="321"/>
      <c r="F25" s="321"/>
    </row>
    <row r="26" spans="1:6" ht="24.75" thickBot="1" x14ac:dyDescent="0.4">
      <c r="A26" s="424"/>
      <c r="B26" s="424"/>
      <c r="C26" s="424"/>
      <c r="D26" s="424"/>
      <c r="E26" s="443" t="s">
        <v>158</v>
      </c>
      <c r="F26" s="424"/>
    </row>
    <row r="27" spans="1:6" s="4" customFormat="1" ht="52.5" customHeight="1" thickTop="1" thickBot="1" x14ac:dyDescent="0.3">
      <c r="A27" s="840" t="s">
        <v>323</v>
      </c>
      <c r="B27" s="840"/>
      <c r="C27" s="840"/>
      <c r="D27" s="318" t="s">
        <v>324</v>
      </c>
      <c r="E27" s="202" t="s">
        <v>325</v>
      </c>
      <c r="F27" s="180"/>
    </row>
    <row r="28" spans="1:6" ht="32.450000000000003" customHeight="1" thickTop="1" x14ac:dyDescent="0.35">
      <c r="A28" s="839">
        <v>1</v>
      </c>
      <c r="B28" s="839"/>
      <c r="C28" s="839"/>
      <c r="D28" s="446" t="s">
        <v>340</v>
      </c>
      <c r="E28" s="453">
        <v>288167</v>
      </c>
      <c r="F28" s="454"/>
    </row>
    <row r="29" spans="1:6" ht="32.450000000000003" customHeight="1" x14ac:dyDescent="0.35">
      <c r="A29" s="840">
        <v>2</v>
      </c>
      <c r="B29" s="840"/>
      <c r="C29" s="840"/>
      <c r="D29" s="188" t="s">
        <v>331</v>
      </c>
      <c r="E29" s="451">
        <v>118057</v>
      </c>
      <c r="F29" s="319"/>
    </row>
    <row r="30" spans="1:6" ht="32.450000000000003" customHeight="1" x14ac:dyDescent="0.35">
      <c r="A30" s="840">
        <v>3</v>
      </c>
      <c r="B30" s="840"/>
      <c r="C30" s="840"/>
      <c r="D30" s="188" t="s">
        <v>326</v>
      </c>
      <c r="E30" s="451">
        <v>81219</v>
      </c>
      <c r="F30" s="319"/>
    </row>
    <row r="31" spans="1:6" ht="32.450000000000003" customHeight="1" x14ac:dyDescent="0.35">
      <c r="A31" s="840">
        <v>4</v>
      </c>
      <c r="B31" s="840"/>
      <c r="C31" s="840"/>
      <c r="D31" s="188" t="s">
        <v>638</v>
      </c>
      <c r="E31" s="451">
        <v>67983</v>
      </c>
      <c r="F31" s="319"/>
    </row>
    <row r="32" spans="1:6" ht="32.450000000000003" customHeight="1" x14ac:dyDescent="0.35">
      <c r="A32" s="840">
        <v>5</v>
      </c>
      <c r="B32" s="840"/>
      <c r="C32" s="840"/>
      <c r="D32" s="188" t="s">
        <v>341</v>
      </c>
      <c r="E32" s="451">
        <v>64816</v>
      </c>
      <c r="F32" s="319"/>
    </row>
    <row r="33" spans="1:13" ht="32.450000000000003" customHeight="1" x14ac:dyDescent="0.35">
      <c r="A33" s="840">
        <v>6</v>
      </c>
      <c r="B33" s="840"/>
      <c r="C33" s="840"/>
      <c r="D33" s="188" t="s">
        <v>350</v>
      </c>
      <c r="E33" s="451">
        <v>42485</v>
      </c>
      <c r="F33" s="319"/>
    </row>
    <row r="34" spans="1:13" s="75" customFormat="1" ht="32.450000000000003" customHeight="1" x14ac:dyDescent="0.3">
      <c r="A34" s="840">
        <v>7</v>
      </c>
      <c r="B34" s="840"/>
      <c r="C34" s="840"/>
      <c r="D34" s="188" t="s">
        <v>342</v>
      </c>
      <c r="E34" s="451">
        <v>33133</v>
      </c>
      <c r="F34" s="462"/>
    </row>
    <row r="35" spans="1:13" s="75" customFormat="1" ht="32.450000000000003" customHeight="1" x14ac:dyDescent="0.3">
      <c r="A35" s="798">
        <v>8</v>
      </c>
      <c r="B35" s="798"/>
      <c r="C35" s="798"/>
      <c r="D35" s="584" t="s">
        <v>251</v>
      </c>
      <c r="E35" s="585">
        <v>31636</v>
      </c>
      <c r="F35" s="463"/>
      <c r="G35" s="74"/>
      <c r="H35" s="74"/>
      <c r="I35" s="74"/>
      <c r="J35" s="74"/>
      <c r="K35" s="74"/>
      <c r="L35" s="74"/>
      <c r="M35" s="74"/>
    </row>
    <row r="36" spans="1:13" ht="32.450000000000003" customHeight="1" x14ac:dyDescent="0.35">
      <c r="A36" s="840">
        <v>9</v>
      </c>
      <c r="B36" s="840"/>
      <c r="C36" s="840"/>
      <c r="D36" s="188" t="s">
        <v>351</v>
      </c>
      <c r="E36" s="451">
        <v>21269</v>
      </c>
      <c r="F36" s="319"/>
    </row>
    <row r="37" spans="1:13" ht="32.450000000000003" customHeight="1" x14ac:dyDescent="0.35">
      <c r="A37" s="840">
        <v>10</v>
      </c>
      <c r="B37" s="840"/>
      <c r="C37" s="840"/>
      <c r="D37" s="188" t="s">
        <v>338</v>
      </c>
      <c r="E37" s="451">
        <v>9841</v>
      </c>
      <c r="F37" s="319"/>
    </row>
    <row r="38" spans="1:13" ht="32.450000000000003" customHeight="1" x14ac:dyDescent="0.35">
      <c r="A38" s="840">
        <v>11</v>
      </c>
      <c r="B38" s="840"/>
      <c r="C38" s="840"/>
      <c r="D38" s="188" t="s">
        <v>352</v>
      </c>
      <c r="E38" s="451">
        <v>5283</v>
      </c>
      <c r="F38" s="319"/>
    </row>
    <row r="39" spans="1:13" ht="32.450000000000003" customHeight="1" x14ac:dyDescent="0.35">
      <c r="A39" s="840">
        <v>12</v>
      </c>
      <c r="B39" s="840"/>
      <c r="C39" s="840"/>
      <c r="D39" s="188" t="s">
        <v>353</v>
      </c>
      <c r="E39" s="451">
        <v>4431</v>
      </c>
      <c r="F39" s="319"/>
    </row>
    <row r="40" spans="1:13" ht="32.450000000000003" customHeight="1" x14ac:dyDescent="0.35">
      <c r="A40" s="840">
        <v>13</v>
      </c>
      <c r="B40" s="840"/>
      <c r="C40" s="840"/>
      <c r="D40" s="188" t="s">
        <v>333</v>
      </c>
      <c r="E40" s="451">
        <v>3738</v>
      </c>
      <c r="F40" s="319"/>
    </row>
    <row r="41" spans="1:13" ht="32.450000000000003" customHeight="1" x14ac:dyDescent="0.35">
      <c r="A41" s="840">
        <v>14</v>
      </c>
      <c r="B41" s="840"/>
      <c r="C41" s="840"/>
      <c r="D41" s="188" t="s">
        <v>335</v>
      </c>
      <c r="E41" s="451">
        <v>3570</v>
      </c>
      <c r="F41" s="319"/>
    </row>
    <row r="42" spans="1:13" ht="32.450000000000003" customHeight="1" thickBot="1" x14ac:dyDescent="0.4">
      <c r="A42" s="841">
        <v>15</v>
      </c>
      <c r="B42" s="841"/>
      <c r="C42" s="841"/>
      <c r="D42" s="387" t="s">
        <v>344</v>
      </c>
      <c r="E42" s="461">
        <v>2516</v>
      </c>
      <c r="F42" s="424"/>
    </row>
    <row r="43" spans="1:13" s="18" customFormat="1" ht="18.75" thickTop="1" x14ac:dyDescent="0.25">
      <c r="E43" s="23" t="s">
        <v>339</v>
      </c>
    </row>
    <row r="44" spans="1:13" s="164" customFormat="1" ht="13.5" x14ac:dyDescent="0.3"/>
    <row r="46" spans="1:13" ht="35.25" customHeight="1" x14ac:dyDescent="0.35"/>
  </sheetData>
  <mergeCells count="38">
    <mergeCell ref="A41:C41"/>
    <mergeCell ref="A42:C42"/>
    <mergeCell ref="A35:C35"/>
    <mergeCell ref="A36:C36"/>
    <mergeCell ref="A37:C37"/>
    <mergeCell ref="A38:C38"/>
    <mergeCell ref="A39:C39"/>
    <mergeCell ref="A40:C40"/>
    <mergeCell ref="A34:C34"/>
    <mergeCell ref="A20:C20"/>
    <mergeCell ref="B23:B24"/>
    <mergeCell ref="C23:E23"/>
    <mergeCell ref="C24:E24"/>
    <mergeCell ref="A27:C27"/>
    <mergeCell ref="A28:C28"/>
    <mergeCell ref="A29:C29"/>
    <mergeCell ref="A30:C30"/>
    <mergeCell ref="A31:C31"/>
    <mergeCell ref="A32:C32"/>
    <mergeCell ref="A33:C33"/>
    <mergeCell ref="A19:C19"/>
    <mergeCell ref="A8:C8"/>
    <mergeCell ref="A9:C9"/>
    <mergeCell ref="A11:C11"/>
    <mergeCell ref="A12:C12"/>
    <mergeCell ref="A13:C13"/>
    <mergeCell ref="A14:C14"/>
    <mergeCell ref="A15:C15"/>
    <mergeCell ref="A16:C16"/>
    <mergeCell ref="A17:C17"/>
    <mergeCell ref="A18:C18"/>
    <mergeCell ref="A10:C10"/>
    <mergeCell ref="A7:C7"/>
    <mergeCell ref="B1:B2"/>
    <mergeCell ref="C1:E1"/>
    <mergeCell ref="C2:E2"/>
    <mergeCell ref="A5:C5"/>
    <mergeCell ref="A6:C6"/>
  </mergeCells>
  <pageMargins left="0.7" right="0.7" top="0.75" bottom="0.75" header="0.3" footer="0.3"/>
  <pageSetup paperSize="9" scale="45"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A1:M46"/>
  <sheetViews>
    <sheetView showGridLines="0" zoomScaleNormal="100" zoomScaleSheetLayoutView="70" workbookViewId="0"/>
  </sheetViews>
  <sheetFormatPr defaultColWidth="9.28515625" defaultRowHeight="24" x14ac:dyDescent="0.35"/>
  <cols>
    <col min="1" max="1" width="13" style="2" customWidth="1"/>
    <col min="2" max="2" width="10.28515625" style="2" customWidth="1"/>
    <col min="3" max="3" width="25.7109375" style="2" customWidth="1"/>
    <col min="4" max="5" width="62.5703125" style="2" customWidth="1"/>
    <col min="6" max="6" width="2.42578125" style="2" customWidth="1"/>
    <col min="7" max="16384" width="9.28515625" style="2"/>
  </cols>
  <sheetData>
    <row r="1" spans="1:6" s="4" customFormat="1" ht="30" customHeight="1" x14ac:dyDescent="0.25">
      <c r="A1" s="6" t="s">
        <v>0</v>
      </c>
      <c r="B1" s="660">
        <v>30</v>
      </c>
      <c r="C1" s="662" t="s">
        <v>639</v>
      </c>
      <c r="D1" s="662"/>
      <c r="E1" s="662"/>
    </row>
    <row r="2" spans="1:6" s="4" customFormat="1" ht="30" customHeight="1" x14ac:dyDescent="0.25">
      <c r="A2" s="7" t="s">
        <v>1</v>
      </c>
      <c r="B2" s="660"/>
      <c r="C2" s="663" t="s">
        <v>640</v>
      </c>
      <c r="D2" s="663"/>
      <c r="E2" s="663"/>
    </row>
    <row r="3" spans="1:6" s="164" customFormat="1" ht="13.5" x14ac:dyDescent="0.3"/>
    <row r="4" spans="1:6" ht="24.75" thickBot="1" x14ac:dyDescent="0.4">
      <c r="E4" s="3" t="s">
        <v>158</v>
      </c>
    </row>
    <row r="5" spans="1:6" s="4" customFormat="1" ht="52.5" customHeight="1" thickTop="1" thickBot="1" x14ac:dyDescent="0.3">
      <c r="A5" s="867" t="s">
        <v>323</v>
      </c>
      <c r="B5" s="867"/>
      <c r="C5" s="867"/>
      <c r="D5" s="449" t="s">
        <v>324</v>
      </c>
      <c r="E5" s="335" t="s">
        <v>325</v>
      </c>
      <c r="F5" s="208"/>
    </row>
    <row r="6" spans="1:6" ht="32.450000000000003" customHeight="1" thickTop="1" x14ac:dyDescent="0.35">
      <c r="A6" s="731">
        <v>1</v>
      </c>
      <c r="B6" s="731"/>
      <c r="C6" s="731"/>
      <c r="D6" s="26" t="s">
        <v>326</v>
      </c>
      <c r="E6" s="27">
        <v>17159938</v>
      </c>
    </row>
    <row r="7" spans="1:6" ht="32.450000000000003" customHeight="1" x14ac:dyDescent="0.35">
      <c r="A7" s="731">
        <v>2</v>
      </c>
      <c r="B7" s="731"/>
      <c r="C7" s="731"/>
      <c r="D7" s="26" t="s">
        <v>343</v>
      </c>
      <c r="E7" s="27">
        <v>14717294</v>
      </c>
    </row>
    <row r="8" spans="1:6" ht="32.450000000000003" customHeight="1" x14ac:dyDescent="0.35">
      <c r="A8" s="731">
        <v>3</v>
      </c>
      <c r="B8" s="731"/>
      <c r="C8" s="731"/>
      <c r="D8" s="26" t="s">
        <v>341</v>
      </c>
      <c r="E8" s="27">
        <v>14301000</v>
      </c>
    </row>
    <row r="9" spans="1:6" ht="32.450000000000003" customHeight="1" x14ac:dyDescent="0.35">
      <c r="A9" s="731">
        <v>4</v>
      </c>
      <c r="B9" s="731"/>
      <c r="C9" s="731"/>
      <c r="D9" s="26" t="s">
        <v>350</v>
      </c>
      <c r="E9" s="27">
        <v>2496000</v>
      </c>
    </row>
    <row r="10" spans="1:6" ht="32.450000000000003" customHeight="1" x14ac:dyDescent="0.35">
      <c r="A10" s="731">
        <v>5</v>
      </c>
      <c r="B10" s="731"/>
      <c r="C10" s="731"/>
      <c r="D10" s="26" t="s">
        <v>331</v>
      </c>
      <c r="E10" s="27">
        <v>2457860</v>
      </c>
    </row>
    <row r="11" spans="1:6" ht="32.450000000000003" customHeight="1" x14ac:dyDescent="0.35">
      <c r="A11" s="731">
        <v>6</v>
      </c>
      <c r="B11" s="731"/>
      <c r="C11" s="731"/>
      <c r="D11" s="26" t="s">
        <v>340</v>
      </c>
      <c r="E11" s="27">
        <v>1866181</v>
      </c>
    </row>
    <row r="12" spans="1:6" ht="32.450000000000003" customHeight="1" x14ac:dyDescent="0.35">
      <c r="A12" s="731">
        <v>7</v>
      </c>
      <c r="B12" s="731"/>
      <c r="C12" s="731"/>
      <c r="D12" s="26" t="s">
        <v>332</v>
      </c>
      <c r="E12" s="27">
        <v>1813553</v>
      </c>
    </row>
    <row r="13" spans="1:6" ht="32.450000000000003" customHeight="1" x14ac:dyDescent="0.35">
      <c r="A13" s="731">
        <v>8</v>
      </c>
      <c r="B13" s="731"/>
      <c r="C13" s="731"/>
      <c r="D13" s="26" t="s">
        <v>345</v>
      </c>
      <c r="E13" s="27">
        <v>1238307</v>
      </c>
    </row>
    <row r="14" spans="1:6" ht="32.450000000000003" customHeight="1" x14ac:dyDescent="0.35">
      <c r="A14" s="731">
        <v>9</v>
      </c>
      <c r="B14" s="731"/>
      <c r="C14" s="731"/>
      <c r="D14" s="26" t="s">
        <v>338</v>
      </c>
      <c r="E14" s="27">
        <v>1120093</v>
      </c>
    </row>
    <row r="15" spans="1:6" ht="32.450000000000003" customHeight="1" x14ac:dyDescent="0.35">
      <c r="A15" s="731">
        <v>10</v>
      </c>
      <c r="B15" s="731"/>
      <c r="C15" s="731"/>
      <c r="D15" s="26" t="s">
        <v>327</v>
      </c>
      <c r="E15" s="583">
        <v>797700</v>
      </c>
    </row>
    <row r="16" spans="1:6" s="75" customFormat="1" ht="32.450000000000003" customHeight="1" x14ac:dyDescent="0.3">
      <c r="A16" s="868">
        <v>11</v>
      </c>
      <c r="B16" s="868"/>
      <c r="C16" s="868"/>
      <c r="D16" s="28" t="s">
        <v>251</v>
      </c>
      <c r="E16" s="29">
        <v>568894</v>
      </c>
    </row>
    <row r="17" spans="1:6" ht="32.450000000000003" customHeight="1" x14ac:dyDescent="0.35">
      <c r="A17" s="731">
        <v>12</v>
      </c>
      <c r="B17" s="731"/>
      <c r="C17" s="731"/>
      <c r="D17" s="26" t="s">
        <v>333</v>
      </c>
      <c r="E17" s="27">
        <v>507255</v>
      </c>
    </row>
    <row r="18" spans="1:6" ht="32.450000000000003" customHeight="1" x14ac:dyDescent="0.35">
      <c r="A18" s="731">
        <v>13</v>
      </c>
      <c r="B18" s="731"/>
      <c r="C18" s="731"/>
      <c r="D18" s="26" t="s">
        <v>641</v>
      </c>
      <c r="E18" s="27">
        <v>458925</v>
      </c>
    </row>
    <row r="19" spans="1:6" ht="32.450000000000003" customHeight="1" x14ac:dyDescent="0.35">
      <c r="A19" s="731">
        <v>14</v>
      </c>
      <c r="B19" s="731"/>
      <c r="C19" s="731"/>
      <c r="D19" s="26" t="s">
        <v>348</v>
      </c>
      <c r="E19" s="27">
        <v>433807</v>
      </c>
    </row>
    <row r="20" spans="1:6" ht="32.450000000000003" customHeight="1" thickBot="1" x14ac:dyDescent="0.4">
      <c r="A20" s="840">
        <v>15</v>
      </c>
      <c r="B20" s="840"/>
      <c r="C20" s="840"/>
      <c r="D20" s="450" t="s">
        <v>354</v>
      </c>
      <c r="E20" s="451">
        <v>402852</v>
      </c>
      <c r="F20" s="319"/>
    </row>
    <row r="21" spans="1:6" s="18" customFormat="1" ht="18.75" thickTop="1" x14ac:dyDescent="0.25">
      <c r="A21" s="299"/>
      <c r="B21" s="299"/>
      <c r="C21" s="299"/>
      <c r="D21" s="299"/>
      <c r="E21" s="293" t="s">
        <v>339</v>
      </c>
      <c r="F21" s="299"/>
    </row>
    <row r="22" spans="1:6" s="164" customFormat="1" ht="13.5" x14ac:dyDescent="0.3">
      <c r="A22" s="321"/>
      <c r="B22" s="321"/>
      <c r="C22" s="321"/>
      <c r="D22" s="321"/>
      <c r="E22" s="321"/>
      <c r="F22" s="321"/>
    </row>
    <row r="23" spans="1:6" s="4" customFormat="1" ht="30" customHeight="1" x14ac:dyDescent="0.25">
      <c r="A23" s="240" t="s">
        <v>0</v>
      </c>
      <c r="B23" s="660">
        <v>31</v>
      </c>
      <c r="C23" s="704" t="s">
        <v>642</v>
      </c>
      <c r="D23" s="704"/>
      <c r="E23" s="704"/>
      <c r="F23" s="180"/>
    </row>
    <row r="24" spans="1:6" s="4" customFormat="1" ht="30" customHeight="1" x14ac:dyDescent="0.25">
      <c r="A24" s="241" t="s">
        <v>1</v>
      </c>
      <c r="B24" s="660"/>
      <c r="C24" s="705" t="s">
        <v>643</v>
      </c>
      <c r="D24" s="705"/>
      <c r="E24" s="705"/>
      <c r="F24" s="180"/>
    </row>
    <row r="25" spans="1:6" s="164" customFormat="1" ht="13.5" x14ac:dyDescent="0.3">
      <c r="A25" s="321"/>
      <c r="B25" s="321"/>
      <c r="C25" s="321"/>
      <c r="D25" s="321"/>
      <c r="E25" s="321"/>
      <c r="F25" s="321"/>
    </row>
    <row r="26" spans="1:6" ht="24.75" thickBot="1" x14ac:dyDescent="0.4">
      <c r="A26" s="424"/>
      <c r="B26" s="424"/>
      <c r="C26" s="424"/>
      <c r="D26" s="424"/>
      <c r="E26" s="443" t="s">
        <v>158</v>
      </c>
      <c r="F26" s="424"/>
    </row>
    <row r="27" spans="1:6" s="4" customFormat="1" ht="52.5" customHeight="1" thickTop="1" thickBot="1" x14ac:dyDescent="0.3">
      <c r="A27" s="840" t="s">
        <v>323</v>
      </c>
      <c r="B27" s="840"/>
      <c r="C27" s="840"/>
      <c r="D27" s="318" t="s">
        <v>324</v>
      </c>
      <c r="E27" s="202" t="s">
        <v>325</v>
      </c>
      <c r="F27" s="180"/>
    </row>
    <row r="28" spans="1:6" ht="32.450000000000003" customHeight="1" thickTop="1" x14ac:dyDescent="0.35">
      <c r="A28" s="839">
        <v>1</v>
      </c>
      <c r="B28" s="839"/>
      <c r="C28" s="839"/>
      <c r="D28" s="452" t="s">
        <v>355</v>
      </c>
      <c r="E28" s="453">
        <v>2938334</v>
      </c>
      <c r="F28" s="454"/>
    </row>
    <row r="29" spans="1:6" ht="32.450000000000003" customHeight="1" x14ac:dyDescent="0.35">
      <c r="A29" s="840">
        <v>2</v>
      </c>
      <c r="B29" s="840"/>
      <c r="C29" s="840"/>
      <c r="D29" s="450" t="s">
        <v>326</v>
      </c>
      <c r="E29" s="451">
        <v>2886417</v>
      </c>
      <c r="F29" s="319"/>
    </row>
    <row r="30" spans="1:6" ht="32.450000000000003" customHeight="1" x14ac:dyDescent="0.35">
      <c r="A30" s="840">
        <v>3</v>
      </c>
      <c r="B30" s="840"/>
      <c r="C30" s="840"/>
      <c r="D30" s="450" t="s">
        <v>343</v>
      </c>
      <c r="E30" s="451">
        <v>2860202</v>
      </c>
      <c r="F30" s="319"/>
    </row>
    <row r="31" spans="1:6" ht="32.450000000000003" customHeight="1" x14ac:dyDescent="0.35">
      <c r="A31" s="840">
        <v>4</v>
      </c>
      <c r="B31" s="840"/>
      <c r="C31" s="840"/>
      <c r="D31" s="450" t="s">
        <v>331</v>
      </c>
      <c r="E31" s="451">
        <v>2317554</v>
      </c>
      <c r="F31" s="319"/>
    </row>
    <row r="32" spans="1:6" ht="32.450000000000003" customHeight="1" x14ac:dyDescent="0.35">
      <c r="A32" s="840">
        <v>5</v>
      </c>
      <c r="B32" s="840"/>
      <c r="C32" s="840"/>
      <c r="D32" s="450" t="s">
        <v>342</v>
      </c>
      <c r="E32" s="451">
        <v>1899000</v>
      </c>
      <c r="F32" s="319"/>
    </row>
    <row r="33" spans="1:13" ht="32.450000000000003" customHeight="1" x14ac:dyDescent="0.35">
      <c r="A33" s="840">
        <v>6</v>
      </c>
      <c r="B33" s="840"/>
      <c r="C33" s="840"/>
      <c r="D33" s="450" t="s">
        <v>327</v>
      </c>
      <c r="E33" s="451">
        <v>1800558</v>
      </c>
      <c r="F33" s="319"/>
    </row>
    <row r="34" spans="1:13" ht="32.450000000000003" customHeight="1" x14ac:dyDescent="0.35">
      <c r="A34" s="840">
        <v>7</v>
      </c>
      <c r="B34" s="840"/>
      <c r="C34" s="840"/>
      <c r="D34" s="450" t="s">
        <v>341</v>
      </c>
      <c r="E34" s="451">
        <v>1799000</v>
      </c>
      <c r="F34" s="319"/>
    </row>
    <row r="35" spans="1:13" ht="32.450000000000003" customHeight="1" x14ac:dyDescent="0.35">
      <c r="A35" s="840">
        <v>8</v>
      </c>
      <c r="B35" s="840"/>
      <c r="C35" s="840"/>
      <c r="D35" s="450" t="s">
        <v>328</v>
      </c>
      <c r="E35" s="451">
        <v>1541980</v>
      </c>
      <c r="F35" s="459"/>
      <c r="G35" s="30"/>
      <c r="H35" s="30"/>
      <c r="I35" s="30"/>
      <c r="J35" s="30"/>
      <c r="K35" s="30"/>
      <c r="L35" s="30"/>
      <c r="M35" s="30"/>
    </row>
    <row r="36" spans="1:13" ht="32.450000000000003" customHeight="1" x14ac:dyDescent="0.35">
      <c r="A36" s="840">
        <v>9</v>
      </c>
      <c r="B36" s="840"/>
      <c r="C36" s="840"/>
      <c r="D36" s="450" t="s">
        <v>338</v>
      </c>
      <c r="E36" s="451">
        <v>1271521</v>
      </c>
      <c r="F36" s="319"/>
    </row>
    <row r="37" spans="1:13" ht="32.450000000000003" customHeight="1" x14ac:dyDescent="0.35">
      <c r="A37" s="840">
        <v>10</v>
      </c>
      <c r="B37" s="840"/>
      <c r="C37" s="840"/>
      <c r="D37" s="450" t="s">
        <v>329</v>
      </c>
      <c r="E37" s="451">
        <v>927050</v>
      </c>
      <c r="F37" s="319"/>
    </row>
    <row r="38" spans="1:13" ht="32.450000000000003" customHeight="1" x14ac:dyDescent="0.35">
      <c r="A38" s="840">
        <v>11</v>
      </c>
      <c r="B38" s="840"/>
      <c r="C38" s="840"/>
      <c r="D38" s="450" t="s">
        <v>340</v>
      </c>
      <c r="E38" s="451">
        <v>726130</v>
      </c>
      <c r="F38" s="319"/>
    </row>
    <row r="39" spans="1:13" ht="32.450000000000003" customHeight="1" x14ac:dyDescent="0.35">
      <c r="A39" s="840">
        <v>12</v>
      </c>
      <c r="B39" s="840"/>
      <c r="C39" s="840"/>
      <c r="D39" s="450" t="s">
        <v>333</v>
      </c>
      <c r="E39" s="451">
        <v>668093</v>
      </c>
      <c r="F39" s="319"/>
    </row>
    <row r="40" spans="1:13" ht="32.450000000000003" customHeight="1" x14ac:dyDescent="0.35">
      <c r="A40" s="840">
        <v>13</v>
      </c>
      <c r="B40" s="840"/>
      <c r="C40" s="840"/>
      <c r="D40" s="450" t="s">
        <v>356</v>
      </c>
      <c r="E40" s="451">
        <v>663263</v>
      </c>
      <c r="F40" s="319"/>
    </row>
    <row r="41" spans="1:13" ht="32.450000000000003" customHeight="1" x14ac:dyDescent="0.35">
      <c r="A41" s="840" t="s">
        <v>78</v>
      </c>
      <c r="B41" s="840"/>
      <c r="C41" s="840"/>
      <c r="D41" s="450" t="s">
        <v>78</v>
      </c>
      <c r="E41" s="451"/>
      <c r="F41" s="319"/>
    </row>
    <row r="42" spans="1:13" ht="32.450000000000003" customHeight="1" thickBot="1" x14ac:dyDescent="0.4">
      <c r="A42" s="869">
        <v>22</v>
      </c>
      <c r="B42" s="869"/>
      <c r="C42" s="869"/>
      <c r="D42" s="464" t="s">
        <v>251</v>
      </c>
      <c r="E42" s="465">
        <v>323047</v>
      </c>
      <c r="F42" s="424"/>
    </row>
    <row r="43" spans="1:13" s="18" customFormat="1" ht="18.75" thickTop="1" x14ac:dyDescent="0.25">
      <c r="E43" s="23" t="s">
        <v>339</v>
      </c>
    </row>
    <row r="44" spans="1:13" s="164" customFormat="1" ht="13.5" x14ac:dyDescent="0.3"/>
    <row r="46" spans="1:13" ht="34.5" customHeight="1" x14ac:dyDescent="0.35"/>
  </sheetData>
  <mergeCells count="38">
    <mergeCell ref="A41:C41"/>
    <mergeCell ref="A42:C42"/>
    <mergeCell ref="A35:C35"/>
    <mergeCell ref="A36:C36"/>
    <mergeCell ref="A37:C37"/>
    <mergeCell ref="A38:C38"/>
    <mergeCell ref="A39:C39"/>
    <mergeCell ref="A40:C40"/>
    <mergeCell ref="A34:C34"/>
    <mergeCell ref="A20:C20"/>
    <mergeCell ref="B23:B24"/>
    <mergeCell ref="C23:E23"/>
    <mergeCell ref="C24:E24"/>
    <mergeCell ref="A27:C27"/>
    <mergeCell ref="A28:C28"/>
    <mergeCell ref="A29:C29"/>
    <mergeCell ref="A30:C30"/>
    <mergeCell ref="A31:C31"/>
    <mergeCell ref="A32:C32"/>
    <mergeCell ref="A33:C33"/>
    <mergeCell ref="A19:C19"/>
    <mergeCell ref="A8:C8"/>
    <mergeCell ref="A9:C9"/>
    <mergeCell ref="A10:C10"/>
    <mergeCell ref="A11:C11"/>
    <mergeCell ref="A12:C12"/>
    <mergeCell ref="A13:C13"/>
    <mergeCell ref="A14:C14"/>
    <mergeCell ref="A15:C15"/>
    <mergeCell ref="A16:C16"/>
    <mergeCell ref="A17:C17"/>
    <mergeCell ref="A18:C18"/>
    <mergeCell ref="A7:C7"/>
    <mergeCell ref="B1:B2"/>
    <mergeCell ref="C1:E1"/>
    <mergeCell ref="C2:E2"/>
    <mergeCell ref="A5:C5"/>
    <mergeCell ref="A6:C6"/>
  </mergeCells>
  <pageMargins left="0.7" right="0.7" top="0.75" bottom="0.75" header="0.3" footer="0.3"/>
  <pageSetup paperSize="9" scale="4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A1:M46"/>
  <sheetViews>
    <sheetView showGridLines="0" zoomScaleNormal="100" zoomScaleSheetLayoutView="51" workbookViewId="0"/>
  </sheetViews>
  <sheetFormatPr defaultColWidth="9.28515625" defaultRowHeight="24" x14ac:dyDescent="0.35"/>
  <cols>
    <col min="1" max="1" width="13" style="2" customWidth="1"/>
    <col min="2" max="2" width="10.28515625" style="2" customWidth="1"/>
    <col min="3" max="3" width="25.7109375" style="2" customWidth="1"/>
    <col min="4" max="5" width="62.5703125" style="2" customWidth="1"/>
    <col min="6" max="6" width="2.42578125" style="2" customWidth="1"/>
    <col min="7" max="16384" width="9.28515625" style="2"/>
  </cols>
  <sheetData>
    <row r="1" spans="1:6" s="4" customFormat="1" ht="30" customHeight="1" x14ac:dyDescent="0.25">
      <c r="A1" s="6" t="s">
        <v>0</v>
      </c>
      <c r="B1" s="660">
        <v>32</v>
      </c>
      <c r="C1" s="662" t="s">
        <v>644</v>
      </c>
      <c r="D1" s="662"/>
      <c r="E1" s="662"/>
    </row>
    <row r="2" spans="1:6" s="4" customFormat="1" ht="30" customHeight="1" x14ac:dyDescent="0.25">
      <c r="A2" s="7" t="s">
        <v>1</v>
      </c>
      <c r="B2" s="660"/>
      <c r="C2" s="663" t="s">
        <v>645</v>
      </c>
      <c r="D2" s="663"/>
      <c r="E2" s="663"/>
    </row>
    <row r="3" spans="1:6" s="164" customFormat="1" ht="13.5" x14ac:dyDescent="0.3"/>
    <row r="4" spans="1:6" ht="24.75" thickBot="1" x14ac:dyDescent="0.4">
      <c r="E4" s="3" t="s">
        <v>158</v>
      </c>
    </row>
    <row r="5" spans="1:6" s="4" customFormat="1" ht="52.5" customHeight="1" thickTop="1" thickBot="1" x14ac:dyDescent="0.3">
      <c r="A5" s="867" t="s">
        <v>323</v>
      </c>
      <c r="B5" s="867"/>
      <c r="C5" s="867"/>
      <c r="D5" s="449" t="s">
        <v>324</v>
      </c>
      <c r="E5" s="335" t="s">
        <v>325</v>
      </c>
      <c r="F5" s="208"/>
    </row>
    <row r="6" spans="1:6" ht="32.450000000000003" customHeight="1" thickTop="1" x14ac:dyDescent="0.35">
      <c r="A6" s="731">
        <v>1</v>
      </c>
      <c r="B6" s="731"/>
      <c r="C6" s="731"/>
      <c r="D6" s="26" t="s">
        <v>342</v>
      </c>
      <c r="E6" s="27">
        <v>4823000</v>
      </c>
    </row>
    <row r="7" spans="1:6" ht="32.450000000000003" customHeight="1" x14ac:dyDescent="0.35">
      <c r="A7" s="731">
        <v>2</v>
      </c>
      <c r="B7" s="731"/>
      <c r="C7" s="731"/>
      <c r="D7" s="26" t="s">
        <v>340</v>
      </c>
      <c r="E7" s="27">
        <v>182651</v>
      </c>
    </row>
    <row r="8" spans="1:6" ht="32.450000000000003" customHeight="1" x14ac:dyDescent="0.35">
      <c r="A8" s="731">
        <v>3</v>
      </c>
      <c r="B8" s="731"/>
      <c r="C8" s="731"/>
      <c r="D8" s="26" t="s">
        <v>357</v>
      </c>
      <c r="E8" s="27">
        <v>177000</v>
      </c>
    </row>
    <row r="9" spans="1:6" ht="32.450000000000003" customHeight="1" x14ac:dyDescent="0.35">
      <c r="A9" s="731">
        <v>4</v>
      </c>
      <c r="B9" s="731"/>
      <c r="C9" s="731"/>
      <c r="D9" s="26" t="s">
        <v>361</v>
      </c>
      <c r="E9" s="27">
        <v>89640</v>
      </c>
    </row>
    <row r="10" spans="1:6" ht="32.450000000000003" customHeight="1" x14ac:dyDescent="0.35">
      <c r="A10" s="731">
        <v>5</v>
      </c>
      <c r="B10" s="731"/>
      <c r="C10" s="731"/>
      <c r="D10" s="26" t="s">
        <v>867</v>
      </c>
      <c r="E10" s="27">
        <v>78867</v>
      </c>
    </row>
    <row r="11" spans="1:6" ht="32.450000000000003" customHeight="1" x14ac:dyDescent="0.35">
      <c r="A11" s="731">
        <v>6</v>
      </c>
      <c r="B11" s="731"/>
      <c r="C11" s="731"/>
      <c r="D11" s="26" t="s">
        <v>358</v>
      </c>
      <c r="E11" s="27">
        <v>74968</v>
      </c>
    </row>
    <row r="12" spans="1:6" s="75" customFormat="1" ht="32.450000000000003" customHeight="1" x14ac:dyDescent="0.3">
      <c r="A12" s="868">
        <v>7</v>
      </c>
      <c r="B12" s="868"/>
      <c r="C12" s="868"/>
      <c r="D12" s="28" t="s">
        <v>251</v>
      </c>
      <c r="E12" s="29">
        <v>66644</v>
      </c>
    </row>
    <row r="13" spans="1:6" ht="32.450000000000003" customHeight="1" x14ac:dyDescent="0.35">
      <c r="A13" s="731">
        <v>8</v>
      </c>
      <c r="B13" s="731"/>
      <c r="C13" s="731"/>
      <c r="D13" s="26" t="s">
        <v>354</v>
      </c>
      <c r="E13" s="583">
        <v>60461</v>
      </c>
    </row>
    <row r="14" spans="1:6" ht="32.450000000000003" customHeight="1" x14ac:dyDescent="0.35">
      <c r="A14" s="731">
        <v>9</v>
      </c>
      <c r="B14" s="731"/>
      <c r="C14" s="731"/>
      <c r="D14" s="26" t="s">
        <v>327</v>
      </c>
      <c r="E14" s="27">
        <v>59803</v>
      </c>
    </row>
    <row r="15" spans="1:6" ht="32.450000000000003" customHeight="1" x14ac:dyDescent="0.35">
      <c r="A15" s="731">
        <v>10</v>
      </c>
      <c r="B15" s="731"/>
      <c r="C15" s="731"/>
      <c r="D15" s="26" t="s">
        <v>360</v>
      </c>
      <c r="E15" s="27">
        <v>57450</v>
      </c>
    </row>
    <row r="16" spans="1:6" ht="32.450000000000003" customHeight="1" x14ac:dyDescent="0.35">
      <c r="A16" s="731">
        <v>11</v>
      </c>
      <c r="B16" s="731"/>
      <c r="C16" s="731"/>
      <c r="D16" s="26" t="s">
        <v>345</v>
      </c>
      <c r="E16" s="27">
        <v>55000</v>
      </c>
    </row>
    <row r="17" spans="1:6" ht="32.450000000000003" customHeight="1" x14ac:dyDescent="0.35">
      <c r="A17" s="731">
        <v>12</v>
      </c>
      <c r="B17" s="731"/>
      <c r="C17" s="731"/>
      <c r="D17" s="26" t="s">
        <v>646</v>
      </c>
      <c r="E17" s="27">
        <v>49008</v>
      </c>
    </row>
    <row r="18" spans="1:6" ht="32.450000000000003" customHeight="1" x14ac:dyDescent="0.35">
      <c r="A18" s="731">
        <v>13</v>
      </c>
      <c r="B18" s="731"/>
      <c r="C18" s="731"/>
      <c r="D18" s="26" t="s">
        <v>326</v>
      </c>
      <c r="E18" s="27">
        <v>44198</v>
      </c>
    </row>
    <row r="19" spans="1:6" ht="32.450000000000003" customHeight="1" x14ac:dyDescent="0.35">
      <c r="A19" s="731">
        <v>14</v>
      </c>
      <c r="B19" s="731"/>
      <c r="C19" s="731"/>
      <c r="D19" s="26" t="s">
        <v>341</v>
      </c>
      <c r="E19" s="27">
        <v>44000</v>
      </c>
    </row>
    <row r="20" spans="1:6" ht="32.450000000000003" customHeight="1" thickBot="1" x14ac:dyDescent="0.4">
      <c r="A20" s="840">
        <v>15</v>
      </c>
      <c r="B20" s="840"/>
      <c r="C20" s="840"/>
      <c r="D20" s="450" t="s">
        <v>362</v>
      </c>
      <c r="E20" s="451">
        <v>43378</v>
      </c>
      <c r="F20" s="319"/>
    </row>
    <row r="21" spans="1:6" s="18" customFormat="1" ht="18.75" thickTop="1" x14ac:dyDescent="0.25">
      <c r="A21" s="299"/>
      <c r="B21" s="299"/>
      <c r="C21" s="299"/>
      <c r="D21" s="299"/>
      <c r="E21" s="293" t="s">
        <v>339</v>
      </c>
      <c r="F21" s="299"/>
    </row>
    <row r="22" spans="1:6" s="164" customFormat="1" ht="13.5" x14ac:dyDescent="0.3">
      <c r="A22" s="321"/>
      <c r="B22" s="321"/>
      <c r="C22" s="321"/>
      <c r="D22" s="321"/>
      <c r="E22" s="321"/>
      <c r="F22" s="321"/>
    </row>
    <row r="23" spans="1:6" s="4" customFormat="1" ht="30" customHeight="1" x14ac:dyDescent="0.25">
      <c r="A23" s="240" t="s">
        <v>0</v>
      </c>
      <c r="B23" s="660">
        <v>33</v>
      </c>
      <c r="C23" s="704" t="s">
        <v>647</v>
      </c>
      <c r="D23" s="704"/>
      <c r="E23" s="704"/>
      <c r="F23" s="180"/>
    </row>
    <row r="24" spans="1:6" s="4" customFormat="1" ht="30" customHeight="1" x14ac:dyDescent="0.25">
      <c r="A24" s="241" t="s">
        <v>1</v>
      </c>
      <c r="B24" s="660"/>
      <c r="C24" s="705" t="s">
        <v>648</v>
      </c>
      <c r="D24" s="705"/>
      <c r="E24" s="705"/>
      <c r="F24" s="180"/>
    </row>
    <row r="25" spans="1:6" s="164" customFormat="1" ht="13.5" x14ac:dyDescent="0.3">
      <c r="A25" s="321"/>
      <c r="B25" s="321"/>
      <c r="C25" s="321"/>
      <c r="D25" s="321"/>
      <c r="E25" s="321"/>
      <c r="F25" s="321"/>
    </row>
    <row r="26" spans="1:6" ht="24.75" thickBot="1" x14ac:dyDescent="0.4">
      <c r="A26" s="424"/>
      <c r="B26" s="424"/>
      <c r="C26" s="424"/>
      <c r="D26" s="424"/>
      <c r="E26" s="443" t="s">
        <v>158</v>
      </c>
      <c r="F26" s="424"/>
    </row>
    <row r="27" spans="1:6" s="4" customFormat="1" ht="52.5" customHeight="1" thickTop="1" thickBot="1" x14ac:dyDescent="0.3">
      <c r="A27" s="840" t="s">
        <v>323</v>
      </c>
      <c r="B27" s="840"/>
      <c r="C27" s="840"/>
      <c r="D27" s="318" t="s">
        <v>324</v>
      </c>
      <c r="E27" s="202" t="s">
        <v>325</v>
      </c>
      <c r="F27" s="180"/>
    </row>
    <row r="28" spans="1:6" ht="32.450000000000003" customHeight="1" thickTop="1" x14ac:dyDescent="0.35">
      <c r="A28" s="839">
        <v>1</v>
      </c>
      <c r="B28" s="839"/>
      <c r="C28" s="839"/>
      <c r="D28" s="452" t="s">
        <v>362</v>
      </c>
      <c r="E28" s="453">
        <v>20652971</v>
      </c>
      <c r="F28" s="454"/>
    </row>
    <row r="29" spans="1:6" ht="32.450000000000003" customHeight="1" x14ac:dyDescent="0.35">
      <c r="A29" s="840">
        <v>2</v>
      </c>
      <c r="B29" s="840"/>
      <c r="C29" s="840"/>
      <c r="D29" s="450" t="s">
        <v>342</v>
      </c>
      <c r="E29" s="451">
        <v>14700000</v>
      </c>
      <c r="F29" s="319"/>
    </row>
    <row r="30" spans="1:6" ht="32.450000000000003" customHeight="1" x14ac:dyDescent="0.35">
      <c r="A30" s="840">
        <v>3</v>
      </c>
      <c r="B30" s="840"/>
      <c r="C30" s="840"/>
      <c r="D30" s="450" t="s">
        <v>331</v>
      </c>
      <c r="E30" s="451">
        <v>14636478</v>
      </c>
      <c r="F30" s="319"/>
    </row>
    <row r="31" spans="1:6" ht="32.450000000000003" customHeight="1" x14ac:dyDescent="0.35">
      <c r="A31" s="840">
        <v>4</v>
      </c>
      <c r="B31" s="840"/>
      <c r="C31" s="840"/>
      <c r="D31" s="450" t="s">
        <v>363</v>
      </c>
      <c r="E31" s="451">
        <v>4617338</v>
      </c>
      <c r="F31" s="319"/>
    </row>
    <row r="32" spans="1:6" ht="32.450000000000003" customHeight="1" x14ac:dyDescent="0.35">
      <c r="A32" s="840">
        <v>5</v>
      </c>
      <c r="B32" s="840"/>
      <c r="C32" s="840"/>
      <c r="D32" s="450" t="s">
        <v>326</v>
      </c>
      <c r="E32" s="451">
        <v>3844346</v>
      </c>
      <c r="F32" s="319"/>
    </row>
    <row r="33" spans="1:13" ht="32.450000000000003" customHeight="1" x14ac:dyDescent="0.35">
      <c r="A33" s="840">
        <v>6</v>
      </c>
      <c r="B33" s="840"/>
      <c r="C33" s="840"/>
      <c r="D33" s="450" t="s">
        <v>341</v>
      </c>
      <c r="E33" s="451">
        <v>3670156</v>
      </c>
      <c r="F33" s="319"/>
    </row>
    <row r="34" spans="1:13" ht="32.450000000000003" customHeight="1" x14ac:dyDescent="0.35">
      <c r="A34" s="840">
        <v>7</v>
      </c>
      <c r="B34" s="840"/>
      <c r="C34" s="840"/>
      <c r="D34" s="450" t="s">
        <v>338</v>
      </c>
      <c r="E34" s="451">
        <v>3668552</v>
      </c>
      <c r="F34" s="319"/>
    </row>
    <row r="35" spans="1:13" ht="32.450000000000003" customHeight="1" x14ac:dyDescent="0.35">
      <c r="A35" s="840">
        <v>8</v>
      </c>
      <c r="B35" s="840"/>
      <c r="C35" s="840"/>
      <c r="D35" s="450" t="s">
        <v>364</v>
      </c>
      <c r="E35" s="451">
        <v>2435965</v>
      </c>
      <c r="F35" s="459"/>
      <c r="G35" s="30"/>
      <c r="H35" s="30"/>
      <c r="I35" s="30"/>
      <c r="J35" s="30"/>
      <c r="K35" s="30"/>
      <c r="L35" s="30"/>
      <c r="M35" s="30"/>
    </row>
    <row r="36" spans="1:13" ht="32.450000000000003" customHeight="1" x14ac:dyDescent="0.35">
      <c r="A36" s="840">
        <v>9</v>
      </c>
      <c r="B36" s="840"/>
      <c r="C36" s="840"/>
      <c r="D36" s="450" t="s">
        <v>365</v>
      </c>
      <c r="E36" s="451">
        <v>2294101</v>
      </c>
      <c r="F36" s="319"/>
    </row>
    <row r="37" spans="1:13" ht="32.450000000000003" customHeight="1" x14ac:dyDescent="0.35">
      <c r="A37" s="840">
        <v>10</v>
      </c>
      <c r="B37" s="840"/>
      <c r="C37" s="840"/>
      <c r="D37" s="450" t="s">
        <v>649</v>
      </c>
      <c r="E37" s="451">
        <v>2245770</v>
      </c>
      <c r="F37" s="319"/>
    </row>
    <row r="38" spans="1:13" ht="32.450000000000003" customHeight="1" x14ac:dyDescent="0.35">
      <c r="A38" s="840">
        <v>11</v>
      </c>
      <c r="B38" s="840"/>
      <c r="C38" s="840"/>
      <c r="D38" s="450" t="s">
        <v>359</v>
      </c>
      <c r="E38" s="451">
        <v>2232206</v>
      </c>
      <c r="F38" s="319"/>
    </row>
    <row r="39" spans="1:13" ht="32.450000000000003" customHeight="1" x14ac:dyDescent="0.35">
      <c r="A39" s="840">
        <v>12</v>
      </c>
      <c r="B39" s="840"/>
      <c r="C39" s="840"/>
      <c r="D39" s="450" t="s">
        <v>360</v>
      </c>
      <c r="E39" s="451">
        <v>2096770</v>
      </c>
      <c r="F39" s="319"/>
    </row>
    <row r="40" spans="1:13" ht="32.450000000000003" customHeight="1" x14ac:dyDescent="0.35">
      <c r="A40" s="840">
        <v>13</v>
      </c>
      <c r="B40" s="840"/>
      <c r="C40" s="840"/>
      <c r="D40" s="450" t="s">
        <v>366</v>
      </c>
      <c r="E40" s="451">
        <v>1983328</v>
      </c>
      <c r="F40" s="319"/>
    </row>
    <row r="41" spans="1:13" ht="32.450000000000003" customHeight="1" x14ac:dyDescent="0.35">
      <c r="A41" s="840" t="s">
        <v>78</v>
      </c>
      <c r="B41" s="840"/>
      <c r="C41" s="840"/>
      <c r="D41" s="450" t="s">
        <v>78</v>
      </c>
      <c r="E41" s="451"/>
      <c r="F41" s="319"/>
    </row>
    <row r="42" spans="1:13" ht="32.450000000000003" customHeight="1" thickBot="1" x14ac:dyDescent="0.4">
      <c r="A42" s="869">
        <v>20</v>
      </c>
      <c r="B42" s="869"/>
      <c r="C42" s="869"/>
      <c r="D42" s="464" t="s">
        <v>251</v>
      </c>
      <c r="E42" s="465">
        <v>1558809</v>
      </c>
      <c r="F42" s="424"/>
    </row>
    <row r="43" spans="1:13" s="18" customFormat="1" ht="18.75" thickTop="1" x14ac:dyDescent="0.25">
      <c r="E43" s="23" t="s">
        <v>339</v>
      </c>
    </row>
    <row r="44" spans="1:13" s="164" customFormat="1" ht="13.5" x14ac:dyDescent="0.3"/>
    <row r="46" spans="1:13" ht="35.25" customHeight="1" x14ac:dyDescent="0.35"/>
  </sheetData>
  <mergeCells count="38">
    <mergeCell ref="A41:C41"/>
    <mergeCell ref="A42:C42"/>
    <mergeCell ref="A35:C35"/>
    <mergeCell ref="A36:C36"/>
    <mergeCell ref="A37:C37"/>
    <mergeCell ref="A38:C38"/>
    <mergeCell ref="A39:C39"/>
    <mergeCell ref="A40:C40"/>
    <mergeCell ref="A34:C34"/>
    <mergeCell ref="A20:C20"/>
    <mergeCell ref="B23:B24"/>
    <mergeCell ref="C23:E23"/>
    <mergeCell ref="C24:E24"/>
    <mergeCell ref="A27:C27"/>
    <mergeCell ref="A28:C28"/>
    <mergeCell ref="A29:C29"/>
    <mergeCell ref="A30:C30"/>
    <mergeCell ref="A31:C31"/>
    <mergeCell ref="A32:C32"/>
    <mergeCell ref="A33:C33"/>
    <mergeCell ref="A19:C19"/>
    <mergeCell ref="A8:C8"/>
    <mergeCell ref="A9:C9"/>
    <mergeCell ref="A10:C10"/>
    <mergeCell ref="A11:C11"/>
    <mergeCell ref="A12:C12"/>
    <mergeCell ref="A13:C13"/>
    <mergeCell ref="A14:C14"/>
    <mergeCell ref="A15:C15"/>
    <mergeCell ref="A16:C16"/>
    <mergeCell ref="A17:C17"/>
    <mergeCell ref="A18:C18"/>
    <mergeCell ref="A7:C7"/>
    <mergeCell ref="B1:B2"/>
    <mergeCell ref="C1:E1"/>
    <mergeCell ref="C2:E2"/>
    <mergeCell ref="A5:C5"/>
    <mergeCell ref="A6:C6"/>
  </mergeCells>
  <pageMargins left="0.7" right="0.7" top="0.75" bottom="0.75" header="0.3" footer="0.3"/>
  <pageSetup paperSize="9" scale="47"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A1:M46"/>
  <sheetViews>
    <sheetView showGridLines="0" zoomScaleNormal="100" zoomScaleSheetLayoutView="55" workbookViewId="0"/>
  </sheetViews>
  <sheetFormatPr defaultColWidth="9.28515625" defaultRowHeight="24" x14ac:dyDescent="0.35"/>
  <cols>
    <col min="1" max="1" width="13" style="2" customWidth="1"/>
    <col min="2" max="2" width="10.28515625" style="2" customWidth="1"/>
    <col min="3" max="3" width="25.7109375" style="2" customWidth="1"/>
    <col min="4" max="5" width="62.5703125" style="2" customWidth="1"/>
    <col min="6" max="6" width="2.42578125" style="2" customWidth="1"/>
    <col min="7" max="16384" width="9.28515625" style="2"/>
  </cols>
  <sheetData>
    <row r="1" spans="1:6" s="4" customFormat="1" ht="30" customHeight="1" x14ac:dyDescent="0.25">
      <c r="A1" s="6" t="s">
        <v>0</v>
      </c>
      <c r="B1" s="660">
        <v>34</v>
      </c>
      <c r="C1" s="662" t="s">
        <v>650</v>
      </c>
      <c r="D1" s="662"/>
      <c r="E1" s="662"/>
    </row>
    <row r="2" spans="1:6" s="4" customFormat="1" ht="30" customHeight="1" x14ac:dyDescent="0.25">
      <c r="A2" s="7" t="s">
        <v>1</v>
      </c>
      <c r="B2" s="660"/>
      <c r="C2" s="663" t="s">
        <v>651</v>
      </c>
      <c r="D2" s="663"/>
      <c r="E2" s="663"/>
    </row>
    <row r="3" spans="1:6" s="164" customFormat="1" ht="13.5" x14ac:dyDescent="0.3"/>
    <row r="4" spans="1:6" ht="24.75" thickBot="1" x14ac:dyDescent="0.4">
      <c r="E4" s="3" t="s">
        <v>158</v>
      </c>
    </row>
    <row r="5" spans="1:6" s="4" customFormat="1" ht="52.5" customHeight="1" thickTop="1" thickBot="1" x14ac:dyDescent="0.3">
      <c r="A5" s="867" t="s">
        <v>323</v>
      </c>
      <c r="B5" s="867"/>
      <c r="C5" s="867"/>
      <c r="D5" s="449" t="s">
        <v>324</v>
      </c>
      <c r="E5" s="335" t="s">
        <v>325</v>
      </c>
      <c r="F5" s="208"/>
    </row>
    <row r="6" spans="1:6" ht="32.450000000000003" customHeight="1" thickTop="1" x14ac:dyDescent="0.35">
      <c r="A6" s="731">
        <v>1</v>
      </c>
      <c r="B6" s="731"/>
      <c r="C6" s="731"/>
      <c r="D6" s="26" t="s">
        <v>342</v>
      </c>
      <c r="E6" s="27">
        <v>52959300</v>
      </c>
    </row>
    <row r="7" spans="1:6" ht="32.450000000000003" customHeight="1" x14ac:dyDescent="0.35">
      <c r="A7" s="731">
        <v>2</v>
      </c>
      <c r="B7" s="731"/>
      <c r="C7" s="731"/>
      <c r="D7" s="26" t="s">
        <v>362</v>
      </c>
      <c r="E7" s="27">
        <v>12559966</v>
      </c>
    </row>
    <row r="8" spans="1:6" ht="32.450000000000003" customHeight="1" x14ac:dyDescent="0.35">
      <c r="A8" s="731">
        <v>3</v>
      </c>
      <c r="B8" s="731"/>
      <c r="C8" s="731"/>
      <c r="D8" s="26" t="s">
        <v>368</v>
      </c>
      <c r="E8" s="27">
        <v>5180060</v>
      </c>
    </row>
    <row r="9" spans="1:6" ht="32.450000000000003" customHeight="1" x14ac:dyDescent="0.35">
      <c r="A9" s="731">
        <v>4</v>
      </c>
      <c r="B9" s="731"/>
      <c r="C9" s="731"/>
      <c r="D9" s="26" t="s">
        <v>367</v>
      </c>
      <c r="E9" s="27">
        <v>4971150</v>
      </c>
    </row>
    <row r="10" spans="1:6" ht="32.450000000000003" customHeight="1" x14ac:dyDescent="0.35">
      <c r="A10" s="731">
        <v>5</v>
      </c>
      <c r="B10" s="731"/>
      <c r="C10" s="731"/>
      <c r="D10" s="26" t="s">
        <v>331</v>
      </c>
      <c r="E10" s="27">
        <v>4365000</v>
      </c>
    </row>
    <row r="11" spans="1:6" ht="32.450000000000003" customHeight="1" x14ac:dyDescent="0.35">
      <c r="A11" s="731">
        <v>6</v>
      </c>
      <c r="B11" s="731"/>
      <c r="C11" s="731"/>
      <c r="D11" s="26" t="s">
        <v>363</v>
      </c>
      <c r="E11" s="27">
        <v>4304053</v>
      </c>
    </row>
    <row r="12" spans="1:6" ht="32.450000000000003" customHeight="1" x14ac:dyDescent="0.35">
      <c r="A12" s="731">
        <v>7</v>
      </c>
      <c r="B12" s="731"/>
      <c r="C12" s="731"/>
      <c r="D12" s="26" t="s">
        <v>340</v>
      </c>
      <c r="E12" s="27">
        <v>2590000</v>
      </c>
    </row>
    <row r="13" spans="1:6" ht="32.450000000000003" customHeight="1" x14ac:dyDescent="0.35">
      <c r="A13" s="731">
        <v>8</v>
      </c>
      <c r="B13" s="731"/>
      <c r="C13" s="731"/>
      <c r="D13" s="26" t="s">
        <v>369</v>
      </c>
      <c r="E13" s="27">
        <v>2404595</v>
      </c>
    </row>
    <row r="14" spans="1:6" ht="32.450000000000003" customHeight="1" x14ac:dyDescent="0.35">
      <c r="A14" s="731">
        <v>9</v>
      </c>
      <c r="B14" s="731"/>
      <c r="C14" s="731"/>
      <c r="D14" s="26" t="s">
        <v>357</v>
      </c>
      <c r="E14" s="27">
        <v>2203830</v>
      </c>
    </row>
    <row r="15" spans="1:6" ht="32.450000000000003" customHeight="1" x14ac:dyDescent="0.35">
      <c r="A15" s="731">
        <v>10</v>
      </c>
      <c r="B15" s="731"/>
      <c r="C15" s="731"/>
      <c r="D15" s="26" t="s">
        <v>360</v>
      </c>
      <c r="E15" s="27">
        <v>1985810</v>
      </c>
    </row>
    <row r="16" spans="1:6" ht="32.450000000000003" customHeight="1" x14ac:dyDescent="0.35">
      <c r="A16" s="731">
        <v>11</v>
      </c>
      <c r="B16" s="731"/>
      <c r="C16" s="731"/>
      <c r="D16" s="26" t="s">
        <v>371</v>
      </c>
      <c r="E16" s="27">
        <v>1723730</v>
      </c>
    </row>
    <row r="17" spans="1:6" ht="32.450000000000003" customHeight="1" x14ac:dyDescent="0.35">
      <c r="A17" s="731">
        <v>12</v>
      </c>
      <c r="B17" s="731"/>
      <c r="C17" s="731"/>
      <c r="D17" s="26" t="s">
        <v>370</v>
      </c>
      <c r="E17" s="27">
        <v>1719420</v>
      </c>
    </row>
    <row r="18" spans="1:6" ht="32.450000000000003" customHeight="1" x14ac:dyDescent="0.35">
      <c r="A18" s="731">
        <v>13</v>
      </c>
      <c r="B18" s="731"/>
      <c r="C18" s="731"/>
      <c r="D18" s="26" t="s">
        <v>338</v>
      </c>
      <c r="E18" s="27">
        <v>1693007</v>
      </c>
    </row>
    <row r="19" spans="1:6" ht="32.450000000000003" customHeight="1" x14ac:dyDescent="0.35">
      <c r="A19" s="731" t="s">
        <v>78</v>
      </c>
      <c r="B19" s="731"/>
      <c r="C19" s="731"/>
      <c r="D19" s="26" t="s">
        <v>78</v>
      </c>
      <c r="E19" s="27"/>
    </row>
    <row r="20" spans="1:6" ht="32.450000000000003" customHeight="1" thickBot="1" x14ac:dyDescent="0.4">
      <c r="A20" s="798">
        <v>45</v>
      </c>
      <c r="B20" s="798"/>
      <c r="C20" s="798"/>
      <c r="D20" s="455" t="s">
        <v>251</v>
      </c>
      <c r="E20" s="456">
        <v>219179</v>
      </c>
      <c r="F20" s="319"/>
    </row>
    <row r="21" spans="1:6" s="18" customFormat="1" ht="18.75" thickTop="1" x14ac:dyDescent="0.25">
      <c r="A21" s="299"/>
      <c r="B21" s="299"/>
      <c r="C21" s="299"/>
      <c r="D21" s="299"/>
      <c r="E21" s="293" t="s">
        <v>339</v>
      </c>
      <c r="F21" s="299"/>
    </row>
    <row r="22" spans="1:6" s="164" customFormat="1" ht="13.5" x14ac:dyDescent="0.3">
      <c r="A22" s="321"/>
      <c r="B22" s="321"/>
      <c r="C22" s="321"/>
      <c r="D22" s="321"/>
      <c r="E22" s="321"/>
      <c r="F22" s="321"/>
    </row>
    <row r="23" spans="1:6" s="4" customFormat="1" ht="30" customHeight="1" x14ac:dyDescent="0.25">
      <c r="A23" s="240" t="s">
        <v>0</v>
      </c>
      <c r="B23" s="660">
        <v>35</v>
      </c>
      <c r="C23" s="704" t="s">
        <v>652</v>
      </c>
      <c r="D23" s="704"/>
      <c r="E23" s="704"/>
      <c r="F23" s="180"/>
    </row>
    <row r="24" spans="1:6" s="4" customFormat="1" ht="30" customHeight="1" x14ac:dyDescent="0.25">
      <c r="A24" s="241" t="s">
        <v>1</v>
      </c>
      <c r="B24" s="660"/>
      <c r="C24" s="705" t="s">
        <v>653</v>
      </c>
      <c r="D24" s="705"/>
      <c r="E24" s="705"/>
      <c r="F24" s="180"/>
    </row>
    <row r="25" spans="1:6" s="164" customFormat="1" ht="13.5" x14ac:dyDescent="0.3">
      <c r="A25" s="321"/>
      <c r="B25" s="321"/>
      <c r="C25" s="321"/>
      <c r="D25" s="321"/>
      <c r="E25" s="321"/>
      <c r="F25" s="321"/>
    </row>
    <row r="26" spans="1:6" ht="24.75" thickBot="1" x14ac:dyDescent="0.4">
      <c r="A26" s="424"/>
      <c r="B26" s="424"/>
      <c r="C26" s="424"/>
      <c r="D26" s="424"/>
      <c r="E26" s="443" t="s">
        <v>158</v>
      </c>
      <c r="F26" s="424"/>
    </row>
    <row r="27" spans="1:6" s="4" customFormat="1" ht="52.5" customHeight="1" thickTop="1" thickBot="1" x14ac:dyDescent="0.3">
      <c r="A27" s="840" t="s">
        <v>323</v>
      </c>
      <c r="B27" s="840"/>
      <c r="C27" s="840"/>
      <c r="D27" s="318" t="s">
        <v>324</v>
      </c>
      <c r="E27" s="202" t="s">
        <v>325</v>
      </c>
      <c r="F27" s="180"/>
    </row>
    <row r="28" spans="1:6" ht="32.450000000000003" customHeight="1" thickTop="1" x14ac:dyDescent="0.35">
      <c r="A28" s="839">
        <v>1</v>
      </c>
      <c r="B28" s="839"/>
      <c r="C28" s="839"/>
      <c r="D28" s="452" t="s">
        <v>341</v>
      </c>
      <c r="E28" s="453">
        <v>1635507</v>
      </c>
      <c r="F28" s="454"/>
    </row>
    <row r="29" spans="1:6" ht="32.450000000000003" customHeight="1" x14ac:dyDescent="0.35">
      <c r="A29" s="840">
        <v>2</v>
      </c>
      <c r="B29" s="840"/>
      <c r="C29" s="840"/>
      <c r="D29" s="450" t="s">
        <v>372</v>
      </c>
      <c r="E29" s="451">
        <v>1151000</v>
      </c>
      <c r="F29" s="319"/>
    </row>
    <row r="30" spans="1:6" ht="32.450000000000003" customHeight="1" x14ac:dyDescent="0.35">
      <c r="A30" s="840">
        <v>3</v>
      </c>
      <c r="B30" s="840"/>
      <c r="C30" s="840"/>
      <c r="D30" s="450" t="s">
        <v>342</v>
      </c>
      <c r="E30" s="451">
        <v>658163</v>
      </c>
      <c r="F30" s="319"/>
    </row>
    <row r="31" spans="1:6" ht="32.450000000000003" customHeight="1" x14ac:dyDescent="0.35">
      <c r="A31" s="840">
        <v>4</v>
      </c>
      <c r="B31" s="840"/>
      <c r="C31" s="840"/>
      <c r="D31" s="450" t="s">
        <v>373</v>
      </c>
      <c r="E31" s="451">
        <v>188172</v>
      </c>
      <c r="F31" s="319"/>
    </row>
    <row r="32" spans="1:6" ht="32.450000000000003" customHeight="1" x14ac:dyDescent="0.35">
      <c r="A32" s="840">
        <v>5</v>
      </c>
      <c r="B32" s="840"/>
      <c r="C32" s="840"/>
      <c r="D32" s="450" t="s">
        <v>654</v>
      </c>
      <c r="E32" s="451">
        <v>179151</v>
      </c>
      <c r="F32" s="319"/>
    </row>
    <row r="33" spans="1:13" ht="32.450000000000003" customHeight="1" x14ac:dyDescent="0.35">
      <c r="A33" s="840">
        <v>6</v>
      </c>
      <c r="B33" s="840"/>
      <c r="C33" s="840"/>
      <c r="D33" s="450" t="s">
        <v>359</v>
      </c>
      <c r="E33" s="451">
        <v>166745</v>
      </c>
      <c r="F33" s="319"/>
    </row>
    <row r="34" spans="1:13" ht="32.450000000000003" customHeight="1" x14ac:dyDescent="0.35">
      <c r="A34" s="840">
        <v>7</v>
      </c>
      <c r="B34" s="840"/>
      <c r="C34" s="840"/>
      <c r="D34" s="450" t="s">
        <v>340</v>
      </c>
      <c r="E34" s="451">
        <v>91223</v>
      </c>
      <c r="F34" s="319"/>
    </row>
    <row r="35" spans="1:13" ht="32.450000000000003" customHeight="1" x14ac:dyDescent="0.35">
      <c r="A35" s="840">
        <v>8</v>
      </c>
      <c r="B35" s="840"/>
      <c r="C35" s="840"/>
      <c r="D35" s="450" t="s">
        <v>343</v>
      </c>
      <c r="E35" s="451">
        <v>64672</v>
      </c>
      <c r="F35" s="459"/>
      <c r="G35" s="30"/>
      <c r="H35" s="30"/>
      <c r="I35" s="30"/>
      <c r="J35" s="30"/>
      <c r="K35" s="30"/>
      <c r="L35" s="30"/>
      <c r="M35" s="30"/>
    </row>
    <row r="36" spans="1:13" ht="32.450000000000003" customHeight="1" x14ac:dyDescent="0.35">
      <c r="A36" s="840">
        <v>9</v>
      </c>
      <c r="B36" s="840"/>
      <c r="C36" s="840"/>
      <c r="D36" s="450" t="s">
        <v>345</v>
      </c>
      <c r="E36" s="451">
        <v>26898</v>
      </c>
      <c r="F36" s="319"/>
    </row>
    <row r="37" spans="1:13" ht="32.450000000000003" customHeight="1" x14ac:dyDescent="0.35">
      <c r="A37" s="840">
        <v>10</v>
      </c>
      <c r="B37" s="840"/>
      <c r="C37" s="840"/>
      <c r="D37" s="450" t="s">
        <v>346</v>
      </c>
      <c r="E37" s="451">
        <v>21843</v>
      </c>
      <c r="F37" s="319"/>
    </row>
    <row r="38" spans="1:13" ht="32.450000000000003" customHeight="1" x14ac:dyDescent="0.35">
      <c r="A38" s="840">
        <v>11</v>
      </c>
      <c r="B38" s="840"/>
      <c r="C38" s="840"/>
      <c r="D38" s="450" t="s">
        <v>326</v>
      </c>
      <c r="E38" s="451">
        <v>20972</v>
      </c>
      <c r="F38" s="319"/>
    </row>
    <row r="39" spans="1:13" ht="32.450000000000003" customHeight="1" x14ac:dyDescent="0.35">
      <c r="A39" s="840">
        <v>12</v>
      </c>
      <c r="B39" s="840"/>
      <c r="C39" s="840"/>
      <c r="D39" s="450" t="s">
        <v>655</v>
      </c>
      <c r="E39" s="451">
        <v>17752</v>
      </c>
      <c r="F39" s="319"/>
    </row>
    <row r="40" spans="1:13" ht="32.450000000000003" customHeight="1" x14ac:dyDescent="0.35">
      <c r="A40" s="840">
        <v>13</v>
      </c>
      <c r="B40" s="840"/>
      <c r="C40" s="840"/>
      <c r="D40" s="450" t="s">
        <v>327</v>
      </c>
      <c r="E40" s="451">
        <v>15459</v>
      </c>
      <c r="F40" s="319"/>
    </row>
    <row r="41" spans="1:13" ht="32.450000000000003" customHeight="1" x14ac:dyDescent="0.35">
      <c r="A41" s="840" t="s">
        <v>78</v>
      </c>
      <c r="B41" s="840"/>
      <c r="C41" s="840"/>
      <c r="D41" s="450" t="s">
        <v>78</v>
      </c>
      <c r="E41" s="451"/>
      <c r="F41" s="319"/>
    </row>
    <row r="42" spans="1:13" ht="32.450000000000003" customHeight="1" thickBot="1" x14ac:dyDescent="0.4">
      <c r="A42" s="869">
        <v>21</v>
      </c>
      <c r="B42" s="869"/>
      <c r="C42" s="869"/>
      <c r="D42" s="464" t="s">
        <v>251</v>
      </c>
      <c r="E42" s="465">
        <v>6035</v>
      </c>
      <c r="F42" s="424"/>
    </row>
    <row r="43" spans="1:13" s="18" customFormat="1" ht="18.75" thickTop="1" x14ac:dyDescent="0.25">
      <c r="E43" s="23" t="s">
        <v>339</v>
      </c>
    </row>
    <row r="44" spans="1:13" s="164" customFormat="1" ht="13.5" x14ac:dyDescent="0.3"/>
    <row r="46" spans="1:13" ht="35.25" customHeight="1" x14ac:dyDescent="0.35"/>
  </sheetData>
  <mergeCells count="38">
    <mergeCell ref="A41:C41"/>
    <mergeCell ref="A42:C42"/>
    <mergeCell ref="A35:C35"/>
    <mergeCell ref="A36:C36"/>
    <mergeCell ref="A37:C37"/>
    <mergeCell ref="A38:C38"/>
    <mergeCell ref="A39:C39"/>
    <mergeCell ref="A40:C40"/>
    <mergeCell ref="A34:C34"/>
    <mergeCell ref="A20:C20"/>
    <mergeCell ref="B23:B24"/>
    <mergeCell ref="C23:E23"/>
    <mergeCell ref="C24:E24"/>
    <mergeCell ref="A27:C27"/>
    <mergeCell ref="A28:C28"/>
    <mergeCell ref="A29:C29"/>
    <mergeCell ref="A30:C30"/>
    <mergeCell ref="A31:C31"/>
    <mergeCell ref="A32:C32"/>
    <mergeCell ref="A33:C33"/>
    <mergeCell ref="A19:C19"/>
    <mergeCell ref="A8:C8"/>
    <mergeCell ref="A9:C9"/>
    <mergeCell ref="A10:C10"/>
    <mergeCell ref="A11:C11"/>
    <mergeCell ref="A12:C12"/>
    <mergeCell ref="A13:C13"/>
    <mergeCell ref="A14:C14"/>
    <mergeCell ref="A15:C15"/>
    <mergeCell ref="A16:C16"/>
    <mergeCell ref="A17:C17"/>
    <mergeCell ref="A18:C18"/>
    <mergeCell ref="A7:C7"/>
    <mergeCell ref="B1:B2"/>
    <mergeCell ref="C1:E1"/>
    <mergeCell ref="C2:E2"/>
    <mergeCell ref="A5:C5"/>
    <mergeCell ref="A6:C6"/>
  </mergeCells>
  <pageMargins left="0.7" right="0.7" top="0.75" bottom="0.75" header="0.3" footer="0.3"/>
  <pageSetup paperSize="9" scale="45"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A1:M46"/>
  <sheetViews>
    <sheetView showGridLines="0" zoomScaleNormal="100" zoomScaleSheetLayoutView="40" workbookViewId="0"/>
  </sheetViews>
  <sheetFormatPr defaultColWidth="9.28515625" defaultRowHeight="24" x14ac:dyDescent="0.35"/>
  <cols>
    <col min="1" max="1" width="13" style="2" customWidth="1"/>
    <col min="2" max="2" width="10.28515625" style="2" customWidth="1"/>
    <col min="3" max="3" width="25.7109375" style="2" customWidth="1"/>
    <col min="4" max="4" width="63.28515625" style="2" customWidth="1"/>
    <col min="5" max="5" width="62.5703125" style="2" customWidth="1"/>
    <col min="6" max="6" width="2.42578125" style="2" customWidth="1"/>
    <col min="7" max="16384" width="9.28515625" style="2"/>
  </cols>
  <sheetData>
    <row r="1" spans="1:6" s="4" customFormat="1" ht="30" customHeight="1" x14ac:dyDescent="0.25">
      <c r="A1" s="6" t="s">
        <v>0</v>
      </c>
      <c r="B1" s="660">
        <v>36</v>
      </c>
      <c r="C1" s="662" t="s">
        <v>656</v>
      </c>
      <c r="D1" s="662"/>
      <c r="E1" s="662"/>
    </row>
    <row r="2" spans="1:6" s="4" customFormat="1" ht="30" customHeight="1" x14ac:dyDescent="0.25">
      <c r="A2" s="7" t="s">
        <v>1</v>
      </c>
      <c r="B2" s="660"/>
      <c r="C2" s="663" t="s">
        <v>657</v>
      </c>
      <c r="D2" s="663"/>
      <c r="E2" s="663"/>
    </row>
    <row r="3" spans="1:6" s="164" customFormat="1" ht="13.5" x14ac:dyDescent="0.3"/>
    <row r="4" spans="1:6" ht="24.75" thickBot="1" x14ac:dyDescent="0.4">
      <c r="E4" s="3" t="s">
        <v>158</v>
      </c>
    </row>
    <row r="5" spans="1:6" s="4" customFormat="1" ht="52.5" customHeight="1" thickTop="1" thickBot="1" x14ac:dyDescent="0.3">
      <c r="A5" s="867" t="s">
        <v>323</v>
      </c>
      <c r="B5" s="867"/>
      <c r="C5" s="867"/>
      <c r="D5" s="449" t="s">
        <v>324</v>
      </c>
      <c r="E5" s="335" t="s">
        <v>325</v>
      </c>
      <c r="F5" s="208"/>
    </row>
    <row r="6" spans="1:6" ht="32.450000000000003" customHeight="1" thickTop="1" x14ac:dyDescent="0.35">
      <c r="A6" s="731">
        <v>1</v>
      </c>
      <c r="B6" s="731"/>
      <c r="C6" s="731"/>
      <c r="D6" s="26" t="s">
        <v>342</v>
      </c>
      <c r="E6" s="27">
        <v>78172334</v>
      </c>
    </row>
    <row r="7" spans="1:6" ht="32.450000000000003" customHeight="1" x14ac:dyDescent="0.35">
      <c r="A7" s="731">
        <v>2</v>
      </c>
      <c r="B7" s="731"/>
      <c r="C7" s="731"/>
      <c r="D7" s="26" t="s">
        <v>326</v>
      </c>
      <c r="E7" s="27">
        <v>6517965</v>
      </c>
    </row>
    <row r="8" spans="1:6" ht="32.450000000000003" customHeight="1" x14ac:dyDescent="0.35">
      <c r="A8" s="731">
        <v>3</v>
      </c>
      <c r="B8" s="731"/>
      <c r="C8" s="731"/>
      <c r="D8" s="26" t="s">
        <v>327</v>
      </c>
      <c r="E8" s="27">
        <v>6100000</v>
      </c>
    </row>
    <row r="9" spans="1:6" ht="32.450000000000003" customHeight="1" x14ac:dyDescent="0.35">
      <c r="A9" s="731">
        <v>4</v>
      </c>
      <c r="B9" s="731"/>
      <c r="C9" s="731"/>
      <c r="D9" s="26" t="s">
        <v>354</v>
      </c>
      <c r="E9" s="27">
        <v>5447600</v>
      </c>
    </row>
    <row r="10" spans="1:6" ht="32.450000000000003" customHeight="1" x14ac:dyDescent="0.35">
      <c r="A10" s="731">
        <v>5</v>
      </c>
      <c r="B10" s="731"/>
      <c r="C10" s="731"/>
      <c r="D10" s="26" t="s">
        <v>331</v>
      </c>
      <c r="E10" s="27">
        <v>3449200</v>
      </c>
    </row>
    <row r="11" spans="1:6" ht="32.450000000000003" customHeight="1" x14ac:dyDescent="0.35">
      <c r="A11" s="731">
        <v>6</v>
      </c>
      <c r="B11" s="731"/>
      <c r="C11" s="731"/>
      <c r="D11" s="26" t="s">
        <v>343</v>
      </c>
      <c r="E11" s="27">
        <v>826604</v>
      </c>
    </row>
    <row r="12" spans="1:6" ht="32.450000000000003" customHeight="1" x14ac:dyDescent="0.35">
      <c r="A12" s="731">
        <v>7</v>
      </c>
      <c r="B12" s="731"/>
      <c r="C12" s="731"/>
      <c r="D12" s="26" t="s">
        <v>867</v>
      </c>
      <c r="E12" s="27">
        <v>439620</v>
      </c>
    </row>
    <row r="13" spans="1:6" ht="32.450000000000003" customHeight="1" x14ac:dyDescent="0.35">
      <c r="A13" s="731">
        <v>8</v>
      </c>
      <c r="B13" s="731"/>
      <c r="C13" s="731"/>
      <c r="D13" s="26" t="s">
        <v>345</v>
      </c>
      <c r="E13" s="27">
        <v>421326</v>
      </c>
    </row>
    <row r="14" spans="1:6" ht="32.450000000000003" customHeight="1" x14ac:dyDescent="0.35">
      <c r="A14" s="731">
        <v>9</v>
      </c>
      <c r="B14" s="731"/>
      <c r="C14" s="731"/>
      <c r="D14" s="26" t="s">
        <v>358</v>
      </c>
      <c r="E14" s="27">
        <v>418000</v>
      </c>
    </row>
    <row r="15" spans="1:6" ht="32.450000000000003" customHeight="1" x14ac:dyDescent="0.35">
      <c r="A15" s="731">
        <v>10</v>
      </c>
      <c r="B15" s="731"/>
      <c r="C15" s="731"/>
      <c r="D15" s="26" t="s">
        <v>372</v>
      </c>
      <c r="E15" s="27">
        <v>401300</v>
      </c>
    </row>
    <row r="16" spans="1:6" s="75" customFormat="1" ht="32.450000000000003" customHeight="1" x14ac:dyDescent="0.3">
      <c r="A16" s="731">
        <v>11</v>
      </c>
      <c r="B16" s="731"/>
      <c r="C16" s="731"/>
      <c r="D16" s="26" t="s">
        <v>363</v>
      </c>
      <c r="E16" s="27">
        <v>335626</v>
      </c>
    </row>
    <row r="17" spans="1:6" s="75" customFormat="1" ht="32.450000000000003" customHeight="1" x14ac:dyDescent="0.3">
      <c r="A17" s="868">
        <v>12</v>
      </c>
      <c r="B17" s="868"/>
      <c r="C17" s="868"/>
      <c r="D17" s="28" t="s">
        <v>251</v>
      </c>
      <c r="E17" s="29">
        <v>215600</v>
      </c>
    </row>
    <row r="18" spans="1:6" ht="32.450000000000003" customHeight="1" x14ac:dyDescent="0.35">
      <c r="A18" s="731">
        <v>13</v>
      </c>
      <c r="B18" s="731"/>
      <c r="C18" s="731"/>
      <c r="D18" s="26" t="s">
        <v>868</v>
      </c>
      <c r="E18" s="583">
        <v>197500</v>
      </c>
    </row>
    <row r="19" spans="1:6" ht="32.450000000000003" customHeight="1" x14ac:dyDescent="0.35">
      <c r="A19" s="731">
        <v>14</v>
      </c>
      <c r="B19" s="731"/>
      <c r="C19" s="731"/>
      <c r="D19" s="26" t="s">
        <v>374</v>
      </c>
      <c r="E19" s="27">
        <v>153300</v>
      </c>
    </row>
    <row r="20" spans="1:6" ht="32.450000000000003" customHeight="1" thickBot="1" x14ac:dyDescent="0.4">
      <c r="A20" s="840">
        <v>15</v>
      </c>
      <c r="B20" s="840"/>
      <c r="C20" s="840"/>
      <c r="D20" s="450" t="s">
        <v>352</v>
      </c>
      <c r="E20" s="451">
        <v>97100</v>
      </c>
      <c r="F20" s="319"/>
    </row>
    <row r="21" spans="1:6" s="18" customFormat="1" ht="18.75" thickTop="1" x14ac:dyDescent="0.25">
      <c r="A21" s="299"/>
      <c r="B21" s="299"/>
      <c r="C21" s="299"/>
      <c r="D21" s="299"/>
      <c r="E21" s="293" t="s">
        <v>339</v>
      </c>
      <c r="F21" s="299"/>
    </row>
    <row r="22" spans="1:6" s="164" customFormat="1" ht="13.5" x14ac:dyDescent="0.3">
      <c r="A22" s="321"/>
      <c r="B22" s="321"/>
      <c r="C22" s="321"/>
      <c r="D22" s="321"/>
      <c r="E22" s="321"/>
      <c r="F22" s="321"/>
    </row>
    <row r="23" spans="1:6" s="4" customFormat="1" ht="30" customHeight="1" x14ac:dyDescent="0.25">
      <c r="A23" s="240" t="s">
        <v>0</v>
      </c>
      <c r="B23" s="660">
        <v>37</v>
      </c>
      <c r="C23" s="704" t="s">
        <v>658</v>
      </c>
      <c r="D23" s="704"/>
      <c r="E23" s="704"/>
      <c r="F23" s="180"/>
    </row>
    <row r="24" spans="1:6" s="4" customFormat="1" ht="30" customHeight="1" x14ac:dyDescent="0.25">
      <c r="A24" s="241" t="s">
        <v>1</v>
      </c>
      <c r="B24" s="660"/>
      <c r="C24" s="705" t="s">
        <v>659</v>
      </c>
      <c r="D24" s="705"/>
      <c r="E24" s="705"/>
      <c r="F24" s="180"/>
    </row>
    <row r="25" spans="1:6" s="164" customFormat="1" ht="13.5" x14ac:dyDescent="0.3">
      <c r="A25" s="321"/>
      <c r="B25" s="321"/>
      <c r="C25" s="321"/>
      <c r="D25" s="321"/>
      <c r="E25" s="321"/>
      <c r="F25" s="321"/>
    </row>
    <row r="26" spans="1:6" ht="24.75" thickBot="1" x14ac:dyDescent="0.4">
      <c r="A26" s="424"/>
      <c r="B26" s="424"/>
      <c r="C26" s="424"/>
      <c r="D26" s="424"/>
      <c r="E26" s="443" t="s">
        <v>158</v>
      </c>
      <c r="F26" s="424"/>
    </row>
    <row r="27" spans="1:6" s="4" customFormat="1" ht="52.5" customHeight="1" thickTop="1" thickBot="1" x14ac:dyDescent="0.3">
      <c r="A27" s="840" t="s">
        <v>323</v>
      </c>
      <c r="B27" s="840"/>
      <c r="C27" s="840"/>
      <c r="D27" s="318" t="s">
        <v>324</v>
      </c>
      <c r="E27" s="202" t="s">
        <v>325</v>
      </c>
      <c r="F27" s="180"/>
    </row>
    <row r="28" spans="1:6" ht="32.450000000000003" customHeight="1" thickTop="1" x14ac:dyDescent="0.35">
      <c r="A28" s="839">
        <v>1</v>
      </c>
      <c r="B28" s="839"/>
      <c r="C28" s="839"/>
      <c r="D28" s="452" t="s">
        <v>342</v>
      </c>
      <c r="E28" s="453">
        <v>615631086</v>
      </c>
      <c r="F28" s="454"/>
    </row>
    <row r="29" spans="1:6" ht="32.450000000000003" customHeight="1" x14ac:dyDescent="0.35">
      <c r="A29" s="840">
        <v>2</v>
      </c>
      <c r="B29" s="840"/>
      <c r="C29" s="840"/>
      <c r="D29" s="450" t="s">
        <v>341</v>
      </c>
      <c r="E29" s="451">
        <v>128710000</v>
      </c>
      <c r="F29" s="319"/>
    </row>
    <row r="30" spans="1:6" ht="32.450000000000003" customHeight="1" x14ac:dyDescent="0.35">
      <c r="A30" s="840">
        <v>3</v>
      </c>
      <c r="B30" s="840"/>
      <c r="C30" s="840"/>
      <c r="D30" s="450" t="s">
        <v>326</v>
      </c>
      <c r="E30" s="451">
        <v>119733731</v>
      </c>
      <c r="F30" s="319"/>
    </row>
    <row r="31" spans="1:6" ht="32.450000000000003" customHeight="1" x14ac:dyDescent="0.35">
      <c r="A31" s="840">
        <v>4</v>
      </c>
      <c r="B31" s="840"/>
      <c r="C31" s="840"/>
      <c r="D31" s="450" t="s">
        <v>362</v>
      </c>
      <c r="E31" s="451">
        <v>117372422</v>
      </c>
      <c r="F31" s="319"/>
    </row>
    <row r="32" spans="1:6" ht="32.450000000000003" customHeight="1" x14ac:dyDescent="0.35">
      <c r="A32" s="840">
        <v>5</v>
      </c>
      <c r="B32" s="840"/>
      <c r="C32" s="840"/>
      <c r="D32" s="450" t="s">
        <v>331</v>
      </c>
      <c r="E32" s="451">
        <v>61513557</v>
      </c>
      <c r="F32" s="319"/>
    </row>
    <row r="33" spans="1:13" ht="32.450000000000003" customHeight="1" x14ac:dyDescent="0.35">
      <c r="A33" s="840">
        <v>6</v>
      </c>
      <c r="B33" s="840"/>
      <c r="C33" s="840"/>
      <c r="D33" s="450" t="s">
        <v>338</v>
      </c>
      <c r="E33" s="451">
        <v>60535784</v>
      </c>
      <c r="F33" s="319"/>
    </row>
    <row r="34" spans="1:13" ht="32.450000000000003" customHeight="1" x14ac:dyDescent="0.35">
      <c r="A34" s="840">
        <v>7</v>
      </c>
      <c r="B34" s="840"/>
      <c r="C34" s="840"/>
      <c r="D34" s="450" t="s">
        <v>363</v>
      </c>
      <c r="E34" s="451">
        <v>47074678</v>
      </c>
      <c r="F34" s="319"/>
    </row>
    <row r="35" spans="1:13" ht="32.450000000000003" customHeight="1" x14ac:dyDescent="0.35">
      <c r="A35" s="840">
        <v>8</v>
      </c>
      <c r="B35" s="840"/>
      <c r="C35" s="840"/>
      <c r="D35" s="450" t="s">
        <v>364</v>
      </c>
      <c r="E35" s="451">
        <v>45478505</v>
      </c>
      <c r="F35" s="459"/>
      <c r="G35" s="30"/>
      <c r="H35" s="30"/>
      <c r="I35" s="30"/>
      <c r="J35" s="30"/>
      <c r="K35" s="30"/>
      <c r="L35" s="30"/>
      <c r="M35" s="30"/>
    </row>
    <row r="36" spans="1:13" ht="32.450000000000003" customHeight="1" x14ac:dyDescent="0.35">
      <c r="A36" s="840">
        <v>9</v>
      </c>
      <c r="B36" s="840"/>
      <c r="C36" s="840"/>
      <c r="D36" s="450" t="s">
        <v>372</v>
      </c>
      <c r="E36" s="451">
        <v>22282254</v>
      </c>
      <c r="F36" s="319"/>
    </row>
    <row r="37" spans="1:13" ht="32.450000000000003" customHeight="1" x14ac:dyDescent="0.35">
      <c r="A37" s="840">
        <v>10</v>
      </c>
      <c r="B37" s="840"/>
      <c r="C37" s="840"/>
      <c r="D37" s="450" t="s">
        <v>649</v>
      </c>
      <c r="E37" s="451">
        <v>20503690</v>
      </c>
      <c r="F37" s="319"/>
    </row>
    <row r="38" spans="1:13" ht="32.450000000000003" customHeight="1" x14ac:dyDescent="0.35">
      <c r="A38" s="840">
        <v>11</v>
      </c>
      <c r="B38" s="840"/>
      <c r="C38" s="840"/>
      <c r="D38" s="450" t="s">
        <v>329</v>
      </c>
      <c r="E38" s="451">
        <v>18050666</v>
      </c>
      <c r="F38" s="319"/>
    </row>
    <row r="39" spans="1:13" ht="32.450000000000003" customHeight="1" x14ac:dyDescent="0.35">
      <c r="A39" s="840">
        <v>12</v>
      </c>
      <c r="B39" s="840"/>
      <c r="C39" s="840"/>
      <c r="D39" s="450" t="s">
        <v>367</v>
      </c>
      <c r="E39" s="451">
        <v>16996872</v>
      </c>
      <c r="F39" s="319"/>
    </row>
    <row r="40" spans="1:13" s="75" customFormat="1" ht="32.450000000000003" customHeight="1" x14ac:dyDescent="0.3">
      <c r="A40" s="840">
        <v>13</v>
      </c>
      <c r="B40" s="840"/>
      <c r="C40" s="840"/>
      <c r="D40" s="450" t="s">
        <v>328</v>
      </c>
      <c r="E40" s="451">
        <v>15004391</v>
      </c>
      <c r="F40" s="462"/>
    </row>
    <row r="41" spans="1:13" ht="32.450000000000003" customHeight="1" x14ac:dyDescent="0.35">
      <c r="A41" s="840" t="s">
        <v>78</v>
      </c>
      <c r="B41" s="840"/>
      <c r="C41" s="840"/>
      <c r="D41" s="450"/>
      <c r="E41" s="451"/>
      <c r="F41" s="319"/>
    </row>
    <row r="42" spans="1:13" s="75" customFormat="1" ht="32.450000000000003" customHeight="1" thickBot="1" x14ac:dyDescent="0.35">
      <c r="A42" s="869">
        <v>18</v>
      </c>
      <c r="B42" s="869"/>
      <c r="C42" s="869"/>
      <c r="D42" s="464" t="s">
        <v>251</v>
      </c>
      <c r="E42" s="465">
        <v>14361627</v>
      </c>
      <c r="F42" s="466"/>
    </row>
    <row r="43" spans="1:13" s="18" customFormat="1" ht="18.75" thickTop="1" x14ac:dyDescent="0.25">
      <c r="E43" s="23" t="s">
        <v>339</v>
      </c>
    </row>
    <row r="44" spans="1:13" s="164" customFormat="1" ht="13.5" x14ac:dyDescent="0.3"/>
    <row r="46" spans="1:13" ht="35.25" customHeight="1" x14ac:dyDescent="0.35"/>
  </sheetData>
  <mergeCells count="38">
    <mergeCell ref="A41:C41"/>
    <mergeCell ref="A42:C42"/>
    <mergeCell ref="A35:C35"/>
    <mergeCell ref="A36:C36"/>
    <mergeCell ref="A37:C37"/>
    <mergeCell ref="A38:C38"/>
    <mergeCell ref="A39:C39"/>
    <mergeCell ref="A40:C40"/>
    <mergeCell ref="A34:C34"/>
    <mergeCell ref="A20:C20"/>
    <mergeCell ref="B23:B24"/>
    <mergeCell ref="C23:E23"/>
    <mergeCell ref="C24:E24"/>
    <mergeCell ref="A27:C27"/>
    <mergeCell ref="A28:C28"/>
    <mergeCell ref="A29:C29"/>
    <mergeCell ref="A30:C30"/>
    <mergeCell ref="A31:C31"/>
    <mergeCell ref="A32:C32"/>
    <mergeCell ref="A33:C33"/>
    <mergeCell ref="A19:C19"/>
    <mergeCell ref="A8:C8"/>
    <mergeCell ref="A9:C9"/>
    <mergeCell ref="A10:C10"/>
    <mergeCell ref="A11:C11"/>
    <mergeCell ref="A12:C12"/>
    <mergeCell ref="A13:C13"/>
    <mergeCell ref="A14:C14"/>
    <mergeCell ref="A15:C15"/>
    <mergeCell ref="A16:C16"/>
    <mergeCell ref="A17:C17"/>
    <mergeCell ref="A18:C18"/>
    <mergeCell ref="A7:C7"/>
    <mergeCell ref="B1:B2"/>
    <mergeCell ref="C1:E1"/>
    <mergeCell ref="C2:E2"/>
    <mergeCell ref="A5:C5"/>
    <mergeCell ref="A6:C6"/>
  </mergeCells>
  <pageMargins left="0.7" right="0.7" top="0.75" bottom="0.75" header="0.3" footer="0.3"/>
  <pageSetup paperSize="9" scale="4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A1:T42"/>
  <sheetViews>
    <sheetView showGridLines="0" zoomScaleNormal="100" zoomScaleSheetLayoutView="55" workbookViewId="0"/>
  </sheetViews>
  <sheetFormatPr defaultColWidth="9.28515625" defaultRowHeight="24" x14ac:dyDescent="0.35"/>
  <cols>
    <col min="1" max="1" width="13" style="2" customWidth="1"/>
    <col min="2" max="2" width="10.28515625" style="2" customWidth="1"/>
    <col min="3" max="4" width="12.7109375" style="2" customWidth="1"/>
    <col min="5" max="13" width="13.7109375" style="2" customWidth="1"/>
    <col min="14" max="14" width="2.42578125" style="2" customWidth="1"/>
    <col min="15" max="15" width="9.28515625" style="2"/>
    <col min="16" max="16" width="12.85546875" style="2" customWidth="1"/>
    <col min="17" max="17" width="9.28515625" style="2"/>
    <col min="18" max="18" width="29.42578125" style="2" customWidth="1"/>
    <col min="19" max="16384" width="9.28515625" style="2"/>
  </cols>
  <sheetData>
    <row r="1" spans="1:14" s="4" customFormat="1" ht="30" customHeight="1" x14ac:dyDescent="0.25">
      <c r="A1" s="6" t="s">
        <v>0</v>
      </c>
      <c r="B1" s="660">
        <v>38</v>
      </c>
      <c r="C1" s="704" t="s">
        <v>660</v>
      </c>
      <c r="D1" s="662"/>
      <c r="E1" s="662"/>
      <c r="F1" s="662"/>
      <c r="G1" s="662"/>
      <c r="H1" s="662"/>
      <c r="I1" s="662"/>
      <c r="J1" s="662"/>
      <c r="K1" s="662"/>
      <c r="L1" s="662"/>
      <c r="M1" s="662"/>
    </row>
    <row r="2" spans="1:14" s="4" customFormat="1" ht="30" customHeight="1" x14ac:dyDescent="0.25">
      <c r="A2" s="7" t="s">
        <v>1</v>
      </c>
      <c r="B2" s="660"/>
      <c r="C2" s="705" t="s">
        <v>661</v>
      </c>
      <c r="D2" s="663"/>
      <c r="E2" s="663"/>
      <c r="F2" s="663"/>
      <c r="G2" s="663"/>
      <c r="H2" s="663"/>
      <c r="I2" s="663"/>
      <c r="J2" s="663"/>
      <c r="K2" s="663"/>
      <c r="L2" s="663"/>
      <c r="M2" s="663"/>
    </row>
    <row r="3" spans="1:14" ht="12" customHeight="1" x14ac:dyDescent="0.35"/>
    <row r="4" spans="1:14" ht="24.75" thickBot="1" x14ac:dyDescent="0.4">
      <c r="M4" s="3" t="s">
        <v>158</v>
      </c>
    </row>
    <row r="5" spans="1:14" s="4" customFormat="1" ht="52.5" customHeight="1" thickTop="1" thickBot="1" x14ac:dyDescent="0.3">
      <c r="A5" s="867" t="s">
        <v>323</v>
      </c>
      <c r="B5" s="867"/>
      <c r="C5" s="867"/>
      <c r="D5" s="867"/>
      <c r="E5" s="656" t="s">
        <v>324</v>
      </c>
      <c r="F5" s="656"/>
      <c r="G5" s="656"/>
      <c r="H5" s="656"/>
      <c r="I5" s="656"/>
      <c r="J5" s="867" t="s">
        <v>325</v>
      </c>
      <c r="K5" s="867"/>
      <c r="L5" s="867"/>
      <c r="M5" s="867"/>
      <c r="N5" s="208"/>
    </row>
    <row r="6" spans="1:14" ht="32.450000000000003" customHeight="1" thickTop="1" x14ac:dyDescent="0.35">
      <c r="A6" s="731">
        <v>1</v>
      </c>
      <c r="B6" s="731"/>
      <c r="C6" s="731"/>
      <c r="D6" s="731"/>
      <c r="E6" s="876" t="s">
        <v>341</v>
      </c>
      <c r="F6" s="876" t="s">
        <v>341</v>
      </c>
      <c r="G6" s="876" t="s">
        <v>341</v>
      </c>
      <c r="H6" s="876" t="s">
        <v>341</v>
      </c>
      <c r="I6" s="876" t="s">
        <v>341</v>
      </c>
      <c r="J6" s="875">
        <v>94383692</v>
      </c>
      <c r="K6" s="875">
        <v>94383692</v>
      </c>
      <c r="L6" s="875">
        <v>94383692</v>
      </c>
      <c r="M6" s="875">
        <v>94383692</v>
      </c>
    </row>
    <row r="7" spans="1:14" ht="32.450000000000003" customHeight="1" x14ac:dyDescent="0.35">
      <c r="A7" s="731">
        <v>2</v>
      </c>
      <c r="B7" s="731"/>
      <c r="C7" s="731"/>
      <c r="D7" s="731"/>
      <c r="E7" s="874" t="s">
        <v>372</v>
      </c>
      <c r="F7" s="874" t="s">
        <v>372</v>
      </c>
      <c r="G7" s="874" t="s">
        <v>372</v>
      </c>
      <c r="H7" s="874" t="s">
        <v>372</v>
      </c>
      <c r="I7" s="874" t="s">
        <v>372</v>
      </c>
      <c r="J7" s="875">
        <v>36444850</v>
      </c>
      <c r="K7" s="875">
        <v>36444850</v>
      </c>
      <c r="L7" s="875">
        <v>36444850</v>
      </c>
      <c r="M7" s="875">
        <v>36444850</v>
      </c>
    </row>
    <row r="8" spans="1:14" ht="32.450000000000003" customHeight="1" x14ac:dyDescent="0.35">
      <c r="A8" s="731">
        <v>3</v>
      </c>
      <c r="B8" s="731"/>
      <c r="C8" s="731"/>
      <c r="D8" s="731"/>
      <c r="E8" s="874" t="s">
        <v>342</v>
      </c>
      <c r="F8" s="874" t="s">
        <v>633</v>
      </c>
      <c r="G8" s="874" t="s">
        <v>633</v>
      </c>
      <c r="H8" s="874" t="s">
        <v>633</v>
      </c>
      <c r="I8" s="874" t="s">
        <v>633</v>
      </c>
      <c r="J8" s="875">
        <v>2905807</v>
      </c>
      <c r="K8" s="875">
        <v>2905807</v>
      </c>
      <c r="L8" s="875">
        <v>2905807</v>
      </c>
      <c r="M8" s="875">
        <v>2905807</v>
      </c>
    </row>
    <row r="9" spans="1:14" ht="32.450000000000003" customHeight="1" x14ac:dyDescent="0.35">
      <c r="A9" s="731">
        <v>4</v>
      </c>
      <c r="B9" s="731"/>
      <c r="C9" s="731"/>
      <c r="D9" s="731"/>
      <c r="E9" s="874" t="s">
        <v>359</v>
      </c>
      <c r="F9" s="874" t="s">
        <v>359</v>
      </c>
      <c r="G9" s="874" t="s">
        <v>359</v>
      </c>
      <c r="H9" s="874" t="s">
        <v>359</v>
      </c>
      <c r="I9" s="874" t="s">
        <v>359</v>
      </c>
      <c r="J9" s="875">
        <v>1567504</v>
      </c>
      <c r="K9" s="875">
        <v>1567504</v>
      </c>
      <c r="L9" s="875">
        <v>1567504</v>
      </c>
      <c r="M9" s="875">
        <v>1567504</v>
      </c>
    </row>
    <row r="10" spans="1:14" ht="32.450000000000003" customHeight="1" x14ac:dyDescent="0.35">
      <c r="A10" s="731">
        <v>5</v>
      </c>
      <c r="B10" s="731"/>
      <c r="C10" s="731"/>
      <c r="D10" s="731"/>
      <c r="E10" s="874" t="s">
        <v>373</v>
      </c>
      <c r="F10" s="874" t="s">
        <v>373</v>
      </c>
      <c r="G10" s="874" t="s">
        <v>373</v>
      </c>
      <c r="H10" s="874" t="s">
        <v>373</v>
      </c>
      <c r="I10" s="874" t="s">
        <v>373</v>
      </c>
      <c r="J10" s="875">
        <v>1419412</v>
      </c>
      <c r="K10" s="875">
        <v>1419412</v>
      </c>
      <c r="L10" s="875">
        <v>1419412</v>
      </c>
      <c r="M10" s="875">
        <v>1419412</v>
      </c>
    </row>
    <row r="11" spans="1:14" ht="32.450000000000003" customHeight="1" x14ac:dyDescent="0.35">
      <c r="A11" s="731">
        <v>6</v>
      </c>
      <c r="B11" s="731"/>
      <c r="C11" s="731"/>
      <c r="D11" s="731"/>
      <c r="E11" s="874" t="s">
        <v>375</v>
      </c>
      <c r="F11" s="874" t="s">
        <v>375</v>
      </c>
      <c r="G11" s="874" t="s">
        <v>375</v>
      </c>
      <c r="H11" s="874" t="s">
        <v>375</v>
      </c>
      <c r="I11" s="874" t="s">
        <v>375</v>
      </c>
      <c r="J11" s="875">
        <v>257460</v>
      </c>
      <c r="K11" s="875">
        <v>257460</v>
      </c>
      <c r="L11" s="875">
        <v>257460</v>
      </c>
      <c r="M11" s="875">
        <v>257460</v>
      </c>
    </row>
    <row r="12" spans="1:14" ht="32.450000000000003" customHeight="1" x14ac:dyDescent="0.35">
      <c r="A12" s="731">
        <v>7</v>
      </c>
      <c r="B12" s="731"/>
      <c r="C12" s="731"/>
      <c r="D12" s="731"/>
      <c r="E12" s="874" t="s">
        <v>345</v>
      </c>
      <c r="F12" s="874" t="s">
        <v>345</v>
      </c>
      <c r="G12" s="874" t="s">
        <v>345</v>
      </c>
      <c r="H12" s="874" t="s">
        <v>345</v>
      </c>
      <c r="I12" s="874" t="s">
        <v>345</v>
      </c>
      <c r="J12" s="875">
        <v>176137</v>
      </c>
      <c r="K12" s="875">
        <v>176137</v>
      </c>
      <c r="L12" s="875">
        <v>176137</v>
      </c>
      <c r="M12" s="875">
        <v>176137</v>
      </c>
    </row>
    <row r="13" spans="1:14" ht="32.450000000000003" customHeight="1" x14ac:dyDescent="0.35">
      <c r="A13" s="731">
        <v>8</v>
      </c>
      <c r="B13" s="731"/>
      <c r="C13" s="731"/>
      <c r="D13" s="731"/>
      <c r="E13" s="874" t="s">
        <v>366</v>
      </c>
      <c r="F13" s="874" t="s">
        <v>366</v>
      </c>
      <c r="G13" s="874" t="s">
        <v>366</v>
      </c>
      <c r="H13" s="874" t="s">
        <v>366</v>
      </c>
      <c r="I13" s="874" t="s">
        <v>366</v>
      </c>
      <c r="J13" s="875">
        <v>128000</v>
      </c>
      <c r="K13" s="875">
        <v>128000</v>
      </c>
      <c r="L13" s="875">
        <v>128000</v>
      </c>
      <c r="M13" s="875">
        <v>128000</v>
      </c>
    </row>
    <row r="14" spans="1:14" ht="32.450000000000003" customHeight="1" x14ac:dyDescent="0.35">
      <c r="A14" s="731">
        <v>9</v>
      </c>
      <c r="B14" s="731"/>
      <c r="C14" s="731"/>
      <c r="D14" s="731"/>
      <c r="E14" s="874" t="s">
        <v>326</v>
      </c>
      <c r="F14" s="874" t="s">
        <v>326</v>
      </c>
      <c r="G14" s="874" t="s">
        <v>326</v>
      </c>
      <c r="H14" s="874" t="s">
        <v>326</v>
      </c>
      <c r="I14" s="874" t="s">
        <v>326</v>
      </c>
      <c r="J14" s="875">
        <v>91426</v>
      </c>
      <c r="K14" s="875">
        <v>91426</v>
      </c>
      <c r="L14" s="875">
        <v>91426</v>
      </c>
      <c r="M14" s="875">
        <v>91426</v>
      </c>
    </row>
    <row r="15" spans="1:14" ht="32.450000000000003" customHeight="1" x14ac:dyDescent="0.35">
      <c r="A15" s="731">
        <v>10</v>
      </c>
      <c r="B15" s="731"/>
      <c r="C15" s="731"/>
      <c r="D15" s="731"/>
      <c r="E15" s="874" t="s">
        <v>350</v>
      </c>
      <c r="F15" s="874" t="s">
        <v>350</v>
      </c>
      <c r="G15" s="874" t="s">
        <v>350</v>
      </c>
      <c r="H15" s="874" t="s">
        <v>350</v>
      </c>
      <c r="I15" s="874" t="s">
        <v>350</v>
      </c>
      <c r="J15" s="875">
        <v>87936</v>
      </c>
      <c r="K15" s="875">
        <v>87936</v>
      </c>
      <c r="L15" s="875">
        <v>87936</v>
      </c>
      <c r="M15" s="875">
        <v>87936</v>
      </c>
    </row>
    <row r="16" spans="1:14" ht="32.450000000000003" customHeight="1" x14ac:dyDescent="0.35">
      <c r="A16" s="731">
        <v>11</v>
      </c>
      <c r="B16" s="731"/>
      <c r="C16" s="731"/>
      <c r="D16" s="731"/>
      <c r="E16" s="874" t="s">
        <v>376</v>
      </c>
      <c r="F16" s="874" t="s">
        <v>376</v>
      </c>
      <c r="G16" s="874" t="s">
        <v>376</v>
      </c>
      <c r="H16" s="874" t="s">
        <v>376</v>
      </c>
      <c r="I16" s="874" t="s">
        <v>376</v>
      </c>
      <c r="J16" s="875">
        <v>86082</v>
      </c>
      <c r="K16" s="875">
        <v>86082</v>
      </c>
      <c r="L16" s="875">
        <v>86082</v>
      </c>
      <c r="M16" s="875">
        <v>86082</v>
      </c>
    </row>
    <row r="17" spans="1:20" ht="32.450000000000003" customHeight="1" x14ac:dyDescent="0.35">
      <c r="A17" s="731">
        <v>12</v>
      </c>
      <c r="B17" s="731"/>
      <c r="C17" s="731"/>
      <c r="D17" s="731"/>
      <c r="E17" s="874" t="s">
        <v>649</v>
      </c>
      <c r="F17" s="874" t="s">
        <v>649</v>
      </c>
      <c r="G17" s="874" t="s">
        <v>649</v>
      </c>
      <c r="H17" s="874" t="s">
        <v>649</v>
      </c>
      <c r="I17" s="874" t="s">
        <v>649</v>
      </c>
      <c r="J17" s="875">
        <v>63643</v>
      </c>
      <c r="K17" s="875">
        <v>63643</v>
      </c>
      <c r="L17" s="875">
        <v>63643</v>
      </c>
      <c r="M17" s="875">
        <v>63643</v>
      </c>
    </row>
    <row r="18" spans="1:20" ht="32.450000000000003" customHeight="1" x14ac:dyDescent="0.35">
      <c r="A18" s="731">
        <v>13</v>
      </c>
      <c r="B18" s="731"/>
      <c r="C18" s="731"/>
      <c r="D18" s="731"/>
      <c r="E18" s="874" t="s">
        <v>377</v>
      </c>
      <c r="F18" s="874" t="s">
        <v>377</v>
      </c>
      <c r="G18" s="874" t="s">
        <v>377</v>
      </c>
      <c r="H18" s="874" t="s">
        <v>377</v>
      </c>
      <c r="I18" s="874" t="s">
        <v>377</v>
      </c>
      <c r="J18" s="875">
        <v>39393</v>
      </c>
      <c r="K18" s="875">
        <v>39393</v>
      </c>
      <c r="L18" s="875">
        <v>39393</v>
      </c>
      <c r="M18" s="875">
        <v>39393</v>
      </c>
    </row>
    <row r="19" spans="1:20" ht="32.450000000000003" customHeight="1" x14ac:dyDescent="0.35">
      <c r="A19" s="731" t="s">
        <v>78</v>
      </c>
      <c r="B19" s="731"/>
      <c r="C19" s="731"/>
      <c r="D19" s="731"/>
      <c r="E19" s="874" t="s">
        <v>78</v>
      </c>
      <c r="F19" s="874"/>
      <c r="G19" s="874"/>
      <c r="H19" s="874"/>
      <c r="I19" s="874"/>
      <c r="J19" s="875" t="s">
        <v>78</v>
      </c>
      <c r="K19" s="875"/>
      <c r="L19" s="875"/>
      <c r="M19" s="875"/>
    </row>
    <row r="20" spans="1:20" ht="32.450000000000003" customHeight="1" thickBot="1" x14ac:dyDescent="0.4">
      <c r="A20" s="798">
        <v>19</v>
      </c>
      <c r="B20" s="798"/>
      <c r="C20" s="798"/>
      <c r="D20" s="798"/>
      <c r="E20" s="880" t="s">
        <v>251</v>
      </c>
      <c r="F20" s="880"/>
      <c r="G20" s="880"/>
      <c r="H20" s="880"/>
      <c r="I20" s="880"/>
      <c r="J20" s="884">
        <v>5568</v>
      </c>
      <c r="K20" s="884">
        <v>5568</v>
      </c>
      <c r="L20" s="884">
        <v>5568</v>
      </c>
      <c r="M20" s="884">
        <v>5568</v>
      </c>
      <c r="N20" s="319"/>
    </row>
    <row r="21" spans="1:20" s="18" customFormat="1" ht="18.75" thickTop="1" x14ac:dyDescent="0.25">
      <c r="A21" s="299"/>
      <c r="B21" s="299"/>
      <c r="C21" s="299"/>
      <c r="D21" s="299"/>
      <c r="E21" s="299"/>
      <c r="F21" s="299"/>
      <c r="G21" s="299"/>
      <c r="H21" s="299"/>
      <c r="I21" s="299"/>
      <c r="J21" s="299"/>
      <c r="K21" s="299"/>
      <c r="L21" s="299"/>
      <c r="M21" s="293" t="s">
        <v>339</v>
      </c>
      <c r="N21" s="299"/>
    </row>
    <row r="22" spans="1:20" x14ac:dyDescent="0.35">
      <c r="A22" s="319"/>
      <c r="B22" s="319"/>
      <c r="C22" s="319"/>
      <c r="D22" s="319"/>
      <c r="E22" s="319"/>
      <c r="F22" s="319"/>
      <c r="G22" s="319"/>
      <c r="H22" s="319"/>
      <c r="I22" s="319"/>
      <c r="J22" s="319"/>
      <c r="K22" s="319"/>
      <c r="L22" s="319"/>
      <c r="M22" s="319"/>
      <c r="N22" s="319"/>
    </row>
    <row r="23" spans="1:20" s="4" customFormat="1" ht="30" customHeight="1" x14ac:dyDescent="0.25">
      <c r="A23" s="240" t="s">
        <v>0</v>
      </c>
      <c r="B23" s="660">
        <v>39</v>
      </c>
      <c r="C23" s="704" t="s">
        <v>795</v>
      </c>
      <c r="D23" s="704"/>
      <c r="E23" s="704"/>
      <c r="F23" s="704"/>
      <c r="G23" s="704"/>
      <c r="H23" s="704"/>
      <c r="I23" s="704"/>
      <c r="J23" s="704"/>
      <c r="K23" s="704"/>
      <c r="L23" s="704"/>
      <c r="M23" s="704"/>
      <c r="N23" s="180"/>
    </row>
    <row r="24" spans="1:20" s="4" customFormat="1" ht="30" customHeight="1" x14ac:dyDescent="0.25">
      <c r="A24" s="241" t="s">
        <v>1</v>
      </c>
      <c r="B24" s="660"/>
      <c r="C24" s="705" t="s">
        <v>796</v>
      </c>
      <c r="D24" s="705"/>
      <c r="E24" s="705"/>
      <c r="F24" s="705"/>
      <c r="G24" s="705"/>
      <c r="H24" s="705"/>
      <c r="I24" s="705"/>
      <c r="J24" s="705"/>
      <c r="K24" s="705"/>
      <c r="L24" s="705"/>
      <c r="M24" s="705"/>
      <c r="N24" s="180"/>
    </row>
    <row r="25" spans="1:20" ht="12" customHeight="1" x14ac:dyDescent="0.35">
      <c r="A25" s="319"/>
      <c r="B25" s="319"/>
      <c r="C25" s="319"/>
      <c r="D25" s="319"/>
      <c r="E25" s="319"/>
      <c r="F25" s="319"/>
      <c r="G25" s="319"/>
      <c r="H25" s="319"/>
      <c r="I25" s="319"/>
      <c r="J25" s="319"/>
      <c r="K25" s="319"/>
      <c r="L25" s="319"/>
      <c r="M25" s="319"/>
      <c r="N25" s="319"/>
    </row>
    <row r="26" spans="1:20" ht="24.75" thickBot="1" x14ac:dyDescent="0.4">
      <c r="A26" s="424"/>
      <c r="B26" s="424"/>
      <c r="C26" s="424"/>
      <c r="D26" s="424"/>
      <c r="E26" s="424"/>
      <c r="F26" s="424"/>
      <c r="G26" s="424"/>
      <c r="H26" s="424"/>
      <c r="I26" s="424"/>
      <c r="J26" s="424"/>
      <c r="K26" s="424"/>
      <c r="L26" s="424"/>
      <c r="M26" s="443" t="s">
        <v>378</v>
      </c>
      <c r="N26" s="424"/>
      <c r="T26" s="153"/>
    </row>
    <row r="27" spans="1:20" s="4" customFormat="1" ht="52.5" customHeight="1" thickTop="1" thickBot="1" x14ac:dyDescent="0.3">
      <c r="A27" s="772" t="s">
        <v>379</v>
      </c>
      <c r="B27" s="711"/>
      <c r="C27" s="711"/>
      <c r="D27" s="881">
        <v>2019</v>
      </c>
      <c r="E27" s="881"/>
      <c r="F27" s="881">
        <v>2020</v>
      </c>
      <c r="G27" s="881"/>
      <c r="H27" s="881">
        <v>2021</v>
      </c>
      <c r="I27" s="881"/>
      <c r="J27" s="467"/>
      <c r="K27" s="445">
        <v>2022</v>
      </c>
      <c r="L27" s="467"/>
      <c r="M27" s="445" t="s">
        <v>744</v>
      </c>
      <c r="N27" s="180"/>
      <c r="O27" s="156"/>
      <c r="P27" s="871"/>
      <c r="Q27" s="871"/>
      <c r="R27" s="156"/>
    </row>
    <row r="28" spans="1:20" ht="49.9" customHeight="1" thickTop="1" x14ac:dyDescent="0.35">
      <c r="A28" s="700" t="s">
        <v>326</v>
      </c>
      <c r="B28" s="700"/>
      <c r="C28" s="700"/>
      <c r="D28" s="877">
        <v>54604</v>
      </c>
      <c r="E28" s="877">
        <v>54604</v>
      </c>
      <c r="F28" s="882">
        <v>54649.2</v>
      </c>
      <c r="G28" s="882">
        <v>54649.2</v>
      </c>
      <c r="H28" s="882">
        <v>54415.3</v>
      </c>
      <c r="I28" s="882">
        <v>54415.3</v>
      </c>
      <c r="J28" s="877">
        <v>54749</v>
      </c>
      <c r="K28" s="877">
        <v>54749</v>
      </c>
      <c r="L28" s="877">
        <v>56944.1</v>
      </c>
      <c r="M28" s="877">
        <v>56944.1</v>
      </c>
      <c r="N28" s="454"/>
      <c r="P28" s="156"/>
    </row>
    <row r="29" spans="1:20" ht="49.9" customHeight="1" x14ac:dyDescent="0.35">
      <c r="A29" s="711" t="s">
        <v>340</v>
      </c>
      <c r="B29" s="711"/>
      <c r="C29" s="711"/>
      <c r="D29" s="878">
        <v>43443.4</v>
      </c>
      <c r="E29" s="878">
        <v>43443.4</v>
      </c>
      <c r="F29" s="883">
        <v>42756.1</v>
      </c>
      <c r="G29" s="883">
        <v>42756.1</v>
      </c>
      <c r="H29" s="883">
        <v>43878.1</v>
      </c>
      <c r="I29" s="883">
        <v>43878.1</v>
      </c>
      <c r="J29" s="878">
        <v>42661.599999999999</v>
      </c>
      <c r="K29" s="878">
        <v>42661.599999999999</v>
      </c>
      <c r="L29" s="878">
        <v>43887.4</v>
      </c>
      <c r="M29" s="878">
        <v>43887.4</v>
      </c>
      <c r="N29" s="319"/>
    </row>
    <row r="30" spans="1:20" ht="49.9" customHeight="1" x14ac:dyDescent="0.35">
      <c r="A30" s="711" t="s">
        <v>327</v>
      </c>
      <c r="B30" s="711"/>
      <c r="C30" s="711"/>
      <c r="D30" s="878">
        <v>32348.1</v>
      </c>
      <c r="E30" s="878">
        <v>32348.1</v>
      </c>
      <c r="F30" s="883">
        <v>28618</v>
      </c>
      <c r="G30" s="883">
        <v>28618</v>
      </c>
      <c r="H30" s="883">
        <v>31734.3</v>
      </c>
      <c r="I30" s="883">
        <v>31734.3</v>
      </c>
      <c r="J30" s="878">
        <v>32977.800000000003</v>
      </c>
      <c r="K30" s="878">
        <v>32977.800000000003</v>
      </c>
      <c r="L30" s="878">
        <v>34353.9</v>
      </c>
      <c r="M30" s="878">
        <v>34353.9</v>
      </c>
      <c r="N30" s="319"/>
    </row>
    <row r="31" spans="1:20" ht="49.9" customHeight="1" x14ac:dyDescent="0.35">
      <c r="A31" s="711" t="s">
        <v>345</v>
      </c>
      <c r="B31" s="711"/>
      <c r="C31" s="711"/>
      <c r="D31" s="878">
        <v>27573.4</v>
      </c>
      <c r="E31" s="878">
        <v>27573.4</v>
      </c>
      <c r="F31" s="883">
        <v>26269.7</v>
      </c>
      <c r="G31" s="883">
        <v>26269.7</v>
      </c>
      <c r="H31" s="883">
        <v>25982.5</v>
      </c>
      <c r="I31" s="883">
        <v>25982.5</v>
      </c>
      <c r="J31" s="878">
        <v>27446</v>
      </c>
      <c r="K31" s="878">
        <v>27446</v>
      </c>
      <c r="L31" s="878">
        <v>26729.4</v>
      </c>
      <c r="M31" s="878">
        <v>26729.4</v>
      </c>
      <c r="N31" s="319"/>
    </row>
    <row r="32" spans="1:20" ht="49.9" customHeight="1" x14ac:dyDescent="0.35">
      <c r="A32" s="711" t="s">
        <v>343</v>
      </c>
      <c r="B32" s="711"/>
      <c r="C32" s="711"/>
      <c r="D32" s="878">
        <v>18622.3</v>
      </c>
      <c r="E32" s="878">
        <v>18622.3</v>
      </c>
      <c r="F32" s="883">
        <v>18932.099999999999</v>
      </c>
      <c r="G32" s="883">
        <v>18932.099999999999</v>
      </c>
      <c r="H32" s="883">
        <v>19708</v>
      </c>
      <c r="I32" s="883">
        <v>19708</v>
      </c>
      <c r="J32" s="878">
        <v>19904</v>
      </c>
      <c r="K32" s="878">
        <v>19904</v>
      </c>
      <c r="L32" s="878">
        <v>20106.099999999999</v>
      </c>
      <c r="M32" s="878">
        <v>20106.099999999999</v>
      </c>
      <c r="N32" s="319"/>
    </row>
    <row r="33" spans="1:14" ht="49.9" customHeight="1" x14ac:dyDescent="0.35">
      <c r="A33" s="711" t="s">
        <v>344</v>
      </c>
      <c r="B33" s="711"/>
      <c r="C33" s="711"/>
      <c r="D33" s="878">
        <v>10891.7</v>
      </c>
      <c r="E33" s="878">
        <v>10891.7</v>
      </c>
      <c r="F33" s="883">
        <v>10885.7</v>
      </c>
      <c r="G33" s="883">
        <v>10885.7</v>
      </c>
      <c r="H33" s="883">
        <v>10935.6</v>
      </c>
      <c r="I33" s="883">
        <v>10935.6</v>
      </c>
      <c r="J33" s="878">
        <v>11623.9</v>
      </c>
      <c r="K33" s="878">
        <v>11623.9</v>
      </c>
      <c r="L33" s="878">
        <v>11971.4</v>
      </c>
      <c r="M33" s="878">
        <v>11971.4</v>
      </c>
      <c r="N33" s="319"/>
    </row>
    <row r="34" spans="1:14" ht="75" customHeight="1" x14ac:dyDescent="0.35">
      <c r="A34" s="711" t="s">
        <v>380</v>
      </c>
      <c r="B34" s="872"/>
      <c r="C34" s="872"/>
      <c r="D34" s="878">
        <v>3365.5</v>
      </c>
      <c r="E34" s="878">
        <v>3365.5</v>
      </c>
      <c r="F34" s="883">
        <v>3506.8</v>
      </c>
      <c r="G34" s="883">
        <v>3506.8</v>
      </c>
      <c r="H34" s="883">
        <v>3660.1</v>
      </c>
      <c r="I34" s="883">
        <v>3660.1</v>
      </c>
      <c r="J34" s="878">
        <v>3781.6</v>
      </c>
      <c r="K34" s="878">
        <v>3781.6</v>
      </c>
      <c r="L34" s="878">
        <v>4008.8</v>
      </c>
      <c r="M34" s="878">
        <v>4008.8</v>
      </c>
      <c r="N34" s="319"/>
    </row>
    <row r="35" spans="1:14" ht="49.9" customHeight="1" x14ac:dyDescent="0.35">
      <c r="A35" s="772" t="s">
        <v>251</v>
      </c>
      <c r="B35" s="772"/>
      <c r="C35" s="772"/>
      <c r="D35" s="879">
        <v>2348.9</v>
      </c>
      <c r="E35" s="879">
        <v>2348.9</v>
      </c>
      <c r="F35" s="886">
        <v>2356.4</v>
      </c>
      <c r="G35" s="886">
        <v>2356.4</v>
      </c>
      <c r="H35" s="886">
        <v>2441.6</v>
      </c>
      <c r="I35" s="886">
        <v>2441.6</v>
      </c>
      <c r="J35" s="879">
        <v>2364.5</v>
      </c>
      <c r="K35" s="879">
        <v>2364.5</v>
      </c>
      <c r="L35" s="879">
        <v>2430</v>
      </c>
      <c r="M35" s="879">
        <v>2430</v>
      </c>
      <c r="N35" s="319"/>
    </row>
    <row r="36" spans="1:14" ht="49.9" customHeight="1" thickBot="1" x14ac:dyDescent="0.4">
      <c r="A36" s="728" t="s">
        <v>381</v>
      </c>
      <c r="B36" s="728"/>
      <c r="C36" s="728"/>
      <c r="D36" s="873">
        <v>2.2999999999999998</v>
      </c>
      <c r="E36" s="873">
        <v>2.2999999999999998</v>
      </c>
      <c r="F36" s="885">
        <v>3.9</v>
      </c>
      <c r="G36" s="885">
        <v>3.9</v>
      </c>
      <c r="H36" s="885">
        <v>4.0999999999999996</v>
      </c>
      <c r="I36" s="885">
        <v>4.0999999999999996</v>
      </c>
      <c r="J36" s="873">
        <v>3.6</v>
      </c>
      <c r="K36" s="873">
        <v>3.6</v>
      </c>
      <c r="L36" s="873">
        <v>4.4000000000000004</v>
      </c>
      <c r="M36" s="873">
        <v>4.4000000000000004</v>
      </c>
      <c r="N36" s="424"/>
    </row>
    <row r="37" spans="1:14" s="18" customFormat="1" ht="18.75" thickTop="1" x14ac:dyDescent="0.25">
      <c r="F37" s="870" t="s">
        <v>382</v>
      </c>
      <c r="G37" s="870"/>
      <c r="H37" s="870"/>
      <c r="I37" s="870"/>
      <c r="J37" s="870"/>
      <c r="K37" s="870"/>
      <c r="L37" s="870"/>
      <c r="M37" s="870"/>
    </row>
    <row r="42" spans="1:14" ht="42" customHeight="1" x14ac:dyDescent="0.35"/>
  </sheetData>
  <mergeCells count="114">
    <mergeCell ref="A13:D13"/>
    <mergeCell ref="A18:D18"/>
    <mergeCell ref="A19:D19"/>
    <mergeCell ref="A20:D20"/>
    <mergeCell ref="J20:M20"/>
    <mergeCell ref="H36:I36"/>
    <mergeCell ref="F28:G28"/>
    <mergeCell ref="F29:G29"/>
    <mergeCell ref="F30:G30"/>
    <mergeCell ref="F31:G31"/>
    <mergeCell ref="F32:G32"/>
    <mergeCell ref="F33:G33"/>
    <mergeCell ref="F34:G34"/>
    <mergeCell ref="F35:G35"/>
    <mergeCell ref="F36:G36"/>
    <mergeCell ref="H35:I35"/>
    <mergeCell ref="H34:I34"/>
    <mergeCell ref="E14:I14"/>
    <mergeCell ref="E15:I15"/>
    <mergeCell ref="E16:I16"/>
    <mergeCell ref="E17:I17"/>
    <mergeCell ref="J15:M15"/>
    <mergeCell ref="C23:M23"/>
    <mergeCell ref="C24:M24"/>
    <mergeCell ref="J16:M16"/>
    <mergeCell ref="J17:M17"/>
    <mergeCell ref="J18:M18"/>
    <mergeCell ref="J19:M19"/>
    <mergeCell ref="D34:E34"/>
    <mergeCell ref="D35:E35"/>
    <mergeCell ref="E18:I18"/>
    <mergeCell ref="E19:I19"/>
    <mergeCell ref="E20:I20"/>
    <mergeCell ref="D27:E27"/>
    <mergeCell ref="F27:G27"/>
    <mergeCell ref="D28:E28"/>
    <mergeCell ref="D29:E29"/>
    <mergeCell ref="D30:E30"/>
    <mergeCell ref="D31:E31"/>
    <mergeCell ref="D32:E32"/>
    <mergeCell ref="H28:I28"/>
    <mergeCell ref="H29:I29"/>
    <mergeCell ref="H30:I30"/>
    <mergeCell ref="H31:I31"/>
    <mergeCell ref="H32:I32"/>
    <mergeCell ref="H33:I33"/>
    <mergeCell ref="H27:I27"/>
    <mergeCell ref="D33:E33"/>
    <mergeCell ref="L36:M36"/>
    <mergeCell ref="J28:K28"/>
    <mergeCell ref="J29:K29"/>
    <mergeCell ref="J30:K30"/>
    <mergeCell ref="J31:K31"/>
    <mergeCell ref="J32:K32"/>
    <mergeCell ref="J33:K33"/>
    <mergeCell ref="J34:K34"/>
    <mergeCell ref="J35:K35"/>
    <mergeCell ref="J36:K36"/>
    <mergeCell ref="L31:M31"/>
    <mergeCell ref="L35:M35"/>
    <mergeCell ref="L28:M28"/>
    <mergeCell ref="L29:M29"/>
    <mergeCell ref="L30:M30"/>
    <mergeCell ref="L32:M32"/>
    <mergeCell ref="L33:M33"/>
    <mergeCell ref="L34:M34"/>
    <mergeCell ref="E12:I12"/>
    <mergeCell ref="B23:B24"/>
    <mergeCell ref="A30:C30"/>
    <mergeCell ref="E5:I5"/>
    <mergeCell ref="J5:M5"/>
    <mergeCell ref="C1:M1"/>
    <mergeCell ref="C2:M2"/>
    <mergeCell ref="A14:D14"/>
    <mergeCell ref="J6:M6"/>
    <mergeCell ref="J7:M7"/>
    <mergeCell ref="J8:M8"/>
    <mergeCell ref="J9:M9"/>
    <mergeCell ref="J10:M10"/>
    <mergeCell ref="J11:M11"/>
    <mergeCell ref="J12:M12"/>
    <mergeCell ref="J13:M13"/>
    <mergeCell ref="J14:M14"/>
    <mergeCell ref="E6:I6"/>
    <mergeCell ref="E7:I7"/>
    <mergeCell ref="A15:D15"/>
    <mergeCell ref="A16:D16"/>
    <mergeCell ref="A17:D17"/>
    <mergeCell ref="B1:B2"/>
    <mergeCell ref="E13:I13"/>
    <mergeCell ref="F37:M37"/>
    <mergeCell ref="P27:Q27"/>
    <mergeCell ref="A36:C36"/>
    <mergeCell ref="A5:D5"/>
    <mergeCell ref="A6:D6"/>
    <mergeCell ref="A7:D7"/>
    <mergeCell ref="A8:D8"/>
    <mergeCell ref="A9:D9"/>
    <mergeCell ref="A10:D10"/>
    <mergeCell ref="A11:D11"/>
    <mergeCell ref="A12:D12"/>
    <mergeCell ref="A32:C32"/>
    <mergeCell ref="A33:C33"/>
    <mergeCell ref="A34:C34"/>
    <mergeCell ref="A29:C29"/>
    <mergeCell ref="A35:C35"/>
    <mergeCell ref="A27:C27"/>
    <mergeCell ref="A28:C28"/>
    <mergeCell ref="A31:C31"/>
    <mergeCell ref="D36:E36"/>
    <mergeCell ref="E8:I8"/>
    <mergeCell ref="E9:I9"/>
    <mergeCell ref="E10:I10"/>
    <mergeCell ref="E11:I11"/>
  </mergeCells>
  <pageMargins left="0.7" right="0.7" top="0.75" bottom="0.75" header="0.3" footer="0.3"/>
  <pageSetup paperSize="9" scale="48" orientation="portrait" r:id="rId1"/>
  <colBreaks count="1" manualBreakCount="1">
    <brk id="14"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A1:F46"/>
  <sheetViews>
    <sheetView showGridLines="0" zoomScaleNormal="100" zoomScaleSheetLayoutView="55" workbookViewId="0"/>
  </sheetViews>
  <sheetFormatPr defaultColWidth="9.28515625" defaultRowHeight="24" x14ac:dyDescent="0.35"/>
  <cols>
    <col min="1" max="1" width="13" style="2" customWidth="1"/>
    <col min="2" max="2" width="10.28515625" style="2" customWidth="1"/>
    <col min="3" max="3" width="25.7109375" style="2" customWidth="1"/>
    <col min="4" max="5" width="62.5703125" style="2" customWidth="1"/>
    <col min="6" max="6" width="2.42578125" style="2" customWidth="1"/>
    <col min="7" max="16384" width="9.28515625" style="2"/>
  </cols>
  <sheetData>
    <row r="1" spans="1:6" s="4" customFormat="1" ht="30" customHeight="1" x14ac:dyDescent="0.25">
      <c r="A1" s="6" t="s">
        <v>0</v>
      </c>
      <c r="B1" s="660">
        <v>40</v>
      </c>
      <c r="C1" s="662" t="s">
        <v>669</v>
      </c>
      <c r="D1" s="662"/>
      <c r="E1" s="662"/>
    </row>
    <row r="2" spans="1:6" s="4" customFormat="1" ht="30" customHeight="1" x14ac:dyDescent="0.25">
      <c r="A2" s="7" t="s">
        <v>1</v>
      </c>
      <c r="B2" s="660"/>
      <c r="C2" s="663" t="s">
        <v>670</v>
      </c>
      <c r="D2" s="663"/>
      <c r="E2" s="663"/>
    </row>
    <row r="3" spans="1:6" s="164" customFormat="1" ht="13.5" x14ac:dyDescent="0.3"/>
    <row r="4" spans="1:6" ht="24.75" thickBot="1" x14ac:dyDescent="0.4">
      <c r="E4" s="3" t="s">
        <v>158</v>
      </c>
    </row>
    <row r="5" spans="1:6" s="4" customFormat="1" ht="52.5" customHeight="1" thickTop="1" thickBot="1" x14ac:dyDescent="0.3">
      <c r="A5" s="867" t="s">
        <v>323</v>
      </c>
      <c r="B5" s="867"/>
      <c r="C5" s="867"/>
      <c r="D5" s="449" t="s">
        <v>324</v>
      </c>
      <c r="E5" s="335" t="s">
        <v>325</v>
      </c>
      <c r="F5" s="208"/>
    </row>
    <row r="6" spans="1:6" ht="32.450000000000003" customHeight="1" thickTop="1" x14ac:dyDescent="0.35">
      <c r="A6" s="731">
        <v>1</v>
      </c>
      <c r="B6" s="731"/>
      <c r="C6" s="731"/>
      <c r="D6" s="5" t="s">
        <v>342</v>
      </c>
      <c r="E6" s="135">
        <v>12878112</v>
      </c>
      <c r="F6" s="9"/>
    </row>
    <row r="7" spans="1:6" ht="32.450000000000003" customHeight="1" x14ac:dyDescent="0.35">
      <c r="A7" s="731">
        <v>2</v>
      </c>
      <c r="B7" s="731"/>
      <c r="C7" s="731"/>
      <c r="D7" s="5" t="s">
        <v>326</v>
      </c>
      <c r="E7" s="135">
        <v>7069359</v>
      </c>
    </row>
    <row r="8" spans="1:6" ht="32.450000000000003" customHeight="1" x14ac:dyDescent="0.35">
      <c r="A8" s="731">
        <v>3</v>
      </c>
      <c r="B8" s="731"/>
      <c r="C8" s="731"/>
      <c r="D8" s="5" t="s">
        <v>347</v>
      </c>
      <c r="E8" s="135">
        <v>6526612</v>
      </c>
    </row>
    <row r="9" spans="1:6" ht="32.450000000000003" customHeight="1" x14ac:dyDescent="0.35">
      <c r="A9" s="731">
        <v>4</v>
      </c>
      <c r="B9" s="731"/>
      <c r="C9" s="731"/>
      <c r="D9" s="5" t="s">
        <v>363</v>
      </c>
      <c r="E9" s="135">
        <v>4973852</v>
      </c>
    </row>
    <row r="10" spans="1:6" ht="32.450000000000003" customHeight="1" x14ac:dyDescent="0.35">
      <c r="A10" s="731">
        <v>5</v>
      </c>
      <c r="B10" s="731"/>
      <c r="C10" s="731"/>
      <c r="D10" s="5" t="s">
        <v>341</v>
      </c>
      <c r="E10" s="135">
        <v>4555481</v>
      </c>
    </row>
    <row r="11" spans="1:6" ht="32.450000000000003" customHeight="1" x14ac:dyDescent="0.35">
      <c r="A11" s="731">
        <v>6</v>
      </c>
      <c r="B11" s="731"/>
      <c r="C11" s="731"/>
      <c r="D11" s="5" t="s">
        <v>362</v>
      </c>
      <c r="E11" s="135">
        <v>3901342</v>
      </c>
    </row>
    <row r="12" spans="1:6" ht="32.450000000000003" customHeight="1" x14ac:dyDescent="0.35">
      <c r="A12" s="731">
        <v>7</v>
      </c>
      <c r="B12" s="731"/>
      <c r="C12" s="731"/>
      <c r="D12" s="5" t="s">
        <v>340</v>
      </c>
      <c r="E12" s="135">
        <v>3540250</v>
      </c>
    </row>
    <row r="13" spans="1:6" ht="32.450000000000003" customHeight="1" x14ac:dyDescent="0.35">
      <c r="A13" s="731">
        <v>8</v>
      </c>
      <c r="B13" s="731"/>
      <c r="C13" s="731"/>
      <c r="D13" s="5" t="s">
        <v>364</v>
      </c>
      <c r="E13" s="135">
        <v>2987944</v>
      </c>
    </row>
    <row r="14" spans="1:6" ht="32.450000000000003" customHeight="1" x14ac:dyDescent="0.35">
      <c r="A14" s="731">
        <v>9</v>
      </c>
      <c r="B14" s="731"/>
      <c r="C14" s="731"/>
      <c r="D14" s="5" t="s">
        <v>383</v>
      </c>
      <c r="E14" s="135">
        <v>2395466</v>
      </c>
    </row>
    <row r="15" spans="1:6" ht="32.450000000000003" customHeight="1" x14ac:dyDescent="0.35">
      <c r="A15" s="731">
        <v>10</v>
      </c>
      <c r="B15" s="731"/>
      <c r="C15" s="731"/>
      <c r="D15" s="5" t="s">
        <v>345</v>
      </c>
      <c r="E15" s="135">
        <v>1993412</v>
      </c>
    </row>
    <row r="16" spans="1:6" ht="32.450000000000003" customHeight="1" x14ac:dyDescent="0.35">
      <c r="A16" s="731">
        <v>11</v>
      </c>
      <c r="B16" s="731"/>
      <c r="C16" s="731"/>
      <c r="D16" s="5" t="s">
        <v>343</v>
      </c>
      <c r="E16" s="135">
        <v>1830577</v>
      </c>
    </row>
    <row r="17" spans="1:6" ht="32.450000000000003" customHeight="1" x14ac:dyDescent="0.35">
      <c r="A17" s="731">
        <v>12</v>
      </c>
      <c r="B17" s="731"/>
      <c r="C17" s="731"/>
      <c r="D17" s="5" t="s">
        <v>384</v>
      </c>
      <c r="E17" s="135">
        <v>1665740</v>
      </c>
    </row>
    <row r="18" spans="1:6" ht="32.450000000000003" customHeight="1" x14ac:dyDescent="0.35">
      <c r="A18" s="731">
        <v>13</v>
      </c>
      <c r="B18" s="731"/>
      <c r="C18" s="731"/>
      <c r="D18" s="5" t="s">
        <v>327</v>
      </c>
      <c r="E18" s="135">
        <v>1611093</v>
      </c>
    </row>
    <row r="19" spans="1:6" ht="32.450000000000003" customHeight="1" x14ac:dyDescent="0.35">
      <c r="A19" s="731" t="s">
        <v>78</v>
      </c>
      <c r="B19" s="731"/>
      <c r="C19" s="731"/>
      <c r="D19" s="26" t="s">
        <v>78</v>
      </c>
      <c r="E19" s="135" t="s">
        <v>78</v>
      </c>
    </row>
    <row r="20" spans="1:6" ht="32.450000000000003" customHeight="1" thickBot="1" x14ac:dyDescent="0.4">
      <c r="A20" s="798">
        <v>17</v>
      </c>
      <c r="B20" s="798"/>
      <c r="C20" s="798"/>
      <c r="D20" s="455" t="s">
        <v>251</v>
      </c>
      <c r="E20" s="472">
        <v>1297487</v>
      </c>
      <c r="F20" s="319"/>
    </row>
    <row r="21" spans="1:6" s="18" customFormat="1" ht="18.75" thickTop="1" x14ac:dyDescent="0.25">
      <c r="A21" s="299"/>
      <c r="B21" s="299"/>
      <c r="C21" s="299"/>
      <c r="D21" s="299"/>
      <c r="E21" s="293" t="s">
        <v>339</v>
      </c>
      <c r="F21" s="299"/>
    </row>
    <row r="22" spans="1:6" s="164" customFormat="1" ht="13.5" x14ac:dyDescent="0.3">
      <c r="A22" s="321"/>
      <c r="B22" s="321"/>
      <c r="C22" s="321"/>
      <c r="D22" s="321"/>
      <c r="E22" s="321"/>
      <c r="F22" s="321"/>
    </row>
    <row r="23" spans="1:6" s="4" customFormat="1" ht="30" customHeight="1" x14ac:dyDescent="0.25">
      <c r="A23" s="240" t="s">
        <v>0</v>
      </c>
      <c r="B23" s="660">
        <v>41</v>
      </c>
      <c r="C23" s="704" t="s">
        <v>671</v>
      </c>
      <c r="D23" s="704"/>
      <c r="E23" s="704"/>
      <c r="F23" s="180"/>
    </row>
    <row r="24" spans="1:6" s="4" customFormat="1" ht="30" customHeight="1" x14ac:dyDescent="0.25">
      <c r="A24" s="241" t="s">
        <v>1</v>
      </c>
      <c r="B24" s="660"/>
      <c r="C24" s="705" t="s">
        <v>672</v>
      </c>
      <c r="D24" s="705"/>
      <c r="E24" s="705"/>
      <c r="F24" s="180"/>
    </row>
    <row r="25" spans="1:6" s="164" customFormat="1" ht="13.5" x14ac:dyDescent="0.3">
      <c r="A25" s="321"/>
      <c r="B25" s="321"/>
      <c r="C25" s="321"/>
      <c r="D25" s="321"/>
      <c r="E25" s="321"/>
      <c r="F25" s="321"/>
    </row>
    <row r="26" spans="1:6" ht="24.75" thickBot="1" x14ac:dyDescent="0.4">
      <c r="A26" s="424"/>
      <c r="B26" s="424"/>
      <c r="C26" s="424"/>
      <c r="D26" s="424"/>
      <c r="E26" s="443" t="s">
        <v>158</v>
      </c>
      <c r="F26" s="424"/>
    </row>
    <row r="27" spans="1:6" s="4" customFormat="1" ht="52.5" customHeight="1" thickTop="1" thickBot="1" x14ac:dyDescent="0.3">
      <c r="A27" s="840" t="s">
        <v>323</v>
      </c>
      <c r="B27" s="840"/>
      <c r="C27" s="840"/>
      <c r="D27" s="318" t="s">
        <v>324</v>
      </c>
      <c r="E27" s="202" t="s">
        <v>325</v>
      </c>
      <c r="F27" s="180"/>
    </row>
    <row r="28" spans="1:6" ht="32.450000000000003" customHeight="1" thickTop="1" x14ac:dyDescent="0.35">
      <c r="A28" s="839">
        <v>1</v>
      </c>
      <c r="B28" s="839"/>
      <c r="C28" s="839"/>
      <c r="D28" s="468" t="s">
        <v>342</v>
      </c>
      <c r="E28" s="469">
        <v>72805297</v>
      </c>
      <c r="F28" s="454"/>
    </row>
    <row r="29" spans="1:6" ht="32.450000000000003" customHeight="1" x14ac:dyDescent="0.35">
      <c r="A29" s="840">
        <v>2</v>
      </c>
      <c r="B29" s="840"/>
      <c r="C29" s="840"/>
      <c r="D29" s="353" t="s">
        <v>326</v>
      </c>
      <c r="E29" s="470">
        <v>14606534</v>
      </c>
      <c r="F29" s="319"/>
    </row>
    <row r="30" spans="1:6" ht="32.450000000000003" customHeight="1" x14ac:dyDescent="0.35">
      <c r="A30" s="840">
        <v>3</v>
      </c>
      <c r="B30" s="840"/>
      <c r="C30" s="840"/>
      <c r="D30" s="353" t="s">
        <v>341</v>
      </c>
      <c r="E30" s="470">
        <v>9408300</v>
      </c>
      <c r="F30" s="319"/>
    </row>
    <row r="31" spans="1:6" ht="32.450000000000003" customHeight="1" x14ac:dyDescent="0.35">
      <c r="A31" s="840">
        <v>4</v>
      </c>
      <c r="B31" s="840"/>
      <c r="C31" s="840"/>
      <c r="D31" s="353" t="s">
        <v>340</v>
      </c>
      <c r="E31" s="470">
        <v>4749274</v>
      </c>
      <c r="F31" s="319"/>
    </row>
    <row r="32" spans="1:6" ht="32.450000000000003" customHeight="1" x14ac:dyDescent="0.35">
      <c r="A32" s="840">
        <v>5</v>
      </c>
      <c r="B32" s="840"/>
      <c r="C32" s="840"/>
      <c r="D32" s="353" t="s">
        <v>354</v>
      </c>
      <c r="E32" s="470">
        <v>2638745</v>
      </c>
      <c r="F32" s="319"/>
    </row>
    <row r="33" spans="1:6" ht="32.450000000000003" customHeight="1" x14ac:dyDescent="0.35">
      <c r="A33" s="840">
        <v>6</v>
      </c>
      <c r="B33" s="840"/>
      <c r="C33" s="840"/>
      <c r="D33" s="353" t="s">
        <v>358</v>
      </c>
      <c r="E33" s="470">
        <v>2427677</v>
      </c>
      <c r="F33" s="319"/>
    </row>
    <row r="34" spans="1:6" ht="32.450000000000003" customHeight="1" x14ac:dyDescent="0.35">
      <c r="A34" s="840">
        <v>7</v>
      </c>
      <c r="B34" s="840"/>
      <c r="C34" s="840"/>
      <c r="D34" s="353" t="s">
        <v>343</v>
      </c>
      <c r="E34" s="470">
        <v>2272528</v>
      </c>
      <c r="F34" s="319"/>
    </row>
    <row r="35" spans="1:6" ht="32.450000000000003" customHeight="1" x14ac:dyDescent="0.35">
      <c r="A35" s="840">
        <v>8</v>
      </c>
      <c r="B35" s="840"/>
      <c r="C35" s="840"/>
      <c r="D35" s="353" t="s">
        <v>383</v>
      </c>
      <c r="E35" s="470">
        <v>1665112</v>
      </c>
      <c r="F35" s="319"/>
    </row>
    <row r="36" spans="1:6" ht="32.450000000000003" customHeight="1" x14ac:dyDescent="0.35">
      <c r="A36" s="840">
        <v>9</v>
      </c>
      <c r="B36" s="840"/>
      <c r="C36" s="840"/>
      <c r="D36" s="353" t="s">
        <v>359</v>
      </c>
      <c r="E36" s="470">
        <v>1576189</v>
      </c>
      <c r="F36" s="319"/>
    </row>
    <row r="37" spans="1:6" ht="32.450000000000003" customHeight="1" x14ac:dyDescent="0.35">
      <c r="A37" s="840">
        <v>10</v>
      </c>
      <c r="B37" s="840"/>
      <c r="C37" s="840"/>
      <c r="D37" s="353" t="s">
        <v>384</v>
      </c>
      <c r="E37" s="470">
        <v>1443520</v>
      </c>
      <c r="F37" s="319"/>
    </row>
    <row r="38" spans="1:6" ht="32.450000000000003" customHeight="1" x14ac:dyDescent="0.35">
      <c r="A38" s="840">
        <v>11</v>
      </c>
      <c r="B38" s="840"/>
      <c r="C38" s="840"/>
      <c r="D38" s="353" t="s">
        <v>327</v>
      </c>
      <c r="E38" s="470">
        <v>989898</v>
      </c>
      <c r="F38" s="319"/>
    </row>
    <row r="39" spans="1:6" ht="32.450000000000003" customHeight="1" x14ac:dyDescent="0.35">
      <c r="A39" s="840">
        <v>12</v>
      </c>
      <c r="B39" s="840"/>
      <c r="C39" s="840"/>
      <c r="D39" s="353" t="s">
        <v>364</v>
      </c>
      <c r="E39" s="470">
        <v>963680</v>
      </c>
      <c r="F39" s="319"/>
    </row>
    <row r="40" spans="1:6" ht="32.450000000000003" customHeight="1" x14ac:dyDescent="0.35">
      <c r="A40" s="840">
        <v>13</v>
      </c>
      <c r="B40" s="840"/>
      <c r="C40" s="840"/>
      <c r="D40" s="353" t="s">
        <v>345</v>
      </c>
      <c r="E40" s="470">
        <v>929217</v>
      </c>
      <c r="F40" s="319"/>
    </row>
    <row r="41" spans="1:6" ht="32.450000000000003" customHeight="1" x14ac:dyDescent="0.35">
      <c r="A41" s="840" t="s">
        <v>78</v>
      </c>
      <c r="B41" s="840"/>
      <c r="C41" s="840"/>
      <c r="D41" s="450" t="s">
        <v>78</v>
      </c>
      <c r="E41" s="470" t="s">
        <v>78</v>
      </c>
      <c r="F41" s="319"/>
    </row>
    <row r="42" spans="1:6" ht="32.450000000000003" customHeight="1" thickBot="1" x14ac:dyDescent="0.4">
      <c r="A42" s="869">
        <v>20</v>
      </c>
      <c r="B42" s="869"/>
      <c r="C42" s="869"/>
      <c r="D42" s="464" t="s">
        <v>251</v>
      </c>
      <c r="E42" s="471">
        <v>416978</v>
      </c>
      <c r="F42" s="424"/>
    </row>
    <row r="43" spans="1:6" s="18" customFormat="1" ht="18.75" thickTop="1" x14ac:dyDescent="0.25">
      <c r="E43" s="23" t="s">
        <v>339</v>
      </c>
    </row>
    <row r="44" spans="1:6" s="164" customFormat="1" ht="13.5" x14ac:dyDescent="0.3"/>
    <row r="46" spans="1:6" ht="35.25" customHeight="1" x14ac:dyDescent="0.35"/>
  </sheetData>
  <sortState ref="D6:E18">
    <sortCondition descending="1" ref="E6:E18"/>
  </sortState>
  <mergeCells count="38">
    <mergeCell ref="A41:C41"/>
    <mergeCell ref="A42:C42"/>
    <mergeCell ref="A35:C35"/>
    <mergeCell ref="A36:C36"/>
    <mergeCell ref="A37:C37"/>
    <mergeCell ref="A38:C38"/>
    <mergeCell ref="A39:C39"/>
    <mergeCell ref="A40:C40"/>
    <mergeCell ref="A34:C34"/>
    <mergeCell ref="A20:C20"/>
    <mergeCell ref="B23:B24"/>
    <mergeCell ref="C23:E23"/>
    <mergeCell ref="C24:E24"/>
    <mergeCell ref="A27:C27"/>
    <mergeCell ref="A28:C28"/>
    <mergeCell ref="A29:C29"/>
    <mergeCell ref="A30:C30"/>
    <mergeCell ref="A31:C31"/>
    <mergeCell ref="A32:C32"/>
    <mergeCell ref="A33:C33"/>
    <mergeCell ref="A19:C19"/>
    <mergeCell ref="A8:C8"/>
    <mergeCell ref="A9:C9"/>
    <mergeCell ref="A10:C10"/>
    <mergeCell ref="A11:C11"/>
    <mergeCell ref="A12:C12"/>
    <mergeCell ref="A13:C13"/>
    <mergeCell ref="A14:C14"/>
    <mergeCell ref="A15:C15"/>
    <mergeCell ref="A16:C16"/>
    <mergeCell ref="A17:C17"/>
    <mergeCell ref="A18:C18"/>
    <mergeCell ref="A7:C7"/>
    <mergeCell ref="B1:B2"/>
    <mergeCell ref="C1:E1"/>
    <mergeCell ref="C2:E2"/>
    <mergeCell ref="A5:C5"/>
    <mergeCell ref="A6:C6"/>
  </mergeCells>
  <pageMargins left="0.7" right="0.7" top="0.75" bottom="0.75" header="0.3" footer="0.3"/>
  <pageSetup paperSize="9" scale="47"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A1:F46"/>
  <sheetViews>
    <sheetView showGridLines="0" zoomScaleNormal="100" zoomScaleSheetLayoutView="40" workbookViewId="0"/>
  </sheetViews>
  <sheetFormatPr defaultColWidth="9.28515625" defaultRowHeight="24" x14ac:dyDescent="0.35"/>
  <cols>
    <col min="1" max="1" width="13" style="2" customWidth="1"/>
    <col min="2" max="2" width="10.28515625" style="2" customWidth="1"/>
    <col min="3" max="3" width="25.7109375" style="2" customWidth="1"/>
    <col min="4" max="5" width="62.5703125" style="2" customWidth="1"/>
    <col min="6" max="6" width="2.42578125" style="2" customWidth="1"/>
    <col min="7" max="16384" width="9.28515625" style="2"/>
  </cols>
  <sheetData>
    <row r="1" spans="1:6" s="4" customFormat="1" ht="30" customHeight="1" x14ac:dyDescent="0.25">
      <c r="A1" s="6" t="s">
        <v>0</v>
      </c>
      <c r="B1" s="660">
        <v>42</v>
      </c>
      <c r="C1" s="662" t="s">
        <v>673</v>
      </c>
      <c r="D1" s="662"/>
      <c r="E1" s="662"/>
    </row>
    <row r="2" spans="1:6" s="4" customFormat="1" ht="30" customHeight="1" x14ac:dyDescent="0.25">
      <c r="A2" s="7" t="s">
        <v>1</v>
      </c>
      <c r="B2" s="660"/>
      <c r="C2" s="663" t="s">
        <v>674</v>
      </c>
      <c r="D2" s="663"/>
      <c r="E2" s="663"/>
    </row>
    <row r="3" spans="1:6" s="164" customFormat="1" ht="13.5" x14ac:dyDescent="0.3"/>
    <row r="4" spans="1:6" ht="24.75" thickBot="1" x14ac:dyDescent="0.4">
      <c r="E4" s="3" t="s">
        <v>158</v>
      </c>
    </row>
    <row r="5" spans="1:6" s="4" customFormat="1" ht="52.5" customHeight="1" thickTop="1" thickBot="1" x14ac:dyDescent="0.3">
      <c r="A5" s="867" t="s">
        <v>323</v>
      </c>
      <c r="B5" s="867"/>
      <c r="C5" s="867"/>
      <c r="D5" s="449" t="s">
        <v>324</v>
      </c>
      <c r="E5" s="335" t="s">
        <v>325</v>
      </c>
      <c r="F5" s="208"/>
    </row>
    <row r="6" spans="1:6" ht="32.450000000000003" customHeight="1" thickTop="1" x14ac:dyDescent="0.35">
      <c r="A6" s="731">
        <v>1</v>
      </c>
      <c r="B6" s="731"/>
      <c r="C6" s="731"/>
      <c r="D6" s="5" t="s">
        <v>342</v>
      </c>
      <c r="E6" s="27">
        <v>12878112</v>
      </c>
    </row>
    <row r="7" spans="1:6" ht="32.450000000000003" customHeight="1" x14ac:dyDescent="0.35">
      <c r="A7" s="731">
        <v>2</v>
      </c>
      <c r="B7" s="731"/>
      <c r="C7" s="731"/>
      <c r="D7" s="5" t="s">
        <v>326</v>
      </c>
      <c r="E7" s="27">
        <v>7069359</v>
      </c>
    </row>
    <row r="8" spans="1:6" ht="32.450000000000003" customHeight="1" x14ac:dyDescent="0.35">
      <c r="A8" s="731">
        <v>3</v>
      </c>
      <c r="B8" s="731"/>
      <c r="C8" s="731"/>
      <c r="D8" s="5" t="s">
        <v>341</v>
      </c>
      <c r="E8" s="27">
        <v>4973852</v>
      </c>
    </row>
    <row r="9" spans="1:6" ht="32.450000000000003" customHeight="1" x14ac:dyDescent="0.35">
      <c r="A9" s="731">
        <v>4</v>
      </c>
      <c r="B9" s="731"/>
      <c r="C9" s="731"/>
      <c r="D9" s="5" t="s">
        <v>340</v>
      </c>
      <c r="E9" s="27">
        <v>3540250</v>
      </c>
    </row>
    <row r="10" spans="1:6" ht="32.450000000000003" customHeight="1" x14ac:dyDescent="0.35">
      <c r="A10" s="731">
        <v>5</v>
      </c>
      <c r="B10" s="731"/>
      <c r="C10" s="731"/>
      <c r="D10" s="5" t="s">
        <v>364</v>
      </c>
      <c r="E10" s="27">
        <v>2987944</v>
      </c>
    </row>
    <row r="11" spans="1:6" ht="32.450000000000003" customHeight="1" x14ac:dyDescent="0.35">
      <c r="A11" s="731">
        <v>6</v>
      </c>
      <c r="B11" s="731"/>
      <c r="C11" s="731"/>
      <c r="D11" s="5" t="s">
        <v>343</v>
      </c>
      <c r="E11" s="27">
        <v>1830577</v>
      </c>
    </row>
    <row r="12" spans="1:6" ht="32.450000000000003" customHeight="1" x14ac:dyDescent="0.35">
      <c r="A12" s="731">
        <v>7</v>
      </c>
      <c r="B12" s="731"/>
      <c r="C12" s="731"/>
      <c r="D12" s="5" t="s">
        <v>345</v>
      </c>
      <c r="E12" s="27">
        <v>1665740</v>
      </c>
    </row>
    <row r="13" spans="1:6" ht="32.450000000000003" customHeight="1" x14ac:dyDescent="0.35">
      <c r="A13" s="731">
        <v>8</v>
      </c>
      <c r="B13" s="731"/>
      <c r="C13" s="731"/>
      <c r="D13" s="5" t="s">
        <v>354</v>
      </c>
      <c r="E13" s="27">
        <v>1417300</v>
      </c>
    </row>
    <row r="14" spans="1:6" ht="32.450000000000003" customHeight="1" x14ac:dyDescent="0.35">
      <c r="A14" s="731">
        <v>9</v>
      </c>
      <c r="B14" s="731"/>
      <c r="C14" s="731"/>
      <c r="D14" s="5" t="s">
        <v>327</v>
      </c>
      <c r="E14" s="27">
        <v>1409558</v>
      </c>
    </row>
    <row r="15" spans="1:6" s="75" customFormat="1" ht="32.450000000000003" customHeight="1" x14ac:dyDescent="0.3">
      <c r="A15" s="868">
        <v>10</v>
      </c>
      <c r="B15" s="868"/>
      <c r="C15" s="868"/>
      <c r="D15" s="120" t="s">
        <v>251</v>
      </c>
      <c r="E15" s="29">
        <v>1297487</v>
      </c>
    </row>
    <row r="16" spans="1:6" s="75" customFormat="1" ht="32.450000000000003" customHeight="1" x14ac:dyDescent="0.3">
      <c r="A16" s="731">
        <v>11</v>
      </c>
      <c r="B16" s="731"/>
      <c r="C16" s="731"/>
      <c r="D16" s="5" t="s">
        <v>358</v>
      </c>
      <c r="E16" s="27">
        <v>1293788</v>
      </c>
    </row>
    <row r="17" spans="1:6" ht="32.450000000000003" customHeight="1" x14ac:dyDescent="0.35">
      <c r="A17" s="731">
        <v>12</v>
      </c>
      <c r="B17" s="731"/>
      <c r="C17" s="731"/>
      <c r="D17" s="5" t="s">
        <v>386</v>
      </c>
      <c r="E17" s="27">
        <v>922083</v>
      </c>
    </row>
    <row r="18" spans="1:6" ht="32.450000000000003" customHeight="1" x14ac:dyDescent="0.35">
      <c r="A18" s="731">
        <v>13</v>
      </c>
      <c r="B18" s="731"/>
      <c r="C18" s="731"/>
      <c r="D18" s="5" t="s">
        <v>385</v>
      </c>
      <c r="E18" s="27">
        <v>757608</v>
      </c>
    </row>
    <row r="19" spans="1:6" ht="32.450000000000003" customHeight="1" x14ac:dyDescent="0.35">
      <c r="A19" s="731">
        <v>14</v>
      </c>
      <c r="B19" s="731"/>
      <c r="C19" s="731"/>
      <c r="D19" s="5" t="s">
        <v>867</v>
      </c>
      <c r="E19" s="27">
        <v>700888</v>
      </c>
    </row>
    <row r="20" spans="1:6" ht="32.450000000000003" customHeight="1" thickBot="1" x14ac:dyDescent="0.4">
      <c r="A20" s="840">
        <v>15</v>
      </c>
      <c r="B20" s="840"/>
      <c r="C20" s="840"/>
      <c r="D20" s="353" t="s">
        <v>344</v>
      </c>
      <c r="E20" s="451">
        <v>508050</v>
      </c>
      <c r="F20" s="318"/>
    </row>
    <row r="21" spans="1:6" s="18" customFormat="1" ht="18.75" thickTop="1" x14ac:dyDescent="0.25">
      <c r="A21" s="299"/>
      <c r="B21" s="299"/>
      <c r="C21" s="299"/>
      <c r="D21" s="299"/>
      <c r="E21" s="293" t="s">
        <v>339</v>
      </c>
      <c r="F21" s="299"/>
    </row>
    <row r="22" spans="1:6" s="164" customFormat="1" ht="13.5" x14ac:dyDescent="0.3">
      <c r="A22" s="321"/>
      <c r="B22" s="321"/>
      <c r="C22" s="321"/>
      <c r="D22" s="321"/>
      <c r="E22" s="321"/>
      <c r="F22" s="321"/>
    </row>
    <row r="23" spans="1:6" s="4" customFormat="1" ht="30" customHeight="1" x14ac:dyDescent="0.25">
      <c r="A23" s="240" t="s">
        <v>0</v>
      </c>
      <c r="B23" s="660">
        <v>43</v>
      </c>
      <c r="C23" s="704" t="s">
        <v>675</v>
      </c>
      <c r="D23" s="704"/>
      <c r="E23" s="704"/>
      <c r="F23" s="180"/>
    </row>
    <row r="24" spans="1:6" s="4" customFormat="1" ht="30" customHeight="1" x14ac:dyDescent="0.25">
      <c r="A24" s="241" t="s">
        <v>1</v>
      </c>
      <c r="B24" s="660"/>
      <c r="C24" s="705" t="s">
        <v>676</v>
      </c>
      <c r="D24" s="705"/>
      <c r="E24" s="705"/>
      <c r="F24" s="180"/>
    </row>
    <row r="25" spans="1:6" s="164" customFormat="1" ht="13.5" x14ac:dyDescent="0.3">
      <c r="A25" s="321"/>
      <c r="B25" s="321"/>
      <c r="C25" s="321"/>
      <c r="D25" s="321"/>
      <c r="E25" s="321"/>
      <c r="F25" s="321"/>
    </row>
    <row r="26" spans="1:6" ht="24.75" thickBot="1" x14ac:dyDescent="0.4">
      <c r="A26" s="424"/>
      <c r="B26" s="424"/>
      <c r="C26" s="424"/>
      <c r="D26" s="424"/>
      <c r="E26" s="443" t="s">
        <v>158</v>
      </c>
      <c r="F26" s="424"/>
    </row>
    <row r="27" spans="1:6" s="4" customFormat="1" ht="52.5" customHeight="1" thickTop="1" thickBot="1" x14ac:dyDescent="0.3">
      <c r="A27" s="840" t="s">
        <v>323</v>
      </c>
      <c r="B27" s="840"/>
      <c r="C27" s="840"/>
      <c r="D27" s="318" t="s">
        <v>324</v>
      </c>
      <c r="E27" s="202" t="s">
        <v>325</v>
      </c>
      <c r="F27" s="180"/>
    </row>
    <row r="28" spans="1:6" ht="32.450000000000003" customHeight="1" thickTop="1" x14ac:dyDescent="0.35">
      <c r="A28" s="839">
        <v>1</v>
      </c>
      <c r="B28" s="839"/>
      <c r="C28" s="839"/>
      <c r="D28" s="468" t="s">
        <v>342</v>
      </c>
      <c r="E28" s="453">
        <v>72805297</v>
      </c>
      <c r="F28" s="454"/>
    </row>
    <row r="29" spans="1:6" ht="32.450000000000003" customHeight="1" x14ac:dyDescent="0.35">
      <c r="A29" s="840">
        <v>2</v>
      </c>
      <c r="B29" s="840"/>
      <c r="C29" s="840"/>
      <c r="D29" s="353" t="s">
        <v>326</v>
      </c>
      <c r="E29" s="451">
        <v>14606534</v>
      </c>
      <c r="F29" s="319"/>
    </row>
    <row r="30" spans="1:6" ht="32.450000000000003" customHeight="1" x14ac:dyDescent="0.35">
      <c r="A30" s="840">
        <v>3</v>
      </c>
      <c r="B30" s="840"/>
      <c r="C30" s="840"/>
      <c r="D30" s="353" t="s">
        <v>341</v>
      </c>
      <c r="E30" s="451">
        <v>9408300</v>
      </c>
      <c r="F30" s="319"/>
    </row>
    <row r="31" spans="1:6" ht="32.450000000000003" customHeight="1" x14ac:dyDescent="0.35">
      <c r="A31" s="840">
        <v>4</v>
      </c>
      <c r="B31" s="840"/>
      <c r="C31" s="840"/>
      <c r="D31" s="353" t="s">
        <v>340</v>
      </c>
      <c r="E31" s="451">
        <v>4749274</v>
      </c>
      <c r="F31" s="319"/>
    </row>
    <row r="32" spans="1:6" ht="32.450000000000003" customHeight="1" x14ac:dyDescent="0.35">
      <c r="A32" s="840">
        <v>5</v>
      </c>
      <c r="B32" s="840"/>
      <c r="C32" s="840"/>
      <c r="D32" s="353" t="s">
        <v>354</v>
      </c>
      <c r="E32" s="451">
        <v>2638745</v>
      </c>
      <c r="F32" s="319"/>
    </row>
    <row r="33" spans="1:6" ht="32.450000000000003" customHeight="1" x14ac:dyDescent="0.35">
      <c r="A33" s="840">
        <v>6</v>
      </c>
      <c r="B33" s="840"/>
      <c r="C33" s="840"/>
      <c r="D33" s="629" t="s">
        <v>358</v>
      </c>
      <c r="E33" s="451">
        <v>2427677</v>
      </c>
      <c r="F33" s="319"/>
    </row>
    <row r="34" spans="1:6" ht="32.450000000000003" customHeight="1" x14ac:dyDescent="0.35">
      <c r="A34" s="840">
        <v>7</v>
      </c>
      <c r="B34" s="840"/>
      <c r="C34" s="840"/>
      <c r="D34" s="353" t="s">
        <v>343</v>
      </c>
      <c r="E34" s="451">
        <v>2272528</v>
      </c>
      <c r="F34" s="319"/>
    </row>
    <row r="35" spans="1:6" ht="32.450000000000003" customHeight="1" x14ac:dyDescent="0.35">
      <c r="A35" s="840">
        <v>8</v>
      </c>
      <c r="B35" s="840"/>
      <c r="C35" s="840"/>
      <c r="D35" s="353" t="s">
        <v>327</v>
      </c>
      <c r="E35" s="451">
        <v>989898</v>
      </c>
      <c r="F35" s="319"/>
    </row>
    <row r="36" spans="1:6" ht="32.450000000000003" customHeight="1" x14ac:dyDescent="0.35">
      <c r="A36" s="840">
        <v>9</v>
      </c>
      <c r="B36" s="840"/>
      <c r="C36" s="840"/>
      <c r="D36" s="353" t="s">
        <v>364</v>
      </c>
      <c r="E36" s="451">
        <v>963680</v>
      </c>
      <c r="F36" s="319"/>
    </row>
    <row r="37" spans="1:6" ht="32.450000000000003" customHeight="1" x14ac:dyDescent="0.35">
      <c r="A37" s="840">
        <v>10</v>
      </c>
      <c r="B37" s="840"/>
      <c r="C37" s="840"/>
      <c r="D37" s="353" t="s">
        <v>345</v>
      </c>
      <c r="E37" s="451">
        <v>929217</v>
      </c>
      <c r="F37" s="319"/>
    </row>
    <row r="38" spans="1:6" ht="32.450000000000003" customHeight="1" x14ac:dyDescent="0.35">
      <c r="A38" s="840">
        <v>11</v>
      </c>
      <c r="B38" s="840"/>
      <c r="C38" s="840"/>
      <c r="D38" s="353" t="s">
        <v>387</v>
      </c>
      <c r="E38" s="451">
        <v>680560</v>
      </c>
      <c r="F38" s="319"/>
    </row>
    <row r="39" spans="1:6" ht="32.450000000000003" customHeight="1" x14ac:dyDescent="0.35">
      <c r="A39" s="840">
        <v>12</v>
      </c>
      <c r="B39" s="840"/>
      <c r="C39" s="840"/>
      <c r="D39" s="353" t="s">
        <v>385</v>
      </c>
      <c r="E39" s="451">
        <v>478737</v>
      </c>
      <c r="F39" s="319"/>
    </row>
    <row r="40" spans="1:6" ht="32.450000000000003" customHeight="1" x14ac:dyDescent="0.35">
      <c r="A40" s="840">
        <v>13</v>
      </c>
      <c r="B40" s="840"/>
      <c r="C40" s="840"/>
      <c r="D40" s="450" t="s">
        <v>649</v>
      </c>
      <c r="E40" s="451">
        <v>471686</v>
      </c>
      <c r="F40" s="319"/>
    </row>
    <row r="41" spans="1:6" ht="32.450000000000003" customHeight="1" x14ac:dyDescent="0.35">
      <c r="A41" s="798">
        <v>14</v>
      </c>
      <c r="B41" s="798"/>
      <c r="C41" s="798"/>
      <c r="D41" s="615" t="s">
        <v>251</v>
      </c>
      <c r="E41" s="612">
        <v>416978</v>
      </c>
      <c r="F41" s="319"/>
    </row>
    <row r="42" spans="1:6" s="75" customFormat="1" ht="32.450000000000003" customHeight="1" thickBot="1" x14ac:dyDescent="0.35">
      <c r="A42" s="841">
        <v>15</v>
      </c>
      <c r="B42" s="841"/>
      <c r="C42" s="841"/>
      <c r="D42" s="611" t="s">
        <v>344</v>
      </c>
      <c r="E42" s="461">
        <v>348350</v>
      </c>
      <c r="F42" s="466"/>
    </row>
    <row r="43" spans="1:6" s="18" customFormat="1" ht="18.75" thickTop="1" x14ac:dyDescent="0.25">
      <c r="E43" s="293" t="s">
        <v>339</v>
      </c>
    </row>
    <row r="44" spans="1:6" s="164" customFormat="1" ht="13.5" x14ac:dyDescent="0.3"/>
    <row r="46" spans="1:6" ht="35.25" customHeight="1" x14ac:dyDescent="0.35"/>
  </sheetData>
  <mergeCells count="38">
    <mergeCell ref="A41:C41"/>
    <mergeCell ref="A42:C42"/>
    <mergeCell ref="A35:C35"/>
    <mergeCell ref="A36:C36"/>
    <mergeCell ref="A37:C37"/>
    <mergeCell ref="A38:C38"/>
    <mergeCell ref="A39:C39"/>
    <mergeCell ref="A40:C40"/>
    <mergeCell ref="A34:C34"/>
    <mergeCell ref="A20:C20"/>
    <mergeCell ref="B23:B24"/>
    <mergeCell ref="C23:E23"/>
    <mergeCell ref="C24:E24"/>
    <mergeCell ref="A27:C27"/>
    <mergeCell ref="A28:C28"/>
    <mergeCell ref="A29:C29"/>
    <mergeCell ref="A30:C30"/>
    <mergeCell ref="A31:C31"/>
    <mergeCell ref="A32:C32"/>
    <mergeCell ref="A33:C33"/>
    <mergeCell ref="A19:C19"/>
    <mergeCell ref="A8:C8"/>
    <mergeCell ref="A9:C9"/>
    <mergeCell ref="A10:C10"/>
    <mergeCell ref="A11:C11"/>
    <mergeCell ref="A12:C12"/>
    <mergeCell ref="A13:C13"/>
    <mergeCell ref="A14:C14"/>
    <mergeCell ref="A15:C15"/>
    <mergeCell ref="A16:C16"/>
    <mergeCell ref="A17:C17"/>
    <mergeCell ref="A18:C18"/>
    <mergeCell ref="A7:C7"/>
    <mergeCell ref="B1:B2"/>
    <mergeCell ref="C1:E1"/>
    <mergeCell ref="C2:E2"/>
    <mergeCell ref="A5:C5"/>
    <mergeCell ref="A6:C6"/>
  </mergeCells>
  <pageMargins left="0.7" right="0.7" top="0.75" bottom="0.75" header="0.3" footer="0.3"/>
  <pageSetup paperSize="9" scale="4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27"/>
  <sheetViews>
    <sheetView showGridLines="0" zoomScaleNormal="100" zoomScalePageLayoutView="55" workbookViewId="0"/>
  </sheetViews>
  <sheetFormatPr defaultColWidth="9.28515625" defaultRowHeight="24" x14ac:dyDescent="0.35"/>
  <cols>
    <col min="1" max="1" width="13" style="2" customWidth="1"/>
    <col min="2" max="2" width="10.28515625" style="2" customWidth="1"/>
    <col min="3" max="3" width="47.7109375" style="2" customWidth="1"/>
    <col min="4" max="7" width="21.140625" style="2" customWidth="1"/>
    <col min="8" max="8" width="21.140625" style="84" customWidth="1"/>
    <col min="9" max="9" width="2.28515625" style="2" customWidth="1"/>
    <col min="10" max="16384" width="9.28515625" style="2"/>
  </cols>
  <sheetData>
    <row r="1" spans="1:10" ht="30.75" customHeight="1" x14ac:dyDescent="0.35">
      <c r="C1" s="672" t="s">
        <v>841</v>
      </c>
      <c r="D1" s="672"/>
      <c r="E1" s="672"/>
      <c r="F1" s="672"/>
      <c r="G1" s="672"/>
      <c r="H1" s="672"/>
      <c r="J1" s="59"/>
    </row>
    <row r="2" spans="1:10" s="4" customFormat="1" ht="30" customHeight="1" x14ac:dyDescent="0.25">
      <c r="A2" s="6" t="s">
        <v>0</v>
      </c>
      <c r="B2" s="660">
        <v>3</v>
      </c>
      <c r="C2" s="672"/>
      <c r="D2" s="672"/>
      <c r="E2" s="672"/>
      <c r="F2" s="672"/>
      <c r="G2" s="672"/>
      <c r="H2" s="672"/>
    </row>
    <row r="3" spans="1:10" s="4" customFormat="1" ht="30" customHeight="1" x14ac:dyDescent="0.25">
      <c r="A3" s="7" t="s">
        <v>1</v>
      </c>
      <c r="B3" s="660"/>
      <c r="C3" s="673" t="s">
        <v>842</v>
      </c>
      <c r="D3" s="673"/>
      <c r="E3" s="673"/>
      <c r="F3" s="673"/>
      <c r="G3" s="673"/>
      <c r="H3" s="673"/>
    </row>
    <row r="4" spans="1:10" s="4" customFormat="1" ht="30" customHeight="1" x14ac:dyDescent="0.25">
      <c r="A4" s="7"/>
      <c r="B4" s="81"/>
      <c r="C4" s="673"/>
      <c r="D4" s="673"/>
      <c r="E4" s="673"/>
      <c r="F4" s="673"/>
      <c r="G4" s="673"/>
      <c r="H4" s="673"/>
    </row>
    <row r="5" spans="1:10" s="164" customFormat="1" ht="13.5" x14ac:dyDescent="0.3">
      <c r="H5" s="165"/>
    </row>
    <row r="6" spans="1:10" ht="24.75" thickBot="1" x14ac:dyDescent="0.4">
      <c r="G6" s="59"/>
      <c r="H6" s="60" t="s">
        <v>53</v>
      </c>
    </row>
    <row r="7" spans="1:10" s="4" customFormat="1" ht="52.5" customHeight="1" thickTop="1" thickBot="1" x14ac:dyDescent="0.3">
      <c r="A7" s="656" t="s">
        <v>3</v>
      </c>
      <c r="B7" s="656"/>
      <c r="C7" s="656"/>
      <c r="D7" s="207">
        <v>2018</v>
      </c>
      <c r="E7" s="207">
        <v>2019</v>
      </c>
      <c r="F7" s="207">
        <v>2020</v>
      </c>
      <c r="G7" s="207" t="s">
        <v>618</v>
      </c>
      <c r="H7" s="207" t="s">
        <v>617</v>
      </c>
      <c r="I7" s="207"/>
    </row>
    <row r="8" spans="1:10" s="4" customFormat="1" ht="52.5" customHeight="1" thickTop="1" x14ac:dyDescent="0.25">
      <c r="A8" s="661" t="s">
        <v>4</v>
      </c>
      <c r="B8" s="661"/>
      <c r="C8" s="661"/>
      <c r="D8" s="8">
        <v>100</v>
      </c>
      <c r="E8" s="8">
        <v>100</v>
      </c>
      <c r="F8" s="8">
        <v>100</v>
      </c>
      <c r="G8" s="8">
        <v>100</v>
      </c>
      <c r="H8" s="8">
        <v>100</v>
      </c>
    </row>
    <row r="9" spans="1:10" s="4" customFormat="1" ht="52.5" customHeight="1" x14ac:dyDescent="0.25">
      <c r="A9" s="659" t="s">
        <v>5</v>
      </c>
      <c r="B9" s="659"/>
      <c r="C9" s="659"/>
      <c r="D9" s="8">
        <v>2.8</v>
      </c>
      <c r="E9" s="8">
        <v>3</v>
      </c>
      <c r="F9" s="8">
        <v>2.5</v>
      </c>
      <c r="G9" s="8">
        <v>2.2999999999999998</v>
      </c>
      <c r="H9" s="8">
        <v>1.8</v>
      </c>
    </row>
    <row r="10" spans="1:10" s="4" customFormat="1" ht="52.5" customHeight="1" x14ac:dyDescent="0.25">
      <c r="A10" s="659" t="s">
        <v>6</v>
      </c>
      <c r="B10" s="659"/>
      <c r="C10" s="659"/>
      <c r="D10" s="8">
        <v>37.799999999999997</v>
      </c>
      <c r="E10" s="8">
        <v>37.6</v>
      </c>
      <c r="F10" s="8">
        <v>37.200000000000003</v>
      </c>
      <c r="G10" s="8">
        <v>35.1</v>
      </c>
      <c r="H10" s="8">
        <v>36.5</v>
      </c>
    </row>
    <row r="11" spans="1:10" s="4" customFormat="1" ht="52.5" customHeight="1" x14ac:dyDescent="0.25">
      <c r="A11" s="659" t="s">
        <v>7</v>
      </c>
      <c r="B11" s="659"/>
      <c r="C11" s="659"/>
      <c r="D11" s="8">
        <v>14.6</v>
      </c>
      <c r="E11" s="8">
        <v>15.2</v>
      </c>
      <c r="F11" s="8">
        <v>16.100000000000001</v>
      </c>
      <c r="G11" s="8">
        <v>16.7</v>
      </c>
      <c r="H11" s="8">
        <v>16.7</v>
      </c>
    </row>
    <row r="12" spans="1:10" s="4" customFormat="1" ht="52.5" customHeight="1" x14ac:dyDescent="0.25">
      <c r="A12" s="657" t="s">
        <v>8</v>
      </c>
      <c r="B12" s="657"/>
      <c r="C12" s="657"/>
      <c r="D12" s="8">
        <v>8.6999999999999993</v>
      </c>
      <c r="E12" s="8">
        <v>9.1</v>
      </c>
      <c r="F12" s="8">
        <v>9.8000000000000007</v>
      </c>
      <c r="G12" s="8">
        <v>10.1</v>
      </c>
      <c r="H12" s="8">
        <v>10.199999999999999</v>
      </c>
    </row>
    <row r="13" spans="1:10" s="4" customFormat="1" ht="52.5" customHeight="1" x14ac:dyDescent="0.25">
      <c r="A13" s="657" t="s">
        <v>9</v>
      </c>
      <c r="B13" s="657"/>
      <c r="C13" s="657"/>
      <c r="D13" s="8">
        <v>1</v>
      </c>
      <c r="E13" s="8">
        <v>1.1000000000000001</v>
      </c>
      <c r="F13" s="8">
        <v>1.2</v>
      </c>
      <c r="G13" s="8">
        <v>1.3</v>
      </c>
      <c r="H13" s="8">
        <v>1.2</v>
      </c>
    </row>
    <row r="14" spans="1:10" s="4" customFormat="1" ht="52.5" customHeight="1" x14ac:dyDescent="0.25">
      <c r="A14" s="657" t="s">
        <v>10</v>
      </c>
      <c r="B14" s="657"/>
      <c r="C14" s="657"/>
      <c r="D14" s="8">
        <v>4.9000000000000004</v>
      </c>
      <c r="E14" s="8">
        <v>5</v>
      </c>
      <c r="F14" s="8">
        <v>5.2</v>
      </c>
      <c r="G14" s="8">
        <v>5.3</v>
      </c>
      <c r="H14" s="8">
        <v>5.2</v>
      </c>
    </row>
    <row r="15" spans="1:10" s="4" customFormat="1" ht="52.5" customHeight="1" x14ac:dyDescent="0.25">
      <c r="A15" s="659" t="s">
        <v>11</v>
      </c>
      <c r="B15" s="659"/>
      <c r="C15" s="659"/>
      <c r="D15" s="8">
        <v>25.4</v>
      </c>
      <c r="E15" s="8">
        <v>26</v>
      </c>
      <c r="F15" s="8">
        <v>27.6</v>
      </c>
      <c r="G15" s="8">
        <v>29.3</v>
      </c>
      <c r="H15" s="8">
        <v>28.3</v>
      </c>
    </row>
    <row r="16" spans="1:10" s="4" customFormat="1" ht="52.5" customHeight="1" x14ac:dyDescent="0.25">
      <c r="A16" s="657" t="s">
        <v>12</v>
      </c>
      <c r="B16" s="657"/>
      <c r="C16" s="657"/>
      <c r="D16" s="8">
        <v>2.4</v>
      </c>
      <c r="E16" s="8">
        <v>2.2999999999999998</v>
      </c>
      <c r="F16" s="8">
        <v>2.4</v>
      </c>
      <c r="G16" s="8">
        <v>2.4</v>
      </c>
      <c r="H16" s="8">
        <v>2.2000000000000002</v>
      </c>
    </row>
    <row r="17" spans="1:11" s="4" customFormat="1" ht="52.5" customHeight="1" x14ac:dyDescent="0.25">
      <c r="A17" s="657" t="s">
        <v>13</v>
      </c>
      <c r="B17" s="657"/>
      <c r="C17" s="657"/>
      <c r="D17" s="8">
        <v>10.9</v>
      </c>
      <c r="E17" s="8">
        <v>11.2</v>
      </c>
      <c r="F17" s="8">
        <v>12.3</v>
      </c>
      <c r="G17" s="8">
        <v>13.5</v>
      </c>
      <c r="H17" s="8">
        <v>13</v>
      </c>
    </row>
    <row r="18" spans="1:11" s="4" customFormat="1" ht="52.5" customHeight="1" x14ac:dyDescent="0.25">
      <c r="A18" s="657" t="s">
        <v>14</v>
      </c>
      <c r="B18" s="657"/>
      <c r="C18" s="657"/>
      <c r="D18" s="8">
        <v>4.5999999999999996</v>
      </c>
      <c r="E18" s="8">
        <v>4.7</v>
      </c>
      <c r="F18" s="8">
        <v>5</v>
      </c>
      <c r="G18" s="8">
        <v>5.4</v>
      </c>
      <c r="H18" s="8">
        <v>5.2</v>
      </c>
      <c r="K18" s="85"/>
    </row>
    <row r="19" spans="1:11" s="4" customFormat="1" ht="52.5" customHeight="1" x14ac:dyDescent="0.25">
      <c r="A19" s="657" t="s">
        <v>15</v>
      </c>
      <c r="B19" s="657"/>
      <c r="C19" s="657"/>
      <c r="D19" s="8">
        <v>6.4</v>
      </c>
      <c r="E19" s="8">
        <v>6.6</v>
      </c>
      <c r="F19" s="8">
        <v>6.7</v>
      </c>
      <c r="G19" s="8">
        <v>6.7</v>
      </c>
      <c r="H19" s="8">
        <v>6.7</v>
      </c>
    </row>
    <row r="20" spans="1:11" s="4" customFormat="1" ht="52.5" customHeight="1" x14ac:dyDescent="0.25">
      <c r="A20" s="657" t="s">
        <v>16</v>
      </c>
      <c r="B20" s="657"/>
      <c r="C20" s="657"/>
      <c r="D20" s="8">
        <v>1.1000000000000001</v>
      </c>
      <c r="E20" s="8">
        <v>1.2</v>
      </c>
      <c r="F20" s="8">
        <v>1.2</v>
      </c>
      <c r="G20" s="8">
        <v>1.3</v>
      </c>
      <c r="H20" s="8">
        <v>1.3</v>
      </c>
    </row>
    <row r="21" spans="1:11" s="4" customFormat="1" ht="52.5" customHeight="1" x14ac:dyDescent="0.25">
      <c r="A21" s="659" t="s">
        <v>17</v>
      </c>
      <c r="B21" s="659"/>
      <c r="C21" s="659"/>
      <c r="D21" s="8">
        <v>7</v>
      </c>
      <c r="E21" s="8">
        <v>6.3</v>
      </c>
      <c r="F21" s="8">
        <v>5.2</v>
      </c>
      <c r="G21" s="8">
        <v>5.3</v>
      </c>
      <c r="H21" s="8">
        <v>5.0999999999999996</v>
      </c>
    </row>
    <row r="22" spans="1:11" s="4" customFormat="1" ht="52.5" customHeight="1" x14ac:dyDescent="0.25">
      <c r="A22" s="659" t="s">
        <v>18</v>
      </c>
      <c r="B22" s="659"/>
      <c r="C22" s="659"/>
      <c r="D22" s="8">
        <v>12.3</v>
      </c>
      <c r="E22" s="8">
        <v>11.9</v>
      </c>
      <c r="F22" s="8">
        <v>11.4</v>
      </c>
      <c r="G22" s="8">
        <v>11.4</v>
      </c>
      <c r="H22" s="8">
        <v>11.6</v>
      </c>
    </row>
    <row r="23" spans="1:11" s="4" customFormat="1" ht="52.5" customHeight="1" x14ac:dyDescent="0.25">
      <c r="A23" s="657" t="s">
        <v>19</v>
      </c>
      <c r="B23" s="657"/>
      <c r="C23" s="657"/>
      <c r="D23" s="8">
        <v>8.1</v>
      </c>
      <c r="E23" s="8">
        <v>7.9</v>
      </c>
      <c r="F23" s="8">
        <v>7.4</v>
      </c>
      <c r="G23" s="8">
        <v>7.3</v>
      </c>
      <c r="H23" s="8">
        <v>7.3</v>
      </c>
    </row>
    <row r="24" spans="1:11" s="4" customFormat="1" ht="52.5" customHeight="1" thickBot="1" x14ac:dyDescent="0.3">
      <c r="A24" s="671" t="s">
        <v>20</v>
      </c>
      <c r="B24" s="671"/>
      <c r="C24" s="671"/>
      <c r="D24" s="181">
        <v>4.2</v>
      </c>
      <c r="E24" s="181">
        <v>4</v>
      </c>
      <c r="F24" s="181">
        <v>4</v>
      </c>
      <c r="G24" s="181">
        <v>4</v>
      </c>
      <c r="H24" s="181">
        <v>4.3</v>
      </c>
      <c r="I24" s="180"/>
    </row>
    <row r="25" spans="1:11" ht="24.75" thickTop="1" x14ac:dyDescent="0.35">
      <c r="A25" s="454"/>
      <c r="B25" s="454"/>
      <c r="C25" s="454"/>
      <c r="D25" s="454"/>
      <c r="E25" s="454"/>
      <c r="F25" s="454"/>
      <c r="G25" s="454"/>
      <c r="H25" s="636" t="s">
        <v>888</v>
      </c>
      <c r="I25" s="454"/>
    </row>
    <row r="26" spans="1:11" ht="23.25" customHeight="1" x14ac:dyDescent="0.35">
      <c r="H26" s="635" t="s">
        <v>889</v>
      </c>
    </row>
    <row r="27" spans="1:11" s="164" customFormat="1" ht="13.5" x14ac:dyDescent="0.3">
      <c r="H27" s="165"/>
    </row>
  </sheetData>
  <mergeCells count="21">
    <mergeCell ref="A15:C15"/>
    <mergeCell ref="C1:H2"/>
    <mergeCell ref="B2:B3"/>
    <mergeCell ref="C3:H4"/>
    <mergeCell ref="A7:C7"/>
    <mergeCell ref="A8:C8"/>
    <mergeCell ref="A9:C9"/>
    <mergeCell ref="A10:C10"/>
    <mergeCell ref="A11:C11"/>
    <mergeCell ref="A12:C12"/>
    <mergeCell ref="A13:C13"/>
    <mergeCell ref="A14:C14"/>
    <mergeCell ref="A22:C22"/>
    <mergeCell ref="A23:C23"/>
    <mergeCell ref="A24:C24"/>
    <mergeCell ref="A16:C16"/>
    <mergeCell ref="A17:C17"/>
    <mergeCell ref="A18:C18"/>
    <mergeCell ref="A19:C19"/>
    <mergeCell ref="A20:C20"/>
    <mergeCell ref="A21:C21"/>
  </mergeCells>
  <pageMargins left="0.7" right="0.7" top="0.75" bottom="0.75" header="0.3" footer="0.3"/>
  <pageSetup paperSize="9" scale="47"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A1:J48"/>
  <sheetViews>
    <sheetView showGridLines="0" zoomScaleNormal="100" zoomScaleSheetLayoutView="55" workbookViewId="0"/>
  </sheetViews>
  <sheetFormatPr defaultColWidth="9.140625" defaultRowHeight="24" x14ac:dyDescent="0.35"/>
  <cols>
    <col min="1" max="1" width="13" style="2" customWidth="1"/>
    <col min="2" max="2" width="10.28515625" style="2" customWidth="1"/>
    <col min="3" max="3" width="47.7109375" style="2" customWidth="1"/>
    <col min="4" max="8" width="20.7109375" style="2" customWidth="1"/>
    <col min="9" max="9" width="2.42578125" style="2" customWidth="1"/>
    <col min="10" max="10" width="16.7109375" style="2" bestFit="1" customWidth="1"/>
    <col min="11" max="16384" width="9.140625" style="2"/>
  </cols>
  <sheetData>
    <row r="1" spans="1:10" s="4" customFormat="1" ht="30" customHeight="1" x14ac:dyDescent="0.25">
      <c r="A1" s="6" t="s">
        <v>0</v>
      </c>
      <c r="B1" s="660">
        <v>44</v>
      </c>
      <c r="C1" s="662" t="s">
        <v>794</v>
      </c>
      <c r="D1" s="662"/>
      <c r="E1" s="662"/>
      <c r="F1" s="662"/>
      <c r="G1" s="662"/>
      <c r="H1" s="662"/>
    </row>
    <row r="2" spans="1:10" s="4" customFormat="1" ht="30" customHeight="1" x14ac:dyDescent="0.25">
      <c r="A2" s="7" t="s">
        <v>1</v>
      </c>
      <c r="B2" s="660"/>
      <c r="C2" s="663" t="s">
        <v>861</v>
      </c>
      <c r="D2" s="663"/>
      <c r="E2" s="663"/>
      <c r="F2" s="663"/>
      <c r="G2" s="663"/>
      <c r="H2" s="663"/>
    </row>
    <row r="3" spans="1:10" s="164" customFormat="1" ht="13.5" x14ac:dyDescent="0.3"/>
    <row r="4" spans="1:10" ht="24.75" thickBot="1" x14ac:dyDescent="0.4">
      <c r="A4" s="136"/>
      <c r="B4" s="136"/>
      <c r="C4" s="136"/>
      <c r="D4" s="136"/>
      <c r="E4" s="136"/>
      <c r="F4" s="136"/>
      <c r="G4" s="136"/>
      <c r="H4" s="137" t="s">
        <v>388</v>
      </c>
    </row>
    <row r="5" spans="1:10" s="4" customFormat="1" ht="52.5" customHeight="1" thickTop="1" thickBot="1" x14ac:dyDescent="0.3">
      <c r="A5" s="695" t="s">
        <v>389</v>
      </c>
      <c r="B5" s="695"/>
      <c r="C5" s="695"/>
      <c r="D5" s="220">
        <v>2018</v>
      </c>
      <c r="E5" s="220">
        <v>2019</v>
      </c>
      <c r="F5" s="220">
        <v>2020</v>
      </c>
      <c r="G5" s="220">
        <v>2021</v>
      </c>
      <c r="H5" s="220">
        <v>2022</v>
      </c>
      <c r="I5" s="208"/>
    </row>
    <row r="6" spans="1:10" s="4" customFormat="1" ht="52.5" customHeight="1" thickTop="1" x14ac:dyDescent="0.25">
      <c r="A6" s="699" t="s">
        <v>390</v>
      </c>
      <c r="B6" s="699"/>
      <c r="C6" s="699"/>
      <c r="D6" s="115">
        <v>66.599999999999994</v>
      </c>
      <c r="E6" s="114">
        <v>68.2</v>
      </c>
      <c r="F6" s="115">
        <v>66.599999999999994</v>
      </c>
      <c r="G6" s="115">
        <v>69.599999999999994</v>
      </c>
      <c r="H6" s="115">
        <v>71.599999999999994</v>
      </c>
      <c r="J6" s="8"/>
    </row>
    <row r="7" spans="1:10" s="4" customFormat="1" ht="52.5" customHeight="1" x14ac:dyDescent="0.25">
      <c r="A7" s="699" t="s">
        <v>92</v>
      </c>
      <c r="B7" s="699"/>
      <c r="C7" s="699"/>
      <c r="D7" s="115">
        <v>105.5</v>
      </c>
      <c r="E7" s="114">
        <v>105</v>
      </c>
      <c r="F7" s="115">
        <v>104.7</v>
      </c>
      <c r="G7" s="115">
        <v>104.3</v>
      </c>
      <c r="H7" s="115">
        <v>102.5</v>
      </c>
      <c r="J7" s="8"/>
    </row>
    <row r="8" spans="1:10" s="4" customFormat="1" ht="52.5" customHeight="1" x14ac:dyDescent="0.25">
      <c r="A8" s="699" t="s">
        <v>95</v>
      </c>
      <c r="B8" s="699"/>
      <c r="C8" s="699"/>
      <c r="D8" s="115">
        <v>102.3</v>
      </c>
      <c r="E8" s="114">
        <v>98.7</v>
      </c>
      <c r="F8" s="115">
        <v>100.1</v>
      </c>
      <c r="G8" s="115">
        <v>102.6</v>
      </c>
      <c r="H8" s="115">
        <v>99.3</v>
      </c>
      <c r="J8" s="8"/>
    </row>
    <row r="9" spans="1:10" s="4" customFormat="1" ht="52.5" customHeight="1" x14ac:dyDescent="0.25">
      <c r="A9" s="699" t="s">
        <v>93</v>
      </c>
      <c r="B9" s="699"/>
      <c r="C9" s="699"/>
      <c r="D9" s="115">
        <v>168</v>
      </c>
      <c r="E9" s="114">
        <v>161.30000000000001</v>
      </c>
      <c r="F9" s="115">
        <v>139.4</v>
      </c>
      <c r="G9" s="115">
        <v>139.5</v>
      </c>
      <c r="H9" s="115">
        <v>131.9</v>
      </c>
      <c r="J9" s="8"/>
    </row>
    <row r="10" spans="1:10" s="4" customFormat="1" ht="52.5" customHeight="1" x14ac:dyDescent="0.25">
      <c r="A10" s="699" t="s">
        <v>99</v>
      </c>
      <c r="B10" s="699"/>
      <c r="C10" s="699"/>
      <c r="D10" s="115">
        <v>23.4</v>
      </c>
      <c r="E10" s="114">
        <v>32.1</v>
      </c>
      <c r="F10" s="115">
        <v>20.2</v>
      </c>
      <c r="G10" s="115">
        <v>16.2</v>
      </c>
      <c r="H10" s="115">
        <v>32</v>
      </c>
      <c r="J10" s="8"/>
    </row>
    <row r="11" spans="1:10" s="4" customFormat="1" ht="52.5" customHeight="1" x14ac:dyDescent="0.25">
      <c r="A11" s="888" t="s">
        <v>94</v>
      </c>
      <c r="B11" s="699"/>
      <c r="C11" s="699"/>
      <c r="D11" s="115">
        <v>101.7</v>
      </c>
      <c r="E11" s="114">
        <v>101.2</v>
      </c>
      <c r="F11" s="115">
        <v>98.1</v>
      </c>
      <c r="G11" s="115">
        <v>99.4</v>
      </c>
      <c r="H11" s="115">
        <v>96.6</v>
      </c>
      <c r="J11" s="8"/>
    </row>
    <row r="12" spans="1:10" s="4" customFormat="1" ht="52.5" customHeight="1" x14ac:dyDescent="0.25">
      <c r="A12" s="888" t="s">
        <v>100</v>
      </c>
      <c r="B12" s="699"/>
      <c r="C12" s="699"/>
      <c r="D12" s="115">
        <v>104.8</v>
      </c>
      <c r="E12" s="114">
        <v>105.2</v>
      </c>
      <c r="F12" s="115">
        <v>105.2</v>
      </c>
      <c r="G12" s="115">
        <v>108.7</v>
      </c>
      <c r="H12" s="115">
        <v>108.9</v>
      </c>
      <c r="J12" s="8"/>
    </row>
    <row r="13" spans="1:10" s="4" customFormat="1" ht="52.5" customHeight="1" x14ac:dyDescent="0.25">
      <c r="A13" s="699" t="s">
        <v>98</v>
      </c>
      <c r="B13" s="699"/>
      <c r="C13" s="699"/>
      <c r="D13" s="115">
        <v>124.9</v>
      </c>
      <c r="E13" s="114">
        <v>105.8</v>
      </c>
      <c r="F13" s="115">
        <v>93.1</v>
      </c>
      <c r="G13" s="115">
        <v>93.8</v>
      </c>
      <c r="H13" s="115">
        <v>90.5</v>
      </c>
      <c r="J13" s="8"/>
    </row>
    <row r="14" spans="1:10" s="4" customFormat="1" ht="52.5" customHeight="1" x14ac:dyDescent="0.25">
      <c r="A14" s="699" t="s">
        <v>391</v>
      </c>
      <c r="B14" s="699"/>
      <c r="C14" s="699"/>
      <c r="D14" s="115">
        <v>110.6</v>
      </c>
      <c r="E14" s="114">
        <v>110.5</v>
      </c>
      <c r="F14" s="115">
        <v>109.9</v>
      </c>
      <c r="G14" s="115">
        <v>110.8</v>
      </c>
      <c r="H14" s="115">
        <v>114.2</v>
      </c>
      <c r="J14" s="8"/>
    </row>
    <row r="15" spans="1:10" s="4" customFormat="1" ht="52.5" customHeight="1" x14ac:dyDescent="0.25">
      <c r="A15" s="699" t="s">
        <v>392</v>
      </c>
      <c r="B15" s="699"/>
      <c r="C15" s="699"/>
      <c r="D15" s="115">
        <v>94</v>
      </c>
      <c r="E15" s="114">
        <v>100</v>
      </c>
      <c r="F15" s="115">
        <v>96.9</v>
      </c>
      <c r="G15" s="115">
        <v>100.7</v>
      </c>
      <c r="H15" s="115">
        <v>98</v>
      </c>
      <c r="J15" s="8"/>
    </row>
    <row r="16" spans="1:10" s="4" customFormat="1" ht="52.5" customHeight="1" x14ac:dyDescent="0.25">
      <c r="A16" s="699" t="s">
        <v>393</v>
      </c>
      <c r="B16" s="699"/>
      <c r="C16" s="699"/>
      <c r="D16" s="115">
        <v>103.9</v>
      </c>
      <c r="E16" s="114">
        <v>106.3</v>
      </c>
      <c r="F16" s="115">
        <v>105.6</v>
      </c>
      <c r="G16" s="115">
        <v>106.3</v>
      </c>
      <c r="H16" s="115">
        <v>108.6</v>
      </c>
      <c r="J16" s="8"/>
    </row>
    <row r="17" spans="1:10" s="4" customFormat="1" ht="52.5" customHeight="1" x14ac:dyDescent="0.25">
      <c r="A17" s="699" t="s">
        <v>394</v>
      </c>
      <c r="B17" s="699"/>
      <c r="C17" s="699"/>
      <c r="D17" s="115">
        <v>149.69999999999999</v>
      </c>
      <c r="E17" s="114">
        <v>153.1</v>
      </c>
      <c r="F17" s="115">
        <v>156</v>
      </c>
      <c r="G17" s="115">
        <v>146.9</v>
      </c>
      <c r="H17" s="115">
        <v>142.30000000000001</v>
      </c>
      <c r="J17" s="8"/>
    </row>
    <row r="18" spans="1:10" s="4" customFormat="1" ht="52.5" customHeight="1" x14ac:dyDescent="0.25">
      <c r="A18" s="699" t="s">
        <v>101</v>
      </c>
      <c r="B18" s="699"/>
      <c r="C18" s="699"/>
      <c r="D18" s="115">
        <v>146.1</v>
      </c>
      <c r="E18" s="114">
        <v>132.80000000000001</v>
      </c>
      <c r="F18" s="115">
        <v>117.4</v>
      </c>
      <c r="G18" s="590">
        <v>116.9</v>
      </c>
      <c r="H18" s="115">
        <v>120.2</v>
      </c>
      <c r="J18" s="8"/>
    </row>
    <row r="19" spans="1:10" s="4" customFormat="1" ht="52.5" customHeight="1" thickBot="1" x14ac:dyDescent="0.3">
      <c r="A19" s="887" t="s">
        <v>105</v>
      </c>
      <c r="B19" s="887"/>
      <c r="C19" s="887"/>
      <c r="D19" s="221">
        <v>104.4</v>
      </c>
      <c r="E19" s="632">
        <v>112.8</v>
      </c>
      <c r="F19" s="221">
        <v>96.6</v>
      </c>
      <c r="G19" s="221">
        <v>109.5</v>
      </c>
      <c r="H19" s="221">
        <v>101.2</v>
      </c>
      <c r="I19" s="180"/>
      <c r="J19" s="8"/>
    </row>
    <row r="20" spans="1:10" s="21" customFormat="1" ht="18.75" thickTop="1" x14ac:dyDescent="0.25">
      <c r="A20" s="639"/>
      <c r="B20" s="639"/>
      <c r="C20" s="639"/>
      <c r="D20" s="640"/>
      <c r="E20" s="640"/>
      <c r="F20" s="640"/>
      <c r="G20" s="640"/>
      <c r="H20" s="642" t="s">
        <v>903</v>
      </c>
      <c r="I20" s="641"/>
      <c r="J20" s="24"/>
    </row>
    <row r="21" spans="1:10" s="18" customFormat="1" ht="18" x14ac:dyDescent="0.25">
      <c r="A21" s="302"/>
      <c r="B21" s="302"/>
      <c r="C21" s="302"/>
      <c r="D21" s="302"/>
      <c r="E21" s="302"/>
      <c r="F21" s="302"/>
      <c r="G21" s="302"/>
      <c r="H21" s="643" t="s">
        <v>904</v>
      </c>
      <c r="I21" s="302"/>
    </row>
    <row r="22" spans="1:10" s="164" customFormat="1" ht="13.5" x14ac:dyDescent="0.3">
      <c r="A22" s="321"/>
      <c r="B22" s="321"/>
      <c r="C22" s="321"/>
      <c r="D22" s="321"/>
      <c r="E22" s="321"/>
      <c r="F22" s="321"/>
      <c r="G22" s="321"/>
      <c r="H22" s="321"/>
      <c r="I22" s="321"/>
    </row>
    <row r="23" spans="1:10" x14ac:dyDescent="0.35">
      <c r="A23" s="319"/>
      <c r="B23" s="319"/>
      <c r="C23" s="319"/>
      <c r="D23" s="319"/>
      <c r="E23" s="319"/>
      <c r="F23" s="319"/>
      <c r="G23" s="319"/>
      <c r="H23" s="319"/>
      <c r="I23" s="319"/>
    </row>
    <row r="24" spans="1:10" x14ac:dyDescent="0.35">
      <c r="A24" s="319"/>
      <c r="B24" s="319"/>
      <c r="C24" s="319"/>
      <c r="D24" s="319"/>
      <c r="E24" s="319"/>
      <c r="F24" s="319"/>
      <c r="G24" s="319"/>
      <c r="H24" s="319"/>
      <c r="I24" s="319"/>
    </row>
    <row r="25" spans="1:10" x14ac:dyDescent="0.35">
      <c r="A25" s="319"/>
      <c r="B25" s="319"/>
      <c r="C25" s="319"/>
      <c r="D25" s="319"/>
      <c r="E25" s="319"/>
      <c r="F25" s="319"/>
      <c r="G25" s="319"/>
      <c r="H25" s="319"/>
      <c r="I25" s="319"/>
    </row>
    <row r="26" spans="1:10" x14ac:dyDescent="0.35">
      <c r="A26" s="319"/>
      <c r="B26" s="319"/>
      <c r="C26" s="319"/>
      <c r="D26" s="319"/>
      <c r="E26" s="319"/>
      <c r="F26" s="319"/>
      <c r="G26" s="319"/>
      <c r="H26" s="319"/>
      <c r="I26" s="319"/>
    </row>
    <row r="48" ht="30" customHeight="1" x14ac:dyDescent="0.35"/>
  </sheetData>
  <mergeCells count="18">
    <mergeCell ref="A19:C19"/>
    <mergeCell ref="A7:C7"/>
    <mergeCell ref="A15:C15"/>
    <mergeCell ref="A16:C16"/>
    <mergeCell ref="A14:C14"/>
    <mergeCell ref="A8:C8"/>
    <mergeCell ref="A9:C9"/>
    <mergeCell ref="A10:C10"/>
    <mergeCell ref="A11:C11"/>
    <mergeCell ref="A12:C12"/>
    <mergeCell ref="A13:C13"/>
    <mergeCell ref="A17:C17"/>
    <mergeCell ref="A18:C18"/>
    <mergeCell ref="B1:B2"/>
    <mergeCell ref="C1:H1"/>
    <mergeCell ref="C2:H2"/>
    <mergeCell ref="A5:C5"/>
    <mergeCell ref="A6:C6"/>
  </mergeCells>
  <pageMargins left="0.7" right="0.7" top="0.75" bottom="0.75" header="0.3" footer="0.3"/>
  <pageSetup paperSize="9" scale="4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A1:N47"/>
  <sheetViews>
    <sheetView showGridLines="0" zoomScaleNormal="100" zoomScaleSheetLayoutView="100" workbookViewId="0"/>
  </sheetViews>
  <sheetFormatPr defaultColWidth="9.28515625" defaultRowHeight="24" x14ac:dyDescent="0.35"/>
  <cols>
    <col min="1" max="1" width="13" style="2" customWidth="1"/>
    <col min="2" max="2" width="10.28515625" style="2" customWidth="1"/>
    <col min="3" max="3" width="47.7109375" style="2" customWidth="1"/>
    <col min="4" max="8" width="20.7109375" style="2" customWidth="1"/>
    <col min="9" max="9" width="2.42578125" style="2" customWidth="1"/>
    <col min="10" max="16384" width="9.28515625" style="2"/>
  </cols>
  <sheetData>
    <row r="1" spans="1:14" s="4" customFormat="1" ht="30" customHeight="1" x14ac:dyDescent="0.25">
      <c r="A1" s="6" t="s">
        <v>0</v>
      </c>
      <c r="B1" s="660">
        <v>45</v>
      </c>
      <c r="C1" s="662" t="s">
        <v>792</v>
      </c>
      <c r="D1" s="662"/>
      <c r="E1" s="662"/>
      <c r="F1" s="662"/>
      <c r="G1" s="662"/>
      <c r="H1" s="662"/>
    </row>
    <row r="2" spans="1:14" s="4" customFormat="1" ht="30" customHeight="1" x14ac:dyDescent="0.25">
      <c r="A2" s="7" t="s">
        <v>1</v>
      </c>
      <c r="B2" s="660"/>
      <c r="C2" s="663" t="s">
        <v>862</v>
      </c>
      <c r="D2" s="663"/>
      <c r="E2" s="663"/>
      <c r="F2" s="663"/>
      <c r="G2" s="663"/>
      <c r="H2" s="663"/>
    </row>
    <row r="3" spans="1:14" s="164" customFormat="1" ht="13.5" x14ac:dyDescent="0.3"/>
    <row r="4" spans="1:14" ht="24.75" thickBot="1" x14ac:dyDescent="0.4">
      <c r="A4" s="136"/>
      <c r="B4" s="136"/>
      <c r="C4" s="136"/>
      <c r="D4" s="136"/>
      <c r="E4" s="136"/>
      <c r="F4" s="136"/>
      <c r="G4" s="136"/>
      <c r="H4" s="137" t="s">
        <v>388</v>
      </c>
    </row>
    <row r="5" spans="1:14" s="4" customFormat="1" ht="52.5" customHeight="1" thickTop="1" thickBot="1" x14ac:dyDescent="0.3">
      <c r="A5" s="695" t="s">
        <v>395</v>
      </c>
      <c r="B5" s="695"/>
      <c r="C5" s="695"/>
      <c r="D5" s="220">
        <v>2018</v>
      </c>
      <c r="E5" s="220">
        <v>2019</v>
      </c>
      <c r="F5" s="220">
        <v>2020</v>
      </c>
      <c r="G5" s="220">
        <v>2021</v>
      </c>
      <c r="H5" s="220">
        <v>2022</v>
      </c>
      <c r="I5" s="208"/>
    </row>
    <row r="6" spans="1:14" s="4" customFormat="1" ht="51.75" customHeight="1" thickTop="1" x14ac:dyDescent="0.25">
      <c r="A6" s="699" t="s">
        <v>396</v>
      </c>
      <c r="B6" s="699"/>
      <c r="C6" s="699"/>
      <c r="D6" s="115">
        <v>38.700000000000003</v>
      </c>
      <c r="E6" s="115">
        <v>40.5</v>
      </c>
      <c r="F6" s="115">
        <v>37.5</v>
      </c>
      <c r="G6" s="115">
        <v>40.299999999999997</v>
      </c>
      <c r="H6" s="115">
        <v>45.6</v>
      </c>
      <c r="J6" s="8"/>
      <c r="K6" s="8"/>
      <c r="L6" s="8"/>
      <c r="M6" s="8"/>
      <c r="N6" s="8"/>
    </row>
    <row r="7" spans="1:14" s="4" customFormat="1" ht="51.75" customHeight="1" x14ac:dyDescent="0.25">
      <c r="A7" s="888" t="s">
        <v>114</v>
      </c>
      <c r="B7" s="699"/>
      <c r="C7" s="699"/>
      <c r="D7" s="115">
        <v>126.5</v>
      </c>
      <c r="E7" s="115">
        <v>131.19999999999999</v>
      </c>
      <c r="F7" s="115">
        <v>123.7</v>
      </c>
      <c r="G7" s="115">
        <v>118.9</v>
      </c>
      <c r="H7" s="115">
        <v>118</v>
      </c>
      <c r="J7" s="8"/>
      <c r="K7" s="8"/>
      <c r="L7" s="8"/>
      <c r="M7" s="8"/>
      <c r="N7" s="8"/>
    </row>
    <row r="8" spans="1:14" s="4" customFormat="1" ht="51.75" customHeight="1" x14ac:dyDescent="0.25">
      <c r="A8" s="699" t="s">
        <v>397</v>
      </c>
      <c r="B8" s="699"/>
      <c r="C8" s="699"/>
      <c r="D8" s="115">
        <v>31.9</v>
      </c>
      <c r="E8" s="115">
        <v>30.8</v>
      </c>
      <c r="F8" s="115">
        <v>30.9</v>
      </c>
      <c r="G8" s="115">
        <v>29.3</v>
      </c>
      <c r="H8" s="115">
        <v>29.7</v>
      </c>
      <c r="J8" s="8"/>
      <c r="K8" s="8"/>
      <c r="L8" s="8"/>
      <c r="M8" s="8"/>
      <c r="N8" s="8"/>
    </row>
    <row r="9" spans="1:14" s="4" customFormat="1" ht="51.75" customHeight="1" x14ac:dyDescent="0.25">
      <c r="A9" s="699" t="s">
        <v>398</v>
      </c>
      <c r="B9" s="699"/>
      <c r="C9" s="699"/>
      <c r="D9" s="115">
        <v>112.7</v>
      </c>
      <c r="E9" s="115">
        <v>110.8</v>
      </c>
      <c r="F9" s="115">
        <v>112.1</v>
      </c>
      <c r="G9" s="115">
        <v>111.7</v>
      </c>
      <c r="H9" s="115">
        <v>110.6</v>
      </c>
      <c r="J9" s="8"/>
      <c r="K9" s="8"/>
      <c r="L9" s="8"/>
      <c r="M9" s="8"/>
      <c r="N9" s="8"/>
    </row>
    <row r="10" spans="1:14" s="4" customFormat="1" ht="51.75" customHeight="1" x14ac:dyDescent="0.25">
      <c r="A10" s="699" t="s">
        <v>399</v>
      </c>
      <c r="B10" s="699"/>
      <c r="C10" s="699"/>
      <c r="D10" s="115">
        <v>97.6</v>
      </c>
      <c r="E10" s="115">
        <v>98.9</v>
      </c>
      <c r="F10" s="115">
        <v>97.6</v>
      </c>
      <c r="G10" s="115">
        <v>97</v>
      </c>
      <c r="H10" s="115">
        <v>95.9</v>
      </c>
      <c r="J10" s="8"/>
      <c r="K10" s="8"/>
      <c r="L10" s="8"/>
      <c r="M10" s="8"/>
      <c r="N10" s="8"/>
    </row>
    <row r="11" spans="1:14" s="4" customFormat="1" ht="51.75" customHeight="1" x14ac:dyDescent="0.25">
      <c r="A11" s="699" t="s">
        <v>400</v>
      </c>
      <c r="B11" s="699"/>
      <c r="C11" s="699"/>
      <c r="D11" s="115">
        <v>115.4</v>
      </c>
      <c r="E11" s="115">
        <v>119.3</v>
      </c>
      <c r="F11" s="115">
        <v>112.3</v>
      </c>
      <c r="G11" s="115">
        <v>109.6</v>
      </c>
      <c r="H11" s="115">
        <v>106.6</v>
      </c>
      <c r="J11" s="8"/>
      <c r="K11" s="8"/>
      <c r="L11" s="8"/>
      <c r="M11" s="8"/>
      <c r="N11" s="8"/>
    </row>
    <row r="12" spans="1:14" s="4" customFormat="1" ht="51.75" customHeight="1" x14ac:dyDescent="0.25">
      <c r="A12" s="699" t="s">
        <v>401</v>
      </c>
      <c r="B12" s="699"/>
      <c r="C12" s="699"/>
      <c r="D12" s="115">
        <v>107.2</v>
      </c>
      <c r="E12" s="115">
        <v>107</v>
      </c>
      <c r="F12" s="115">
        <v>107.2</v>
      </c>
      <c r="G12" s="115">
        <v>109.3</v>
      </c>
      <c r="H12" s="115">
        <v>106.6</v>
      </c>
      <c r="J12" s="8"/>
      <c r="K12" s="8"/>
      <c r="L12" s="8"/>
      <c r="M12" s="8"/>
      <c r="N12" s="8"/>
    </row>
    <row r="13" spans="1:14" s="4" customFormat="1" ht="51.75" customHeight="1" x14ac:dyDescent="0.25">
      <c r="A13" s="699" t="s">
        <v>402</v>
      </c>
      <c r="B13" s="699"/>
      <c r="C13" s="699"/>
      <c r="D13" s="115">
        <v>105.8</v>
      </c>
      <c r="E13" s="115">
        <v>104.4</v>
      </c>
      <c r="F13" s="115">
        <v>102.2</v>
      </c>
      <c r="G13" s="115">
        <v>104.3</v>
      </c>
      <c r="H13" s="115">
        <v>103.4</v>
      </c>
      <c r="J13" s="8"/>
      <c r="K13" s="8"/>
      <c r="L13" s="8"/>
      <c r="M13" s="8"/>
      <c r="N13" s="8"/>
    </row>
    <row r="14" spans="1:14" s="4" customFormat="1" ht="51.75" customHeight="1" x14ac:dyDescent="0.25">
      <c r="A14" s="699" t="s">
        <v>403</v>
      </c>
      <c r="B14" s="699"/>
      <c r="C14" s="699"/>
      <c r="D14" s="115">
        <v>113.5</v>
      </c>
      <c r="E14" s="115">
        <v>112.6</v>
      </c>
      <c r="F14" s="115">
        <v>112</v>
      </c>
      <c r="G14" s="115">
        <v>112</v>
      </c>
      <c r="H14" s="115">
        <v>109.6</v>
      </c>
      <c r="J14" s="8"/>
      <c r="K14" s="8"/>
      <c r="L14" s="8"/>
      <c r="M14" s="8"/>
      <c r="N14" s="8"/>
    </row>
    <row r="15" spans="1:14" s="4" customFormat="1" ht="51.75" customHeight="1" thickBot="1" x14ac:dyDescent="0.3">
      <c r="A15" s="889" t="s">
        <v>404</v>
      </c>
      <c r="B15" s="889"/>
      <c r="C15" s="889"/>
      <c r="D15" s="221">
        <v>114.5</v>
      </c>
      <c r="E15" s="221">
        <v>112.5</v>
      </c>
      <c r="F15" s="221">
        <v>114</v>
      </c>
      <c r="G15" s="221">
        <v>107.5</v>
      </c>
      <c r="H15" s="221">
        <v>107.3</v>
      </c>
      <c r="I15" s="180"/>
      <c r="J15" s="8"/>
      <c r="K15" s="8"/>
      <c r="L15" s="8"/>
      <c r="M15" s="8"/>
      <c r="N15" s="8"/>
    </row>
    <row r="16" spans="1:14" s="21" customFormat="1" ht="18.75" thickTop="1" x14ac:dyDescent="0.25">
      <c r="A16" s="639"/>
      <c r="B16" s="639"/>
      <c r="C16" s="639"/>
      <c r="D16" s="640"/>
      <c r="E16" s="640"/>
      <c r="F16" s="640"/>
      <c r="G16" s="640"/>
      <c r="H16" s="642" t="s">
        <v>903</v>
      </c>
      <c r="I16" s="641"/>
      <c r="J16" s="24"/>
    </row>
    <row r="17" spans="1:14" s="18" customFormat="1" ht="18" x14ac:dyDescent="0.25">
      <c r="A17" s="302"/>
      <c r="B17" s="302"/>
      <c r="C17" s="302"/>
      <c r="D17" s="302"/>
      <c r="E17" s="302"/>
      <c r="F17" s="302"/>
      <c r="G17" s="302"/>
      <c r="H17" s="643" t="s">
        <v>904</v>
      </c>
      <c r="I17" s="302"/>
    </row>
    <row r="18" spans="1:14" s="164" customFormat="1" ht="13.5" x14ac:dyDescent="0.3">
      <c r="A18" s="321"/>
      <c r="B18" s="321"/>
      <c r="C18" s="321"/>
      <c r="D18" s="321"/>
      <c r="E18" s="321"/>
      <c r="F18" s="321"/>
      <c r="G18" s="321"/>
      <c r="H18" s="321"/>
      <c r="I18" s="321"/>
    </row>
    <row r="19" spans="1:14" x14ac:dyDescent="0.35">
      <c r="A19" s="319"/>
      <c r="B19" s="319"/>
      <c r="C19" s="319"/>
      <c r="D19" s="319"/>
      <c r="E19" s="319"/>
      <c r="F19" s="319"/>
      <c r="G19" s="319"/>
      <c r="H19" s="319"/>
      <c r="I19" s="319"/>
    </row>
    <row r="20" spans="1:14" s="4" customFormat="1" ht="30" customHeight="1" x14ac:dyDescent="0.25">
      <c r="A20" s="240" t="s">
        <v>0</v>
      </c>
      <c r="B20" s="660">
        <v>46</v>
      </c>
      <c r="C20" s="704" t="s">
        <v>793</v>
      </c>
      <c r="D20" s="704"/>
      <c r="E20" s="704"/>
      <c r="F20" s="704"/>
      <c r="G20" s="704"/>
      <c r="H20" s="704"/>
      <c r="I20" s="180"/>
    </row>
    <row r="21" spans="1:14" s="4" customFormat="1" ht="30" customHeight="1" x14ac:dyDescent="0.25">
      <c r="A21" s="241" t="s">
        <v>1</v>
      </c>
      <c r="B21" s="660"/>
      <c r="C21" s="705" t="s">
        <v>863</v>
      </c>
      <c r="D21" s="705"/>
      <c r="E21" s="705"/>
      <c r="F21" s="705"/>
      <c r="G21" s="705"/>
      <c r="H21" s="705"/>
      <c r="I21" s="180"/>
    </row>
    <row r="22" spans="1:14" s="164" customFormat="1" ht="13.5" x14ac:dyDescent="0.3">
      <c r="A22" s="321"/>
      <c r="B22" s="321"/>
      <c r="C22" s="321"/>
      <c r="D22" s="321"/>
      <c r="E22" s="321"/>
      <c r="F22" s="321"/>
      <c r="G22" s="321"/>
      <c r="H22" s="321"/>
      <c r="I22" s="321"/>
    </row>
    <row r="23" spans="1:14" ht="24.75" thickBot="1" x14ac:dyDescent="0.4">
      <c r="A23" s="473"/>
      <c r="B23" s="473"/>
      <c r="C23" s="473"/>
      <c r="D23" s="473"/>
      <c r="E23" s="473"/>
      <c r="F23" s="473"/>
      <c r="G23" s="473"/>
      <c r="H23" s="474" t="s">
        <v>388</v>
      </c>
      <c r="I23" s="424"/>
    </row>
    <row r="24" spans="1:14" s="4" customFormat="1" ht="52.5" customHeight="1" thickTop="1" thickBot="1" x14ac:dyDescent="0.3">
      <c r="A24" s="889" t="s">
        <v>405</v>
      </c>
      <c r="B24" s="889"/>
      <c r="C24" s="889"/>
      <c r="D24" s="445">
        <v>2018</v>
      </c>
      <c r="E24" s="445">
        <v>2019</v>
      </c>
      <c r="F24" s="445">
        <v>2020</v>
      </c>
      <c r="G24" s="445">
        <v>2021</v>
      </c>
      <c r="H24" s="445">
        <v>2022</v>
      </c>
      <c r="I24" s="180"/>
    </row>
    <row r="25" spans="1:14" s="4" customFormat="1" ht="52.5" customHeight="1" thickTop="1" x14ac:dyDescent="0.25">
      <c r="A25" s="891" t="s">
        <v>406</v>
      </c>
      <c r="B25" s="891"/>
      <c r="C25" s="891"/>
      <c r="D25" s="475">
        <v>92.9</v>
      </c>
      <c r="E25" s="475">
        <v>100.1</v>
      </c>
      <c r="F25" s="475">
        <v>98.4</v>
      </c>
      <c r="G25" s="475">
        <v>100.2</v>
      </c>
      <c r="H25" s="475">
        <v>100.5</v>
      </c>
      <c r="I25" s="263"/>
      <c r="J25" s="8"/>
      <c r="K25" s="8"/>
      <c r="L25" s="8"/>
      <c r="M25" s="8"/>
      <c r="N25" s="8"/>
    </row>
    <row r="26" spans="1:14" s="4" customFormat="1" ht="52.5" customHeight="1" x14ac:dyDescent="0.25">
      <c r="A26" s="889" t="s">
        <v>407</v>
      </c>
      <c r="B26" s="889"/>
      <c r="C26" s="889"/>
      <c r="D26" s="221">
        <v>83.1</v>
      </c>
      <c r="E26" s="221">
        <v>81.7</v>
      </c>
      <c r="F26" s="221">
        <v>75.599999999999994</v>
      </c>
      <c r="G26" s="221">
        <v>78.099999999999994</v>
      </c>
      <c r="H26" s="221">
        <v>73.5</v>
      </c>
      <c r="I26" s="180"/>
      <c r="J26" s="8"/>
      <c r="K26" s="8"/>
      <c r="L26" s="8"/>
      <c r="M26" s="8"/>
      <c r="N26" s="8"/>
    </row>
    <row r="27" spans="1:14" s="4" customFormat="1" ht="52.5" customHeight="1" x14ac:dyDescent="0.25">
      <c r="A27" s="889" t="s">
        <v>408</v>
      </c>
      <c r="B27" s="889"/>
      <c r="C27" s="889"/>
      <c r="D27" s="221">
        <v>182.1</v>
      </c>
      <c r="E27" s="221">
        <v>207.2</v>
      </c>
      <c r="F27" s="221">
        <v>157.69999999999999</v>
      </c>
      <c r="G27" s="221">
        <v>149.4</v>
      </c>
      <c r="H27" s="221">
        <v>144.6</v>
      </c>
      <c r="I27" s="180"/>
      <c r="J27" s="8"/>
      <c r="K27" s="8"/>
      <c r="L27" s="8"/>
      <c r="M27" s="8"/>
      <c r="N27" s="8"/>
    </row>
    <row r="28" spans="1:14" s="4" customFormat="1" ht="52.5" customHeight="1" x14ac:dyDescent="0.25">
      <c r="A28" s="889" t="s">
        <v>409</v>
      </c>
      <c r="B28" s="889"/>
      <c r="C28" s="889"/>
      <c r="D28" s="221">
        <v>23.1</v>
      </c>
      <c r="E28" s="221">
        <v>16.2</v>
      </c>
      <c r="F28" s="221">
        <v>18.899999999999999</v>
      </c>
      <c r="G28" s="221">
        <v>14.6</v>
      </c>
      <c r="H28" s="221">
        <v>15.9</v>
      </c>
      <c r="I28" s="180"/>
      <c r="J28" s="8"/>
      <c r="K28" s="8"/>
      <c r="L28" s="8"/>
      <c r="M28" s="8"/>
      <c r="N28" s="8"/>
    </row>
    <row r="29" spans="1:14" s="4" customFormat="1" ht="52.5" customHeight="1" thickBot="1" x14ac:dyDescent="0.3">
      <c r="A29" s="890" t="s">
        <v>410</v>
      </c>
      <c r="B29" s="890"/>
      <c r="C29" s="890"/>
      <c r="D29" s="476">
        <v>101.9</v>
      </c>
      <c r="E29" s="476">
        <v>96.7</v>
      </c>
      <c r="F29" s="476">
        <v>91.1</v>
      </c>
      <c r="G29" s="476">
        <v>85.5</v>
      </c>
      <c r="H29" s="476">
        <v>75.900000000000006</v>
      </c>
      <c r="I29" s="248"/>
      <c r="J29" s="8"/>
      <c r="K29" s="8"/>
      <c r="L29" s="8"/>
      <c r="M29" s="8"/>
      <c r="N29" s="8"/>
    </row>
    <row r="30" spans="1:14" s="18" customFormat="1" ht="18.75" thickTop="1" x14ac:dyDescent="0.25">
      <c r="H30" s="642" t="s">
        <v>903</v>
      </c>
    </row>
    <row r="31" spans="1:14" s="18" customFormat="1" ht="18" x14ac:dyDescent="0.25">
      <c r="H31" s="643" t="s">
        <v>904</v>
      </c>
    </row>
    <row r="32" spans="1:14" s="164" customFormat="1" ht="13.5" x14ac:dyDescent="0.3"/>
    <row r="47" ht="28.5" customHeight="1" x14ac:dyDescent="0.35"/>
  </sheetData>
  <mergeCells count="23">
    <mergeCell ref="A29:C29"/>
    <mergeCell ref="A25:C25"/>
    <mergeCell ref="A11:C11"/>
    <mergeCell ref="A12:C12"/>
    <mergeCell ref="A26:C26"/>
    <mergeCell ref="A27:C27"/>
    <mergeCell ref="A28:C28"/>
    <mergeCell ref="A24:C24"/>
    <mergeCell ref="B20:B21"/>
    <mergeCell ref="C20:H20"/>
    <mergeCell ref="C21:H21"/>
    <mergeCell ref="A7:C7"/>
    <mergeCell ref="A15:C15"/>
    <mergeCell ref="B1:B2"/>
    <mergeCell ref="C1:H1"/>
    <mergeCell ref="C2:H2"/>
    <mergeCell ref="A5:C5"/>
    <mergeCell ref="A6:C6"/>
    <mergeCell ref="A13:C13"/>
    <mergeCell ref="A14:C14"/>
    <mergeCell ref="A8:C8"/>
    <mergeCell ref="A9:C9"/>
    <mergeCell ref="A10:C10"/>
  </mergeCells>
  <pageMargins left="0.7" right="0.7" top="0.75" bottom="0.75" header="0.3" footer="0.3"/>
  <pageSetup paperSize="9" scale="45"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A1:O62"/>
  <sheetViews>
    <sheetView showGridLines="0" zoomScaleNormal="100" zoomScaleSheetLayoutView="55" workbookViewId="0"/>
  </sheetViews>
  <sheetFormatPr defaultColWidth="9.28515625" defaultRowHeight="24" x14ac:dyDescent="0.35"/>
  <cols>
    <col min="1" max="1" width="13" style="136" customWidth="1"/>
    <col min="2" max="2" width="10.28515625" style="136" customWidth="1"/>
    <col min="3" max="3" width="47.7109375" style="136" customWidth="1"/>
    <col min="4" max="8" width="20.7109375" style="136" customWidth="1"/>
    <col min="9" max="9" width="2.42578125" style="136" customWidth="1"/>
    <col min="10" max="10" width="39.28515625" style="136" customWidth="1"/>
    <col min="11" max="11" width="9.5703125" style="136" bestFit="1" customWidth="1"/>
    <col min="12" max="16384" width="9.28515625" style="136"/>
  </cols>
  <sheetData>
    <row r="1" spans="1:13" s="130" customFormat="1" ht="30" customHeight="1" x14ac:dyDescent="0.25">
      <c r="A1" s="131" t="s">
        <v>0</v>
      </c>
      <c r="B1" s="660">
        <v>47</v>
      </c>
      <c r="C1" s="692" t="s">
        <v>790</v>
      </c>
      <c r="D1" s="692"/>
      <c r="E1" s="692"/>
      <c r="F1" s="692"/>
      <c r="G1" s="692"/>
      <c r="H1" s="692"/>
      <c r="I1" s="149"/>
    </row>
    <row r="2" spans="1:13" s="130" customFormat="1" ht="30" customHeight="1" x14ac:dyDescent="0.25">
      <c r="A2" s="132" t="s">
        <v>1</v>
      </c>
      <c r="B2" s="660"/>
      <c r="C2" s="693" t="s">
        <v>864</v>
      </c>
      <c r="D2" s="693"/>
      <c r="E2" s="693"/>
      <c r="F2" s="693"/>
      <c r="G2" s="693"/>
      <c r="H2" s="693"/>
      <c r="I2" s="150"/>
    </row>
    <row r="3" spans="1:13" ht="12" customHeight="1" x14ac:dyDescent="0.35"/>
    <row r="4" spans="1:13" ht="24.75" thickBot="1" x14ac:dyDescent="0.4">
      <c r="H4" s="137" t="s">
        <v>388</v>
      </c>
      <c r="I4" s="137"/>
    </row>
    <row r="5" spans="1:13" s="130" customFormat="1" ht="52.5" customHeight="1" thickTop="1" thickBot="1" x14ac:dyDescent="0.3">
      <c r="A5" s="695" t="s">
        <v>411</v>
      </c>
      <c r="B5" s="695"/>
      <c r="C5" s="695"/>
      <c r="D5" s="220">
        <v>2018</v>
      </c>
      <c r="E5" s="220">
        <v>2019</v>
      </c>
      <c r="F5" s="220">
        <v>2020</v>
      </c>
      <c r="G5" s="220">
        <v>2021</v>
      </c>
      <c r="H5" s="220">
        <v>2022</v>
      </c>
      <c r="I5" s="220"/>
    </row>
    <row r="6" spans="1:13" s="130" customFormat="1" ht="52.5" customHeight="1" thickTop="1" x14ac:dyDescent="0.25">
      <c r="A6" s="699" t="s">
        <v>412</v>
      </c>
      <c r="B6" s="699"/>
      <c r="C6" s="699"/>
      <c r="D6" s="115">
        <v>116.4</v>
      </c>
      <c r="E6" s="114">
        <v>117.8</v>
      </c>
      <c r="F6" s="115">
        <v>114.1</v>
      </c>
      <c r="G6" s="115">
        <v>114.4</v>
      </c>
      <c r="H6" s="115">
        <v>108.9</v>
      </c>
      <c r="I6" s="115"/>
      <c r="K6" s="125"/>
      <c r="L6" s="125"/>
      <c r="M6" s="125"/>
    </row>
    <row r="7" spans="1:13" s="130" customFormat="1" ht="52.5" customHeight="1" x14ac:dyDescent="0.25">
      <c r="A7" s="699" t="s">
        <v>869</v>
      </c>
      <c r="B7" s="699"/>
      <c r="C7" s="699"/>
      <c r="D7" s="115">
        <v>92.2</v>
      </c>
      <c r="E7" s="114">
        <v>93.1</v>
      </c>
      <c r="F7" s="115">
        <v>94.9</v>
      </c>
      <c r="G7" s="115">
        <v>93.4</v>
      </c>
      <c r="H7" s="115">
        <v>84.6</v>
      </c>
      <c r="I7" s="115"/>
      <c r="K7" s="125"/>
      <c r="L7" s="125"/>
      <c r="M7" s="125"/>
    </row>
    <row r="8" spans="1:13" s="130" customFormat="1" ht="52.5" customHeight="1" x14ac:dyDescent="0.25">
      <c r="A8" s="699" t="s">
        <v>414</v>
      </c>
      <c r="B8" s="699"/>
      <c r="C8" s="699"/>
      <c r="D8" s="115">
        <v>10.9</v>
      </c>
      <c r="E8" s="114">
        <v>11.8</v>
      </c>
      <c r="F8" s="115">
        <v>9.4</v>
      </c>
      <c r="G8" s="115">
        <v>10.7</v>
      </c>
      <c r="H8" s="115">
        <v>8.6999999999999993</v>
      </c>
      <c r="I8" s="115"/>
      <c r="K8" s="125"/>
      <c r="L8" s="125"/>
      <c r="M8" s="125"/>
    </row>
    <row r="9" spans="1:13" s="130" customFormat="1" ht="52.5" customHeight="1" x14ac:dyDescent="0.25">
      <c r="A9" s="699" t="s">
        <v>415</v>
      </c>
      <c r="B9" s="699"/>
      <c r="C9" s="699"/>
      <c r="D9" s="115">
        <v>23.7</v>
      </c>
      <c r="E9" s="114">
        <v>23.2</v>
      </c>
      <c r="F9" s="115">
        <v>21.3</v>
      </c>
      <c r="G9" s="115">
        <v>18.899999999999999</v>
      </c>
      <c r="H9" s="115">
        <v>14.7</v>
      </c>
      <c r="I9" s="115"/>
      <c r="K9" s="125"/>
      <c r="L9" s="125"/>
      <c r="M9" s="125"/>
    </row>
    <row r="10" spans="1:13" s="130" customFormat="1" ht="52.5" customHeight="1" x14ac:dyDescent="0.25">
      <c r="A10" s="699" t="s">
        <v>180</v>
      </c>
      <c r="B10" s="699"/>
      <c r="C10" s="699"/>
      <c r="D10" s="115">
        <v>101.5</v>
      </c>
      <c r="E10" s="115">
        <v>101.4</v>
      </c>
      <c r="F10" s="115">
        <v>101.7</v>
      </c>
      <c r="G10" s="590">
        <v>100.2</v>
      </c>
      <c r="H10" s="115">
        <v>93.3</v>
      </c>
      <c r="I10" s="115"/>
      <c r="K10" s="125"/>
      <c r="L10" s="125"/>
      <c r="M10" s="125"/>
    </row>
    <row r="11" spans="1:13" s="130" customFormat="1" ht="52.5" customHeight="1" x14ac:dyDescent="0.25">
      <c r="A11" s="699" t="s">
        <v>181</v>
      </c>
      <c r="B11" s="699"/>
      <c r="C11" s="699"/>
      <c r="D11" s="115">
        <v>131.1</v>
      </c>
      <c r="E11" s="115">
        <v>130.1</v>
      </c>
      <c r="F11" s="115">
        <v>125.2</v>
      </c>
      <c r="G11" s="115">
        <v>130.6</v>
      </c>
      <c r="H11" s="115">
        <v>130.19999999999999</v>
      </c>
      <c r="I11" s="115"/>
      <c r="K11" s="125"/>
      <c r="L11" s="125"/>
      <c r="M11" s="125"/>
    </row>
    <row r="12" spans="1:13" s="130" customFormat="1" ht="52.5" customHeight="1" thickBot="1" x14ac:dyDescent="0.3">
      <c r="A12" s="890" t="s">
        <v>416</v>
      </c>
      <c r="B12" s="890"/>
      <c r="C12" s="890"/>
      <c r="D12" s="476">
        <v>61.3</v>
      </c>
      <c r="E12" s="476">
        <v>59.3</v>
      </c>
      <c r="F12" s="476">
        <v>64.2</v>
      </c>
      <c r="G12" s="476">
        <v>56.7</v>
      </c>
      <c r="H12" s="476">
        <v>57.3</v>
      </c>
      <c r="I12" s="476"/>
      <c r="K12" s="125"/>
      <c r="L12" s="125"/>
      <c r="M12" s="125"/>
    </row>
    <row r="13" spans="1:13" s="140" customFormat="1" ht="18.75" thickTop="1" x14ac:dyDescent="0.25">
      <c r="A13" s="644"/>
      <c r="B13" s="644"/>
      <c r="C13" s="644"/>
      <c r="D13" s="139"/>
      <c r="E13" s="139"/>
      <c r="F13" s="139"/>
      <c r="G13" s="139"/>
      <c r="H13" s="642" t="s">
        <v>903</v>
      </c>
      <c r="I13" s="139"/>
    </row>
    <row r="14" spans="1:13" s="140" customFormat="1" ht="18" x14ac:dyDescent="0.25">
      <c r="A14" s="644"/>
      <c r="B14" s="644"/>
      <c r="C14" s="644"/>
      <c r="D14" s="139"/>
      <c r="E14" s="139"/>
      <c r="F14" s="139"/>
      <c r="G14" s="139"/>
      <c r="H14" s="643" t="s">
        <v>904</v>
      </c>
      <c r="I14" s="139"/>
    </row>
    <row r="15" spans="1:13" x14ac:dyDescent="0.35">
      <c r="A15" s="477"/>
      <c r="B15" s="477"/>
      <c r="C15" s="477"/>
      <c r="D15" s="477"/>
      <c r="E15" s="477"/>
      <c r="F15" s="477"/>
      <c r="G15" s="477"/>
      <c r="H15" s="477"/>
      <c r="I15" s="477"/>
      <c r="J15" s="138"/>
    </row>
    <row r="16" spans="1:13" s="130" customFormat="1" ht="30" customHeight="1" x14ac:dyDescent="0.25">
      <c r="A16" s="478" t="s">
        <v>0</v>
      </c>
      <c r="B16" s="660">
        <v>48</v>
      </c>
      <c r="C16" s="892" t="s">
        <v>791</v>
      </c>
      <c r="D16" s="892"/>
      <c r="E16" s="892"/>
      <c r="F16" s="892"/>
      <c r="G16" s="892"/>
      <c r="H16" s="892"/>
      <c r="I16" s="479"/>
    </row>
    <row r="17" spans="1:15" s="130" customFormat="1" ht="30" customHeight="1" x14ac:dyDescent="0.25">
      <c r="A17" s="480" t="s">
        <v>1</v>
      </c>
      <c r="B17" s="660"/>
      <c r="C17" s="893" t="s">
        <v>865</v>
      </c>
      <c r="D17" s="893"/>
      <c r="E17" s="893"/>
      <c r="F17" s="893"/>
      <c r="G17" s="893"/>
      <c r="H17" s="893"/>
      <c r="I17" s="481"/>
    </row>
    <row r="18" spans="1:15" ht="12" customHeight="1" x14ac:dyDescent="0.35">
      <c r="A18" s="482"/>
      <c r="B18" s="482"/>
      <c r="C18" s="482"/>
      <c r="D18" s="482"/>
      <c r="E18" s="482"/>
      <c r="F18" s="482"/>
      <c r="G18" s="482"/>
      <c r="H18" s="482"/>
      <c r="I18" s="482"/>
    </row>
    <row r="19" spans="1:15" ht="24.75" thickBot="1" x14ac:dyDescent="0.4">
      <c r="A19" s="473"/>
      <c r="B19" s="473"/>
      <c r="C19" s="473"/>
      <c r="D19" s="473"/>
      <c r="E19" s="473"/>
      <c r="F19" s="473"/>
      <c r="G19" s="473"/>
      <c r="H19" s="474" t="s">
        <v>388</v>
      </c>
      <c r="I19" s="474"/>
    </row>
    <row r="20" spans="1:15" s="130" customFormat="1" ht="52.5" customHeight="1" thickTop="1" thickBot="1" x14ac:dyDescent="0.3">
      <c r="A20" s="889" t="s">
        <v>417</v>
      </c>
      <c r="B20" s="889"/>
      <c r="C20" s="889"/>
      <c r="D20" s="445">
        <v>2018</v>
      </c>
      <c r="E20" s="445">
        <v>2019</v>
      </c>
      <c r="F20" s="445">
        <v>2020</v>
      </c>
      <c r="G20" s="445">
        <v>2021</v>
      </c>
      <c r="H20" s="445">
        <v>2022</v>
      </c>
      <c r="I20" s="445"/>
    </row>
    <row r="21" spans="1:15" s="130" customFormat="1" ht="52.5" customHeight="1" thickTop="1" x14ac:dyDescent="0.25">
      <c r="A21" s="891" t="s">
        <v>418</v>
      </c>
      <c r="B21" s="891"/>
      <c r="C21" s="891"/>
      <c r="D21" s="486">
        <v>100.5</v>
      </c>
      <c r="E21" s="475">
        <v>102.9</v>
      </c>
      <c r="F21" s="475">
        <v>101.7</v>
      </c>
      <c r="G21" s="475">
        <v>100.4</v>
      </c>
      <c r="H21" s="475">
        <v>96.5</v>
      </c>
      <c r="I21" s="475"/>
      <c r="K21" s="125"/>
      <c r="L21" s="125"/>
      <c r="M21" s="125"/>
      <c r="N21" s="125"/>
      <c r="O21" s="125"/>
    </row>
    <row r="22" spans="1:15" s="130" customFormat="1" ht="52.5" customHeight="1" x14ac:dyDescent="0.25">
      <c r="A22" s="887" t="s">
        <v>419</v>
      </c>
      <c r="B22" s="889"/>
      <c r="C22" s="889"/>
      <c r="D22" s="221">
        <v>102.1</v>
      </c>
      <c r="E22" s="221">
        <v>101.3</v>
      </c>
      <c r="F22" s="221">
        <v>108.1</v>
      </c>
      <c r="G22" s="221">
        <v>98.8</v>
      </c>
      <c r="H22" s="221">
        <v>100.9</v>
      </c>
      <c r="I22" s="221"/>
      <c r="K22" s="125"/>
      <c r="L22" s="125"/>
      <c r="M22" s="125"/>
      <c r="N22" s="125"/>
      <c r="O22" s="125"/>
    </row>
    <row r="23" spans="1:15" s="130" customFormat="1" ht="52.5" customHeight="1" x14ac:dyDescent="0.25">
      <c r="A23" s="887" t="s">
        <v>420</v>
      </c>
      <c r="B23" s="889"/>
      <c r="C23" s="889"/>
      <c r="D23" s="221">
        <v>86.5</v>
      </c>
      <c r="E23" s="221">
        <v>84.5</v>
      </c>
      <c r="F23" s="221">
        <v>88.2</v>
      </c>
      <c r="G23" s="221">
        <v>100.7</v>
      </c>
      <c r="H23" s="221">
        <v>78.2</v>
      </c>
      <c r="I23" s="221"/>
      <c r="K23" s="125"/>
      <c r="L23" s="125"/>
      <c r="M23" s="125"/>
      <c r="N23" s="125"/>
      <c r="O23" s="125"/>
    </row>
    <row r="24" spans="1:15" s="130" customFormat="1" ht="52.5" customHeight="1" x14ac:dyDescent="0.25">
      <c r="A24" s="889" t="s">
        <v>421</v>
      </c>
      <c r="B24" s="889"/>
      <c r="C24" s="889"/>
      <c r="D24" s="221">
        <v>86.9</v>
      </c>
      <c r="E24" s="221">
        <v>94</v>
      </c>
      <c r="F24" s="221">
        <v>94.3</v>
      </c>
      <c r="G24" s="221">
        <v>104.4</v>
      </c>
      <c r="H24" s="221">
        <v>97.8</v>
      </c>
      <c r="I24" s="221"/>
      <c r="K24" s="125"/>
      <c r="L24" s="125"/>
      <c r="M24" s="125"/>
      <c r="N24" s="125"/>
      <c r="O24" s="125"/>
    </row>
    <row r="25" spans="1:15" s="130" customFormat="1" ht="52.5" customHeight="1" x14ac:dyDescent="0.25">
      <c r="A25" s="889" t="s">
        <v>422</v>
      </c>
      <c r="B25" s="889"/>
      <c r="C25" s="889"/>
      <c r="D25" s="221">
        <v>104.4</v>
      </c>
      <c r="E25" s="205">
        <v>109.3</v>
      </c>
      <c r="F25" s="221">
        <v>96.6</v>
      </c>
      <c r="G25" s="221">
        <v>80</v>
      </c>
      <c r="H25" s="221">
        <v>73.8</v>
      </c>
      <c r="I25" s="221"/>
      <c r="K25" s="125"/>
      <c r="L25" s="125"/>
      <c r="M25" s="125"/>
      <c r="N25" s="125"/>
      <c r="O25" s="125"/>
    </row>
    <row r="26" spans="1:15" s="130" customFormat="1" ht="52.5" customHeight="1" x14ac:dyDescent="0.25">
      <c r="A26" s="483" t="s">
        <v>423</v>
      </c>
      <c r="B26" s="484"/>
      <c r="C26" s="484"/>
      <c r="D26" s="221">
        <v>99.4</v>
      </c>
      <c r="E26" s="205">
        <v>98.9</v>
      </c>
      <c r="F26" s="221">
        <v>99.9</v>
      </c>
      <c r="G26" s="221">
        <v>99</v>
      </c>
      <c r="H26" s="221">
        <v>97.3</v>
      </c>
      <c r="I26" s="221"/>
      <c r="K26" s="125"/>
      <c r="L26" s="125"/>
      <c r="M26" s="125"/>
      <c r="N26" s="125"/>
      <c r="O26" s="125"/>
    </row>
    <row r="27" spans="1:15" s="130" customFormat="1" ht="52.5" customHeight="1" x14ac:dyDescent="0.25">
      <c r="A27" s="895" t="s">
        <v>424</v>
      </c>
      <c r="B27" s="895"/>
      <c r="C27" s="895"/>
      <c r="D27" s="221">
        <v>102.8</v>
      </c>
      <c r="E27" s="205">
        <v>101</v>
      </c>
      <c r="F27" s="221">
        <v>98.9</v>
      </c>
      <c r="G27" s="221">
        <v>108.3</v>
      </c>
      <c r="H27" s="221">
        <v>102.2</v>
      </c>
      <c r="I27" s="221"/>
      <c r="K27" s="125"/>
      <c r="L27" s="125"/>
      <c r="M27" s="125"/>
      <c r="N27" s="125"/>
      <c r="O27" s="125"/>
    </row>
    <row r="28" spans="1:15" s="130" customFormat="1" ht="52.5" customHeight="1" x14ac:dyDescent="0.25">
      <c r="A28" s="759" t="s">
        <v>425</v>
      </c>
      <c r="B28" s="759"/>
      <c r="C28" s="759"/>
      <c r="D28" s="221">
        <v>96.7</v>
      </c>
      <c r="E28" s="205">
        <v>97.9</v>
      </c>
      <c r="F28" s="221">
        <v>96.7</v>
      </c>
      <c r="G28" s="221">
        <v>93.8</v>
      </c>
      <c r="H28" s="221">
        <v>91.6</v>
      </c>
      <c r="I28" s="221"/>
      <c r="K28" s="125"/>
      <c r="L28" s="125"/>
      <c r="M28" s="125"/>
      <c r="N28" s="125"/>
      <c r="O28" s="125"/>
    </row>
    <row r="29" spans="1:15" s="130" customFormat="1" ht="52.5" customHeight="1" x14ac:dyDescent="0.25">
      <c r="A29" s="759" t="s">
        <v>426</v>
      </c>
      <c r="B29" s="759"/>
      <c r="C29" s="759"/>
      <c r="D29" s="221">
        <v>86.3</v>
      </c>
      <c r="E29" s="205">
        <v>85.1</v>
      </c>
      <c r="F29" s="221">
        <v>80.7</v>
      </c>
      <c r="G29" s="221">
        <v>74.900000000000006</v>
      </c>
      <c r="H29" s="221">
        <v>72.099999999999994</v>
      </c>
      <c r="I29" s="221"/>
      <c r="K29" s="125"/>
      <c r="L29" s="125"/>
      <c r="M29" s="125"/>
      <c r="N29" s="125"/>
      <c r="O29" s="125"/>
    </row>
    <row r="30" spans="1:15" s="130" customFormat="1" ht="52.5" customHeight="1" x14ac:dyDescent="0.25">
      <c r="A30" s="759" t="s">
        <v>427</v>
      </c>
      <c r="B30" s="759"/>
      <c r="C30" s="759"/>
      <c r="D30" s="591">
        <v>96.1</v>
      </c>
      <c r="E30" s="592">
        <v>104.9</v>
      </c>
      <c r="F30" s="591">
        <v>108.8</v>
      </c>
      <c r="G30" s="591">
        <v>114.1</v>
      </c>
      <c r="H30" s="221">
        <v>116.5</v>
      </c>
      <c r="I30" s="221"/>
      <c r="K30" s="125"/>
      <c r="L30" s="125"/>
      <c r="M30" s="125"/>
      <c r="N30" s="125"/>
      <c r="O30" s="125"/>
    </row>
    <row r="31" spans="1:15" s="130" customFormat="1" ht="52.5" customHeight="1" x14ac:dyDescent="0.25">
      <c r="A31" s="896" t="s">
        <v>428</v>
      </c>
      <c r="B31" s="759"/>
      <c r="C31" s="759"/>
      <c r="D31" s="221">
        <v>100.5</v>
      </c>
      <c r="E31" s="205">
        <v>99.6</v>
      </c>
      <c r="F31" s="221">
        <v>100</v>
      </c>
      <c r="G31" s="221">
        <v>99.7</v>
      </c>
      <c r="H31" s="221">
        <v>99.3</v>
      </c>
      <c r="I31" s="221"/>
      <c r="K31" s="125"/>
      <c r="L31" s="125"/>
      <c r="M31" s="125"/>
      <c r="N31" s="125"/>
      <c r="O31" s="125"/>
    </row>
    <row r="32" spans="1:15" s="130" customFormat="1" ht="52.5" customHeight="1" x14ac:dyDescent="0.25">
      <c r="A32" s="759" t="s">
        <v>429</v>
      </c>
      <c r="B32" s="759"/>
      <c r="C32" s="759"/>
      <c r="D32" s="593">
        <v>76.2</v>
      </c>
      <c r="E32" s="593">
        <v>84.9</v>
      </c>
      <c r="F32" s="593">
        <v>80.599999999999994</v>
      </c>
      <c r="G32" s="593">
        <v>81.7</v>
      </c>
      <c r="H32" s="492">
        <v>79.7</v>
      </c>
      <c r="I32" s="221"/>
      <c r="K32" s="125"/>
      <c r="L32" s="125"/>
      <c r="M32" s="125"/>
      <c r="N32" s="125"/>
      <c r="O32" s="125"/>
    </row>
    <row r="33" spans="1:15" s="130" customFormat="1" ht="52.5" customHeight="1" thickBot="1" x14ac:dyDescent="0.3">
      <c r="A33" s="894" t="s">
        <v>430</v>
      </c>
      <c r="B33" s="743"/>
      <c r="C33" s="743"/>
      <c r="D33" s="476">
        <v>100.3</v>
      </c>
      <c r="E33" s="476">
        <v>102.1</v>
      </c>
      <c r="F33" s="476">
        <v>100.3</v>
      </c>
      <c r="G33" s="476">
        <v>100</v>
      </c>
      <c r="H33" s="476">
        <v>100</v>
      </c>
      <c r="I33" s="476"/>
      <c r="K33" s="125"/>
      <c r="L33" s="125"/>
      <c r="M33" s="125"/>
      <c r="N33" s="125"/>
      <c r="O33" s="125"/>
    </row>
    <row r="34" spans="1:15" s="168" customFormat="1" ht="18.75" thickTop="1" x14ac:dyDescent="0.25">
      <c r="A34" s="645" t="s">
        <v>903</v>
      </c>
      <c r="B34" s="169"/>
      <c r="C34" s="169"/>
      <c r="D34" s="185"/>
      <c r="E34" s="185"/>
      <c r="F34" s="185"/>
      <c r="G34" s="185"/>
      <c r="H34" s="185"/>
      <c r="I34" s="185"/>
    </row>
    <row r="35" spans="1:15" s="168" customFormat="1" ht="18" x14ac:dyDescent="0.25">
      <c r="A35" s="646" t="s">
        <v>904</v>
      </c>
      <c r="B35" s="169"/>
      <c r="C35" s="169"/>
      <c r="D35" s="185"/>
      <c r="E35" s="185"/>
      <c r="F35" s="185"/>
      <c r="G35" s="185"/>
      <c r="H35" s="185"/>
      <c r="I35" s="185"/>
    </row>
    <row r="36" spans="1:15" s="168" customFormat="1" ht="13.5" x14ac:dyDescent="0.25">
      <c r="A36" s="647"/>
      <c r="B36" s="169"/>
      <c r="C36" s="169"/>
      <c r="D36" s="185"/>
      <c r="E36" s="185"/>
      <c r="F36" s="185"/>
      <c r="G36" s="185"/>
      <c r="H36" s="185"/>
      <c r="I36" s="185"/>
    </row>
    <row r="37" spans="1:15" s="141" customFormat="1" ht="18" x14ac:dyDescent="0.25">
      <c r="A37" s="141" t="s">
        <v>431</v>
      </c>
    </row>
    <row r="38" spans="1:15" s="141" customFormat="1" ht="20.25" x14ac:dyDescent="0.25">
      <c r="A38" s="141" t="s">
        <v>432</v>
      </c>
      <c r="F38" s="141" t="s">
        <v>436</v>
      </c>
    </row>
    <row r="39" spans="1:15" s="141" customFormat="1" ht="18" x14ac:dyDescent="0.25">
      <c r="A39" s="142" t="s">
        <v>433</v>
      </c>
      <c r="F39" s="142" t="s">
        <v>437</v>
      </c>
    </row>
    <row r="40" spans="1:15" s="141" customFormat="1" ht="18" x14ac:dyDescent="0.25">
      <c r="A40" s="142" t="s">
        <v>434</v>
      </c>
      <c r="F40" s="142" t="s">
        <v>438</v>
      </c>
    </row>
    <row r="41" spans="1:15" s="141" customFormat="1" ht="18" x14ac:dyDescent="0.25">
      <c r="A41" s="142" t="s">
        <v>435</v>
      </c>
      <c r="F41" s="142" t="s">
        <v>439</v>
      </c>
    </row>
    <row r="42" spans="1:15" s="186" customFormat="1" ht="13.5" x14ac:dyDescent="0.3"/>
    <row r="43" spans="1:15" s="141" customFormat="1" ht="18" x14ac:dyDescent="0.25"/>
    <row r="44" spans="1:15" s="141" customFormat="1" ht="18" x14ac:dyDescent="0.25"/>
    <row r="45" spans="1:15" s="141" customFormat="1" ht="18" x14ac:dyDescent="0.25"/>
    <row r="62" ht="24" customHeight="1" x14ac:dyDescent="0.35"/>
  </sheetData>
  <mergeCells count="27">
    <mergeCell ref="B16:B17"/>
    <mergeCell ref="C16:H16"/>
    <mergeCell ref="C17:H17"/>
    <mergeCell ref="A33:C33"/>
    <mergeCell ref="A20:C20"/>
    <mergeCell ref="A21:C21"/>
    <mergeCell ref="A22:C22"/>
    <mergeCell ref="A23:C23"/>
    <mergeCell ref="A24:C24"/>
    <mergeCell ref="A25:C25"/>
    <mergeCell ref="A27:C27"/>
    <mergeCell ref="A28:C28"/>
    <mergeCell ref="A29:C29"/>
    <mergeCell ref="A30:C30"/>
    <mergeCell ref="A31:C31"/>
    <mergeCell ref="A32:C32"/>
    <mergeCell ref="B1:B2"/>
    <mergeCell ref="C1:H1"/>
    <mergeCell ref="C2:H2"/>
    <mergeCell ref="A5:C5"/>
    <mergeCell ref="A6:C6"/>
    <mergeCell ref="A7:C7"/>
    <mergeCell ref="A8:C8"/>
    <mergeCell ref="A9:C9"/>
    <mergeCell ref="A10:C10"/>
    <mergeCell ref="A12:C12"/>
    <mergeCell ref="A11:C11"/>
  </mergeCells>
  <pageMargins left="0.7" right="0.7" top="0.75" bottom="0.75" header="0.3" footer="0.3"/>
  <pageSetup paperSize="9" scale="3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A1:J47"/>
  <sheetViews>
    <sheetView showGridLines="0" zoomScaleNormal="100" zoomScaleSheetLayoutView="70" workbookViewId="0"/>
  </sheetViews>
  <sheetFormatPr defaultColWidth="9.140625" defaultRowHeight="24" x14ac:dyDescent="0.35"/>
  <cols>
    <col min="1" max="1" width="13" style="2" customWidth="1"/>
    <col min="2" max="2" width="10.28515625" style="2" customWidth="1"/>
    <col min="3" max="3" width="47.7109375" style="2" customWidth="1"/>
    <col min="4" max="8" width="20.7109375" style="2" customWidth="1"/>
    <col min="9" max="9" width="2.42578125" style="2" customWidth="1"/>
    <col min="10" max="10" width="16.7109375" style="2" bestFit="1" customWidth="1"/>
    <col min="11" max="16384" width="9.140625" style="2"/>
  </cols>
  <sheetData>
    <row r="1" spans="1:10" s="4" customFormat="1" ht="30" customHeight="1" x14ac:dyDescent="0.25">
      <c r="A1" s="6" t="s">
        <v>0</v>
      </c>
      <c r="B1" s="660">
        <v>49</v>
      </c>
      <c r="C1" s="662" t="s">
        <v>788</v>
      </c>
      <c r="D1" s="662"/>
      <c r="E1" s="662"/>
      <c r="F1" s="662"/>
      <c r="G1" s="662"/>
      <c r="H1" s="662"/>
    </row>
    <row r="2" spans="1:10" s="4" customFormat="1" ht="30" customHeight="1" x14ac:dyDescent="0.25">
      <c r="A2" s="7" t="s">
        <v>1</v>
      </c>
      <c r="B2" s="660"/>
      <c r="C2" s="663" t="s">
        <v>789</v>
      </c>
      <c r="D2" s="663"/>
      <c r="E2" s="663"/>
      <c r="F2" s="663"/>
      <c r="G2" s="663"/>
      <c r="H2" s="663"/>
    </row>
    <row r="3" spans="1:10" s="164" customFormat="1" ht="13.5" x14ac:dyDescent="0.3"/>
    <row r="4" spans="1:10" ht="24.75" thickBot="1" x14ac:dyDescent="0.4">
      <c r="A4" s="136"/>
      <c r="B4" s="136"/>
      <c r="C4" s="136"/>
      <c r="D4" s="136"/>
      <c r="E4" s="136"/>
      <c r="F4" s="136"/>
      <c r="G4" s="136"/>
      <c r="H4" s="137" t="s">
        <v>388</v>
      </c>
    </row>
    <row r="5" spans="1:10" s="4" customFormat="1" ht="52.5" customHeight="1" thickTop="1" thickBot="1" x14ac:dyDescent="0.3">
      <c r="A5" s="695" t="s">
        <v>389</v>
      </c>
      <c r="B5" s="695"/>
      <c r="C5" s="695"/>
      <c r="D5" s="220">
        <v>2018</v>
      </c>
      <c r="E5" s="220">
        <v>2019</v>
      </c>
      <c r="F5" s="220">
        <v>2020</v>
      </c>
      <c r="G5" s="220">
        <v>2021</v>
      </c>
      <c r="H5" s="220">
        <v>2022</v>
      </c>
      <c r="I5" s="208"/>
    </row>
    <row r="6" spans="1:10" s="4" customFormat="1" ht="52.5" customHeight="1" thickTop="1" x14ac:dyDescent="0.25">
      <c r="A6" s="699" t="s">
        <v>390</v>
      </c>
      <c r="B6" s="699"/>
      <c r="C6" s="699"/>
      <c r="D6" s="115">
        <v>33.9</v>
      </c>
      <c r="E6" s="114">
        <v>32.200000000000003</v>
      </c>
      <c r="F6" s="115">
        <v>34</v>
      </c>
      <c r="G6" s="115">
        <v>31.8</v>
      </c>
      <c r="H6" s="115">
        <v>29.9</v>
      </c>
      <c r="J6" s="8"/>
    </row>
    <row r="7" spans="1:10" s="4" customFormat="1" ht="52.5" customHeight="1" x14ac:dyDescent="0.25">
      <c r="A7" s="699" t="s">
        <v>92</v>
      </c>
      <c r="B7" s="699"/>
      <c r="C7" s="699"/>
      <c r="D7" s="115">
        <v>0.9</v>
      </c>
      <c r="E7" s="114">
        <v>0.9</v>
      </c>
      <c r="F7" s="115">
        <v>0.5</v>
      </c>
      <c r="G7" s="115">
        <v>0.3</v>
      </c>
      <c r="H7" s="115">
        <v>0.2</v>
      </c>
      <c r="J7" s="8"/>
    </row>
    <row r="8" spans="1:10" s="4" customFormat="1" ht="52.5" customHeight="1" x14ac:dyDescent="0.25">
      <c r="A8" s="699" t="s">
        <v>95</v>
      </c>
      <c r="B8" s="699"/>
      <c r="C8" s="699"/>
      <c r="D8" s="115">
        <v>5.2</v>
      </c>
      <c r="E8" s="114">
        <v>8.5</v>
      </c>
      <c r="F8" s="115">
        <v>8.9</v>
      </c>
      <c r="G8" s="115">
        <v>7.4</v>
      </c>
      <c r="H8" s="115">
        <v>5.9</v>
      </c>
      <c r="J8" s="8"/>
    </row>
    <row r="9" spans="1:10" s="4" customFormat="1" ht="52.5" customHeight="1" x14ac:dyDescent="0.25">
      <c r="A9" s="699" t="s">
        <v>93</v>
      </c>
      <c r="B9" s="699"/>
      <c r="C9" s="699"/>
      <c r="D9" s="115">
        <v>3.8</v>
      </c>
      <c r="E9" s="114">
        <v>6.5</v>
      </c>
      <c r="F9" s="115">
        <v>7.7</v>
      </c>
      <c r="G9" s="115">
        <v>7.5</v>
      </c>
      <c r="H9" s="115">
        <v>7.7</v>
      </c>
      <c r="J9" s="8"/>
    </row>
    <row r="10" spans="1:10" s="4" customFormat="1" ht="52.5" customHeight="1" x14ac:dyDescent="0.25">
      <c r="A10" s="699" t="s">
        <v>99</v>
      </c>
      <c r="B10" s="699"/>
      <c r="C10" s="699"/>
      <c r="D10" s="115">
        <v>82</v>
      </c>
      <c r="E10" s="114">
        <v>73.5</v>
      </c>
      <c r="F10" s="115">
        <v>86.2</v>
      </c>
      <c r="G10" s="115">
        <v>92.6</v>
      </c>
      <c r="H10" s="115">
        <v>79.7</v>
      </c>
      <c r="J10" s="8"/>
    </row>
    <row r="11" spans="1:10" s="4" customFormat="1" ht="52.5" customHeight="1" x14ac:dyDescent="0.25">
      <c r="A11" s="888" t="s">
        <v>94</v>
      </c>
      <c r="B11" s="699"/>
      <c r="C11" s="699"/>
      <c r="D11" s="115">
        <v>2.5</v>
      </c>
      <c r="E11" s="114">
        <v>1.7</v>
      </c>
      <c r="F11" s="115">
        <v>3.4</v>
      </c>
      <c r="G11" s="115">
        <v>3.8</v>
      </c>
      <c r="H11" s="115">
        <v>5.2</v>
      </c>
      <c r="J11" s="8"/>
    </row>
    <row r="12" spans="1:10" s="4" customFormat="1" ht="52.5" customHeight="1" x14ac:dyDescent="0.25">
      <c r="A12" s="888" t="s">
        <v>100</v>
      </c>
      <c r="B12" s="699"/>
      <c r="C12" s="699"/>
      <c r="D12" s="115">
        <v>2.4</v>
      </c>
      <c r="E12" s="114">
        <v>1.8</v>
      </c>
      <c r="F12" s="115">
        <v>1.3</v>
      </c>
      <c r="G12" s="115">
        <v>1.6</v>
      </c>
      <c r="H12" s="115">
        <v>1.6</v>
      </c>
      <c r="J12" s="8"/>
    </row>
    <row r="13" spans="1:10" s="4" customFormat="1" ht="52.5" customHeight="1" x14ac:dyDescent="0.25">
      <c r="A13" s="699" t="s">
        <v>98</v>
      </c>
      <c r="B13" s="699"/>
      <c r="C13" s="699"/>
      <c r="D13" s="115">
        <v>10.1</v>
      </c>
      <c r="E13" s="114">
        <v>12.7</v>
      </c>
      <c r="F13" s="115">
        <v>16.100000000000001</v>
      </c>
      <c r="G13" s="115">
        <v>13.9</v>
      </c>
      <c r="H13" s="115">
        <v>17.899999999999999</v>
      </c>
      <c r="J13" s="8"/>
    </row>
    <row r="14" spans="1:10" s="4" customFormat="1" ht="52.5" customHeight="1" x14ac:dyDescent="0.25">
      <c r="A14" s="699" t="s">
        <v>391</v>
      </c>
      <c r="B14" s="699"/>
      <c r="C14" s="699"/>
      <c r="D14" s="115">
        <v>0.2</v>
      </c>
      <c r="E14" s="114">
        <v>1</v>
      </c>
      <c r="F14" s="115">
        <v>0.4</v>
      </c>
      <c r="G14" s="115">
        <v>1.3</v>
      </c>
      <c r="H14" s="115">
        <v>0.1</v>
      </c>
      <c r="J14" s="8"/>
    </row>
    <row r="15" spans="1:10" s="4" customFormat="1" ht="52.5" customHeight="1" x14ac:dyDescent="0.25">
      <c r="A15" s="699" t="s">
        <v>392</v>
      </c>
      <c r="B15" s="699"/>
      <c r="C15" s="699"/>
      <c r="D15" s="115">
        <v>14.1</v>
      </c>
      <c r="E15" s="114">
        <v>8.8000000000000007</v>
      </c>
      <c r="F15" s="115">
        <v>10.6</v>
      </c>
      <c r="G15" s="115">
        <v>8.6999999999999993</v>
      </c>
      <c r="H15" s="115">
        <v>13.1</v>
      </c>
      <c r="J15" s="8"/>
    </row>
    <row r="16" spans="1:10" s="4" customFormat="1" ht="52.5" customHeight="1" x14ac:dyDescent="0.25">
      <c r="A16" s="699" t="s">
        <v>393</v>
      </c>
      <c r="B16" s="699"/>
      <c r="C16" s="699"/>
      <c r="D16" s="115">
        <v>6.2</v>
      </c>
      <c r="E16" s="114">
        <v>5.8</v>
      </c>
      <c r="F16" s="115">
        <v>5.0999999999999996</v>
      </c>
      <c r="G16" s="115">
        <v>5.4</v>
      </c>
      <c r="H16" s="115">
        <v>4.7</v>
      </c>
      <c r="J16" s="8"/>
    </row>
    <row r="17" spans="1:10" s="4" customFormat="1" ht="52.5" customHeight="1" x14ac:dyDescent="0.25">
      <c r="A17" s="699" t="s">
        <v>394</v>
      </c>
      <c r="B17" s="699"/>
      <c r="C17" s="699"/>
      <c r="D17" s="115">
        <v>1.3</v>
      </c>
      <c r="E17" s="114">
        <v>1.2</v>
      </c>
      <c r="F17" s="115">
        <v>0.8</v>
      </c>
      <c r="G17" s="115">
        <v>0.8</v>
      </c>
      <c r="H17" s="115">
        <v>1.3</v>
      </c>
      <c r="J17" s="8"/>
    </row>
    <row r="18" spans="1:10" s="4" customFormat="1" ht="52.5" customHeight="1" x14ac:dyDescent="0.25">
      <c r="A18" s="699" t="s">
        <v>101</v>
      </c>
      <c r="B18" s="699"/>
      <c r="C18" s="699"/>
      <c r="D18" s="144" t="s">
        <v>151</v>
      </c>
      <c r="E18" s="144">
        <v>0.159</v>
      </c>
      <c r="F18" s="143">
        <v>8.0000000000000002E-3</v>
      </c>
      <c r="G18" s="143">
        <v>7.0000000000000001E-3</v>
      </c>
      <c r="H18" s="143">
        <v>3.0000000000000001E-3</v>
      </c>
      <c r="J18" s="8"/>
    </row>
    <row r="19" spans="1:10" s="4" customFormat="1" ht="52.5" customHeight="1" thickBot="1" x14ac:dyDescent="0.3">
      <c r="A19" s="887" t="s">
        <v>105</v>
      </c>
      <c r="B19" s="889"/>
      <c r="C19" s="889"/>
      <c r="D19" s="221">
        <v>1.9</v>
      </c>
      <c r="E19" s="205">
        <v>10.3</v>
      </c>
      <c r="F19" s="221">
        <v>6.4</v>
      </c>
      <c r="G19" s="221">
        <v>7.5</v>
      </c>
      <c r="H19" s="221">
        <v>4.9000000000000004</v>
      </c>
      <c r="I19" s="180"/>
      <c r="J19" s="8"/>
    </row>
    <row r="20" spans="1:10" s="21" customFormat="1" ht="18.75" thickTop="1" x14ac:dyDescent="0.25">
      <c r="A20" s="639"/>
      <c r="B20" s="639"/>
      <c r="C20" s="639"/>
      <c r="D20" s="640"/>
      <c r="E20" s="640"/>
      <c r="F20" s="640"/>
      <c r="G20" s="640"/>
      <c r="H20" s="642" t="s">
        <v>903</v>
      </c>
      <c r="I20" s="641"/>
    </row>
    <row r="21" spans="1:10" s="18" customFormat="1" ht="18" x14ac:dyDescent="0.25">
      <c r="A21" s="302"/>
      <c r="B21" s="302"/>
      <c r="C21" s="302"/>
      <c r="D21" s="302"/>
      <c r="E21" s="302"/>
      <c r="F21" s="302"/>
      <c r="G21" s="302"/>
      <c r="H21" s="643" t="s">
        <v>904</v>
      </c>
      <c r="I21" s="302"/>
    </row>
    <row r="22" spans="1:10" s="164" customFormat="1" ht="13.5" x14ac:dyDescent="0.3"/>
    <row r="47" ht="30" customHeight="1" x14ac:dyDescent="0.35"/>
  </sheetData>
  <mergeCells count="18">
    <mergeCell ref="A7:C7"/>
    <mergeCell ref="B1:B2"/>
    <mergeCell ref="C1:H1"/>
    <mergeCell ref="C2:H2"/>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s>
  <pageMargins left="0.7" right="0.7" top="0.75" bottom="0.75" header="0.3" footer="0.3"/>
  <pageSetup paperSize="9" scale="43"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A1:N46"/>
  <sheetViews>
    <sheetView showGridLines="0" zoomScaleNormal="100" zoomScaleSheetLayoutView="55" zoomScalePageLayoutView="40" workbookViewId="0"/>
  </sheetViews>
  <sheetFormatPr defaultColWidth="9.28515625" defaultRowHeight="24" x14ac:dyDescent="0.35"/>
  <cols>
    <col min="1" max="1" width="13" style="2" customWidth="1"/>
    <col min="2" max="2" width="10.28515625" style="2" customWidth="1"/>
    <col min="3" max="3" width="47.7109375" style="2" customWidth="1"/>
    <col min="4" max="8" width="20.7109375" style="2" customWidth="1"/>
    <col min="9" max="9" width="2.42578125" style="2" customWidth="1"/>
    <col min="10" max="16384" width="9.28515625" style="2"/>
  </cols>
  <sheetData>
    <row r="1" spans="1:14" s="4" customFormat="1" ht="30" customHeight="1" x14ac:dyDescent="0.25">
      <c r="A1" s="6" t="s">
        <v>0</v>
      </c>
      <c r="B1" s="660">
        <v>50</v>
      </c>
      <c r="C1" s="662" t="s">
        <v>784</v>
      </c>
      <c r="D1" s="662"/>
      <c r="E1" s="662"/>
      <c r="F1" s="662"/>
      <c r="G1" s="662"/>
      <c r="H1" s="662"/>
    </row>
    <row r="2" spans="1:14" s="4" customFormat="1" ht="30" customHeight="1" x14ac:dyDescent="0.25">
      <c r="A2" s="7" t="s">
        <v>1</v>
      </c>
      <c r="B2" s="660"/>
      <c r="C2" s="663" t="s">
        <v>785</v>
      </c>
      <c r="D2" s="663"/>
      <c r="E2" s="663"/>
      <c r="F2" s="663"/>
      <c r="G2" s="663"/>
      <c r="H2" s="663"/>
    </row>
    <row r="3" spans="1:14" s="164" customFormat="1" ht="13.5" x14ac:dyDescent="0.3"/>
    <row r="4" spans="1:14" ht="24.75" thickBot="1" x14ac:dyDescent="0.4">
      <c r="H4" s="3" t="s">
        <v>27</v>
      </c>
    </row>
    <row r="5" spans="1:14" s="4" customFormat="1" ht="52.5" customHeight="1" thickTop="1" thickBot="1" x14ac:dyDescent="0.3">
      <c r="A5" s="656" t="s">
        <v>13</v>
      </c>
      <c r="B5" s="656"/>
      <c r="C5" s="656"/>
      <c r="D5" s="207">
        <v>2018</v>
      </c>
      <c r="E5" s="207">
        <v>2019</v>
      </c>
      <c r="F5" s="207">
        <v>2020</v>
      </c>
      <c r="G5" s="207">
        <v>2021</v>
      </c>
      <c r="H5" s="220">
        <v>2022</v>
      </c>
      <c r="I5" s="208"/>
    </row>
    <row r="6" spans="1:14" s="4" customFormat="1" ht="51.75" customHeight="1" thickTop="1" x14ac:dyDescent="0.25">
      <c r="A6" s="661" t="s">
        <v>110</v>
      </c>
      <c r="B6" s="661"/>
      <c r="C6" s="661"/>
      <c r="D6" s="105">
        <v>62.2</v>
      </c>
      <c r="E6" s="105">
        <v>60.9</v>
      </c>
      <c r="F6" s="105">
        <v>63.6</v>
      </c>
      <c r="G6" s="105">
        <v>61.3</v>
      </c>
      <c r="H6" s="115">
        <v>55.5</v>
      </c>
      <c r="J6" s="8"/>
      <c r="K6" s="8"/>
      <c r="L6" s="8"/>
      <c r="M6" s="8"/>
      <c r="N6" s="8"/>
    </row>
    <row r="7" spans="1:14" s="4" customFormat="1" ht="51.75" customHeight="1" x14ac:dyDescent="0.25">
      <c r="A7" s="899" t="s">
        <v>114</v>
      </c>
      <c r="B7" s="661"/>
      <c r="C7" s="661"/>
      <c r="D7" s="105">
        <v>2.9</v>
      </c>
      <c r="E7" s="105">
        <v>1.3</v>
      </c>
      <c r="F7" s="105">
        <v>1</v>
      </c>
      <c r="G7" s="105">
        <v>4.4000000000000004</v>
      </c>
      <c r="H7" s="115">
        <v>3.5</v>
      </c>
      <c r="J7" s="8"/>
      <c r="K7" s="8"/>
      <c r="L7" s="8"/>
      <c r="M7" s="8"/>
      <c r="N7" s="8"/>
    </row>
    <row r="8" spans="1:14" s="4" customFormat="1" ht="51.75" customHeight="1" x14ac:dyDescent="0.25">
      <c r="A8" s="661" t="s">
        <v>115</v>
      </c>
      <c r="B8" s="661"/>
      <c r="C8" s="661"/>
      <c r="D8" s="105">
        <v>73.099999999999994</v>
      </c>
      <c r="E8" s="105">
        <v>73.599999999999994</v>
      </c>
      <c r="F8" s="105">
        <v>72.400000000000006</v>
      </c>
      <c r="G8" s="105">
        <v>75.099999999999994</v>
      </c>
      <c r="H8" s="115">
        <v>74</v>
      </c>
      <c r="J8" s="8"/>
      <c r="K8" s="8"/>
      <c r="L8" s="8"/>
      <c r="M8" s="8"/>
      <c r="N8" s="8"/>
    </row>
    <row r="9" spans="1:14" s="4" customFormat="1" ht="51.75" customHeight="1" x14ac:dyDescent="0.25">
      <c r="A9" s="661" t="s">
        <v>113</v>
      </c>
      <c r="B9" s="661"/>
      <c r="C9" s="661"/>
      <c r="D9" s="105">
        <v>19.899999999999999</v>
      </c>
      <c r="E9" s="105">
        <v>13.2</v>
      </c>
      <c r="F9" s="105">
        <v>9.6999999999999993</v>
      </c>
      <c r="G9" s="105">
        <v>14.5</v>
      </c>
      <c r="H9" s="115">
        <v>13.1</v>
      </c>
      <c r="J9" s="8"/>
      <c r="K9" s="8"/>
      <c r="L9" s="8"/>
      <c r="M9" s="8"/>
      <c r="N9" s="8"/>
    </row>
    <row r="10" spans="1:14" s="4" customFormat="1" ht="51.75" customHeight="1" x14ac:dyDescent="0.25">
      <c r="A10" s="661" t="s">
        <v>111</v>
      </c>
      <c r="B10" s="661"/>
      <c r="C10" s="661"/>
      <c r="D10" s="105">
        <v>7.8</v>
      </c>
      <c r="E10" s="105">
        <v>6</v>
      </c>
      <c r="F10" s="105">
        <v>7</v>
      </c>
      <c r="G10" s="105">
        <v>7</v>
      </c>
      <c r="H10" s="115">
        <v>8</v>
      </c>
      <c r="I10" s="113"/>
      <c r="J10" s="8"/>
      <c r="K10" s="8"/>
      <c r="L10" s="8"/>
      <c r="M10" s="8"/>
      <c r="N10" s="8"/>
    </row>
    <row r="11" spans="1:14" s="4" customFormat="1" ht="51.75" customHeight="1" x14ac:dyDescent="0.25">
      <c r="A11" s="699" t="s">
        <v>400</v>
      </c>
      <c r="B11" s="661"/>
      <c r="C11" s="661"/>
      <c r="D11" s="105">
        <v>12.4</v>
      </c>
      <c r="E11" s="105">
        <v>8.8000000000000007</v>
      </c>
      <c r="F11" s="105">
        <v>7.1</v>
      </c>
      <c r="G11" s="105">
        <v>10.1</v>
      </c>
      <c r="H11" s="115">
        <v>9.9</v>
      </c>
      <c r="J11" s="8"/>
      <c r="K11" s="8"/>
      <c r="L11" s="8"/>
      <c r="M11" s="8"/>
      <c r="N11" s="8"/>
    </row>
    <row r="12" spans="1:14" s="4" customFormat="1" ht="51.75" customHeight="1" x14ac:dyDescent="0.25">
      <c r="A12" s="661" t="s">
        <v>108</v>
      </c>
      <c r="B12" s="661"/>
      <c r="C12" s="661"/>
      <c r="D12" s="105">
        <v>2</v>
      </c>
      <c r="E12" s="105">
        <v>2.2000000000000002</v>
      </c>
      <c r="F12" s="105">
        <v>1.8</v>
      </c>
      <c r="G12" s="105">
        <v>2.1</v>
      </c>
      <c r="H12" s="115">
        <v>2.6</v>
      </c>
      <c r="J12" s="8"/>
      <c r="K12" s="8"/>
      <c r="L12" s="8"/>
      <c r="M12" s="8"/>
      <c r="N12" s="8"/>
    </row>
    <row r="13" spans="1:14" s="4" customFormat="1" ht="51.75" customHeight="1" x14ac:dyDescent="0.25">
      <c r="A13" s="661" t="s">
        <v>145</v>
      </c>
      <c r="B13" s="661"/>
      <c r="C13" s="661"/>
      <c r="D13" s="105">
        <v>0.9</v>
      </c>
      <c r="E13" s="105">
        <v>0.7</v>
      </c>
      <c r="F13" s="105">
        <v>0.7</v>
      </c>
      <c r="G13" s="105">
        <v>1</v>
      </c>
      <c r="H13" s="115">
        <v>1.4</v>
      </c>
      <c r="J13" s="8"/>
      <c r="K13" s="8"/>
      <c r="L13" s="8"/>
      <c r="M13" s="8"/>
      <c r="N13" s="8"/>
    </row>
    <row r="14" spans="1:14" s="4" customFormat="1" ht="51.75" customHeight="1" x14ac:dyDescent="0.25">
      <c r="A14" s="661" t="s">
        <v>109</v>
      </c>
      <c r="B14" s="661"/>
      <c r="C14" s="661"/>
      <c r="D14" s="105">
        <v>1</v>
      </c>
      <c r="E14" s="105">
        <v>1.1000000000000001</v>
      </c>
      <c r="F14" s="105">
        <v>1.3</v>
      </c>
      <c r="G14" s="105">
        <v>1.8</v>
      </c>
      <c r="H14" s="115">
        <v>1.7</v>
      </c>
      <c r="J14" s="8"/>
      <c r="K14" s="8"/>
      <c r="L14" s="8"/>
      <c r="M14" s="8"/>
      <c r="N14" s="8"/>
    </row>
    <row r="15" spans="1:14" s="4" customFormat="1" ht="51.75" customHeight="1" thickBot="1" x14ac:dyDescent="0.3">
      <c r="A15" s="711" t="s">
        <v>607</v>
      </c>
      <c r="B15" s="711"/>
      <c r="C15" s="711"/>
      <c r="D15" s="487">
        <v>23.4</v>
      </c>
      <c r="E15" s="487">
        <v>20.7</v>
      </c>
      <c r="F15" s="487">
        <v>15.5</v>
      </c>
      <c r="G15" s="487">
        <v>10.9</v>
      </c>
      <c r="H15" s="221">
        <v>7.4</v>
      </c>
      <c r="I15" s="180"/>
      <c r="J15" s="8"/>
      <c r="K15" s="8"/>
      <c r="L15" s="8"/>
      <c r="M15" s="8"/>
      <c r="N15" s="8"/>
    </row>
    <row r="16" spans="1:14" s="18" customFormat="1" ht="18.75" thickTop="1" x14ac:dyDescent="0.25">
      <c r="A16" s="299"/>
      <c r="B16" s="299"/>
      <c r="C16" s="299"/>
      <c r="D16" s="299"/>
      <c r="E16" s="299"/>
      <c r="F16" s="299"/>
      <c r="G16" s="299"/>
      <c r="H16" s="642" t="s">
        <v>903</v>
      </c>
      <c r="I16" s="299"/>
    </row>
    <row r="17" spans="1:14" s="18" customFormat="1" ht="18" x14ac:dyDescent="0.25">
      <c r="A17" s="302"/>
      <c r="B17" s="302"/>
      <c r="C17" s="302"/>
      <c r="D17" s="302"/>
      <c r="E17" s="302"/>
      <c r="F17" s="302"/>
      <c r="G17" s="302"/>
      <c r="H17" s="643" t="s">
        <v>904</v>
      </c>
      <c r="I17" s="302"/>
    </row>
    <row r="18" spans="1:14" s="164" customFormat="1" ht="13.5" x14ac:dyDescent="0.3">
      <c r="A18" s="321"/>
      <c r="B18" s="321"/>
      <c r="C18" s="321"/>
      <c r="D18" s="321"/>
      <c r="E18" s="321"/>
      <c r="F18" s="321"/>
      <c r="G18" s="321"/>
      <c r="H18" s="321"/>
      <c r="I18" s="321"/>
    </row>
    <row r="19" spans="1:14" s="4" customFormat="1" ht="30" customHeight="1" x14ac:dyDescent="0.25">
      <c r="A19" s="240" t="s">
        <v>0</v>
      </c>
      <c r="B19" s="660">
        <v>51</v>
      </c>
      <c r="C19" s="704" t="s">
        <v>786</v>
      </c>
      <c r="D19" s="704"/>
      <c r="E19" s="704"/>
      <c r="F19" s="704"/>
      <c r="G19" s="704"/>
      <c r="H19" s="704"/>
      <c r="I19" s="180"/>
    </row>
    <row r="20" spans="1:14" s="4" customFormat="1" ht="30" customHeight="1" x14ac:dyDescent="0.25">
      <c r="A20" s="241" t="s">
        <v>1</v>
      </c>
      <c r="B20" s="660"/>
      <c r="C20" s="705" t="s">
        <v>787</v>
      </c>
      <c r="D20" s="705"/>
      <c r="E20" s="705"/>
      <c r="F20" s="705"/>
      <c r="G20" s="705"/>
      <c r="H20" s="705"/>
      <c r="I20" s="180"/>
    </row>
    <row r="21" spans="1:14" s="164" customFormat="1" ht="13.5" x14ac:dyDescent="0.3">
      <c r="A21" s="321"/>
      <c r="B21" s="321"/>
      <c r="C21" s="321"/>
      <c r="D21" s="321"/>
      <c r="E21" s="321"/>
      <c r="F21" s="321"/>
      <c r="G21" s="321"/>
      <c r="H21" s="321"/>
      <c r="I21" s="321"/>
    </row>
    <row r="22" spans="1:14" ht="24.75" thickBot="1" x14ac:dyDescent="0.4">
      <c r="A22" s="473"/>
      <c r="B22" s="473"/>
      <c r="C22" s="473"/>
      <c r="D22" s="473"/>
      <c r="E22" s="473"/>
      <c r="F22" s="473"/>
      <c r="G22" s="473"/>
      <c r="H22" s="474" t="s">
        <v>388</v>
      </c>
      <c r="I22" s="424"/>
    </row>
    <row r="23" spans="1:14" s="4" customFormat="1" ht="52.5" customHeight="1" thickTop="1" thickBot="1" x14ac:dyDescent="0.3">
      <c r="A23" s="889" t="s">
        <v>405</v>
      </c>
      <c r="B23" s="889"/>
      <c r="C23" s="889"/>
      <c r="D23" s="445">
        <v>2018</v>
      </c>
      <c r="E23" s="445">
        <v>2019</v>
      </c>
      <c r="F23" s="445">
        <v>2020</v>
      </c>
      <c r="G23" s="445">
        <v>2021</v>
      </c>
      <c r="H23" s="445">
        <v>2022</v>
      </c>
      <c r="I23" s="180"/>
    </row>
    <row r="24" spans="1:14" s="4" customFormat="1" ht="52.5" customHeight="1" thickTop="1" x14ac:dyDescent="0.25">
      <c r="A24" s="897" t="s">
        <v>406</v>
      </c>
      <c r="B24" s="897"/>
      <c r="C24" s="897"/>
      <c r="D24" s="475">
        <v>8.6999999999999993</v>
      </c>
      <c r="E24" s="475">
        <v>1.2</v>
      </c>
      <c r="F24" s="475">
        <v>2.9</v>
      </c>
      <c r="G24" s="475">
        <v>2.1</v>
      </c>
      <c r="H24" s="475">
        <v>2</v>
      </c>
      <c r="I24" s="263"/>
      <c r="J24" s="8"/>
      <c r="K24" s="8"/>
      <c r="L24" s="8"/>
      <c r="M24" s="8"/>
      <c r="N24" s="8"/>
    </row>
    <row r="25" spans="1:14" s="4" customFormat="1" ht="52.5" customHeight="1" x14ac:dyDescent="0.25">
      <c r="A25" s="691" t="s">
        <v>407</v>
      </c>
      <c r="B25" s="691"/>
      <c r="C25" s="691"/>
      <c r="D25" s="221">
        <v>18.3</v>
      </c>
      <c r="E25" s="221">
        <v>20</v>
      </c>
      <c r="F25" s="221">
        <v>26.3</v>
      </c>
      <c r="G25" s="221">
        <v>25.2</v>
      </c>
      <c r="H25" s="221">
        <v>31.6</v>
      </c>
      <c r="I25" s="180"/>
      <c r="J25" s="8"/>
      <c r="K25" s="8"/>
      <c r="L25" s="8"/>
      <c r="M25" s="8"/>
      <c r="N25" s="8"/>
    </row>
    <row r="26" spans="1:14" s="4" customFormat="1" ht="52.5" customHeight="1" x14ac:dyDescent="0.25">
      <c r="A26" s="691" t="s">
        <v>408</v>
      </c>
      <c r="B26" s="691"/>
      <c r="C26" s="691"/>
      <c r="D26" s="221">
        <v>0.5</v>
      </c>
      <c r="E26" s="221">
        <v>1.1000000000000001</v>
      </c>
      <c r="F26" s="221">
        <v>1</v>
      </c>
      <c r="G26" s="221">
        <v>0.5</v>
      </c>
      <c r="H26" s="221">
        <v>0.7</v>
      </c>
      <c r="I26" s="180"/>
      <c r="J26" s="8"/>
      <c r="K26" s="8"/>
      <c r="L26" s="8"/>
      <c r="M26" s="8"/>
      <c r="N26" s="8"/>
    </row>
    <row r="27" spans="1:14" s="4" customFormat="1" ht="52.5" customHeight="1" x14ac:dyDescent="0.25">
      <c r="A27" s="691" t="s">
        <v>409</v>
      </c>
      <c r="B27" s="691"/>
      <c r="C27" s="691"/>
      <c r="D27" s="221">
        <v>77.400000000000006</v>
      </c>
      <c r="E27" s="221">
        <v>84.3</v>
      </c>
      <c r="F27" s="221">
        <v>81.5</v>
      </c>
      <c r="G27" s="221">
        <v>86.5</v>
      </c>
      <c r="H27" s="221">
        <v>85.6</v>
      </c>
      <c r="I27" s="180"/>
      <c r="J27" s="8"/>
      <c r="K27" s="8"/>
      <c r="L27" s="8"/>
      <c r="M27" s="8"/>
      <c r="N27" s="8"/>
    </row>
    <row r="28" spans="1:14" s="4" customFormat="1" ht="52.5" customHeight="1" thickBot="1" x14ac:dyDescent="0.3">
      <c r="A28" s="898" t="s">
        <v>410</v>
      </c>
      <c r="B28" s="898"/>
      <c r="C28" s="898"/>
      <c r="D28" s="476">
        <v>9.1999999999999993</v>
      </c>
      <c r="E28" s="476">
        <v>13.4</v>
      </c>
      <c r="F28" s="476">
        <v>16.8</v>
      </c>
      <c r="G28" s="594">
        <v>23.1</v>
      </c>
      <c r="H28" s="476">
        <v>30</v>
      </c>
      <c r="I28" s="248"/>
      <c r="J28" s="8"/>
      <c r="K28" s="8"/>
      <c r="L28" s="8"/>
      <c r="M28" s="8"/>
      <c r="N28" s="8"/>
    </row>
    <row r="29" spans="1:14" s="18" customFormat="1" ht="18.75" thickTop="1" x14ac:dyDescent="0.25">
      <c r="H29" s="642" t="s">
        <v>903</v>
      </c>
    </row>
    <row r="30" spans="1:14" s="18" customFormat="1" ht="18" x14ac:dyDescent="0.25">
      <c r="H30" s="643" t="s">
        <v>904</v>
      </c>
    </row>
    <row r="31" spans="1:14" s="164" customFormat="1" ht="13.5" x14ac:dyDescent="0.3"/>
    <row r="46" ht="28.5" customHeight="1" x14ac:dyDescent="0.35"/>
  </sheetData>
  <mergeCells count="23">
    <mergeCell ref="A7:C7"/>
    <mergeCell ref="B1:B2"/>
    <mergeCell ref="C1:H1"/>
    <mergeCell ref="C2:H2"/>
    <mergeCell ref="A5:C5"/>
    <mergeCell ref="A6:C6"/>
    <mergeCell ref="A23:C23"/>
    <mergeCell ref="A8:C8"/>
    <mergeCell ref="A9:C9"/>
    <mergeCell ref="A10:C10"/>
    <mergeCell ref="A11:C11"/>
    <mergeCell ref="A12:C12"/>
    <mergeCell ref="A13:C13"/>
    <mergeCell ref="A14:C14"/>
    <mergeCell ref="A15:C15"/>
    <mergeCell ref="B19:B20"/>
    <mergeCell ref="C19:H19"/>
    <mergeCell ref="C20:H20"/>
    <mergeCell ref="A24:C24"/>
    <mergeCell ref="A25:C25"/>
    <mergeCell ref="A26:C26"/>
    <mergeCell ref="A27:C27"/>
    <mergeCell ref="A28:C28"/>
  </mergeCells>
  <pageMargins left="0.7" right="0.7" top="0.75" bottom="0.75" header="0.3" footer="0.3"/>
  <pageSetup paperSize="9" scale="47"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1:N62"/>
  <sheetViews>
    <sheetView showGridLines="0" zoomScaleNormal="100" zoomScaleSheetLayoutView="100" workbookViewId="0"/>
  </sheetViews>
  <sheetFormatPr defaultColWidth="9.28515625" defaultRowHeight="24" x14ac:dyDescent="0.35"/>
  <cols>
    <col min="1" max="1" width="13" style="136" customWidth="1"/>
    <col min="2" max="2" width="10.28515625" style="136" customWidth="1"/>
    <col min="3" max="3" width="47.7109375" style="136" customWidth="1"/>
    <col min="4" max="8" width="20.7109375" style="136" customWidth="1"/>
    <col min="9" max="9" width="2.42578125" style="136" customWidth="1"/>
    <col min="10" max="10" width="9.5703125" style="136" bestFit="1" customWidth="1"/>
    <col min="11" max="16384" width="9.28515625" style="136"/>
  </cols>
  <sheetData>
    <row r="1" spans="1:12" s="130" customFormat="1" ht="30" customHeight="1" x14ac:dyDescent="0.25">
      <c r="A1" s="131" t="s">
        <v>0</v>
      </c>
      <c r="B1" s="660">
        <v>52</v>
      </c>
      <c r="C1" s="692" t="s">
        <v>780</v>
      </c>
      <c r="D1" s="692"/>
      <c r="E1" s="692"/>
      <c r="F1" s="692"/>
      <c r="G1" s="692"/>
      <c r="H1" s="692"/>
    </row>
    <row r="2" spans="1:12" s="130" customFormat="1" ht="30" customHeight="1" x14ac:dyDescent="0.25">
      <c r="A2" s="132" t="s">
        <v>1</v>
      </c>
      <c r="B2" s="660"/>
      <c r="C2" s="693" t="s">
        <v>781</v>
      </c>
      <c r="D2" s="693"/>
      <c r="E2" s="693"/>
      <c r="F2" s="693"/>
      <c r="G2" s="693"/>
      <c r="H2" s="693"/>
    </row>
    <row r="3" spans="1:12" s="186" customFormat="1" ht="13.5" x14ac:dyDescent="0.3"/>
    <row r="4" spans="1:12" ht="24.75" thickBot="1" x14ac:dyDescent="0.4">
      <c r="H4" s="137" t="s">
        <v>388</v>
      </c>
    </row>
    <row r="5" spans="1:12" s="130" customFormat="1" ht="52.5" customHeight="1" thickTop="1" thickBot="1" x14ac:dyDescent="0.3">
      <c r="A5" s="695" t="s">
        <v>411</v>
      </c>
      <c r="B5" s="695"/>
      <c r="C5" s="695"/>
      <c r="D5" s="220">
        <v>2018</v>
      </c>
      <c r="E5" s="220">
        <v>2019</v>
      </c>
      <c r="F5" s="220">
        <v>2020</v>
      </c>
      <c r="G5" s="220">
        <v>2021</v>
      </c>
      <c r="H5" s="220">
        <v>2022</v>
      </c>
      <c r="I5" s="488"/>
    </row>
    <row r="6" spans="1:12" s="130" customFormat="1" ht="52.5" customHeight="1" thickTop="1" x14ac:dyDescent="0.25">
      <c r="A6" s="699" t="s">
        <v>412</v>
      </c>
      <c r="B6" s="699"/>
      <c r="C6" s="699"/>
      <c r="D6" s="143">
        <v>4.0000000000000001E-3</v>
      </c>
      <c r="E6" s="144">
        <v>7.0000000000000001E-3</v>
      </c>
      <c r="F6" s="143">
        <v>4.0000000000000001E-3</v>
      </c>
      <c r="G6" s="144" t="s">
        <v>151</v>
      </c>
      <c r="H6" s="144">
        <v>1.2999999999999999E-2</v>
      </c>
      <c r="J6" s="125"/>
      <c r="K6" s="125"/>
      <c r="L6" s="125"/>
    </row>
    <row r="7" spans="1:12" s="130" customFormat="1" ht="52.5" customHeight="1" x14ac:dyDescent="0.25">
      <c r="A7" s="699" t="s">
        <v>608</v>
      </c>
      <c r="B7" s="699"/>
      <c r="C7" s="699"/>
      <c r="D7" s="115">
        <v>8.4</v>
      </c>
      <c r="E7" s="162">
        <v>7.4</v>
      </c>
      <c r="F7" s="115">
        <v>5.8</v>
      </c>
      <c r="G7" s="115">
        <v>7.1</v>
      </c>
      <c r="H7" s="115">
        <v>15.6</v>
      </c>
      <c r="J7" s="125"/>
      <c r="K7" s="125"/>
      <c r="L7" s="125"/>
    </row>
    <row r="8" spans="1:12" s="130" customFormat="1" ht="52.5" customHeight="1" x14ac:dyDescent="0.25">
      <c r="A8" s="699" t="s">
        <v>414</v>
      </c>
      <c r="B8" s="699"/>
      <c r="C8" s="699"/>
      <c r="D8" s="115">
        <v>89.1</v>
      </c>
      <c r="E8" s="162">
        <v>88.2</v>
      </c>
      <c r="F8" s="115">
        <v>90.6</v>
      </c>
      <c r="G8" s="115">
        <v>89.4</v>
      </c>
      <c r="H8" s="115">
        <v>91.5</v>
      </c>
      <c r="J8" s="125"/>
      <c r="K8" s="125"/>
      <c r="L8" s="125"/>
    </row>
    <row r="9" spans="1:12" s="130" customFormat="1" ht="52.5" customHeight="1" x14ac:dyDescent="0.25">
      <c r="A9" s="699" t="s">
        <v>415</v>
      </c>
      <c r="B9" s="699"/>
      <c r="C9" s="699"/>
      <c r="D9" s="115">
        <v>76.7</v>
      </c>
      <c r="E9" s="162">
        <v>77.099999999999994</v>
      </c>
      <c r="F9" s="115">
        <v>79</v>
      </c>
      <c r="G9" s="115">
        <v>81.599999999999994</v>
      </c>
      <c r="H9" s="115">
        <v>85.6</v>
      </c>
      <c r="J9" s="125"/>
      <c r="K9" s="125"/>
      <c r="L9" s="125"/>
    </row>
    <row r="10" spans="1:12" s="130" customFormat="1" ht="52.5" customHeight="1" x14ac:dyDescent="0.25">
      <c r="A10" s="699" t="s">
        <v>180</v>
      </c>
      <c r="B10" s="699"/>
      <c r="C10" s="699"/>
      <c r="D10" s="115">
        <v>4.5999999999999996</v>
      </c>
      <c r="E10" s="115">
        <v>4.5999999999999996</v>
      </c>
      <c r="F10" s="115">
        <v>4.3</v>
      </c>
      <c r="G10" s="115">
        <v>6.1</v>
      </c>
      <c r="H10" s="115">
        <v>10.6</v>
      </c>
      <c r="J10" s="125"/>
      <c r="K10" s="125"/>
      <c r="L10" s="125"/>
    </row>
    <row r="11" spans="1:12" s="130" customFormat="1" ht="52.5" customHeight="1" x14ac:dyDescent="0.25">
      <c r="A11" s="699" t="s">
        <v>181</v>
      </c>
      <c r="B11" s="699"/>
      <c r="C11" s="699"/>
      <c r="D11" s="145">
        <v>0.32290000000000002</v>
      </c>
      <c r="E11" s="145">
        <v>3.7000000000000002E-3</v>
      </c>
      <c r="F11" s="145">
        <v>2.0000000000000001E-4</v>
      </c>
      <c r="G11" s="145">
        <v>1.9E-2</v>
      </c>
      <c r="H11" s="145">
        <v>0.20899999999999999</v>
      </c>
      <c r="J11" s="125"/>
      <c r="K11" s="125"/>
      <c r="L11" s="125"/>
    </row>
    <row r="12" spans="1:12" s="130" customFormat="1" ht="52.5" customHeight="1" thickBot="1" x14ac:dyDescent="0.3">
      <c r="A12" s="889" t="s">
        <v>416</v>
      </c>
      <c r="B12" s="889"/>
      <c r="C12" s="889"/>
      <c r="D12" s="221">
        <v>41.9</v>
      </c>
      <c r="E12" s="221">
        <v>43.9</v>
      </c>
      <c r="F12" s="221">
        <v>54.7</v>
      </c>
      <c r="G12" s="221">
        <v>62.9</v>
      </c>
      <c r="H12" s="221">
        <v>63.6</v>
      </c>
      <c r="I12" s="485"/>
      <c r="J12" s="125"/>
      <c r="K12" s="125"/>
      <c r="L12" s="125"/>
    </row>
    <row r="13" spans="1:12" s="140" customFormat="1" ht="18.75" thickTop="1" x14ac:dyDescent="0.25">
      <c r="A13" s="497"/>
      <c r="B13" s="497"/>
      <c r="C13" s="497"/>
      <c r="D13" s="498"/>
      <c r="E13" s="498"/>
      <c r="F13" s="498"/>
      <c r="G13" s="498"/>
      <c r="H13" s="642" t="s">
        <v>903</v>
      </c>
      <c r="I13" s="499"/>
    </row>
    <row r="14" spans="1:12" s="140" customFormat="1" ht="18" x14ac:dyDescent="0.25">
      <c r="A14" s="501"/>
      <c r="B14" s="501"/>
      <c r="C14" s="501"/>
      <c r="D14" s="502"/>
      <c r="E14" s="502"/>
      <c r="F14" s="502"/>
      <c r="G14" s="502"/>
      <c r="H14" s="643" t="s">
        <v>904</v>
      </c>
      <c r="I14" s="503"/>
    </row>
    <row r="15" spans="1:12" s="141" customFormat="1" ht="18" x14ac:dyDescent="0.25">
      <c r="A15" s="633"/>
      <c r="B15" s="633"/>
      <c r="C15" s="633"/>
      <c r="D15" s="633"/>
      <c r="E15" s="633"/>
      <c r="F15" s="633"/>
      <c r="G15" s="633"/>
      <c r="H15" s="633"/>
      <c r="I15" s="633"/>
    </row>
    <row r="16" spans="1:12" s="130" customFormat="1" ht="30" customHeight="1" x14ac:dyDescent="0.25">
      <c r="A16" s="478" t="s">
        <v>0</v>
      </c>
      <c r="B16" s="660">
        <v>53</v>
      </c>
      <c r="C16" s="892" t="s">
        <v>782</v>
      </c>
      <c r="D16" s="892"/>
      <c r="E16" s="892"/>
      <c r="F16" s="892"/>
      <c r="G16" s="892"/>
      <c r="H16" s="892"/>
      <c r="I16" s="485"/>
    </row>
    <row r="17" spans="1:14" s="130" customFormat="1" ht="30" customHeight="1" x14ac:dyDescent="0.25">
      <c r="A17" s="480" t="s">
        <v>1</v>
      </c>
      <c r="B17" s="660"/>
      <c r="C17" s="893" t="s">
        <v>783</v>
      </c>
      <c r="D17" s="893"/>
      <c r="E17" s="893"/>
      <c r="F17" s="893"/>
      <c r="G17" s="893"/>
      <c r="H17" s="893"/>
      <c r="I17" s="485"/>
    </row>
    <row r="18" spans="1:14" s="186" customFormat="1" ht="13.5" x14ac:dyDescent="0.3">
      <c r="A18" s="490"/>
      <c r="B18" s="490"/>
      <c r="C18" s="490"/>
      <c r="D18" s="490"/>
      <c r="E18" s="490"/>
      <c r="F18" s="490"/>
      <c r="G18" s="490"/>
      <c r="H18" s="490"/>
      <c r="I18" s="490"/>
    </row>
    <row r="19" spans="1:14" ht="24.75" thickBot="1" x14ac:dyDescent="0.4">
      <c r="A19" s="473"/>
      <c r="B19" s="473"/>
      <c r="C19" s="473"/>
      <c r="D19" s="473"/>
      <c r="E19" s="473"/>
      <c r="F19" s="473"/>
      <c r="G19" s="473"/>
      <c r="H19" s="474" t="s">
        <v>388</v>
      </c>
      <c r="I19" s="473"/>
    </row>
    <row r="20" spans="1:14" s="130" customFormat="1" ht="52.5" customHeight="1" thickTop="1" thickBot="1" x14ac:dyDescent="0.3">
      <c r="A20" s="889" t="s">
        <v>417</v>
      </c>
      <c r="B20" s="889"/>
      <c r="C20" s="889"/>
      <c r="D20" s="445">
        <v>2018</v>
      </c>
      <c r="E20" s="445">
        <v>2019</v>
      </c>
      <c r="F20" s="445">
        <v>2020</v>
      </c>
      <c r="G20" s="445">
        <v>2021</v>
      </c>
      <c r="H20" s="445">
        <v>2022</v>
      </c>
      <c r="I20" s="485"/>
    </row>
    <row r="21" spans="1:14" s="130" customFormat="1" ht="52.5" customHeight="1" thickTop="1" x14ac:dyDescent="0.25">
      <c r="A21" s="891" t="s">
        <v>418</v>
      </c>
      <c r="B21" s="891"/>
      <c r="C21" s="891"/>
      <c r="D21" s="475">
        <v>15.6</v>
      </c>
      <c r="E21" s="475">
        <v>19.399999999999999</v>
      </c>
      <c r="F21" s="475">
        <v>17.5</v>
      </c>
      <c r="G21" s="475">
        <v>19.3</v>
      </c>
      <c r="H21" s="475">
        <v>24.3</v>
      </c>
      <c r="I21" s="491"/>
      <c r="J21" s="125"/>
      <c r="K21" s="125"/>
      <c r="L21" s="125"/>
      <c r="M21" s="125"/>
      <c r="N21" s="125"/>
    </row>
    <row r="22" spans="1:14" s="130" customFormat="1" ht="52.5" customHeight="1" x14ac:dyDescent="0.25">
      <c r="A22" s="887" t="s">
        <v>419</v>
      </c>
      <c r="B22" s="889"/>
      <c r="C22" s="889"/>
      <c r="D22" s="221">
        <v>2.7</v>
      </c>
      <c r="E22" s="221">
        <v>3.3</v>
      </c>
      <c r="F22" s="221">
        <v>2.2999999999999998</v>
      </c>
      <c r="G22" s="221">
        <v>5.8</v>
      </c>
      <c r="H22" s="221">
        <v>3.8</v>
      </c>
      <c r="I22" s="485"/>
      <c r="J22" s="125"/>
      <c r="K22" s="125"/>
      <c r="L22" s="125"/>
      <c r="M22" s="125"/>
      <c r="N22" s="125"/>
    </row>
    <row r="23" spans="1:14" s="130" customFormat="1" ht="52.5" customHeight="1" x14ac:dyDescent="0.25">
      <c r="A23" s="887" t="s">
        <v>420</v>
      </c>
      <c r="B23" s="889"/>
      <c r="C23" s="889"/>
      <c r="D23" s="221">
        <v>17.3</v>
      </c>
      <c r="E23" s="221">
        <v>16.600000000000001</v>
      </c>
      <c r="F23" s="221">
        <v>14.9</v>
      </c>
      <c r="G23" s="221">
        <v>18.7</v>
      </c>
      <c r="H23" s="221">
        <v>27.9</v>
      </c>
      <c r="I23" s="485"/>
      <c r="J23" s="125"/>
      <c r="K23" s="125"/>
      <c r="L23" s="125"/>
      <c r="M23" s="125"/>
      <c r="N23" s="125"/>
    </row>
    <row r="24" spans="1:14" s="130" customFormat="1" ht="52.5" customHeight="1" x14ac:dyDescent="0.25">
      <c r="A24" s="889" t="s">
        <v>421</v>
      </c>
      <c r="B24" s="889"/>
      <c r="C24" s="889"/>
      <c r="D24" s="221">
        <v>33</v>
      </c>
      <c r="E24" s="221">
        <v>31.4</v>
      </c>
      <c r="F24" s="221">
        <v>32.9</v>
      </c>
      <c r="G24" s="221">
        <v>36.700000000000003</v>
      </c>
      <c r="H24" s="221">
        <v>23.5</v>
      </c>
      <c r="I24" s="485"/>
      <c r="J24" s="125"/>
      <c r="K24" s="125"/>
      <c r="L24" s="125"/>
      <c r="M24" s="125"/>
      <c r="N24" s="125"/>
    </row>
    <row r="25" spans="1:14" s="130" customFormat="1" ht="52.5" customHeight="1" x14ac:dyDescent="0.25">
      <c r="A25" s="889" t="s">
        <v>422</v>
      </c>
      <c r="B25" s="889"/>
      <c r="C25" s="889"/>
      <c r="D25" s="205">
        <v>24.7</v>
      </c>
      <c r="E25" s="221">
        <v>38</v>
      </c>
      <c r="F25" s="221">
        <v>52.2</v>
      </c>
      <c r="G25" s="221">
        <v>65.3</v>
      </c>
      <c r="H25" s="221">
        <v>70.599999999999994</v>
      </c>
      <c r="I25" s="485"/>
      <c r="J25" s="125"/>
      <c r="K25" s="125"/>
      <c r="L25" s="125"/>
      <c r="M25" s="125"/>
      <c r="N25" s="125"/>
    </row>
    <row r="26" spans="1:14" s="130" customFormat="1" ht="52.5" customHeight="1" x14ac:dyDescent="0.25">
      <c r="A26" s="483" t="s">
        <v>423</v>
      </c>
      <c r="B26" s="484"/>
      <c r="C26" s="484"/>
      <c r="D26" s="205">
        <v>1.9</v>
      </c>
      <c r="E26" s="221">
        <v>2.2000000000000002</v>
      </c>
      <c r="F26" s="221">
        <v>1.4</v>
      </c>
      <c r="G26" s="221">
        <v>2.5</v>
      </c>
      <c r="H26" s="221">
        <v>4.3</v>
      </c>
      <c r="I26" s="485"/>
      <c r="J26" s="125"/>
      <c r="K26" s="125"/>
      <c r="L26" s="125"/>
      <c r="M26" s="125"/>
      <c r="N26" s="125"/>
    </row>
    <row r="27" spans="1:14" s="130" customFormat="1" ht="52.5" customHeight="1" x14ac:dyDescent="0.25">
      <c r="A27" s="895" t="s">
        <v>424</v>
      </c>
      <c r="B27" s="895"/>
      <c r="C27" s="895"/>
      <c r="D27" s="205">
        <v>2.8</v>
      </c>
      <c r="E27" s="221">
        <v>2.8</v>
      </c>
      <c r="F27" s="221">
        <v>5.4</v>
      </c>
      <c r="G27" s="221">
        <v>1.2</v>
      </c>
      <c r="H27" s="221">
        <v>2.1</v>
      </c>
      <c r="I27" s="485"/>
      <c r="J27" s="125"/>
      <c r="K27" s="125"/>
      <c r="L27" s="125"/>
      <c r="M27" s="125"/>
      <c r="N27" s="125"/>
    </row>
    <row r="28" spans="1:14" s="130" customFormat="1" ht="52.5" customHeight="1" x14ac:dyDescent="0.25">
      <c r="A28" s="759" t="s">
        <v>425</v>
      </c>
      <c r="B28" s="759"/>
      <c r="C28" s="759"/>
      <c r="D28" s="205">
        <v>6.5</v>
      </c>
      <c r="E28" s="221">
        <v>5</v>
      </c>
      <c r="F28" s="221">
        <v>4</v>
      </c>
      <c r="G28" s="221">
        <v>8.3000000000000007</v>
      </c>
      <c r="H28" s="221">
        <v>10</v>
      </c>
      <c r="I28" s="485"/>
      <c r="J28" s="125"/>
      <c r="K28" s="125"/>
      <c r="L28" s="125"/>
      <c r="M28" s="125"/>
      <c r="N28" s="125"/>
    </row>
    <row r="29" spans="1:14" ht="52.5" customHeight="1" x14ac:dyDescent="0.35">
      <c r="A29" s="887" t="s">
        <v>440</v>
      </c>
      <c r="B29" s="889"/>
      <c r="C29" s="889"/>
      <c r="D29" s="492">
        <v>14.9</v>
      </c>
      <c r="E29" s="492">
        <v>16.600000000000001</v>
      </c>
      <c r="F29" s="492">
        <v>19.7</v>
      </c>
      <c r="G29" s="492">
        <v>25.5</v>
      </c>
      <c r="H29" s="492">
        <v>28.8</v>
      </c>
      <c r="I29" s="482"/>
    </row>
    <row r="30" spans="1:14" ht="52.5" customHeight="1" x14ac:dyDescent="0.35">
      <c r="A30" s="887" t="s">
        <v>441</v>
      </c>
      <c r="B30" s="889"/>
      <c r="C30" s="889"/>
      <c r="D30" s="492">
        <v>14.8</v>
      </c>
      <c r="E30" s="492">
        <v>9.6999999999999993</v>
      </c>
      <c r="F30" s="492">
        <v>7.7</v>
      </c>
      <c r="G30" s="492">
        <v>5.5</v>
      </c>
      <c r="H30" s="492">
        <v>2.4</v>
      </c>
      <c r="I30" s="482"/>
    </row>
    <row r="31" spans="1:14" ht="52.5" customHeight="1" x14ac:dyDescent="0.35">
      <c r="A31" s="896" t="s">
        <v>428</v>
      </c>
      <c r="B31" s="759"/>
      <c r="C31" s="759"/>
      <c r="D31" s="492">
        <v>0.1</v>
      </c>
      <c r="E31" s="492">
        <v>0.5</v>
      </c>
      <c r="F31" s="492">
        <v>0.2</v>
      </c>
      <c r="G31" s="492">
        <v>0.9</v>
      </c>
      <c r="H31" s="492">
        <v>1.8</v>
      </c>
      <c r="I31" s="482"/>
    </row>
    <row r="32" spans="1:14" ht="52.5" customHeight="1" x14ac:dyDescent="0.35">
      <c r="A32" s="759" t="s">
        <v>429</v>
      </c>
      <c r="B32" s="759"/>
      <c r="C32" s="759"/>
      <c r="D32" s="593">
        <v>26</v>
      </c>
      <c r="E32" s="593">
        <v>18.600000000000001</v>
      </c>
      <c r="F32" s="593">
        <v>21.9</v>
      </c>
      <c r="G32" s="593">
        <v>21.8</v>
      </c>
      <c r="H32" s="593">
        <v>22.4</v>
      </c>
      <c r="I32" s="482"/>
    </row>
    <row r="33" spans="1:14" s="130" customFormat="1" ht="52.5" customHeight="1" thickBot="1" x14ac:dyDescent="0.3">
      <c r="A33" s="743" t="s">
        <v>430</v>
      </c>
      <c r="B33" s="743"/>
      <c r="C33" s="743"/>
      <c r="D33" s="598">
        <v>2E-3</v>
      </c>
      <c r="E33" s="599" t="s">
        <v>151</v>
      </c>
      <c r="F33" s="599" t="s">
        <v>151</v>
      </c>
      <c r="G33" s="599" t="s">
        <v>151</v>
      </c>
      <c r="H33" s="599">
        <v>2.7E-2</v>
      </c>
      <c r="I33" s="493"/>
      <c r="J33" s="125"/>
      <c r="K33" s="125"/>
      <c r="L33" s="125"/>
      <c r="M33" s="125"/>
      <c r="N33" s="125"/>
    </row>
    <row r="34" spans="1:14" s="168" customFormat="1" ht="18.75" thickTop="1" x14ac:dyDescent="0.25">
      <c r="A34" s="645" t="s">
        <v>903</v>
      </c>
      <c r="B34" s="169"/>
      <c r="C34" s="169"/>
      <c r="D34" s="185"/>
      <c r="E34" s="185"/>
      <c r="F34" s="185"/>
      <c r="G34" s="185"/>
      <c r="H34" s="185"/>
      <c r="I34" s="185"/>
    </row>
    <row r="35" spans="1:14" s="168" customFormat="1" ht="18" x14ac:dyDescent="0.25">
      <c r="A35" s="646" t="s">
        <v>904</v>
      </c>
      <c r="B35" s="169"/>
      <c r="C35" s="169"/>
      <c r="D35" s="185"/>
      <c r="E35" s="185"/>
      <c r="F35" s="185"/>
      <c r="G35" s="185"/>
      <c r="H35" s="185"/>
      <c r="I35" s="185"/>
    </row>
    <row r="36" spans="1:14" s="168" customFormat="1" ht="13.5" x14ac:dyDescent="0.25">
      <c r="A36" s="647"/>
      <c r="B36" s="169"/>
      <c r="C36" s="169"/>
      <c r="D36" s="185"/>
      <c r="E36" s="185"/>
      <c r="F36" s="185"/>
      <c r="G36" s="185"/>
      <c r="H36" s="185"/>
      <c r="I36" s="185"/>
    </row>
    <row r="37" spans="1:14" s="141" customFormat="1" ht="18" x14ac:dyDescent="0.25">
      <c r="A37" s="141" t="s">
        <v>431</v>
      </c>
    </row>
    <row r="38" spans="1:14" s="141" customFormat="1" ht="20.25" x14ac:dyDescent="0.25">
      <c r="A38" s="141" t="s">
        <v>432</v>
      </c>
      <c r="F38" s="141" t="s">
        <v>436</v>
      </c>
    </row>
    <row r="39" spans="1:14" s="141" customFormat="1" ht="18" x14ac:dyDescent="0.25">
      <c r="A39" s="142" t="s">
        <v>433</v>
      </c>
      <c r="F39" s="142" t="s">
        <v>437</v>
      </c>
    </row>
    <row r="40" spans="1:14" s="141" customFormat="1" ht="18" x14ac:dyDescent="0.25">
      <c r="A40" s="142" t="s">
        <v>434</v>
      </c>
      <c r="F40" s="142" t="s">
        <v>438</v>
      </c>
    </row>
    <row r="41" spans="1:14" s="141" customFormat="1" ht="18" x14ac:dyDescent="0.25">
      <c r="A41" s="142" t="s">
        <v>435</v>
      </c>
      <c r="F41" s="142" t="s">
        <v>439</v>
      </c>
    </row>
    <row r="42" spans="1:14" s="186" customFormat="1" ht="13.5" x14ac:dyDescent="0.3"/>
    <row r="43" spans="1:14" s="141" customFormat="1" ht="18" x14ac:dyDescent="0.25"/>
    <row r="44" spans="1:14" s="141" customFormat="1" ht="18" x14ac:dyDescent="0.25"/>
    <row r="45" spans="1:14" s="141" customFormat="1" ht="18" x14ac:dyDescent="0.25"/>
    <row r="62" ht="24" customHeight="1" x14ac:dyDescent="0.35"/>
  </sheetData>
  <mergeCells count="27">
    <mergeCell ref="A32:C32"/>
    <mergeCell ref="A33:C33"/>
    <mergeCell ref="A30:C30"/>
    <mergeCell ref="A7:C7"/>
    <mergeCell ref="B1:B2"/>
    <mergeCell ref="C1:H1"/>
    <mergeCell ref="C2:H2"/>
    <mergeCell ref="A5:C5"/>
    <mergeCell ref="A6:C6"/>
    <mergeCell ref="A8:C8"/>
    <mergeCell ref="A9:C9"/>
    <mergeCell ref="A10:C10"/>
    <mergeCell ref="A12:C12"/>
    <mergeCell ref="B16:B17"/>
    <mergeCell ref="C16:H16"/>
    <mergeCell ref="C17:H17"/>
    <mergeCell ref="A29:C29"/>
    <mergeCell ref="A31:C31"/>
    <mergeCell ref="A11:C11"/>
    <mergeCell ref="A27:C27"/>
    <mergeCell ref="A28:C28"/>
    <mergeCell ref="A20:C20"/>
    <mergeCell ref="A21:C21"/>
    <mergeCell ref="A22:C22"/>
    <mergeCell ref="A23:C23"/>
    <mergeCell ref="A24:C24"/>
    <mergeCell ref="A25:C25"/>
  </mergeCells>
  <pageMargins left="0.7" right="0.7" top="0.75" bottom="0.75" header="0.3" footer="0.3"/>
  <pageSetup paperSize="9" scale="47"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A1:I47"/>
  <sheetViews>
    <sheetView showGridLines="0" zoomScaleNormal="100" zoomScaleSheetLayoutView="70" workbookViewId="0"/>
  </sheetViews>
  <sheetFormatPr defaultColWidth="9.140625" defaultRowHeight="24" x14ac:dyDescent="0.35"/>
  <cols>
    <col min="1" max="1" width="13" style="136" customWidth="1"/>
    <col min="2" max="2" width="10.28515625" style="136" customWidth="1"/>
    <col min="3" max="3" width="47.7109375" style="136" customWidth="1"/>
    <col min="4" max="8" width="20.7109375" style="136" customWidth="1"/>
    <col min="9" max="9" width="2.42578125" style="136" customWidth="1"/>
    <col min="10" max="16384" width="9.140625" style="136"/>
  </cols>
  <sheetData>
    <row r="1" spans="1:9" s="130" customFormat="1" ht="30" customHeight="1" x14ac:dyDescent="0.25">
      <c r="A1" s="131" t="s">
        <v>0</v>
      </c>
      <c r="B1" s="660">
        <v>54</v>
      </c>
      <c r="C1" s="692" t="s">
        <v>778</v>
      </c>
      <c r="D1" s="692"/>
      <c r="E1" s="692"/>
      <c r="F1" s="692"/>
      <c r="G1" s="692"/>
      <c r="H1" s="692"/>
    </row>
    <row r="2" spans="1:9" s="130" customFormat="1" ht="30" customHeight="1" x14ac:dyDescent="0.25">
      <c r="A2" s="132" t="s">
        <v>1</v>
      </c>
      <c r="B2" s="660"/>
      <c r="C2" s="693" t="s">
        <v>779</v>
      </c>
      <c r="D2" s="693"/>
      <c r="E2" s="693"/>
      <c r="F2" s="693"/>
      <c r="G2" s="693"/>
      <c r="H2" s="693"/>
    </row>
    <row r="3" spans="1:9" ht="12" customHeight="1" x14ac:dyDescent="0.35"/>
    <row r="4" spans="1:9" ht="24.75" thickBot="1" x14ac:dyDescent="0.4">
      <c r="H4" s="137" t="s">
        <v>854</v>
      </c>
    </row>
    <row r="5" spans="1:9" s="130" customFormat="1" ht="52.5" customHeight="1" thickTop="1" thickBot="1" x14ac:dyDescent="0.3">
      <c r="A5" s="695" t="s">
        <v>389</v>
      </c>
      <c r="B5" s="695"/>
      <c r="C5" s="695"/>
      <c r="D5" s="220">
        <v>2018</v>
      </c>
      <c r="E5" s="220">
        <v>2019</v>
      </c>
      <c r="F5" s="220">
        <v>2020</v>
      </c>
      <c r="G5" s="220">
        <v>2021</v>
      </c>
      <c r="H5" s="220">
        <v>2022</v>
      </c>
      <c r="I5" s="488"/>
    </row>
    <row r="6" spans="1:9" s="130" customFormat="1" ht="52.5" customHeight="1" thickTop="1" x14ac:dyDescent="0.25">
      <c r="A6" s="699" t="s">
        <v>390</v>
      </c>
      <c r="B6" s="699"/>
      <c r="C6" s="699"/>
      <c r="D6" s="162">
        <v>21.4</v>
      </c>
      <c r="E6" s="115">
        <v>22.7</v>
      </c>
      <c r="F6" s="115">
        <v>24.4</v>
      </c>
      <c r="G6" s="115">
        <v>23.1</v>
      </c>
      <c r="H6" s="115">
        <v>24.2</v>
      </c>
    </row>
    <row r="7" spans="1:9" s="130" customFormat="1" ht="52.5" customHeight="1" x14ac:dyDescent="0.25">
      <c r="A7" s="699" t="s">
        <v>92</v>
      </c>
      <c r="B7" s="699"/>
      <c r="C7" s="699"/>
      <c r="D7" s="162">
        <v>7.2</v>
      </c>
      <c r="E7" s="115">
        <v>7</v>
      </c>
      <c r="F7" s="115">
        <v>7.3</v>
      </c>
      <c r="G7" s="115">
        <v>8.4</v>
      </c>
      <c r="H7" s="115">
        <v>12.2</v>
      </c>
    </row>
    <row r="8" spans="1:9" s="130" customFormat="1" ht="52.5" customHeight="1" x14ac:dyDescent="0.25">
      <c r="A8" s="699" t="s">
        <v>95</v>
      </c>
      <c r="B8" s="699"/>
      <c r="C8" s="699"/>
      <c r="D8" s="162">
        <v>9.4</v>
      </c>
      <c r="E8" s="115">
        <v>9.5</v>
      </c>
      <c r="F8" s="115">
        <v>9.1</v>
      </c>
      <c r="G8" s="115">
        <v>9.3000000000000007</v>
      </c>
      <c r="H8" s="115">
        <v>9.6</v>
      </c>
    </row>
    <row r="9" spans="1:9" s="130" customFormat="1" ht="52.5" customHeight="1" x14ac:dyDescent="0.25">
      <c r="A9" s="699" t="s">
        <v>93</v>
      </c>
      <c r="B9" s="699"/>
      <c r="C9" s="699"/>
      <c r="D9" s="162">
        <v>2.6</v>
      </c>
      <c r="E9" s="115">
        <v>2.6</v>
      </c>
      <c r="F9" s="115">
        <v>2.8</v>
      </c>
      <c r="G9" s="115">
        <v>2.6</v>
      </c>
      <c r="H9" s="115">
        <v>3</v>
      </c>
    </row>
    <row r="10" spans="1:9" s="130" customFormat="1" ht="52.5" customHeight="1" x14ac:dyDescent="0.25">
      <c r="A10" s="699" t="s">
        <v>99</v>
      </c>
      <c r="B10" s="699"/>
      <c r="C10" s="699"/>
      <c r="D10" s="162">
        <v>1.9</v>
      </c>
      <c r="E10" s="115">
        <v>1.5</v>
      </c>
      <c r="F10" s="115">
        <v>1.8</v>
      </c>
      <c r="G10" s="115">
        <v>2.2000000000000002</v>
      </c>
      <c r="H10" s="115">
        <v>0.8</v>
      </c>
    </row>
    <row r="11" spans="1:9" s="130" customFormat="1" ht="52.5" customHeight="1" x14ac:dyDescent="0.25">
      <c r="A11" s="888" t="s">
        <v>94</v>
      </c>
      <c r="B11" s="699"/>
      <c r="C11" s="699"/>
      <c r="D11" s="162">
        <v>1.5</v>
      </c>
      <c r="E11" s="115">
        <v>1.6</v>
      </c>
      <c r="F11" s="115">
        <v>1.4</v>
      </c>
      <c r="G11" s="115">
        <v>1.6</v>
      </c>
      <c r="H11" s="115">
        <v>1.5</v>
      </c>
    </row>
    <row r="12" spans="1:9" s="130" customFormat="1" ht="52.5" customHeight="1" x14ac:dyDescent="0.25">
      <c r="A12" s="888" t="s">
        <v>100</v>
      </c>
      <c r="B12" s="699"/>
      <c r="C12" s="699"/>
      <c r="D12" s="162">
        <v>9.8000000000000007</v>
      </c>
      <c r="E12" s="115">
        <v>10.7</v>
      </c>
      <c r="F12" s="115">
        <v>11.1</v>
      </c>
      <c r="G12" s="115">
        <v>12.3</v>
      </c>
      <c r="H12" s="115">
        <v>12.4</v>
      </c>
    </row>
    <row r="13" spans="1:9" s="130" customFormat="1" ht="52.5" customHeight="1" x14ac:dyDescent="0.25">
      <c r="A13" s="699" t="s">
        <v>98</v>
      </c>
      <c r="B13" s="699"/>
      <c r="C13" s="699"/>
      <c r="D13" s="162">
        <v>0.6</v>
      </c>
      <c r="E13" s="115">
        <v>0.8</v>
      </c>
      <c r="F13" s="115">
        <v>0.7</v>
      </c>
      <c r="G13" s="115">
        <v>0.8</v>
      </c>
      <c r="H13" s="115">
        <v>0.7</v>
      </c>
    </row>
    <row r="14" spans="1:9" s="130" customFormat="1" ht="52.5" customHeight="1" x14ac:dyDescent="0.25">
      <c r="A14" s="699" t="s">
        <v>391</v>
      </c>
      <c r="B14" s="699"/>
      <c r="C14" s="699"/>
      <c r="D14" s="162">
        <v>1.6</v>
      </c>
      <c r="E14" s="115">
        <v>1.5</v>
      </c>
      <c r="F14" s="115">
        <v>1.6</v>
      </c>
      <c r="G14" s="115">
        <v>1.7</v>
      </c>
      <c r="H14" s="115">
        <v>1.5</v>
      </c>
    </row>
    <row r="15" spans="1:9" s="130" customFormat="1" ht="52.5" customHeight="1" x14ac:dyDescent="0.25">
      <c r="A15" s="699" t="s">
        <v>392</v>
      </c>
      <c r="B15" s="699"/>
      <c r="C15" s="699"/>
      <c r="D15" s="162">
        <v>1.1000000000000001</v>
      </c>
      <c r="E15" s="115">
        <v>1</v>
      </c>
      <c r="F15" s="115">
        <v>1.1000000000000001</v>
      </c>
      <c r="G15" s="115">
        <v>1.1000000000000001</v>
      </c>
      <c r="H15" s="115">
        <v>1</v>
      </c>
    </row>
    <row r="16" spans="1:9" s="130" customFormat="1" ht="52.5" customHeight="1" x14ac:dyDescent="0.25">
      <c r="A16" s="699" t="s">
        <v>393</v>
      </c>
      <c r="B16" s="699"/>
      <c r="C16" s="699"/>
      <c r="D16" s="162">
        <v>1.8</v>
      </c>
      <c r="E16" s="115">
        <v>1.5</v>
      </c>
      <c r="F16" s="115">
        <v>1.7</v>
      </c>
      <c r="G16" s="115">
        <v>1.9</v>
      </c>
      <c r="H16" s="115">
        <v>1.6</v>
      </c>
    </row>
    <row r="17" spans="1:9" s="130" customFormat="1" ht="52.5" customHeight="1" x14ac:dyDescent="0.25">
      <c r="A17" s="699" t="s">
        <v>394</v>
      </c>
      <c r="B17" s="699"/>
      <c r="C17" s="699"/>
      <c r="D17" s="162">
        <v>1</v>
      </c>
      <c r="E17" s="115">
        <v>1</v>
      </c>
      <c r="F17" s="115">
        <v>1.1000000000000001</v>
      </c>
      <c r="G17" s="115">
        <v>1.2</v>
      </c>
      <c r="H17" s="115">
        <v>1.1000000000000001</v>
      </c>
    </row>
    <row r="18" spans="1:9" s="130" customFormat="1" ht="52.5" customHeight="1" x14ac:dyDescent="0.25">
      <c r="A18" s="699" t="s">
        <v>101</v>
      </c>
      <c r="B18" s="699"/>
      <c r="C18" s="699"/>
      <c r="D18" s="162">
        <v>0.1</v>
      </c>
      <c r="E18" s="115">
        <v>0.2</v>
      </c>
      <c r="F18" s="115">
        <v>0.2</v>
      </c>
      <c r="G18" s="115">
        <v>0.2</v>
      </c>
      <c r="H18" s="115">
        <v>0.2</v>
      </c>
    </row>
    <row r="19" spans="1:9" s="130" customFormat="1" ht="52.5" customHeight="1" thickBot="1" x14ac:dyDescent="0.3">
      <c r="A19" s="900" t="s">
        <v>105</v>
      </c>
      <c r="B19" s="890"/>
      <c r="C19" s="890"/>
      <c r="D19" s="494">
        <v>0.5</v>
      </c>
      <c r="E19" s="476">
        <v>0.5</v>
      </c>
      <c r="F19" s="476">
        <v>0.5</v>
      </c>
      <c r="G19" s="476">
        <v>0.4</v>
      </c>
      <c r="H19" s="476">
        <v>0.3</v>
      </c>
      <c r="I19" s="493"/>
    </row>
    <row r="20" spans="1:9" s="140" customFormat="1" ht="18.75" thickTop="1" x14ac:dyDescent="0.25">
      <c r="A20" s="644"/>
      <c r="B20" s="644"/>
      <c r="C20" s="644"/>
      <c r="D20" s="139"/>
      <c r="E20" s="139"/>
      <c r="F20" s="139"/>
      <c r="G20" s="139"/>
      <c r="H20" s="642" t="s">
        <v>903</v>
      </c>
    </row>
    <row r="21" spans="1:9" s="141" customFormat="1" ht="18" x14ac:dyDescent="0.25">
      <c r="H21" s="643" t="s">
        <v>904</v>
      </c>
    </row>
    <row r="22" spans="1:9" s="186" customFormat="1" ht="13.5" x14ac:dyDescent="0.3"/>
    <row r="47" ht="30" customHeight="1" x14ac:dyDescent="0.35"/>
  </sheetData>
  <mergeCells count="18">
    <mergeCell ref="A7:C7"/>
    <mergeCell ref="B1:B2"/>
    <mergeCell ref="C1:H1"/>
    <mergeCell ref="C2:H2"/>
    <mergeCell ref="A5:C5"/>
    <mergeCell ref="A6:C6"/>
    <mergeCell ref="A19:C19"/>
    <mergeCell ref="A8:C8"/>
    <mergeCell ref="A9:C9"/>
    <mergeCell ref="A10:C10"/>
    <mergeCell ref="A11:C11"/>
    <mergeCell ref="A12:C12"/>
    <mergeCell ref="A13:C13"/>
    <mergeCell ref="A14:C14"/>
    <mergeCell ref="A15:C15"/>
    <mergeCell ref="A16:C16"/>
    <mergeCell ref="A17:C17"/>
    <mergeCell ref="A18:C18"/>
  </mergeCells>
  <pageMargins left="0.7" right="0.7" top="0.75" bottom="0.75" header="0.3" footer="0.3"/>
  <pageSetup paperSize="9" scale="43"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A1:N50"/>
  <sheetViews>
    <sheetView showGridLines="0" zoomScaleNormal="100" zoomScaleSheetLayoutView="70" zoomScalePageLayoutView="25" workbookViewId="0"/>
  </sheetViews>
  <sheetFormatPr defaultColWidth="9.28515625" defaultRowHeight="24" x14ac:dyDescent="0.35"/>
  <cols>
    <col min="1" max="1" width="13" style="136" customWidth="1"/>
    <col min="2" max="2" width="10.28515625" style="136" customWidth="1"/>
    <col min="3" max="3" width="47.7109375" style="136" customWidth="1"/>
    <col min="4" max="8" width="20.7109375" style="136" customWidth="1"/>
    <col min="9" max="9" width="2.42578125" style="136" customWidth="1"/>
    <col min="10" max="16384" width="9.28515625" style="136"/>
  </cols>
  <sheetData>
    <row r="1" spans="1:14" s="130" customFormat="1" ht="30" customHeight="1" x14ac:dyDescent="0.25">
      <c r="A1" s="131" t="s">
        <v>0</v>
      </c>
      <c r="B1" s="660">
        <v>55</v>
      </c>
      <c r="C1" s="692" t="s">
        <v>774</v>
      </c>
      <c r="D1" s="692"/>
      <c r="E1" s="692"/>
      <c r="F1" s="692"/>
      <c r="G1" s="692"/>
      <c r="H1" s="692"/>
    </row>
    <row r="2" spans="1:14" s="130" customFormat="1" ht="30" customHeight="1" x14ac:dyDescent="0.25">
      <c r="A2" s="132" t="s">
        <v>1</v>
      </c>
      <c r="B2" s="660"/>
      <c r="C2" s="693" t="s">
        <v>775</v>
      </c>
      <c r="D2" s="693"/>
      <c r="E2" s="693"/>
      <c r="F2" s="693"/>
      <c r="G2" s="693"/>
      <c r="H2" s="693"/>
    </row>
    <row r="3" spans="1:14" s="186" customFormat="1" ht="13.5" x14ac:dyDescent="0.3"/>
    <row r="4" spans="1:14" ht="24.75" thickBot="1" x14ac:dyDescent="0.4">
      <c r="H4" s="137" t="s">
        <v>854</v>
      </c>
    </row>
    <row r="5" spans="1:14" s="130" customFormat="1" ht="52.5" customHeight="1" thickTop="1" thickBot="1" x14ac:dyDescent="0.3">
      <c r="A5" s="695" t="s">
        <v>395</v>
      </c>
      <c r="B5" s="695"/>
      <c r="C5" s="695"/>
      <c r="D5" s="220">
        <v>2018</v>
      </c>
      <c r="E5" s="220">
        <v>2019</v>
      </c>
      <c r="F5" s="220">
        <v>2020</v>
      </c>
      <c r="G5" s="220">
        <v>2021</v>
      </c>
      <c r="H5" s="220">
        <v>2022</v>
      </c>
      <c r="I5" s="488"/>
    </row>
    <row r="6" spans="1:14" s="130" customFormat="1" ht="51.75" customHeight="1" thickTop="1" x14ac:dyDescent="0.25">
      <c r="A6" s="699" t="s">
        <v>396</v>
      </c>
      <c r="B6" s="699"/>
      <c r="C6" s="699"/>
      <c r="D6" s="115">
        <v>6.1</v>
      </c>
      <c r="E6" s="115">
        <v>5.7</v>
      </c>
      <c r="F6" s="115">
        <v>6.3</v>
      </c>
      <c r="G6" s="115">
        <v>6.6</v>
      </c>
      <c r="H6" s="115">
        <v>7.6</v>
      </c>
      <c r="J6" s="125"/>
      <c r="K6" s="125"/>
      <c r="L6" s="125"/>
      <c r="M6" s="125"/>
      <c r="N6" s="125"/>
    </row>
    <row r="7" spans="1:14" s="130" customFormat="1" ht="51.75" customHeight="1" x14ac:dyDescent="0.25">
      <c r="A7" s="888" t="s">
        <v>114</v>
      </c>
      <c r="B7" s="699"/>
      <c r="C7" s="699"/>
      <c r="D7" s="115">
        <v>4.2</v>
      </c>
      <c r="E7" s="115">
        <v>3.6</v>
      </c>
      <c r="F7" s="115">
        <v>4.2</v>
      </c>
      <c r="G7" s="115">
        <v>4.2</v>
      </c>
      <c r="H7" s="115">
        <v>4.4000000000000004</v>
      </c>
      <c r="J7" s="125"/>
      <c r="K7" s="125"/>
      <c r="L7" s="125"/>
      <c r="M7" s="125"/>
      <c r="N7" s="125"/>
    </row>
    <row r="8" spans="1:14" s="130" customFormat="1" ht="51.75" customHeight="1" x14ac:dyDescent="0.25">
      <c r="A8" s="699" t="s">
        <v>397</v>
      </c>
      <c r="B8" s="699"/>
      <c r="C8" s="699"/>
      <c r="D8" s="115">
        <v>1.7</v>
      </c>
      <c r="E8" s="115">
        <v>2</v>
      </c>
      <c r="F8" s="115">
        <v>2</v>
      </c>
      <c r="G8" s="115">
        <v>2.2000000000000002</v>
      </c>
      <c r="H8" s="115">
        <v>2.2999999999999998</v>
      </c>
      <c r="J8" s="125"/>
      <c r="K8" s="125"/>
      <c r="L8" s="125"/>
      <c r="M8" s="125"/>
      <c r="N8" s="125"/>
    </row>
    <row r="9" spans="1:14" s="130" customFormat="1" ht="51.75" customHeight="1" x14ac:dyDescent="0.25">
      <c r="A9" s="699" t="s">
        <v>398</v>
      </c>
      <c r="B9" s="699"/>
      <c r="C9" s="699"/>
      <c r="D9" s="115">
        <v>2.2999999999999998</v>
      </c>
      <c r="E9" s="115">
        <v>2.8</v>
      </c>
      <c r="F9" s="115">
        <v>2.7</v>
      </c>
      <c r="G9" s="115">
        <v>2.6</v>
      </c>
      <c r="H9" s="115">
        <v>2.8</v>
      </c>
      <c r="J9" s="125"/>
      <c r="K9" s="125"/>
      <c r="L9" s="125"/>
      <c r="M9" s="125"/>
      <c r="N9" s="125"/>
    </row>
    <row r="10" spans="1:14" s="130" customFormat="1" ht="51.75" customHeight="1" x14ac:dyDescent="0.25">
      <c r="A10" s="699" t="s">
        <v>399</v>
      </c>
      <c r="B10" s="699"/>
      <c r="C10" s="699"/>
      <c r="D10" s="115">
        <v>4</v>
      </c>
      <c r="E10" s="115">
        <v>4.4000000000000004</v>
      </c>
      <c r="F10" s="115">
        <v>4.4000000000000004</v>
      </c>
      <c r="G10" s="115">
        <v>4.7</v>
      </c>
      <c r="H10" s="115">
        <v>4.5</v>
      </c>
      <c r="J10" s="125"/>
      <c r="K10" s="125"/>
      <c r="L10" s="125"/>
      <c r="M10" s="125"/>
      <c r="N10" s="125"/>
    </row>
    <row r="11" spans="1:14" s="130" customFormat="1" ht="51.75" customHeight="1" x14ac:dyDescent="0.25">
      <c r="A11" s="699" t="s">
        <v>400</v>
      </c>
      <c r="B11" s="699"/>
      <c r="C11" s="699"/>
      <c r="D11" s="115">
        <v>1</v>
      </c>
      <c r="E11" s="115">
        <v>1</v>
      </c>
      <c r="F11" s="115">
        <v>1.1000000000000001</v>
      </c>
      <c r="G11" s="115">
        <v>1.2</v>
      </c>
      <c r="H11" s="115">
        <v>1.3</v>
      </c>
      <c r="J11" s="125"/>
      <c r="K11" s="125"/>
      <c r="L11" s="125"/>
      <c r="M11" s="125"/>
      <c r="N11" s="125"/>
    </row>
    <row r="12" spans="1:14" s="130" customFormat="1" ht="51.75" customHeight="1" x14ac:dyDescent="0.25">
      <c r="A12" s="699" t="s">
        <v>401</v>
      </c>
      <c r="B12" s="699"/>
      <c r="C12" s="699"/>
      <c r="D12" s="115">
        <v>1.6</v>
      </c>
      <c r="E12" s="115">
        <v>1.7</v>
      </c>
      <c r="F12" s="115">
        <v>1.5</v>
      </c>
      <c r="G12" s="115">
        <v>1.6</v>
      </c>
      <c r="H12" s="115">
        <v>1.7</v>
      </c>
      <c r="J12" s="125"/>
      <c r="K12" s="125"/>
      <c r="L12" s="125"/>
      <c r="M12" s="125"/>
      <c r="N12" s="125"/>
    </row>
    <row r="13" spans="1:14" s="130" customFormat="1" ht="51.75" customHeight="1" x14ac:dyDescent="0.25">
      <c r="A13" s="699" t="s">
        <v>402</v>
      </c>
      <c r="B13" s="699"/>
      <c r="C13" s="699"/>
      <c r="D13" s="115">
        <v>1.4</v>
      </c>
      <c r="E13" s="115">
        <v>1.6</v>
      </c>
      <c r="F13" s="115">
        <v>1.6</v>
      </c>
      <c r="G13" s="115">
        <v>1.7</v>
      </c>
      <c r="H13" s="115">
        <v>1.7</v>
      </c>
      <c r="J13" s="125"/>
      <c r="K13" s="125"/>
      <c r="L13" s="125"/>
      <c r="M13" s="125"/>
      <c r="N13" s="125"/>
    </row>
    <row r="14" spans="1:14" s="130" customFormat="1" ht="51.75" customHeight="1" x14ac:dyDescent="0.25">
      <c r="A14" s="699" t="s">
        <v>403</v>
      </c>
      <c r="B14" s="699"/>
      <c r="C14" s="699"/>
      <c r="D14" s="115">
        <v>1.9</v>
      </c>
      <c r="E14" s="115">
        <v>2.1</v>
      </c>
      <c r="F14" s="115">
        <v>2</v>
      </c>
      <c r="G14" s="115">
        <v>2.1</v>
      </c>
      <c r="H14" s="115">
        <v>2.2000000000000002</v>
      </c>
      <c r="J14" s="125"/>
      <c r="K14" s="125"/>
      <c r="L14" s="125"/>
      <c r="M14" s="125"/>
      <c r="N14" s="125"/>
    </row>
    <row r="15" spans="1:14" s="130" customFormat="1" ht="51.75" customHeight="1" thickBot="1" x14ac:dyDescent="0.3">
      <c r="A15" s="889" t="s">
        <v>404</v>
      </c>
      <c r="B15" s="889"/>
      <c r="C15" s="889"/>
      <c r="D15" s="221">
        <v>1.2</v>
      </c>
      <c r="E15" s="221">
        <v>1.3</v>
      </c>
      <c r="F15" s="221">
        <v>1.5</v>
      </c>
      <c r="G15" s="221">
        <v>2.2000000000000002</v>
      </c>
      <c r="H15" s="221">
        <v>2.9</v>
      </c>
      <c r="I15" s="485"/>
      <c r="J15" s="125"/>
      <c r="K15" s="125"/>
      <c r="L15" s="125"/>
      <c r="M15" s="125"/>
      <c r="N15" s="125"/>
    </row>
    <row r="16" spans="1:14" s="141" customFormat="1" ht="18.75" thickTop="1" x14ac:dyDescent="0.25">
      <c r="A16" s="651"/>
      <c r="B16" s="651"/>
      <c r="C16" s="651"/>
      <c r="D16" s="651"/>
      <c r="E16" s="651"/>
      <c r="F16" s="651"/>
      <c r="G16" s="651"/>
      <c r="H16" s="642" t="s">
        <v>903</v>
      </c>
      <c r="I16" s="651"/>
    </row>
    <row r="17" spans="1:14" s="141" customFormat="1" ht="18" x14ac:dyDescent="0.25">
      <c r="A17" s="509"/>
      <c r="B17" s="509"/>
      <c r="C17" s="509"/>
      <c r="D17" s="509"/>
      <c r="E17" s="509"/>
      <c r="F17" s="509"/>
      <c r="G17" s="509"/>
      <c r="H17" s="643" t="s">
        <v>904</v>
      </c>
      <c r="I17" s="509"/>
    </row>
    <row r="18" spans="1:14" s="141" customFormat="1" ht="18" x14ac:dyDescent="0.25">
      <c r="A18" s="509"/>
      <c r="B18" s="509"/>
      <c r="C18" s="509"/>
      <c r="D18" s="509"/>
      <c r="E18" s="509"/>
      <c r="F18" s="509"/>
      <c r="G18" s="509"/>
      <c r="H18" s="509"/>
      <c r="I18" s="509"/>
    </row>
    <row r="19" spans="1:14" s="130" customFormat="1" ht="30" customHeight="1" x14ac:dyDescent="0.25">
      <c r="A19" s="478" t="s">
        <v>0</v>
      </c>
      <c r="B19" s="660">
        <v>56</v>
      </c>
      <c r="C19" s="892" t="s">
        <v>776</v>
      </c>
      <c r="D19" s="892"/>
      <c r="E19" s="892"/>
      <c r="F19" s="892"/>
      <c r="G19" s="892"/>
      <c r="H19" s="892"/>
      <c r="I19" s="485"/>
    </row>
    <row r="20" spans="1:14" s="130" customFormat="1" ht="30" customHeight="1" x14ac:dyDescent="0.25">
      <c r="A20" s="480" t="s">
        <v>1</v>
      </c>
      <c r="B20" s="660"/>
      <c r="C20" s="893" t="s">
        <v>777</v>
      </c>
      <c r="D20" s="893"/>
      <c r="E20" s="893"/>
      <c r="F20" s="893"/>
      <c r="G20" s="893"/>
      <c r="H20" s="893"/>
      <c r="I20" s="485"/>
    </row>
    <row r="21" spans="1:14" s="186" customFormat="1" ht="13.5" x14ac:dyDescent="0.3">
      <c r="A21" s="490"/>
      <c r="B21" s="490"/>
      <c r="C21" s="490"/>
      <c r="D21" s="490"/>
      <c r="E21" s="490"/>
      <c r="F21" s="490"/>
      <c r="G21" s="490"/>
      <c r="H21" s="490"/>
      <c r="I21" s="490"/>
    </row>
    <row r="22" spans="1:14" ht="24.75" thickBot="1" x14ac:dyDescent="0.4">
      <c r="A22" s="473"/>
      <c r="B22" s="473"/>
      <c r="C22" s="473"/>
      <c r="D22" s="473"/>
      <c r="E22" s="473"/>
      <c r="F22" s="473"/>
      <c r="G22" s="473"/>
      <c r="H22" s="474" t="s">
        <v>854</v>
      </c>
      <c r="I22" s="473"/>
    </row>
    <row r="23" spans="1:14" s="130" customFormat="1" ht="52.5" customHeight="1" thickTop="1" thickBot="1" x14ac:dyDescent="0.3">
      <c r="A23" s="889" t="s">
        <v>405</v>
      </c>
      <c r="B23" s="889"/>
      <c r="C23" s="889"/>
      <c r="D23" s="445">
        <v>2018</v>
      </c>
      <c r="E23" s="445">
        <v>2019</v>
      </c>
      <c r="F23" s="445">
        <v>2020</v>
      </c>
      <c r="G23" s="445">
        <v>2021</v>
      </c>
      <c r="H23" s="445">
        <v>2022</v>
      </c>
      <c r="I23" s="485"/>
    </row>
    <row r="24" spans="1:14" s="130" customFormat="1" ht="52.5" customHeight="1" thickTop="1" x14ac:dyDescent="0.25">
      <c r="A24" s="891" t="s">
        <v>406</v>
      </c>
      <c r="B24" s="891"/>
      <c r="C24" s="891"/>
      <c r="D24" s="475">
        <v>0.1</v>
      </c>
      <c r="E24" s="475">
        <v>0.1</v>
      </c>
      <c r="F24" s="475">
        <v>0.1</v>
      </c>
      <c r="G24" s="475">
        <v>0.1</v>
      </c>
      <c r="H24" s="475">
        <v>0.1</v>
      </c>
      <c r="I24" s="491"/>
      <c r="J24" s="125"/>
      <c r="K24" s="125"/>
      <c r="L24" s="125"/>
      <c r="M24" s="125"/>
      <c r="N24" s="125"/>
    </row>
    <row r="25" spans="1:14" s="130" customFormat="1" ht="52.5" customHeight="1" x14ac:dyDescent="0.25">
      <c r="A25" s="889" t="s">
        <v>407</v>
      </c>
      <c r="B25" s="889"/>
      <c r="C25" s="889"/>
      <c r="D25" s="221">
        <v>1.8</v>
      </c>
      <c r="E25" s="221">
        <v>2</v>
      </c>
      <c r="F25" s="221">
        <v>2.1</v>
      </c>
      <c r="G25" s="221">
        <v>2</v>
      </c>
      <c r="H25" s="221">
        <v>1.8</v>
      </c>
      <c r="I25" s="485"/>
      <c r="J25" s="125"/>
      <c r="K25" s="125"/>
      <c r="L25" s="125"/>
      <c r="M25" s="125"/>
      <c r="N25" s="125"/>
    </row>
    <row r="26" spans="1:14" s="130" customFormat="1" ht="52.5" customHeight="1" x14ac:dyDescent="0.25">
      <c r="A26" s="889" t="s">
        <v>408</v>
      </c>
      <c r="B26" s="889"/>
      <c r="C26" s="889"/>
      <c r="D26" s="495">
        <v>4.0000000000000001E-3</v>
      </c>
      <c r="E26" s="495">
        <v>3.0000000000000001E-3</v>
      </c>
      <c r="F26" s="495">
        <v>5.0000000000000001E-3</v>
      </c>
      <c r="G26" s="495">
        <v>5.0000000000000001E-3</v>
      </c>
      <c r="H26" s="495">
        <v>5.0000000000000001E-3</v>
      </c>
      <c r="I26" s="485"/>
      <c r="J26" s="125"/>
      <c r="K26" s="125"/>
      <c r="L26" s="125"/>
      <c r="M26" s="125"/>
      <c r="N26" s="125"/>
    </row>
    <row r="27" spans="1:14" s="130" customFormat="1" ht="52.5" customHeight="1" x14ac:dyDescent="0.25">
      <c r="A27" s="889" t="s">
        <v>409</v>
      </c>
      <c r="B27" s="889"/>
      <c r="C27" s="889"/>
      <c r="D27" s="221">
        <v>1.7</v>
      </c>
      <c r="E27" s="221">
        <v>2</v>
      </c>
      <c r="F27" s="221">
        <v>1.8</v>
      </c>
      <c r="G27" s="221">
        <v>1.7</v>
      </c>
      <c r="H27" s="221">
        <v>1.9</v>
      </c>
      <c r="I27" s="485"/>
      <c r="J27" s="125"/>
      <c r="K27" s="125"/>
      <c r="L27" s="125"/>
      <c r="M27" s="125"/>
      <c r="N27" s="125"/>
    </row>
    <row r="28" spans="1:14" s="485" customFormat="1" ht="52.5" customHeight="1" x14ac:dyDescent="0.25">
      <c r="A28" s="889" t="s">
        <v>410</v>
      </c>
      <c r="B28" s="889"/>
      <c r="C28" s="889"/>
      <c r="D28" s="221">
        <v>0.6</v>
      </c>
      <c r="E28" s="221">
        <v>0.6</v>
      </c>
      <c r="F28" s="221">
        <v>0.6</v>
      </c>
      <c r="G28" s="221">
        <v>0.8</v>
      </c>
      <c r="H28" s="221">
        <v>0.9</v>
      </c>
      <c r="J28" s="233"/>
      <c r="K28" s="233"/>
      <c r="L28" s="233"/>
      <c r="M28" s="233"/>
      <c r="N28" s="233"/>
    </row>
    <row r="29" spans="1:14" s="485" customFormat="1" ht="52.5" customHeight="1" x14ac:dyDescent="0.25">
      <c r="A29" s="759" t="s">
        <v>745</v>
      </c>
      <c r="B29" s="759"/>
      <c r="C29" s="759"/>
      <c r="D29" s="221">
        <v>15</v>
      </c>
      <c r="E29" s="221">
        <v>14.6</v>
      </c>
      <c r="F29" s="221">
        <v>13.4</v>
      </c>
      <c r="G29" s="221">
        <v>13.7</v>
      </c>
      <c r="H29" s="221">
        <v>14.8</v>
      </c>
      <c r="J29" s="233"/>
      <c r="K29" s="233"/>
      <c r="L29" s="233"/>
      <c r="M29" s="233"/>
      <c r="N29" s="233"/>
    </row>
    <row r="30" spans="1:14" s="485" customFormat="1" ht="52.5" customHeight="1" x14ac:dyDescent="0.25">
      <c r="A30" s="759" t="s">
        <v>746</v>
      </c>
      <c r="B30" s="759"/>
      <c r="C30" s="759"/>
      <c r="D30" s="221">
        <v>1.8</v>
      </c>
      <c r="E30" s="221">
        <v>0.8</v>
      </c>
      <c r="F30" s="221">
        <v>1.2</v>
      </c>
      <c r="G30" s="221">
        <v>1.2</v>
      </c>
      <c r="H30" s="221">
        <v>1.2</v>
      </c>
      <c r="J30" s="233"/>
      <c r="K30" s="233"/>
      <c r="L30" s="233"/>
      <c r="M30" s="233"/>
      <c r="N30" s="233"/>
    </row>
    <row r="31" spans="1:14" s="130" customFormat="1" ht="52.5" customHeight="1" thickBot="1" x14ac:dyDescent="0.3">
      <c r="A31" s="743" t="s">
        <v>747</v>
      </c>
      <c r="B31" s="743"/>
      <c r="C31" s="743"/>
      <c r="D31" s="476">
        <v>4.5999999999999996</v>
      </c>
      <c r="E31" s="476">
        <v>3.3</v>
      </c>
      <c r="F31" s="476">
        <v>3.5</v>
      </c>
      <c r="G31" s="476">
        <v>4.2</v>
      </c>
      <c r="H31" s="476">
        <v>4.9000000000000004</v>
      </c>
      <c r="I31" s="493"/>
      <c r="J31" s="125"/>
      <c r="K31" s="125"/>
      <c r="L31" s="125"/>
      <c r="M31" s="125"/>
      <c r="N31" s="125"/>
    </row>
    <row r="32" spans="1:14" s="140" customFormat="1" ht="18.75" thickTop="1" x14ac:dyDescent="0.25">
      <c r="A32" s="501"/>
      <c r="B32" s="501"/>
      <c r="C32" s="501"/>
      <c r="D32" s="648"/>
      <c r="E32" s="648"/>
      <c r="F32" s="648"/>
      <c r="G32" s="648"/>
      <c r="H32" s="642" t="s">
        <v>903</v>
      </c>
      <c r="I32" s="503"/>
      <c r="J32" s="139"/>
      <c r="K32" s="139"/>
      <c r="L32" s="139"/>
      <c r="M32" s="139"/>
      <c r="N32" s="139"/>
    </row>
    <row r="33" spans="2:8" s="141" customFormat="1" ht="18" x14ac:dyDescent="0.25">
      <c r="H33" s="643" t="s">
        <v>904</v>
      </c>
    </row>
    <row r="34" spans="2:8" s="186" customFormat="1" ht="13.5" x14ac:dyDescent="0.3">
      <c r="B34" s="490"/>
      <c r="C34" s="649"/>
      <c r="D34" s="649"/>
      <c r="E34" s="650"/>
      <c r="F34" s="650"/>
      <c r="G34" s="650"/>
      <c r="H34" s="490"/>
    </row>
    <row r="35" spans="2:8" x14ac:dyDescent="0.35">
      <c r="B35" s="482"/>
      <c r="C35" s="613"/>
      <c r="D35" s="613"/>
      <c r="E35" s="614"/>
      <c r="F35" s="614"/>
      <c r="G35" s="614"/>
      <c r="H35" s="482"/>
    </row>
    <row r="36" spans="2:8" x14ac:dyDescent="0.35">
      <c r="B36" s="482"/>
      <c r="C36" s="482"/>
      <c r="D36" s="613"/>
      <c r="E36" s="613"/>
      <c r="F36" s="614"/>
      <c r="G36" s="614"/>
      <c r="H36" s="614"/>
    </row>
    <row r="37" spans="2:8" x14ac:dyDescent="0.35">
      <c r="B37" s="482"/>
      <c r="C37" s="482"/>
      <c r="D37" s="482"/>
      <c r="E37" s="482"/>
      <c r="F37" s="482"/>
      <c r="G37" s="482"/>
      <c r="H37" s="482"/>
    </row>
    <row r="38" spans="2:8" x14ac:dyDescent="0.35">
      <c r="B38" s="482"/>
      <c r="C38" s="482"/>
      <c r="D38" s="482"/>
      <c r="E38" s="482"/>
      <c r="F38" s="482"/>
      <c r="G38" s="482"/>
      <c r="H38" s="482"/>
    </row>
    <row r="50" ht="28.5" customHeight="1" x14ac:dyDescent="0.35"/>
  </sheetData>
  <mergeCells count="26">
    <mergeCell ref="A30:C30"/>
    <mergeCell ref="A29:C29"/>
    <mergeCell ref="A31:C31"/>
    <mergeCell ref="A7:C7"/>
    <mergeCell ref="B1:B2"/>
    <mergeCell ref="C1:H1"/>
    <mergeCell ref="C2:H2"/>
    <mergeCell ref="A5:C5"/>
    <mergeCell ref="A6:C6"/>
    <mergeCell ref="A23:C23"/>
    <mergeCell ref="A8:C8"/>
    <mergeCell ref="A9:C9"/>
    <mergeCell ref="A10:C10"/>
    <mergeCell ref="A11:C11"/>
    <mergeCell ref="A12:C12"/>
    <mergeCell ref="A13:C13"/>
    <mergeCell ref="A14:C14"/>
    <mergeCell ref="A15:C15"/>
    <mergeCell ref="B19:B20"/>
    <mergeCell ref="C19:H19"/>
    <mergeCell ref="C20:H20"/>
    <mergeCell ref="A24:C24"/>
    <mergeCell ref="A25:C25"/>
    <mergeCell ref="A26:C26"/>
    <mergeCell ref="A27:C27"/>
    <mergeCell ref="A28:C28"/>
  </mergeCells>
  <pageMargins left="0.7" right="0.7" top="0.75" bottom="0.75" header="0.3" footer="0.3"/>
  <pageSetup paperSize="9" scale="45"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A1:N62"/>
  <sheetViews>
    <sheetView showGridLines="0" zoomScaleNormal="100" zoomScaleSheetLayoutView="100" workbookViewId="0"/>
  </sheetViews>
  <sheetFormatPr defaultColWidth="9.28515625" defaultRowHeight="24" x14ac:dyDescent="0.35"/>
  <cols>
    <col min="1" max="1" width="13" style="136" customWidth="1"/>
    <col min="2" max="2" width="10.28515625" style="136" customWidth="1"/>
    <col min="3" max="3" width="47.7109375" style="136" customWidth="1"/>
    <col min="4" max="8" width="20.7109375" style="136" customWidth="1"/>
    <col min="9" max="9" width="2.42578125" style="136" customWidth="1"/>
    <col min="10" max="10" width="9.5703125" style="136" bestFit="1" customWidth="1"/>
    <col min="11" max="16384" width="9.28515625" style="136"/>
  </cols>
  <sheetData>
    <row r="1" spans="1:12" s="130" customFormat="1" ht="30" customHeight="1" x14ac:dyDescent="0.25">
      <c r="A1" s="131" t="s">
        <v>0</v>
      </c>
      <c r="B1" s="660">
        <v>57</v>
      </c>
      <c r="C1" s="692" t="s">
        <v>770</v>
      </c>
      <c r="D1" s="692"/>
      <c r="E1" s="692"/>
      <c r="F1" s="692"/>
      <c r="G1" s="692"/>
      <c r="H1" s="692"/>
    </row>
    <row r="2" spans="1:12" s="130" customFormat="1" ht="30" customHeight="1" x14ac:dyDescent="0.25">
      <c r="A2" s="132" t="s">
        <v>1</v>
      </c>
      <c r="B2" s="660"/>
      <c r="C2" s="693" t="s">
        <v>771</v>
      </c>
      <c r="D2" s="693"/>
      <c r="E2" s="693"/>
      <c r="F2" s="693"/>
      <c r="G2" s="693"/>
      <c r="H2" s="693"/>
    </row>
    <row r="3" spans="1:12" s="186" customFormat="1" ht="13.5" x14ac:dyDescent="0.3"/>
    <row r="4" spans="1:12" ht="24.75" thickBot="1" x14ac:dyDescent="0.4">
      <c r="F4" s="154"/>
      <c r="G4" s="155"/>
      <c r="H4" s="474" t="s">
        <v>854</v>
      </c>
      <c r="I4" s="137"/>
    </row>
    <row r="5" spans="1:12" s="130" customFormat="1" ht="52.5" customHeight="1" thickTop="1" thickBot="1" x14ac:dyDescent="0.3">
      <c r="A5" s="695" t="s">
        <v>411</v>
      </c>
      <c r="B5" s="695"/>
      <c r="C5" s="695"/>
      <c r="D5" s="220">
        <v>2018</v>
      </c>
      <c r="E5" s="220">
        <v>2019</v>
      </c>
      <c r="F5" s="220">
        <v>2020</v>
      </c>
      <c r="G5" s="220">
        <v>2021</v>
      </c>
      <c r="H5" s="220">
        <v>2022</v>
      </c>
      <c r="I5" s="488"/>
    </row>
    <row r="6" spans="1:12" s="130" customFormat="1" ht="52.5" customHeight="1" thickTop="1" x14ac:dyDescent="0.25">
      <c r="A6" s="699" t="s">
        <v>412</v>
      </c>
      <c r="B6" s="699"/>
      <c r="C6" s="699"/>
      <c r="D6" s="162">
        <v>20.2</v>
      </c>
      <c r="E6" s="115">
        <v>16.3</v>
      </c>
      <c r="F6" s="115">
        <v>19.899999999999999</v>
      </c>
      <c r="G6" s="115">
        <v>20.8</v>
      </c>
      <c r="H6" s="115">
        <v>22.6</v>
      </c>
      <c r="J6" s="125"/>
      <c r="K6" s="125"/>
      <c r="L6" s="125"/>
    </row>
    <row r="7" spans="1:12" s="130" customFormat="1" ht="52.5" customHeight="1" x14ac:dyDescent="0.25">
      <c r="A7" s="699" t="s">
        <v>413</v>
      </c>
      <c r="B7" s="699"/>
      <c r="C7" s="699"/>
      <c r="D7" s="162">
        <v>18.3</v>
      </c>
      <c r="E7" s="115">
        <v>18</v>
      </c>
      <c r="F7" s="115">
        <v>19.2</v>
      </c>
      <c r="G7" s="115">
        <v>17.399999999999999</v>
      </c>
      <c r="H7" s="115">
        <v>17.600000000000001</v>
      </c>
      <c r="J7" s="125"/>
      <c r="K7" s="125"/>
      <c r="L7" s="125"/>
    </row>
    <row r="8" spans="1:12" s="130" customFormat="1" ht="52.5" customHeight="1" x14ac:dyDescent="0.25">
      <c r="A8" s="699" t="s">
        <v>414</v>
      </c>
      <c r="B8" s="699"/>
      <c r="C8" s="699"/>
      <c r="D8" s="162">
        <v>1.3</v>
      </c>
      <c r="E8" s="115">
        <v>1.1000000000000001</v>
      </c>
      <c r="F8" s="115">
        <v>1.3</v>
      </c>
      <c r="G8" s="115">
        <v>1</v>
      </c>
      <c r="H8" s="115">
        <v>1.4</v>
      </c>
      <c r="J8" s="125"/>
      <c r="K8" s="125"/>
      <c r="L8" s="125"/>
    </row>
    <row r="9" spans="1:12" s="130" customFormat="1" ht="52.5" customHeight="1" x14ac:dyDescent="0.25">
      <c r="A9" s="699" t="s">
        <v>415</v>
      </c>
      <c r="B9" s="699"/>
      <c r="C9" s="699"/>
      <c r="D9" s="162">
        <v>5.7</v>
      </c>
      <c r="E9" s="115">
        <v>5.4</v>
      </c>
      <c r="F9" s="115">
        <v>5.5</v>
      </c>
      <c r="G9" s="115">
        <v>5.5</v>
      </c>
      <c r="H9" s="115">
        <v>6.9</v>
      </c>
      <c r="J9" s="125"/>
      <c r="K9" s="125"/>
      <c r="L9" s="125"/>
    </row>
    <row r="10" spans="1:12" s="130" customFormat="1" ht="52.5" customHeight="1" x14ac:dyDescent="0.25">
      <c r="A10" s="699" t="s">
        <v>180</v>
      </c>
      <c r="B10" s="699"/>
      <c r="C10" s="699"/>
      <c r="D10" s="115">
        <v>45.8</v>
      </c>
      <c r="E10" s="115">
        <v>45.7</v>
      </c>
      <c r="F10" s="115">
        <v>46.9</v>
      </c>
      <c r="G10" s="115">
        <v>46</v>
      </c>
      <c r="H10" s="115">
        <v>48</v>
      </c>
      <c r="J10" s="125"/>
      <c r="K10" s="125"/>
      <c r="L10" s="125"/>
    </row>
    <row r="11" spans="1:12" s="130" customFormat="1" ht="52.5" customHeight="1" x14ac:dyDescent="0.25">
      <c r="A11" s="699" t="s">
        <v>181</v>
      </c>
      <c r="B11" s="699"/>
      <c r="C11" s="699"/>
      <c r="D11" s="115">
        <v>1.5</v>
      </c>
      <c r="E11" s="115">
        <v>1.5</v>
      </c>
      <c r="F11" s="115">
        <v>1.7</v>
      </c>
      <c r="G11" s="115">
        <v>1.6</v>
      </c>
      <c r="H11" s="115">
        <v>1.5</v>
      </c>
      <c r="J11" s="125"/>
      <c r="K11" s="125"/>
      <c r="L11" s="125"/>
    </row>
    <row r="12" spans="1:12" s="130" customFormat="1" ht="52.5" customHeight="1" thickBot="1" x14ac:dyDescent="0.3">
      <c r="A12" s="889" t="s">
        <v>902</v>
      </c>
      <c r="B12" s="889"/>
      <c r="C12" s="889"/>
      <c r="D12" s="221">
        <v>1.9</v>
      </c>
      <c r="E12" s="221">
        <v>2.1</v>
      </c>
      <c r="F12" s="221">
        <v>2</v>
      </c>
      <c r="G12" s="221">
        <v>2.1</v>
      </c>
      <c r="H12" s="221">
        <v>2.1</v>
      </c>
      <c r="I12" s="485"/>
      <c r="J12" s="125"/>
      <c r="K12" s="125"/>
      <c r="L12" s="125"/>
    </row>
    <row r="13" spans="1:12" s="140" customFormat="1" ht="18.75" thickTop="1" x14ac:dyDescent="0.25">
      <c r="A13" s="496" t="s">
        <v>903</v>
      </c>
      <c r="B13" s="496"/>
      <c r="C13" s="497"/>
      <c r="D13" s="498"/>
      <c r="E13" s="498"/>
      <c r="F13" s="498"/>
      <c r="G13" s="498"/>
      <c r="H13" s="498"/>
      <c r="I13" s="499"/>
      <c r="J13" s="139"/>
      <c r="K13" s="139"/>
      <c r="L13" s="139"/>
    </row>
    <row r="14" spans="1:12" s="140" customFormat="1" ht="18" x14ac:dyDescent="0.25">
      <c r="A14" s="500" t="s">
        <v>904</v>
      </c>
      <c r="B14" s="500"/>
      <c r="C14" s="501"/>
      <c r="D14" s="502"/>
      <c r="E14" s="502"/>
      <c r="F14" s="502"/>
      <c r="G14" s="502"/>
      <c r="H14" s="502"/>
      <c r="I14" s="503"/>
      <c r="J14" s="139"/>
      <c r="K14" s="139"/>
      <c r="L14" s="139"/>
    </row>
    <row r="15" spans="1:12" s="168" customFormat="1" ht="13.5" x14ac:dyDescent="0.25">
      <c r="A15" s="225"/>
      <c r="B15" s="225"/>
      <c r="C15" s="225"/>
      <c r="D15" s="504"/>
      <c r="E15" s="504"/>
      <c r="F15" s="504"/>
      <c r="G15" s="504"/>
      <c r="H15" s="504"/>
      <c r="I15" s="227"/>
    </row>
    <row r="16" spans="1:12" s="157" customFormat="1" ht="57.75" customHeight="1" x14ac:dyDescent="0.25">
      <c r="A16" s="505" t="s">
        <v>152</v>
      </c>
      <c r="B16" s="901" t="s">
        <v>855</v>
      </c>
      <c r="C16" s="901"/>
      <c r="D16" s="901"/>
      <c r="E16" s="901"/>
      <c r="F16" s="901"/>
      <c r="G16" s="901"/>
      <c r="H16" s="901"/>
      <c r="I16" s="506"/>
    </row>
    <row r="17" spans="1:14" s="157" customFormat="1" ht="57.75" customHeight="1" x14ac:dyDescent="0.25">
      <c r="A17" s="507" t="s">
        <v>155</v>
      </c>
      <c r="B17" s="902" t="s">
        <v>856</v>
      </c>
      <c r="C17" s="902"/>
      <c r="D17" s="902"/>
      <c r="E17" s="902"/>
      <c r="F17" s="902"/>
      <c r="G17" s="902"/>
      <c r="H17" s="902"/>
      <c r="I17" s="477"/>
    </row>
    <row r="18" spans="1:14" s="187" customFormat="1" ht="13.5" x14ac:dyDescent="0.25">
      <c r="A18" s="508"/>
      <c r="B18" s="489"/>
      <c r="C18" s="489"/>
      <c r="D18" s="489"/>
      <c r="E18" s="489"/>
      <c r="F18" s="489"/>
      <c r="G18" s="489"/>
      <c r="H18" s="489"/>
      <c r="I18" s="489"/>
    </row>
    <row r="19" spans="1:14" s="187" customFormat="1" ht="13.5" x14ac:dyDescent="0.25">
      <c r="A19" s="508"/>
      <c r="B19" s="489"/>
      <c r="C19" s="489"/>
      <c r="D19" s="489"/>
      <c r="E19" s="489"/>
      <c r="F19" s="489"/>
      <c r="G19" s="489"/>
      <c r="H19" s="489"/>
      <c r="I19" s="489"/>
    </row>
    <row r="20" spans="1:14" s="130" customFormat="1" ht="30" customHeight="1" x14ac:dyDescent="0.25">
      <c r="A20" s="478" t="s">
        <v>0</v>
      </c>
      <c r="B20" s="660">
        <v>58</v>
      </c>
      <c r="C20" s="892" t="s">
        <v>772</v>
      </c>
      <c r="D20" s="892"/>
      <c r="E20" s="892"/>
      <c r="F20" s="892"/>
      <c r="G20" s="892"/>
      <c r="H20" s="892"/>
      <c r="I20" s="485"/>
    </row>
    <row r="21" spans="1:14" s="130" customFormat="1" ht="30" customHeight="1" x14ac:dyDescent="0.25">
      <c r="A21" s="480" t="s">
        <v>1</v>
      </c>
      <c r="B21" s="660"/>
      <c r="C21" s="893" t="s">
        <v>773</v>
      </c>
      <c r="D21" s="893"/>
      <c r="E21" s="893"/>
      <c r="F21" s="893"/>
      <c r="G21" s="893"/>
      <c r="H21" s="893"/>
      <c r="I21" s="485"/>
    </row>
    <row r="22" spans="1:14" s="186" customFormat="1" ht="13.5" x14ac:dyDescent="0.3">
      <c r="A22" s="490"/>
      <c r="B22" s="490"/>
      <c r="C22" s="490"/>
      <c r="D22" s="490"/>
      <c r="E22" s="490"/>
      <c r="F22" s="490"/>
      <c r="G22" s="490"/>
      <c r="H22" s="490"/>
      <c r="I22" s="490"/>
    </row>
    <row r="23" spans="1:14" ht="24.75" thickBot="1" x14ac:dyDescent="0.4">
      <c r="A23" s="473"/>
      <c r="B23" s="473"/>
      <c r="C23" s="473"/>
      <c r="D23" s="473"/>
      <c r="E23" s="473"/>
      <c r="F23" s="473"/>
      <c r="G23" s="473"/>
      <c r="H23" s="474" t="s">
        <v>854</v>
      </c>
      <c r="I23" s="473"/>
    </row>
    <row r="24" spans="1:14" s="130" customFormat="1" ht="52.5" customHeight="1" thickTop="1" thickBot="1" x14ac:dyDescent="0.3">
      <c r="A24" s="889" t="s">
        <v>417</v>
      </c>
      <c r="B24" s="889"/>
      <c r="C24" s="889"/>
      <c r="D24" s="445">
        <v>2018</v>
      </c>
      <c r="E24" s="445">
        <v>2019</v>
      </c>
      <c r="F24" s="445">
        <v>2020</v>
      </c>
      <c r="G24" s="445">
        <v>2021</v>
      </c>
      <c r="H24" s="445">
        <v>2022</v>
      </c>
      <c r="I24" s="485"/>
    </row>
    <row r="25" spans="1:14" s="130" customFormat="1" ht="52.5" customHeight="1" thickTop="1" x14ac:dyDescent="0.25">
      <c r="A25" s="891" t="s">
        <v>418</v>
      </c>
      <c r="B25" s="891"/>
      <c r="C25" s="891"/>
      <c r="D25" s="475">
        <v>4.3</v>
      </c>
      <c r="E25" s="475">
        <v>4.0999999999999996</v>
      </c>
      <c r="F25" s="475">
        <v>4.0999999999999996</v>
      </c>
      <c r="G25" s="475">
        <v>4.5999999999999996</v>
      </c>
      <c r="H25" s="475">
        <v>4.2</v>
      </c>
      <c r="I25" s="491"/>
      <c r="J25" s="125"/>
      <c r="K25" s="125"/>
      <c r="L25" s="125"/>
      <c r="M25" s="125"/>
      <c r="N25" s="125"/>
    </row>
    <row r="26" spans="1:14" s="130" customFormat="1" ht="52.5" customHeight="1" x14ac:dyDescent="0.25">
      <c r="A26" s="887" t="s">
        <v>419</v>
      </c>
      <c r="B26" s="889"/>
      <c r="C26" s="889"/>
      <c r="D26" s="221">
        <v>2.1</v>
      </c>
      <c r="E26" s="221">
        <v>2.7</v>
      </c>
      <c r="F26" s="221">
        <v>2.4</v>
      </c>
      <c r="G26" s="221">
        <v>2</v>
      </c>
      <c r="H26" s="221">
        <v>2.1</v>
      </c>
      <c r="I26" s="485"/>
      <c r="J26" s="125"/>
      <c r="K26" s="125"/>
      <c r="L26" s="125"/>
      <c r="M26" s="125"/>
      <c r="N26" s="125"/>
    </row>
    <row r="27" spans="1:14" s="130" customFormat="1" ht="52.5" customHeight="1" x14ac:dyDescent="0.25">
      <c r="A27" s="887" t="s">
        <v>420</v>
      </c>
      <c r="B27" s="889"/>
      <c r="C27" s="889"/>
      <c r="D27" s="221">
        <v>5.5</v>
      </c>
      <c r="E27" s="221">
        <v>5.7</v>
      </c>
      <c r="F27" s="221">
        <v>5.8</v>
      </c>
      <c r="G27" s="221">
        <v>4.8</v>
      </c>
      <c r="H27" s="221">
        <v>6</v>
      </c>
      <c r="I27" s="485"/>
      <c r="J27" s="125"/>
      <c r="K27" s="125"/>
      <c r="L27" s="125"/>
      <c r="M27" s="125"/>
      <c r="N27" s="125"/>
    </row>
    <row r="28" spans="1:14" s="130" customFormat="1" ht="52.5" customHeight="1" x14ac:dyDescent="0.25">
      <c r="A28" s="889" t="s">
        <v>421</v>
      </c>
      <c r="B28" s="889"/>
      <c r="C28" s="889"/>
      <c r="D28" s="221">
        <v>0.4</v>
      </c>
      <c r="E28" s="221">
        <v>0.4</v>
      </c>
      <c r="F28" s="221">
        <v>0.4</v>
      </c>
      <c r="G28" s="221">
        <v>0.4</v>
      </c>
      <c r="H28" s="221">
        <v>0.4</v>
      </c>
      <c r="I28" s="485"/>
      <c r="J28" s="125"/>
      <c r="K28" s="125"/>
      <c r="L28" s="125"/>
      <c r="M28" s="125"/>
      <c r="N28" s="125"/>
    </row>
    <row r="29" spans="1:14" s="130" customFormat="1" ht="52.5" customHeight="1" x14ac:dyDescent="0.25">
      <c r="A29" s="889" t="s">
        <v>422</v>
      </c>
      <c r="B29" s="889"/>
      <c r="C29" s="889"/>
      <c r="D29" s="205">
        <v>2.1</v>
      </c>
      <c r="E29" s="221">
        <v>2</v>
      </c>
      <c r="F29" s="221">
        <v>2</v>
      </c>
      <c r="G29" s="221">
        <v>2.2000000000000002</v>
      </c>
      <c r="H29" s="221">
        <v>2.5</v>
      </c>
      <c r="I29" s="485"/>
      <c r="J29" s="125"/>
      <c r="K29" s="125"/>
      <c r="L29" s="125"/>
      <c r="M29" s="125"/>
      <c r="N29" s="125"/>
    </row>
    <row r="30" spans="1:14" s="130" customFormat="1" ht="52.5" customHeight="1" x14ac:dyDescent="0.25">
      <c r="A30" s="483" t="s">
        <v>423</v>
      </c>
      <c r="B30" s="484"/>
      <c r="C30" s="484"/>
      <c r="D30" s="205">
        <v>1</v>
      </c>
      <c r="E30" s="221">
        <v>1.2</v>
      </c>
      <c r="F30" s="221">
        <v>1</v>
      </c>
      <c r="G30" s="221">
        <v>1.2</v>
      </c>
      <c r="H30" s="221">
        <v>1.1000000000000001</v>
      </c>
      <c r="I30" s="485"/>
      <c r="J30" s="125"/>
      <c r="K30" s="125"/>
      <c r="L30" s="125"/>
      <c r="M30" s="125"/>
      <c r="N30" s="125"/>
    </row>
    <row r="31" spans="1:14" s="130" customFormat="1" ht="52.5" customHeight="1" x14ac:dyDescent="0.25">
      <c r="A31" s="895" t="s">
        <v>424</v>
      </c>
      <c r="B31" s="895"/>
      <c r="C31" s="895"/>
      <c r="D31" s="205">
        <v>1</v>
      </c>
      <c r="E31" s="221">
        <v>0.9</v>
      </c>
      <c r="F31" s="221">
        <v>0.9</v>
      </c>
      <c r="G31" s="221">
        <v>0.9</v>
      </c>
      <c r="H31" s="221">
        <v>1.2</v>
      </c>
      <c r="I31" s="485"/>
      <c r="J31" s="125"/>
      <c r="K31" s="125"/>
      <c r="L31" s="125"/>
      <c r="M31" s="125"/>
      <c r="N31" s="125"/>
    </row>
    <row r="32" spans="1:14" s="130" customFormat="1" ht="52.5" customHeight="1" x14ac:dyDescent="0.25">
      <c r="A32" s="759" t="s">
        <v>425</v>
      </c>
      <c r="B32" s="759"/>
      <c r="C32" s="759"/>
      <c r="D32" s="205">
        <v>1.1000000000000001</v>
      </c>
      <c r="E32" s="221">
        <v>1</v>
      </c>
      <c r="F32" s="221">
        <v>0.8</v>
      </c>
      <c r="G32" s="221">
        <v>0.9</v>
      </c>
      <c r="H32" s="221">
        <v>0.9</v>
      </c>
      <c r="I32" s="485"/>
      <c r="J32" s="125"/>
      <c r="K32" s="125"/>
      <c r="L32" s="125"/>
      <c r="M32" s="125"/>
      <c r="N32" s="125"/>
    </row>
    <row r="33" spans="1:14" s="130" customFormat="1" ht="52.5" customHeight="1" x14ac:dyDescent="0.25">
      <c r="A33" s="887" t="s">
        <v>440</v>
      </c>
      <c r="B33" s="889"/>
      <c r="C33" s="889"/>
      <c r="D33" s="221">
        <v>2.9</v>
      </c>
      <c r="E33" s="221">
        <v>2.5</v>
      </c>
      <c r="F33" s="221">
        <v>2.9</v>
      </c>
      <c r="G33" s="221">
        <v>2.4</v>
      </c>
      <c r="H33" s="221">
        <v>2.5</v>
      </c>
      <c r="I33" s="485"/>
      <c r="J33" s="125"/>
      <c r="K33" s="125"/>
      <c r="L33" s="125"/>
      <c r="M33" s="125"/>
      <c r="N33" s="125"/>
    </row>
    <row r="34" spans="1:14" s="140" customFormat="1" ht="52.5" customHeight="1" x14ac:dyDescent="0.25">
      <c r="A34" s="887" t="s">
        <v>441</v>
      </c>
      <c r="B34" s="889"/>
      <c r="C34" s="889"/>
      <c r="D34" s="221">
        <v>0.8</v>
      </c>
      <c r="E34" s="221">
        <v>0.6</v>
      </c>
      <c r="F34" s="221">
        <v>0.7</v>
      </c>
      <c r="G34" s="221">
        <v>1</v>
      </c>
      <c r="H34" s="221">
        <v>1.3</v>
      </c>
      <c r="I34" s="503"/>
    </row>
    <row r="35" spans="1:14" s="141" customFormat="1" ht="52.5" customHeight="1" x14ac:dyDescent="0.25">
      <c r="A35" s="896" t="s">
        <v>428</v>
      </c>
      <c r="B35" s="759"/>
      <c r="C35" s="759"/>
      <c r="D35" s="221">
        <v>1.4</v>
      </c>
      <c r="E35" s="221">
        <v>1.3</v>
      </c>
      <c r="F35" s="221">
        <v>1.3</v>
      </c>
      <c r="G35" s="221">
        <v>1.1000000000000001</v>
      </c>
      <c r="H35" s="221">
        <v>1.4</v>
      </c>
      <c r="I35" s="509"/>
    </row>
    <row r="36" spans="1:14" s="141" customFormat="1" ht="52.5" customHeight="1" x14ac:dyDescent="0.25">
      <c r="A36" s="759" t="s">
        <v>429</v>
      </c>
      <c r="B36" s="759"/>
      <c r="C36" s="759"/>
      <c r="D36" s="221">
        <v>0.5</v>
      </c>
      <c r="E36" s="221">
        <v>0.4</v>
      </c>
      <c r="F36" s="221">
        <v>0.4</v>
      </c>
      <c r="G36" s="221">
        <v>0.4</v>
      </c>
      <c r="H36" s="221">
        <v>0.4</v>
      </c>
      <c r="I36" s="509"/>
    </row>
    <row r="37" spans="1:14" s="141" customFormat="1" ht="52.5" customHeight="1" thickBot="1" x14ac:dyDescent="0.3">
      <c r="A37" s="743" t="s">
        <v>430</v>
      </c>
      <c r="B37" s="743"/>
      <c r="C37" s="743"/>
      <c r="D37" s="476">
        <v>0.6</v>
      </c>
      <c r="E37" s="476">
        <v>0.5</v>
      </c>
      <c r="F37" s="476">
        <v>0.6</v>
      </c>
      <c r="G37" s="476">
        <v>0.6</v>
      </c>
      <c r="H37" s="476">
        <v>0.6</v>
      </c>
      <c r="I37" s="510"/>
    </row>
    <row r="38" spans="1:14" s="140" customFormat="1" ht="18.75" thickTop="1" x14ac:dyDescent="0.25">
      <c r="A38" s="496" t="s">
        <v>903</v>
      </c>
      <c r="B38" s="496"/>
      <c r="C38" s="497"/>
      <c r="D38" s="498"/>
      <c r="E38" s="498"/>
      <c r="F38" s="498"/>
      <c r="G38" s="498"/>
      <c r="H38" s="498"/>
      <c r="I38" s="499"/>
      <c r="J38" s="139"/>
      <c r="K38" s="139"/>
      <c r="L38" s="139"/>
    </row>
    <row r="39" spans="1:14" s="140" customFormat="1" ht="18" x14ac:dyDescent="0.25">
      <c r="A39" s="500" t="s">
        <v>904</v>
      </c>
      <c r="B39" s="500"/>
      <c r="C39" s="501"/>
      <c r="D39" s="502"/>
      <c r="E39" s="502"/>
      <c r="F39" s="502"/>
      <c r="G39" s="502"/>
      <c r="H39" s="502"/>
      <c r="I39" s="503"/>
      <c r="J39" s="139"/>
      <c r="K39" s="139"/>
      <c r="L39" s="139"/>
    </row>
    <row r="40" spans="1:14" s="186" customFormat="1" ht="13.5" x14ac:dyDescent="0.3">
      <c r="A40" s="169"/>
      <c r="B40" s="169"/>
      <c r="C40" s="169"/>
    </row>
    <row r="41" spans="1:14" s="141" customFormat="1" ht="18" x14ac:dyDescent="0.25">
      <c r="A41" s="141" t="s">
        <v>431</v>
      </c>
    </row>
    <row r="42" spans="1:14" s="141" customFormat="1" ht="20.25" x14ac:dyDescent="0.25">
      <c r="A42" s="141" t="s">
        <v>432</v>
      </c>
      <c r="F42" s="141" t="s">
        <v>436</v>
      </c>
    </row>
    <row r="43" spans="1:14" s="141" customFormat="1" ht="18" x14ac:dyDescent="0.25">
      <c r="A43" s="142" t="s">
        <v>433</v>
      </c>
      <c r="F43" s="142" t="s">
        <v>437</v>
      </c>
    </row>
    <row r="44" spans="1:14" s="141" customFormat="1" ht="18" x14ac:dyDescent="0.25">
      <c r="A44" s="142" t="s">
        <v>434</v>
      </c>
      <c r="F44" s="142" t="s">
        <v>438</v>
      </c>
    </row>
    <row r="45" spans="1:14" s="141" customFormat="1" ht="18" x14ac:dyDescent="0.25">
      <c r="A45" s="142" t="s">
        <v>435</v>
      </c>
      <c r="F45" s="142" t="s">
        <v>439</v>
      </c>
    </row>
    <row r="46" spans="1:14" s="186" customFormat="1" ht="13.5" x14ac:dyDescent="0.3"/>
    <row r="47" spans="1:14" x14ac:dyDescent="0.35">
      <c r="C47" s="141"/>
    </row>
    <row r="48" spans="1:14" x14ac:dyDescent="0.35">
      <c r="C48" s="141"/>
    </row>
    <row r="49" spans="3:3" x14ac:dyDescent="0.35">
      <c r="C49" s="141"/>
    </row>
    <row r="62" spans="3:3" ht="24" customHeight="1" x14ac:dyDescent="0.35"/>
  </sheetData>
  <mergeCells count="29">
    <mergeCell ref="B16:H16"/>
    <mergeCell ref="B17:H17"/>
    <mergeCell ref="A34:C34"/>
    <mergeCell ref="A35:C35"/>
    <mergeCell ref="A36:C36"/>
    <mergeCell ref="A27:C27"/>
    <mergeCell ref="A28:C28"/>
    <mergeCell ref="A29:C29"/>
    <mergeCell ref="A37:C37"/>
    <mergeCell ref="A7:C7"/>
    <mergeCell ref="A8:C8"/>
    <mergeCell ref="A9:C9"/>
    <mergeCell ref="A10:C10"/>
    <mergeCell ref="A12:C12"/>
    <mergeCell ref="B20:B21"/>
    <mergeCell ref="C20:H20"/>
    <mergeCell ref="C21:H21"/>
    <mergeCell ref="A11:C11"/>
    <mergeCell ref="A31:C31"/>
    <mergeCell ref="A32:C32"/>
    <mergeCell ref="A33:C33"/>
    <mergeCell ref="A24:C24"/>
    <mergeCell ref="A25:C25"/>
    <mergeCell ref="A26:C26"/>
    <mergeCell ref="B1:B2"/>
    <mergeCell ref="C1:H1"/>
    <mergeCell ref="C2:H2"/>
    <mergeCell ref="A5:C5"/>
    <mergeCell ref="A6:C6"/>
  </mergeCells>
  <pageMargins left="0.7" right="0.7" top="0.75" bottom="0.75" header="0.3" footer="0.3"/>
  <pageSetup paperSize="9" scale="45"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A1:J45"/>
  <sheetViews>
    <sheetView showGridLines="0" zoomScaleNormal="100" workbookViewId="0"/>
  </sheetViews>
  <sheetFormatPr defaultColWidth="9.28515625" defaultRowHeight="24" x14ac:dyDescent="0.35"/>
  <cols>
    <col min="1" max="1" width="6.5703125" style="2" customWidth="1"/>
    <col min="2" max="2" width="6.42578125" style="2" customWidth="1"/>
    <col min="3" max="3" width="10.28515625" style="2" customWidth="1"/>
    <col min="4" max="4" width="68.5703125" style="2" customWidth="1"/>
    <col min="5" max="9" width="16.42578125" style="2" customWidth="1"/>
    <col min="10" max="10" width="2.42578125" style="2" customWidth="1"/>
    <col min="11" max="16384" width="9.28515625" style="2"/>
  </cols>
  <sheetData>
    <row r="1" spans="1:10" s="163" customFormat="1" ht="30" customHeight="1" x14ac:dyDescent="0.25">
      <c r="A1" s="6" t="s">
        <v>0</v>
      </c>
      <c r="B1" s="6"/>
      <c r="C1" s="660">
        <v>59</v>
      </c>
      <c r="D1" s="662" t="s">
        <v>768</v>
      </c>
      <c r="E1" s="662"/>
      <c r="F1" s="662"/>
      <c r="G1" s="662"/>
      <c r="H1" s="662"/>
      <c r="I1" s="662"/>
    </row>
    <row r="2" spans="1:10" s="163" customFormat="1" ht="30" customHeight="1" x14ac:dyDescent="0.25">
      <c r="A2" s="7" t="s">
        <v>1</v>
      </c>
      <c r="B2" s="7"/>
      <c r="C2" s="660"/>
      <c r="D2" s="663" t="s">
        <v>769</v>
      </c>
      <c r="E2" s="663"/>
      <c r="F2" s="663"/>
      <c r="G2" s="663"/>
      <c r="H2" s="663"/>
      <c r="I2" s="663"/>
    </row>
    <row r="3" spans="1:10" s="164" customFormat="1" ht="13.5" x14ac:dyDescent="0.3"/>
    <row r="4" spans="1:10" ht="24.75" thickBot="1" x14ac:dyDescent="0.4">
      <c r="I4" s="17" t="s">
        <v>259</v>
      </c>
    </row>
    <row r="5" spans="1:10" s="163" customFormat="1" ht="52.5" customHeight="1" thickTop="1" thickBot="1" x14ac:dyDescent="0.3">
      <c r="A5" s="685" t="s">
        <v>442</v>
      </c>
      <c r="B5" s="656"/>
      <c r="C5" s="656"/>
      <c r="D5" s="656"/>
      <c r="E5" s="207" t="s">
        <v>443</v>
      </c>
      <c r="F5" s="207">
        <v>2014</v>
      </c>
      <c r="G5" s="207">
        <v>2016</v>
      </c>
      <c r="H5" s="207">
        <v>2019</v>
      </c>
      <c r="I5" s="207">
        <v>2022</v>
      </c>
      <c r="J5" s="208"/>
    </row>
    <row r="6" spans="1:10" s="163" customFormat="1" ht="3.4" customHeight="1" thickTop="1" x14ac:dyDescent="0.25">
      <c r="A6" s="597"/>
      <c r="B6" s="595"/>
      <c r="C6" s="595"/>
      <c r="D6" s="595"/>
      <c r="E6" s="12"/>
      <c r="F6" s="12"/>
      <c r="G6" s="12"/>
      <c r="H6" s="12"/>
      <c r="I6" s="12"/>
    </row>
    <row r="7" spans="1:10" s="14" customFormat="1" ht="52.15" customHeight="1" x14ac:dyDescent="0.25">
      <c r="A7" s="15" t="s">
        <v>444</v>
      </c>
      <c r="B7" s="905" t="s">
        <v>445</v>
      </c>
      <c r="C7" s="905"/>
      <c r="D7" s="905"/>
      <c r="E7" s="596">
        <v>444</v>
      </c>
      <c r="F7" s="596">
        <v>676</v>
      </c>
      <c r="G7" s="596">
        <v>726</v>
      </c>
      <c r="H7" s="596">
        <v>783</v>
      </c>
      <c r="I7" s="596">
        <v>841</v>
      </c>
    </row>
    <row r="8" spans="1:10" s="14" customFormat="1" ht="52.15" customHeight="1" x14ac:dyDescent="0.25">
      <c r="A8" s="15" t="s">
        <v>446</v>
      </c>
      <c r="B8" s="905" t="s">
        <v>447</v>
      </c>
      <c r="C8" s="905"/>
      <c r="D8" s="905"/>
      <c r="E8" s="596">
        <v>48</v>
      </c>
      <c r="F8" s="596">
        <v>83</v>
      </c>
      <c r="G8" s="596">
        <v>98</v>
      </c>
      <c r="H8" s="596">
        <v>105</v>
      </c>
      <c r="I8" s="596">
        <v>95</v>
      </c>
    </row>
    <row r="9" spans="1:10" s="14" customFormat="1" ht="52.15" customHeight="1" x14ac:dyDescent="0.25">
      <c r="A9" s="15" t="s">
        <v>448</v>
      </c>
      <c r="B9" s="905" t="s">
        <v>449</v>
      </c>
      <c r="C9" s="905"/>
      <c r="D9" s="905"/>
      <c r="E9" s="596">
        <v>75</v>
      </c>
      <c r="F9" s="596">
        <v>124</v>
      </c>
      <c r="G9" s="596">
        <v>136</v>
      </c>
      <c r="H9" s="596">
        <v>152</v>
      </c>
      <c r="I9" s="596">
        <v>140</v>
      </c>
    </row>
    <row r="10" spans="1:10" s="14" customFormat="1" ht="52.15" customHeight="1" x14ac:dyDescent="0.25">
      <c r="A10" s="15" t="s">
        <v>450</v>
      </c>
      <c r="B10" s="905" t="s">
        <v>451</v>
      </c>
      <c r="C10" s="905"/>
      <c r="D10" s="905"/>
      <c r="E10" s="596">
        <v>495</v>
      </c>
      <c r="F10" s="596">
        <v>853</v>
      </c>
      <c r="G10" s="596">
        <v>969</v>
      </c>
      <c r="H10" s="596">
        <v>1068</v>
      </c>
      <c r="I10" s="596">
        <v>1193</v>
      </c>
    </row>
    <row r="11" spans="1:10" s="14" customFormat="1" ht="95.65" customHeight="1" x14ac:dyDescent="0.25">
      <c r="A11" s="15" t="s">
        <v>452</v>
      </c>
      <c r="B11" s="905" t="s">
        <v>453</v>
      </c>
      <c r="C11" s="905"/>
      <c r="D11" s="905"/>
      <c r="E11" s="596">
        <v>89</v>
      </c>
      <c r="F11" s="596">
        <v>137</v>
      </c>
      <c r="G11" s="596">
        <v>168</v>
      </c>
      <c r="H11" s="596">
        <v>200</v>
      </c>
      <c r="I11" s="596">
        <v>242</v>
      </c>
    </row>
    <row r="12" spans="1:10" s="14" customFormat="1" ht="52.15" customHeight="1" x14ac:dyDescent="0.25">
      <c r="A12" s="15" t="s">
        <v>454</v>
      </c>
      <c r="B12" s="905" t="s">
        <v>455</v>
      </c>
      <c r="C12" s="905"/>
      <c r="D12" s="905"/>
      <c r="E12" s="596">
        <v>29</v>
      </c>
      <c r="F12" s="596">
        <v>59</v>
      </c>
      <c r="G12" s="596">
        <v>75</v>
      </c>
      <c r="H12" s="596">
        <v>95</v>
      </c>
      <c r="I12" s="596">
        <v>141</v>
      </c>
    </row>
    <row r="13" spans="1:10" s="14" customFormat="1" ht="52.15" customHeight="1" x14ac:dyDescent="0.25">
      <c r="A13" s="15" t="s">
        <v>456</v>
      </c>
      <c r="B13" s="905" t="s">
        <v>457</v>
      </c>
      <c r="C13" s="905"/>
      <c r="D13" s="905"/>
      <c r="E13" s="596">
        <v>327</v>
      </c>
      <c r="F13" s="596">
        <v>523</v>
      </c>
      <c r="G13" s="596">
        <v>553</v>
      </c>
      <c r="H13" s="596">
        <v>611</v>
      </c>
      <c r="I13" s="596">
        <v>584</v>
      </c>
    </row>
    <row r="14" spans="1:10" s="14" customFormat="1" ht="52.15" customHeight="1" x14ac:dyDescent="0.25">
      <c r="A14" s="15" t="s">
        <v>458</v>
      </c>
      <c r="B14" s="905" t="s">
        <v>459</v>
      </c>
      <c r="C14" s="905"/>
      <c r="D14" s="905"/>
      <c r="E14" s="596">
        <v>124</v>
      </c>
      <c r="F14" s="596">
        <v>189</v>
      </c>
      <c r="G14" s="596">
        <v>203</v>
      </c>
      <c r="H14" s="596">
        <v>229</v>
      </c>
      <c r="I14" s="596">
        <v>337</v>
      </c>
    </row>
    <row r="15" spans="1:10" s="14" customFormat="1" ht="52.15" customHeight="1" x14ac:dyDescent="0.25">
      <c r="A15" s="15" t="s">
        <v>460</v>
      </c>
      <c r="B15" s="905" t="s">
        <v>461</v>
      </c>
      <c r="C15" s="905"/>
      <c r="D15" s="905"/>
      <c r="E15" s="596">
        <v>101</v>
      </c>
      <c r="F15" s="596">
        <v>174</v>
      </c>
      <c r="G15" s="596">
        <v>200</v>
      </c>
      <c r="H15" s="596">
        <v>229</v>
      </c>
      <c r="I15" s="596">
        <v>156</v>
      </c>
    </row>
    <row r="16" spans="1:10" s="14" customFormat="1" ht="52.15" customHeight="1" x14ac:dyDescent="0.25">
      <c r="A16" s="15" t="s">
        <v>462</v>
      </c>
      <c r="B16" s="905" t="s">
        <v>463</v>
      </c>
      <c r="C16" s="905"/>
      <c r="D16" s="905"/>
      <c r="E16" s="596">
        <v>31</v>
      </c>
      <c r="F16" s="596">
        <v>41</v>
      </c>
      <c r="G16" s="596">
        <v>54</v>
      </c>
      <c r="H16" s="596">
        <v>70</v>
      </c>
      <c r="I16" s="596">
        <v>68</v>
      </c>
    </row>
    <row r="17" spans="1:10" s="14" customFormat="1" ht="52.15" customHeight="1" x14ac:dyDescent="0.25">
      <c r="A17" s="15" t="s">
        <v>464</v>
      </c>
      <c r="B17" s="905" t="s">
        <v>465</v>
      </c>
      <c r="C17" s="905"/>
      <c r="D17" s="905"/>
      <c r="E17" s="596">
        <v>239</v>
      </c>
      <c r="F17" s="596">
        <v>454</v>
      </c>
      <c r="G17" s="596">
        <v>540</v>
      </c>
      <c r="H17" s="596">
        <v>631</v>
      </c>
      <c r="I17" s="596">
        <v>831</v>
      </c>
    </row>
    <row r="18" spans="1:10" s="14" customFormat="1" ht="52.15" customHeight="1" x14ac:dyDescent="0.25">
      <c r="A18" s="15" t="s">
        <v>466</v>
      </c>
      <c r="B18" s="907" t="s">
        <v>678</v>
      </c>
      <c r="C18" s="907"/>
      <c r="D18" s="907"/>
      <c r="E18" s="903">
        <v>190</v>
      </c>
      <c r="F18" s="903">
        <v>266</v>
      </c>
      <c r="G18" s="903">
        <v>312</v>
      </c>
      <c r="H18" s="903">
        <v>361</v>
      </c>
      <c r="I18" s="596">
        <v>208</v>
      </c>
    </row>
    <row r="19" spans="1:10" s="14" customFormat="1" ht="52.15" customHeight="1" thickBot="1" x14ac:dyDescent="0.3">
      <c r="A19" s="15" t="s">
        <v>677</v>
      </c>
      <c r="B19" s="906" t="s">
        <v>467</v>
      </c>
      <c r="C19" s="906"/>
      <c r="D19" s="906"/>
      <c r="E19" s="904"/>
      <c r="F19" s="904"/>
      <c r="G19" s="904"/>
      <c r="H19" s="904"/>
      <c r="I19" s="188">
        <v>314</v>
      </c>
    </row>
    <row r="20" spans="1:10" ht="105" customHeight="1" thickBot="1" x14ac:dyDescent="0.4">
      <c r="A20" s="379"/>
      <c r="B20" s="757" t="s">
        <v>679</v>
      </c>
      <c r="C20" s="757"/>
      <c r="D20" s="757"/>
      <c r="E20" s="511">
        <v>2190</v>
      </c>
      <c r="F20" s="511">
        <v>3578</v>
      </c>
      <c r="G20" s="511">
        <v>4033</v>
      </c>
      <c r="H20" s="511">
        <v>4534</v>
      </c>
      <c r="I20" s="511">
        <v>5150</v>
      </c>
      <c r="J20" s="379"/>
    </row>
    <row r="21" spans="1:10" ht="24.75" thickTop="1" x14ac:dyDescent="0.35">
      <c r="I21" s="17" t="s">
        <v>896</v>
      </c>
    </row>
    <row r="22" spans="1:10" x14ac:dyDescent="0.35">
      <c r="I22" s="637" t="s">
        <v>897</v>
      </c>
    </row>
    <row r="23" spans="1:10" s="164" customFormat="1" ht="13.5" x14ac:dyDescent="0.3"/>
    <row r="45" ht="25.5" customHeight="1" x14ac:dyDescent="0.35"/>
  </sheetData>
  <mergeCells count="22">
    <mergeCell ref="B8:D8"/>
    <mergeCell ref="C1:C2"/>
    <mergeCell ref="D1:I1"/>
    <mergeCell ref="D2:I2"/>
    <mergeCell ref="A5:D5"/>
    <mergeCell ref="B7:D7"/>
    <mergeCell ref="B20:D20"/>
    <mergeCell ref="B18:D18"/>
    <mergeCell ref="B9:D9"/>
    <mergeCell ref="B10:D10"/>
    <mergeCell ref="B11:D11"/>
    <mergeCell ref="B12:D12"/>
    <mergeCell ref="B13:D13"/>
    <mergeCell ref="B14:D14"/>
    <mergeCell ref="E18:E19"/>
    <mergeCell ref="F18:F19"/>
    <mergeCell ref="G18:G19"/>
    <mergeCell ref="H18:H19"/>
    <mergeCell ref="B15:D15"/>
    <mergeCell ref="B16:D16"/>
    <mergeCell ref="B17:D17"/>
    <mergeCell ref="B19:D19"/>
  </mergeCells>
  <pageMargins left="0.7" right="0.7" top="0.75" bottom="0.75" header="0.3" footer="0.3"/>
  <pageSetup paperSize="9" scale="47" orientation="portrait" r:id="rId1"/>
  <ignoredErrors>
    <ignoredError sqref="A7:A1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32"/>
  <sheetViews>
    <sheetView showGridLines="0" zoomScaleNormal="100" zoomScaleSheetLayoutView="100" workbookViewId="0"/>
  </sheetViews>
  <sheetFormatPr defaultColWidth="9.28515625" defaultRowHeight="24" x14ac:dyDescent="0.35"/>
  <cols>
    <col min="1" max="1" width="13" style="59" customWidth="1"/>
    <col min="2" max="2" width="10.28515625" style="59" customWidth="1"/>
    <col min="3" max="3" width="47.7109375" style="59" customWidth="1"/>
    <col min="4" max="7" width="20.7109375" style="59" customWidth="1"/>
    <col min="8" max="8" width="20.7109375" style="84" customWidth="1"/>
    <col min="9" max="9" width="2.28515625" style="59" customWidth="1"/>
    <col min="10" max="10" width="16.42578125" style="59" bestFit="1" customWidth="1"/>
    <col min="11" max="16384" width="9.28515625" style="59"/>
  </cols>
  <sheetData>
    <row r="1" spans="1:9" s="61" customFormat="1" ht="30" customHeight="1" x14ac:dyDescent="0.25">
      <c r="A1" s="63" t="s">
        <v>0</v>
      </c>
      <c r="B1" s="660">
        <v>4</v>
      </c>
      <c r="C1" s="676" t="s">
        <v>839</v>
      </c>
      <c r="D1" s="676"/>
      <c r="E1" s="676"/>
      <c r="F1" s="676"/>
      <c r="G1" s="676"/>
      <c r="H1" s="676"/>
    </row>
    <row r="2" spans="1:9" s="61" customFormat="1" ht="30" customHeight="1" x14ac:dyDescent="0.25">
      <c r="A2" s="64" t="s">
        <v>1</v>
      </c>
      <c r="B2" s="660"/>
      <c r="C2" s="677" t="s">
        <v>840</v>
      </c>
      <c r="D2" s="677"/>
      <c r="E2" s="677"/>
      <c r="F2" s="677"/>
      <c r="G2" s="677"/>
      <c r="H2" s="677"/>
    </row>
    <row r="3" spans="1:9" s="166" customFormat="1" ht="13.5" x14ac:dyDescent="0.3">
      <c r="H3" s="165"/>
    </row>
    <row r="4" spans="1:9" ht="24.75" thickBot="1" x14ac:dyDescent="0.4">
      <c r="H4" s="60" t="s">
        <v>2</v>
      </c>
    </row>
    <row r="5" spans="1:9" s="61" customFormat="1" ht="52.5" customHeight="1" thickTop="1" thickBot="1" x14ac:dyDescent="0.3">
      <c r="A5" s="666" t="s">
        <v>55</v>
      </c>
      <c r="B5" s="666"/>
      <c r="C5" s="666"/>
      <c r="D5" s="206">
        <v>2018</v>
      </c>
      <c r="E5" s="206">
        <v>2019</v>
      </c>
      <c r="F5" s="206">
        <v>2020</v>
      </c>
      <c r="G5" s="207" t="s">
        <v>618</v>
      </c>
      <c r="H5" s="207" t="s">
        <v>617</v>
      </c>
      <c r="I5" s="213"/>
    </row>
    <row r="6" spans="1:9" s="61" customFormat="1" ht="45" customHeight="1" thickTop="1" x14ac:dyDescent="0.25">
      <c r="A6" s="668" t="s">
        <v>56</v>
      </c>
      <c r="B6" s="668"/>
      <c r="C6" s="668"/>
      <c r="D6" s="38">
        <v>130586</v>
      </c>
      <c r="E6" s="38">
        <v>134226</v>
      </c>
      <c r="F6" s="38">
        <v>128074</v>
      </c>
      <c r="G6" s="38">
        <v>131303</v>
      </c>
      <c r="H6" s="38">
        <v>142056</v>
      </c>
    </row>
    <row r="7" spans="1:9" s="61" customFormat="1" ht="45" customHeight="1" x14ac:dyDescent="0.25">
      <c r="A7" s="665" t="s">
        <v>57</v>
      </c>
      <c r="B7" s="665"/>
      <c r="C7" s="665"/>
      <c r="D7" s="38">
        <v>44804</v>
      </c>
      <c r="E7" s="38">
        <v>46841</v>
      </c>
      <c r="F7" s="38">
        <v>46042</v>
      </c>
      <c r="G7" s="38">
        <v>47511</v>
      </c>
      <c r="H7" s="38">
        <v>50937</v>
      </c>
    </row>
    <row r="8" spans="1:9" s="61" customFormat="1" ht="45" customHeight="1" x14ac:dyDescent="0.25">
      <c r="A8" s="665" t="s">
        <v>58</v>
      </c>
      <c r="B8" s="665"/>
      <c r="C8" s="665"/>
      <c r="D8" s="38">
        <v>24143</v>
      </c>
      <c r="E8" s="38">
        <v>25479</v>
      </c>
      <c r="F8" s="38">
        <v>25188</v>
      </c>
      <c r="G8" s="38">
        <v>25797</v>
      </c>
      <c r="H8" s="38">
        <v>26894</v>
      </c>
    </row>
    <row r="9" spans="1:9" s="61" customFormat="1" ht="45" customHeight="1" x14ac:dyDescent="0.25">
      <c r="A9" s="665" t="s">
        <v>59</v>
      </c>
      <c r="B9" s="665"/>
      <c r="C9" s="665"/>
      <c r="D9" s="38">
        <v>42376</v>
      </c>
      <c r="E9" s="38">
        <v>43583</v>
      </c>
      <c r="F9" s="38">
        <v>41030</v>
      </c>
      <c r="G9" s="38">
        <v>41900</v>
      </c>
      <c r="H9" s="38">
        <v>45488</v>
      </c>
    </row>
    <row r="10" spans="1:9" s="61" customFormat="1" ht="45" customHeight="1" x14ac:dyDescent="0.25">
      <c r="A10" s="665" t="s">
        <v>60</v>
      </c>
      <c r="B10" s="665"/>
      <c r="C10" s="665"/>
      <c r="D10" s="38">
        <v>45694</v>
      </c>
      <c r="E10" s="38">
        <v>48034</v>
      </c>
      <c r="F10" s="38">
        <v>46336</v>
      </c>
      <c r="G10" s="38">
        <v>47783</v>
      </c>
      <c r="H10" s="38">
        <v>50840</v>
      </c>
    </row>
    <row r="11" spans="1:9" s="61" customFormat="1" ht="45" customHeight="1" x14ac:dyDescent="0.25">
      <c r="A11" s="665" t="s">
        <v>61</v>
      </c>
      <c r="B11" s="665"/>
      <c r="C11" s="665"/>
      <c r="D11" s="38">
        <v>56290</v>
      </c>
      <c r="E11" s="38">
        <v>58434</v>
      </c>
      <c r="F11" s="38">
        <v>54885</v>
      </c>
      <c r="G11" s="38">
        <v>55403</v>
      </c>
      <c r="H11" s="38">
        <v>61395</v>
      </c>
    </row>
    <row r="12" spans="1:9" s="61" customFormat="1" ht="45" customHeight="1" x14ac:dyDescent="0.25">
      <c r="A12" s="665" t="s">
        <v>62</v>
      </c>
      <c r="B12" s="665"/>
      <c r="C12" s="665"/>
      <c r="D12" s="38">
        <v>91234</v>
      </c>
      <c r="E12" s="38">
        <v>94645</v>
      </c>
      <c r="F12" s="38">
        <v>92691</v>
      </c>
      <c r="G12" s="38">
        <v>99111</v>
      </c>
      <c r="H12" s="38">
        <v>112126</v>
      </c>
    </row>
    <row r="13" spans="1:9" s="61" customFormat="1" ht="45" customHeight="1" x14ac:dyDescent="0.25">
      <c r="A13" s="665" t="s">
        <v>63</v>
      </c>
      <c r="B13" s="665"/>
      <c r="C13" s="665"/>
      <c r="D13" s="38">
        <v>73031</v>
      </c>
      <c r="E13" s="38">
        <v>75993</v>
      </c>
      <c r="F13" s="38">
        <v>74264</v>
      </c>
      <c r="G13" s="38">
        <v>76923</v>
      </c>
      <c r="H13" s="38">
        <v>80213</v>
      </c>
    </row>
    <row r="14" spans="1:9" s="61" customFormat="1" ht="45" customHeight="1" x14ac:dyDescent="0.25">
      <c r="A14" s="665" t="s">
        <v>64</v>
      </c>
      <c r="B14" s="665"/>
      <c r="C14" s="665"/>
      <c r="D14" s="38">
        <v>5885</v>
      </c>
      <c r="E14" s="38">
        <v>6151</v>
      </c>
      <c r="F14" s="38">
        <v>5785</v>
      </c>
      <c r="G14" s="38">
        <v>5868</v>
      </c>
      <c r="H14" s="38">
        <v>6200</v>
      </c>
    </row>
    <row r="15" spans="1:9" s="61" customFormat="1" ht="45" customHeight="1" x14ac:dyDescent="0.25">
      <c r="A15" s="665" t="s">
        <v>65</v>
      </c>
      <c r="B15" s="665"/>
      <c r="C15" s="665"/>
      <c r="D15" s="38">
        <v>323215</v>
      </c>
      <c r="E15" s="38">
        <v>345008</v>
      </c>
      <c r="F15" s="38">
        <v>326805</v>
      </c>
      <c r="G15" s="38">
        <v>343983</v>
      </c>
      <c r="H15" s="38">
        <v>384871</v>
      </c>
    </row>
    <row r="16" spans="1:9" s="61" customFormat="1" ht="45" customHeight="1" x14ac:dyDescent="0.25">
      <c r="A16" s="665" t="s">
        <v>66</v>
      </c>
      <c r="B16" s="665"/>
      <c r="C16" s="665"/>
      <c r="D16" s="38">
        <v>34838</v>
      </c>
      <c r="E16" s="38">
        <v>36001</v>
      </c>
      <c r="F16" s="38">
        <v>33994</v>
      </c>
      <c r="G16" s="38">
        <v>35238</v>
      </c>
      <c r="H16" s="38">
        <v>37309</v>
      </c>
    </row>
    <row r="17" spans="1:9" s="61" customFormat="1" ht="45" customHeight="1" x14ac:dyDescent="0.25">
      <c r="A17" s="665" t="s">
        <v>67</v>
      </c>
      <c r="B17" s="665"/>
      <c r="C17" s="665"/>
      <c r="D17" s="38">
        <v>85012</v>
      </c>
      <c r="E17" s="38">
        <v>85642</v>
      </c>
      <c r="F17" s="38">
        <v>77840</v>
      </c>
      <c r="G17" s="38">
        <v>78999</v>
      </c>
      <c r="H17" s="38">
        <v>81931</v>
      </c>
    </row>
    <row r="18" spans="1:9" s="61" customFormat="1" ht="45" customHeight="1" x14ac:dyDescent="0.25">
      <c r="A18" s="665" t="s">
        <v>68</v>
      </c>
      <c r="B18" s="665"/>
      <c r="C18" s="665"/>
      <c r="D18" s="38">
        <v>133010</v>
      </c>
      <c r="E18" s="38">
        <v>136759</v>
      </c>
      <c r="F18" s="38">
        <v>127556</v>
      </c>
      <c r="G18" s="38">
        <v>131572</v>
      </c>
      <c r="H18" s="38">
        <v>140161</v>
      </c>
    </row>
    <row r="19" spans="1:9" s="61" customFormat="1" ht="45" customHeight="1" x14ac:dyDescent="0.25">
      <c r="A19" s="665" t="s">
        <v>69</v>
      </c>
      <c r="B19" s="665"/>
      <c r="C19" s="665"/>
      <c r="D19" s="38">
        <v>220359</v>
      </c>
      <c r="E19" s="38">
        <v>233794</v>
      </c>
      <c r="F19" s="38">
        <v>217447</v>
      </c>
      <c r="G19" s="38">
        <v>219706</v>
      </c>
      <c r="H19" s="38">
        <v>239811</v>
      </c>
    </row>
    <row r="20" spans="1:9" s="61" customFormat="1" ht="45" customHeight="1" x14ac:dyDescent="0.25">
      <c r="A20" s="665" t="s">
        <v>70</v>
      </c>
      <c r="B20" s="665"/>
      <c r="C20" s="665"/>
      <c r="D20" s="38">
        <v>7245</v>
      </c>
      <c r="E20" s="38">
        <v>7623</v>
      </c>
      <c r="F20" s="38">
        <v>7613</v>
      </c>
      <c r="G20" s="38">
        <v>7650</v>
      </c>
      <c r="H20" s="38">
        <v>7954</v>
      </c>
    </row>
    <row r="21" spans="1:9" s="61" customFormat="1" ht="45" customHeight="1" thickBot="1" x14ac:dyDescent="0.3">
      <c r="A21" s="665" t="s">
        <v>71</v>
      </c>
      <c r="B21" s="665"/>
      <c r="C21" s="665"/>
      <c r="D21" s="38">
        <v>46044</v>
      </c>
      <c r="E21" s="38">
        <v>45738</v>
      </c>
      <c r="F21" s="38">
        <v>40698</v>
      </c>
      <c r="G21" s="38">
        <v>41896</v>
      </c>
      <c r="H21" s="38">
        <v>42754</v>
      </c>
    </row>
    <row r="22" spans="1:9" s="61" customFormat="1" ht="52.5" customHeight="1" thickTop="1" thickBot="1" x14ac:dyDescent="0.3">
      <c r="A22" s="666" t="s">
        <v>72</v>
      </c>
      <c r="B22" s="666"/>
      <c r="C22" s="666"/>
      <c r="D22" s="210">
        <f t="shared" ref="D22:E22" si="0">SUM(D6:D21)</f>
        <v>1363766</v>
      </c>
      <c r="E22" s="210">
        <f t="shared" si="0"/>
        <v>1423951</v>
      </c>
      <c r="F22" s="210">
        <v>1346249</v>
      </c>
      <c r="G22" s="210">
        <v>1390644</v>
      </c>
      <c r="H22" s="210">
        <v>1510939</v>
      </c>
      <c r="I22" s="210"/>
    </row>
    <row r="23" spans="1:9" s="166" customFormat="1" ht="14.25" thickTop="1" x14ac:dyDescent="0.3">
      <c r="H23" s="165"/>
    </row>
    <row r="24" spans="1:9" s="46" customFormat="1" ht="20.25" customHeight="1" x14ac:dyDescent="0.25">
      <c r="A24" s="674" t="s">
        <v>890</v>
      </c>
      <c r="B24" s="674"/>
      <c r="C24" s="674"/>
      <c r="D24" s="674"/>
      <c r="E24" s="674"/>
      <c r="F24" s="674"/>
      <c r="G24" s="674"/>
      <c r="H24" s="674"/>
    </row>
    <row r="25" spans="1:9" s="47" customFormat="1" ht="19.5" x14ac:dyDescent="0.25">
      <c r="A25" s="675" t="s">
        <v>891</v>
      </c>
      <c r="B25" s="675"/>
      <c r="C25" s="675"/>
      <c r="D25" s="675"/>
      <c r="E25" s="675"/>
      <c r="F25" s="675"/>
      <c r="G25" s="675"/>
      <c r="H25" s="675"/>
    </row>
    <row r="26" spans="1:9" s="167" customFormat="1" ht="13.5" x14ac:dyDescent="0.3">
      <c r="A26" s="183"/>
      <c r="B26" s="166"/>
      <c r="C26" s="166"/>
      <c r="D26" s="166"/>
      <c r="E26" s="166"/>
      <c r="F26" s="166"/>
      <c r="G26" s="166"/>
      <c r="H26" s="165"/>
    </row>
    <row r="27" spans="1:9" x14ac:dyDescent="0.35">
      <c r="A27" s="66" t="s">
        <v>73</v>
      </c>
    </row>
    <row r="28" spans="1:9" s="66" customFormat="1" ht="20.25" x14ac:dyDescent="0.25">
      <c r="A28" s="67" t="s">
        <v>74</v>
      </c>
      <c r="H28" s="86"/>
    </row>
    <row r="29" spans="1:9" s="66" customFormat="1" ht="21" x14ac:dyDescent="0.25">
      <c r="A29" s="68" t="s">
        <v>75</v>
      </c>
      <c r="H29" s="86"/>
    </row>
    <row r="30" spans="1:9" s="66" customFormat="1" ht="20.25" x14ac:dyDescent="0.25">
      <c r="A30" s="69" t="s">
        <v>76</v>
      </c>
      <c r="H30" s="86"/>
    </row>
    <row r="31" spans="1:9" s="66" customFormat="1" ht="21" x14ac:dyDescent="0.25">
      <c r="A31" s="68" t="s">
        <v>77</v>
      </c>
      <c r="H31" s="86"/>
    </row>
    <row r="32" spans="1:9" s="166" customFormat="1" ht="13.5" x14ac:dyDescent="0.3">
      <c r="H32" s="165"/>
    </row>
  </sheetData>
  <mergeCells count="23">
    <mergeCell ref="A24:H24"/>
    <mergeCell ref="A25:H25"/>
    <mergeCell ref="A13:C13"/>
    <mergeCell ref="B1:B2"/>
    <mergeCell ref="C1:H1"/>
    <mergeCell ref="C2:H2"/>
    <mergeCell ref="A5:C5"/>
    <mergeCell ref="A6:C6"/>
    <mergeCell ref="A7:C7"/>
    <mergeCell ref="A8:C8"/>
    <mergeCell ref="A9:C9"/>
    <mergeCell ref="A10:C10"/>
    <mergeCell ref="A11:C11"/>
    <mergeCell ref="A12:C12"/>
    <mergeCell ref="A22:C22"/>
    <mergeCell ref="A20:C20"/>
    <mergeCell ref="A21:C21"/>
    <mergeCell ref="A14:C14"/>
    <mergeCell ref="A15:C15"/>
    <mergeCell ref="A16:C16"/>
    <mergeCell ref="A17:C17"/>
    <mergeCell ref="A18:C18"/>
    <mergeCell ref="A19:C19"/>
  </mergeCells>
  <pageMargins left="0.7" right="0.7" top="0.75" bottom="0.75" header="0.3" footer="0.3"/>
  <pageSetup paperSize="9" scale="49" orientation="portrait" r:id="rId1"/>
  <ignoredErrors>
    <ignoredError sqref="D22:E22"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A1:O28"/>
  <sheetViews>
    <sheetView showGridLines="0" zoomScaleNormal="100" zoomScaleSheetLayoutView="80" workbookViewId="0"/>
  </sheetViews>
  <sheetFormatPr defaultColWidth="9.28515625" defaultRowHeight="24" x14ac:dyDescent="0.35"/>
  <cols>
    <col min="1" max="1" width="6.5703125" style="2" customWidth="1"/>
    <col min="2" max="2" width="6.42578125" style="2" customWidth="1"/>
    <col min="3" max="3" width="10.28515625" style="2" customWidth="1"/>
    <col min="4" max="4" width="37.42578125" style="2" customWidth="1"/>
    <col min="5" max="14" width="12" style="2" customWidth="1"/>
    <col min="15" max="15" width="2.42578125" style="2" customWidth="1"/>
    <col min="16" max="16384" width="9.28515625" style="2"/>
  </cols>
  <sheetData>
    <row r="1" spans="1:15" s="4" customFormat="1" ht="30" customHeight="1" x14ac:dyDescent="0.25">
      <c r="A1" s="6" t="s">
        <v>0</v>
      </c>
      <c r="B1" s="6"/>
      <c r="C1" s="660">
        <v>60</v>
      </c>
      <c r="D1" s="676" t="s">
        <v>766</v>
      </c>
      <c r="E1" s="676"/>
      <c r="F1" s="676"/>
      <c r="G1" s="676"/>
      <c r="H1" s="676"/>
      <c r="I1" s="676"/>
      <c r="J1" s="676"/>
      <c r="K1" s="676"/>
      <c r="L1" s="676"/>
      <c r="M1" s="676"/>
      <c r="N1" s="676"/>
    </row>
    <row r="2" spans="1:15" s="4" customFormat="1" ht="30" customHeight="1" x14ac:dyDescent="0.25">
      <c r="A2" s="7" t="s">
        <v>1</v>
      </c>
      <c r="B2" s="7"/>
      <c r="C2" s="660"/>
      <c r="D2" s="677" t="s">
        <v>767</v>
      </c>
      <c r="E2" s="677"/>
      <c r="F2" s="677"/>
      <c r="G2" s="677"/>
      <c r="H2" s="677"/>
      <c r="I2" s="677"/>
      <c r="J2" s="677"/>
      <c r="K2" s="677"/>
      <c r="L2" s="677"/>
      <c r="M2" s="677"/>
      <c r="N2" s="677"/>
    </row>
    <row r="3" spans="1:15" s="164" customFormat="1" ht="13.5" x14ac:dyDescent="0.3"/>
    <row r="4" spans="1:15" ht="24.75" thickBot="1" x14ac:dyDescent="0.4">
      <c r="N4" s="17" t="s">
        <v>259</v>
      </c>
    </row>
    <row r="5" spans="1:15" s="4" customFormat="1" ht="30" customHeight="1" thickTop="1" thickBot="1" x14ac:dyDescent="0.3">
      <c r="A5" s="760" t="s">
        <v>442</v>
      </c>
      <c r="B5" s="760"/>
      <c r="C5" s="760"/>
      <c r="D5" s="760"/>
      <c r="E5" s="761" t="s">
        <v>443</v>
      </c>
      <c r="F5" s="761"/>
      <c r="G5" s="761">
        <v>2014</v>
      </c>
      <c r="H5" s="761"/>
      <c r="I5" s="761">
        <v>2016</v>
      </c>
      <c r="J5" s="761"/>
      <c r="K5" s="761">
        <v>2019</v>
      </c>
      <c r="L5" s="761"/>
      <c r="M5" s="761">
        <v>2022</v>
      </c>
      <c r="N5" s="761"/>
      <c r="O5" s="338"/>
    </row>
    <row r="6" spans="1:15" s="4" customFormat="1" ht="30" customHeight="1" thickBot="1" x14ac:dyDescent="0.3">
      <c r="A6" s="908"/>
      <c r="B6" s="908"/>
      <c r="C6" s="908"/>
      <c r="D6" s="908"/>
      <c r="E6" s="378" t="s">
        <v>468</v>
      </c>
      <c r="F6" s="378" t="s">
        <v>191</v>
      </c>
      <c r="G6" s="378" t="s">
        <v>468</v>
      </c>
      <c r="H6" s="378" t="s">
        <v>191</v>
      </c>
      <c r="I6" s="378" t="s">
        <v>468</v>
      </c>
      <c r="J6" s="378" t="s">
        <v>191</v>
      </c>
      <c r="K6" s="378" t="s">
        <v>468</v>
      </c>
      <c r="L6" s="378" t="s">
        <v>191</v>
      </c>
      <c r="M6" s="378" t="s">
        <v>468</v>
      </c>
      <c r="N6" s="378" t="s">
        <v>191</v>
      </c>
      <c r="O6" s="341"/>
    </row>
    <row r="7" spans="1:15" s="14" customFormat="1" ht="94.9" customHeight="1" thickTop="1" x14ac:dyDescent="0.25">
      <c r="A7" s="189" t="s">
        <v>444</v>
      </c>
      <c r="B7" s="906" t="s">
        <v>445</v>
      </c>
      <c r="C7" s="906"/>
      <c r="D7" s="906"/>
      <c r="E7" s="188">
        <v>444</v>
      </c>
      <c r="F7" s="181">
        <v>20.3</v>
      </c>
      <c r="G7" s="188">
        <v>676</v>
      </c>
      <c r="H7" s="181">
        <v>18.899999999999999</v>
      </c>
      <c r="I7" s="188">
        <v>726</v>
      </c>
      <c r="J7" s="181">
        <v>18</v>
      </c>
      <c r="K7" s="188">
        <v>783</v>
      </c>
      <c r="L7" s="181">
        <v>17.3</v>
      </c>
      <c r="M7" s="188">
        <v>841</v>
      </c>
      <c r="N7" s="181">
        <v>16.3</v>
      </c>
    </row>
    <row r="8" spans="1:15" s="14" customFormat="1" ht="49.9" customHeight="1" x14ac:dyDescent="0.25">
      <c r="A8" s="516"/>
      <c r="B8" s="913" t="s">
        <v>469</v>
      </c>
      <c r="C8" s="913"/>
      <c r="D8" s="913"/>
      <c r="E8" s="517">
        <v>42</v>
      </c>
      <c r="F8" s="518">
        <v>1.9</v>
      </c>
      <c r="G8" s="517">
        <v>42</v>
      </c>
      <c r="H8" s="518">
        <v>1.2</v>
      </c>
      <c r="I8" s="517">
        <v>44</v>
      </c>
      <c r="J8" s="518">
        <v>1.1000000000000001</v>
      </c>
      <c r="K8" s="517">
        <v>42</v>
      </c>
      <c r="L8" s="518">
        <v>0.9</v>
      </c>
      <c r="M8" s="517">
        <v>40</v>
      </c>
      <c r="N8" s="518">
        <v>0.8</v>
      </c>
      <c r="O8" s="512"/>
    </row>
    <row r="9" spans="1:15" s="4" customFormat="1" ht="49.9" customHeight="1" x14ac:dyDescent="0.25">
      <c r="A9" s="513"/>
      <c r="B9" s="853" t="s">
        <v>470</v>
      </c>
      <c r="C9" s="853"/>
      <c r="D9" s="853"/>
      <c r="E9" s="188">
        <v>53</v>
      </c>
      <c r="F9" s="181">
        <v>2.4</v>
      </c>
      <c r="G9" s="188">
        <v>89</v>
      </c>
      <c r="H9" s="181">
        <v>2.5</v>
      </c>
      <c r="I9" s="188">
        <v>97</v>
      </c>
      <c r="J9" s="181">
        <v>2.4</v>
      </c>
      <c r="K9" s="188">
        <v>108</v>
      </c>
      <c r="L9" s="181">
        <v>2.4</v>
      </c>
      <c r="M9" s="188">
        <v>74</v>
      </c>
      <c r="N9" s="181">
        <v>1.4</v>
      </c>
      <c r="O9" s="180"/>
    </row>
    <row r="10" spans="1:15" s="14" customFormat="1" ht="49.9" customHeight="1" x14ac:dyDescent="0.25">
      <c r="A10" s="189"/>
      <c r="B10" s="853" t="s">
        <v>309</v>
      </c>
      <c r="C10" s="853"/>
      <c r="D10" s="853"/>
      <c r="E10" s="188">
        <v>64</v>
      </c>
      <c r="F10" s="181">
        <v>2.9</v>
      </c>
      <c r="G10" s="188">
        <v>101</v>
      </c>
      <c r="H10" s="181">
        <v>2.8</v>
      </c>
      <c r="I10" s="188">
        <v>104</v>
      </c>
      <c r="J10" s="181">
        <v>2.6</v>
      </c>
      <c r="K10" s="188">
        <v>109</v>
      </c>
      <c r="L10" s="181">
        <v>2.4</v>
      </c>
      <c r="M10" s="188">
        <v>123</v>
      </c>
      <c r="N10" s="181">
        <v>2.4</v>
      </c>
      <c r="O10" s="512"/>
    </row>
    <row r="11" spans="1:15" s="14" customFormat="1" ht="49.9" customHeight="1" x14ac:dyDescent="0.25">
      <c r="A11" s="189"/>
      <c r="B11" s="853" t="s">
        <v>471</v>
      </c>
      <c r="C11" s="853"/>
      <c r="D11" s="853"/>
      <c r="E11" s="188">
        <v>98</v>
      </c>
      <c r="F11" s="181">
        <v>4.5</v>
      </c>
      <c r="G11" s="188">
        <v>150</v>
      </c>
      <c r="H11" s="181">
        <v>4.2</v>
      </c>
      <c r="I11" s="188">
        <v>158</v>
      </c>
      <c r="J11" s="181">
        <v>3.9</v>
      </c>
      <c r="K11" s="188">
        <v>169</v>
      </c>
      <c r="L11" s="181">
        <v>3.7</v>
      </c>
      <c r="M11" s="188">
        <v>198</v>
      </c>
      <c r="N11" s="181">
        <v>3.9</v>
      </c>
      <c r="O11" s="512"/>
    </row>
    <row r="12" spans="1:15" s="14" customFormat="1" ht="49.9" customHeight="1" x14ac:dyDescent="0.25">
      <c r="A12" s="189"/>
      <c r="B12" s="853" t="s">
        <v>472</v>
      </c>
      <c r="C12" s="853"/>
      <c r="D12" s="853"/>
      <c r="E12" s="188">
        <v>38</v>
      </c>
      <c r="F12" s="181">
        <v>1.8</v>
      </c>
      <c r="G12" s="188">
        <v>56</v>
      </c>
      <c r="H12" s="181">
        <v>1.6</v>
      </c>
      <c r="I12" s="188">
        <v>59</v>
      </c>
      <c r="J12" s="181">
        <v>1.5</v>
      </c>
      <c r="K12" s="188">
        <v>64</v>
      </c>
      <c r="L12" s="181">
        <v>1.4</v>
      </c>
      <c r="M12" s="188">
        <v>68</v>
      </c>
      <c r="N12" s="181">
        <v>1.3</v>
      </c>
      <c r="O12" s="512"/>
    </row>
    <row r="13" spans="1:15" s="14" customFormat="1" ht="49.9" customHeight="1" x14ac:dyDescent="0.25">
      <c r="A13" s="189"/>
      <c r="B13" s="853" t="s">
        <v>312</v>
      </c>
      <c r="C13" s="853"/>
      <c r="D13" s="853"/>
      <c r="E13" s="188">
        <v>13</v>
      </c>
      <c r="F13" s="181">
        <v>0.6</v>
      </c>
      <c r="G13" s="188">
        <v>17</v>
      </c>
      <c r="H13" s="181">
        <v>0.5</v>
      </c>
      <c r="I13" s="188">
        <v>22</v>
      </c>
      <c r="J13" s="181">
        <v>0.5</v>
      </c>
      <c r="K13" s="188">
        <v>24</v>
      </c>
      <c r="L13" s="181">
        <v>0.5</v>
      </c>
      <c r="M13" s="188">
        <v>35</v>
      </c>
      <c r="N13" s="181">
        <v>0.7</v>
      </c>
      <c r="O13" s="512"/>
    </row>
    <row r="14" spans="1:15" s="14" customFormat="1" ht="49.9" customHeight="1" x14ac:dyDescent="0.25">
      <c r="A14" s="189"/>
      <c r="B14" s="853" t="s">
        <v>14</v>
      </c>
      <c r="C14" s="853"/>
      <c r="D14" s="853"/>
      <c r="E14" s="188">
        <v>26</v>
      </c>
      <c r="F14" s="181">
        <v>1.2</v>
      </c>
      <c r="G14" s="188">
        <v>39</v>
      </c>
      <c r="H14" s="181">
        <v>1.1000000000000001</v>
      </c>
      <c r="I14" s="188">
        <v>48</v>
      </c>
      <c r="J14" s="181">
        <v>1.2</v>
      </c>
      <c r="K14" s="188">
        <v>53</v>
      </c>
      <c r="L14" s="181">
        <v>1.2</v>
      </c>
      <c r="M14" s="188">
        <v>56</v>
      </c>
      <c r="N14" s="181">
        <v>1.1000000000000001</v>
      </c>
      <c r="O14" s="512"/>
    </row>
    <row r="15" spans="1:15" s="14" customFormat="1" ht="49.9" customHeight="1" x14ac:dyDescent="0.25">
      <c r="A15" s="189"/>
      <c r="B15" s="853" t="s">
        <v>13</v>
      </c>
      <c r="C15" s="853"/>
      <c r="D15" s="853"/>
      <c r="E15" s="188">
        <v>47</v>
      </c>
      <c r="F15" s="181">
        <v>2.1</v>
      </c>
      <c r="G15" s="188">
        <v>80</v>
      </c>
      <c r="H15" s="181">
        <v>2.2000000000000002</v>
      </c>
      <c r="I15" s="188">
        <v>84</v>
      </c>
      <c r="J15" s="181">
        <v>2.1</v>
      </c>
      <c r="K15" s="188">
        <v>86</v>
      </c>
      <c r="L15" s="181">
        <v>1.9</v>
      </c>
      <c r="M15" s="188">
        <v>89</v>
      </c>
      <c r="N15" s="181">
        <v>1.7</v>
      </c>
      <c r="O15" s="512"/>
    </row>
    <row r="16" spans="1:15" s="14" customFormat="1" ht="115.9" customHeight="1" x14ac:dyDescent="0.25">
      <c r="A16" s="189"/>
      <c r="B16" s="853" t="s">
        <v>473</v>
      </c>
      <c r="C16" s="853"/>
      <c r="D16" s="853"/>
      <c r="E16" s="188">
        <v>13</v>
      </c>
      <c r="F16" s="181">
        <v>0.6</v>
      </c>
      <c r="G16" s="188">
        <v>23</v>
      </c>
      <c r="H16" s="181">
        <v>0.6</v>
      </c>
      <c r="I16" s="188">
        <v>25</v>
      </c>
      <c r="J16" s="181">
        <v>0.6</v>
      </c>
      <c r="K16" s="188">
        <v>25</v>
      </c>
      <c r="L16" s="181">
        <v>0.6</v>
      </c>
      <c r="M16" s="188">
        <v>26</v>
      </c>
      <c r="N16" s="181">
        <v>0.5</v>
      </c>
      <c r="O16" s="512"/>
    </row>
    <row r="17" spans="1:15" s="14" customFormat="1" ht="49.9" customHeight="1" x14ac:dyDescent="0.25">
      <c r="A17" s="189"/>
      <c r="B17" s="853" t="s">
        <v>474</v>
      </c>
      <c r="C17" s="853"/>
      <c r="D17" s="853"/>
      <c r="E17" s="188">
        <v>20</v>
      </c>
      <c r="F17" s="181">
        <v>0.9</v>
      </c>
      <c r="G17" s="188">
        <v>36</v>
      </c>
      <c r="H17" s="181">
        <v>1</v>
      </c>
      <c r="I17" s="188">
        <v>43</v>
      </c>
      <c r="J17" s="181">
        <v>1.1000000000000001</v>
      </c>
      <c r="K17" s="188">
        <v>55</v>
      </c>
      <c r="L17" s="181">
        <v>1.2</v>
      </c>
      <c r="M17" s="188">
        <v>89</v>
      </c>
      <c r="N17" s="181">
        <v>1.7</v>
      </c>
      <c r="O17" s="512"/>
    </row>
    <row r="18" spans="1:15" s="14" customFormat="1" ht="95.65" customHeight="1" thickBot="1" x14ac:dyDescent="0.3">
      <c r="A18" s="514"/>
      <c r="B18" s="849" t="s">
        <v>475</v>
      </c>
      <c r="C18" s="849"/>
      <c r="D18" s="849"/>
      <c r="E18" s="387">
        <v>29</v>
      </c>
      <c r="F18" s="369">
        <v>1.3</v>
      </c>
      <c r="G18" s="387">
        <v>43</v>
      </c>
      <c r="H18" s="369">
        <v>1.2</v>
      </c>
      <c r="I18" s="387">
        <v>43</v>
      </c>
      <c r="J18" s="369">
        <v>1.1000000000000001</v>
      </c>
      <c r="K18" s="387">
        <v>48</v>
      </c>
      <c r="L18" s="369">
        <v>1.1000000000000001</v>
      </c>
      <c r="M18" s="387">
        <v>43</v>
      </c>
      <c r="N18" s="369">
        <v>0.8</v>
      </c>
      <c r="O18" s="515"/>
    </row>
    <row r="19" spans="1:15" s="14" customFormat="1" ht="95.65" customHeight="1" thickTop="1" thickBot="1" x14ac:dyDescent="0.3">
      <c r="A19" s="189" t="s">
        <v>446</v>
      </c>
      <c r="B19" s="906" t="s">
        <v>447</v>
      </c>
      <c r="C19" s="906"/>
      <c r="D19" s="906"/>
      <c r="E19" s="188">
        <v>48</v>
      </c>
      <c r="F19" s="181">
        <v>2.2000000000000002</v>
      </c>
      <c r="G19" s="188">
        <v>83</v>
      </c>
      <c r="H19" s="181">
        <v>2.2999999999999998</v>
      </c>
      <c r="I19" s="188">
        <v>98</v>
      </c>
      <c r="J19" s="181">
        <v>2.4</v>
      </c>
      <c r="K19" s="188">
        <v>105</v>
      </c>
      <c r="L19" s="181">
        <v>2.2999999999999998</v>
      </c>
      <c r="M19" s="188">
        <v>95</v>
      </c>
      <c r="N19" s="181">
        <v>1.8</v>
      </c>
      <c r="O19" s="181"/>
    </row>
    <row r="20" spans="1:15" s="14" customFormat="1" ht="49.9" customHeight="1" thickTop="1" x14ac:dyDescent="0.25">
      <c r="A20" s="519" t="s">
        <v>464</v>
      </c>
      <c r="B20" s="912" t="s">
        <v>465</v>
      </c>
      <c r="C20" s="912"/>
      <c r="D20" s="912"/>
      <c r="E20" s="520">
        <v>239</v>
      </c>
      <c r="F20" s="521">
        <v>10.9</v>
      </c>
      <c r="G20" s="520">
        <v>454</v>
      </c>
      <c r="H20" s="521">
        <v>12.7</v>
      </c>
      <c r="I20" s="520">
        <v>540</v>
      </c>
      <c r="J20" s="521">
        <v>13.4</v>
      </c>
      <c r="K20" s="520">
        <v>631</v>
      </c>
      <c r="L20" s="521">
        <v>13.9</v>
      </c>
      <c r="M20" s="520">
        <v>831</v>
      </c>
      <c r="N20" s="521">
        <v>16.100000000000001</v>
      </c>
      <c r="O20" s="521"/>
    </row>
    <row r="21" spans="1:15" s="14" customFormat="1" ht="95.65" customHeight="1" x14ac:dyDescent="0.25">
      <c r="A21" s="189"/>
      <c r="B21" s="909" t="s">
        <v>476</v>
      </c>
      <c r="C21" s="909"/>
      <c r="D21" s="909"/>
      <c r="E21" s="188">
        <v>194</v>
      </c>
      <c r="F21" s="181">
        <v>8.9</v>
      </c>
      <c r="G21" s="188">
        <v>365</v>
      </c>
      <c r="H21" s="181">
        <v>10.199999999999999</v>
      </c>
      <c r="I21" s="188">
        <v>430</v>
      </c>
      <c r="J21" s="181">
        <v>10.7</v>
      </c>
      <c r="K21" s="188">
        <v>508</v>
      </c>
      <c r="L21" s="181">
        <v>11.2</v>
      </c>
      <c r="M21" s="188">
        <v>664</v>
      </c>
      <c r="N21" s="181">
        <v>12.9</v>
      </c>
      <c r="O21" s="181"/>
    </row>
    <row r="22" spans="1:15" s="14" customFormat="1" ht="103.5" customHeight="1" x14ac:dyDescent="0.25">
      <c r="A22" s="189"/>
      <c r="B22" s="909" t="s">
        <v>477</v>
      </c>
      <c r="C22" s="909"/>
      <c r="D22" s="909"/>
      <c r="E22" s="188">
        <v>39</v>
      </c>
      <c r="F22" s="181">
        <v>1.8</v>
      </c>
      <c r="G22" s="188">
        <v>75</v>
      </c>
      <c r="H22" s="181">
        <v>2.1</v>
      </c>
      <c r="I22" s="188">
        <v>87</v>
      </c>
      <c r="J22" s="181">
        <v>2.1</v>
      </c>
      <c r="K22" s="188">
        <v>96</v>
      </c>
      <c r="L22" s="181">
        <v>2.1</v>
      </c>
      <c r="M22" s="188">
        <v>126</v>
      </c>
      <c r="N22" s="181">
        <v>2.4</v>
      </c>
      <c r="O22" s="181"/>
    </row>
    <row r="23" spans="1:15" s="14" customFormat="1" ht="121.5" customHeight="1" thickBot="1" x14ac:dyDescent="0.3">
      <c r="A23" s="514"/>
      <c r="B23" s="910" t="s">
        <v>478</v>
      </c>
      <c r="C23" s="911"/>
      <c r="D23" s="911"/>
      <c r="E23" s="387">
        <v>6</v>
      </c>
      <c r="F23" s="369">
        <v>0.3</v>
      </c>
      <c r="G23" s="387">
        <v>14</v>
      </c>
      <c r="H23" s="369">
        <v>0.4</v>
      </c>
      <c r="I23" s="387">
        <v>23</v>
      </c>
      <c r="J23" s="369">
        <v>0.6</v>
      </c>
      <c r="K23" s="387">
        <v>28</v>
      </c>
      <c r="L23" s="369">
        <v>0.6</v>
      </c>
      <c r="M23" s="387">
        <v>41</v>
      </c>
      <c r="N23" s="369">
        <v>0.8</v>
      </c>
      <c r="O23" s="369"/>
    </row>
    <row r="24" spans="1:15" ht="24.75" thickTop="1" x14ac:dyDescent="0.35">
      <c r="N24" s="17" t="s">
        <v>896</v>
      </c>
    </row>
    <row r="25" spans="1:15" x14ac:dyDescent="0.35">
      <c r="N25" s="637" t="s">
        <v>897</v>
      </c>
    </row>
    <row r="26" spans="1:15" s="164" customFormat="1" ht="13.5" x14ac:dyDescent="0.3"/>
    <row r="28" spans="1:15" ht="42" customHeight="1" x14ac:dyDescent="0.35"/>
  </sheetData>
  <mergeCells count="26">
    <mergeCell ref="B15:D15"/>
    <mergeCell ref="B9:D9"/>
    <mergeCell ref="B10:D10"/>
    <mergeCell ref="B13:D13"/>
    <mergeCell ref="B8:D8"/>
    <mergeCell ref="B11:D11"/>
    <mergeCell ref="B12:D12"/>
    <mergeCell ref="B14:D14"/>
    <mergeCell ref="B22:D22"/>
    <mergeCell ref="B23:D23"/>
    <mergeCell ref="B16:D16"/>
    <mergeCell ref="B17:D17"/>
    <mergeCell ref="B18:D18"/>
    <mergeCell ref="B20:D20"/>
    <mergeCell ref="B21:D21"/>
    <mergeCell ref="B19:D19"/>
    <mergeCell ref="C1:C2"/>
    <mergeCell ref="D1:N1"/>
    <mergeCell ref="D2:N2"/>
    <mergeCell ref="B7:D7"/>
    <mergeCell ref="A5:D6"/>
    <mergeCell ref="M5:N5"/>
    <mergeCell ref="E5:F5"/>
    <mergeCell ref="G5:H5"/>
    <mergeCell ref="I5:J5"/>
    <mergeCell ref="K5:L5"/>
  </mergeCells>
  <pageMargins left="0.7" right="0.7" top="0.75" bottom="0.75" header="0.3" footer="0.3"/>
  <pageSetup paperSize="9" scale="46" orientation="portrait" r:id="rId1"/>
  <ignoredErrors>
    <ignoredError sqref="A7 A19:A20"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A1:N24"/>
  <sheetViews>
    <sheetView showGridLines="0" zoomScaleNormal="100" zoomScaleSheetLayoutView="85" workbookViewId="0"/>
  </sheetViews>
  <sheetFormatPr defaultColWidth="9.28515625" defaultRowHeight="24" x14ac:dyDescent="0.35"/>
  <cols>
    <col min="1" max="1" width="13" style="2" customWidth="1"/>
    <col min="2" max="2" width="10.28515625" style="2" customWidth="1"/>
    <col min="3" max="3" width="34.28515625" style="2" customWidth="1"/>
    <col min="4" max="11" width="19.7109375" style="2" customWidth="1"/>
    <col min="12" max="13" width="20.7109375" style="2" customWidth="1"/>
    <col min="14" max="14" width="2.42578125" style="2" customWidth="1"/>
    <col min="15" max="16384" width="9.28515625" style="2"/>
  </cols>
  <sheetData>
    <row r="1" spans="1:14" s="4" customFormat="1" ht="30" customHeight="1" x14ac:dyDescent="0.25">
      <c r="A1" s="6" t="s">
        <v>0</v>
      </c>
      <c r="B1" s="660">
        <v>61</v>
      </c>
      <c r="C1" s="662" t="s">
        <v>764</v>
      </c>
      <c r="D1" s="662"/>
      <c r="E1" s="662"/>
      <c r="F1" s="662"/>
      <c r="G1" s="662"/>
      <c r="H1" s="662"/>
      <c r="I1" s="662"/>
      <c r="J1" s="662"/>
      <c r="K1" s="662"/>
      <c r="L1" s="662"/>
      <c r="M1" s="662"/>
    </row>
    <row r="2" spans="1:14" s="4" customFormat="1" ht="30" customHeight="1" x14ac:dyDescent="0.25">
      <c r="A2" s="7" t="s">
        <v>1</v>
      </c>
      <c r="B2" s="660"/>
      <c r="C2" s="663" t="s">
        <v>765</v>
      </c>
      <c r="D2" s="663"/>
      <c r="E2" s="663"/>
      <c r="F2" s="663"/>
      <c r="G2" s="663"/>
      <c r="H2" s="663"/>
      <c r="I2" s="663"/>
      <c r="J2" s="663"/>
      <c r="K2" s="663"/>
      <c r="L2" s="663"/>
      <c r="M2" s="663"/>
    </row>
    <row r="3" spans="1:14" s="164" customFormat="1" ht="13.5" x14ac:dyDescent="0.3"/>
    <row r="4" spans="1:14" ht="24.75" thickBot="1" x14ac:dyDescent="0.4">
      <c r="M4" s="17" t="s">
        <v>479</v>
      </c>
    </row>
    <row r="5" spans="1:14" s="4" customFormat="1" ht="25.5" thickTop="1" thickBot="1" x14ac:dyDescent="0.3">
      <c r="A5" s="755" t="s">
        <v>609</v>
      </c>
      <c r="B5" s="755"/>
      <c r="C5" s="756"/>
      <c r="D5" s="761">
        <v>2019</v>
      </c>
      <c r="E5" s="767"/>
      <c r="F5" s="761">
        <v>2020</v>
      </c>
      <c r="G5" s="767"/>
      <c r="H5" s="914">
        <v>2021</v>
      </c>
      <c r="I5" s="915"/>
      <c r="J5" s="914">
        <v>2022</v>
      </c>
      <c r="K5" s="915"/>
      <c r="L5" s="914" t="s">
        <v>625</v>
      </c>
      <c r="M5" s="914"/>
      <c r="N5" s="338"/>
    </row>
    <row r="6" spans="1:14" s="4" customFormat="1" ht="52.5" customHeight="1" thickBot="1" x14ac:dyDescent="0.3">
      <c r="A6" s="757"/>
      <c r="B6" s="757"/>
      <c r="C6" s="758"/>
      <c r="D6" s="351" t="s">
        <v>480</v>
      </c>
      <c r="E6" s="355" t="s">
        <v>481</v>
      </c>
      <c r="F6" s="351" t="s">
        <v>480</v>
      </c>
      <c r="G6" s="355" t="s">
        <v>481</v>
      </c>
      <c r="H6" s="522" t="s">
        <v>482</v>
      </c>
      <c r="I6" s="524" t="s">
        <v>483</v>
      </c>
      <c r="J6" s="522" t="s">
        <v>482</v>
      </c>
      <c r="K6" s="524" t="s">
        <v>483</v>
      </c>
      <c r="L6" s="522" t="s">
        <v>482</v>
      </c>
      <c r="M6" s="522" t="s">
        <v>483</v>
      </c>
      <c r="N6" s="341"/>
    </row>
    <row r="7" spans="1:14" s="4" customFormat="1" ht="49.15" customHeight="1" thickTop="1" x14ac:dyDescent="0.25">
      <c r="A7" s="711" t="s">
        <v>484</v>
      </c>
      <c r="B7" s="711"/>
      <c r="C7" s="744"/>
      <c r="D7" s="531">
        <v>19.72</v>
      </c>
      <c r="E7" s="528">
        <v>23.75</v>
      </c>
      <c r="F7" s="531">
        <v>20.440000000000001</v>
      </c>
      <c r="G7" s="528">
        <v>24.64</v>
      </c>
      <c r="H7" s="146">
        <v>21.41</v>
      </c>
      <c r="I7" s="525">
        <v>25.84</v>
      </c>
      <c r="J7" s="146">
        <v>22.64</v>
      </c>
      <c r="K7" s="525">
        <v>26.69</v>
      </c>
      <c r="L7" s="146">
        <v>24.5</v>
      </c>
      <c r="M7" s="146">
        <v>27.69</v>
      </c>
      <c r="N7" s="180"/>
    </row>
    <row r="8" spans="1:14" s="4" customFormat="1" ht="49.15" customHeight="1" x14ac:dyDescent="0.25">
      <c r="A8" s="711" t="s">
        <v>485</v>
      </c>
      <c r="B8" s="711"/>
      <c r="C8" s="744"/>
      <c r="D8" s="16">
        <v>31.7</v>
      </c>
      <c r="E8" s="529">
        <v>39.119999999999997</v>
      </c>
      <c r="F8" s="16">
        <v>29.58</v>
      </c>
      <c r="G8" s="529">
        <v>39.47</v>
      </c>
      <c r="H8" s="147">
        <v>35.159999999999997</v>
      </c>
      <c r="I8" s="526">
        <v>44.3</v>
      </c>
      <c r="J8" s="147">
        <v>31.86</v>
      </c>
      <c r="K8" s="526">
        <v>43.71</v>
      </c>
      <c r="L8" s="147">
        <v>33.880000000000003</v>
      </c>
      <c r="M8" s="147">
        <v>46.74</v>
      </c>
      <c r="N8" s="180"/>
    </row>
    <row r="9" spans="1:14" s="4" customFormat="1" ht="49.15" customHeight="1" x14ac:dyDescent="0.25">
      <c r="A9" s="711" t="s">
        <v>486</v>
      </c>
      <c r="B9" s="711"/>
      <c r="C9" s="744"/>
      <c r="D9" s="16">
        <v>6.83</v>
      </c>
      <c r="E9" s="529">
        <v>9.43</v>
      </c>
      <c r="F9" s="16">
        <v>6.88</v>
      </c>
      <c r="G9" s="529">
        <v>9.35</v>
      </c>
      <c r="H9" s="147">
        <v>7.89</v>
      </c>
      <c r="I9" s="526">
        <v>9.7799999999999994</v>
      </c>
      <c r="J9" s="147">
        <v>7.86</v>
      </c>
      <c r="K9" s="526">
        <v>9.99</v>
      </c>
      <c r="L9" s="147">
        <v>8.23</v>
      </c>
      <c r="M9" s="147">
        <v>10.82</v>
      </c>
      <c r="N9" s="180"/>
    </row>
    <row r="10" spans="1:14" s="4" customFormat="1" ht="49.15" customHeight="1" x14ac:dyDescent="0.25">
      <c r="A10" s="889" t="s">
        <v>487</v>
      </c>
      <c r="B10" s="711"/>
      <c r="C10" s="744"/>
      <c r="D10" s="16">
        <v>6.68</v>
      </c>
      <c r="E10" s="529">
        <v>8.59</v>
      </c>
      <c r="F10" s="16">
        <v>6.79</v>
      </c>
      <c r="G10" s="529">
        <v>8.51</v>
      </c>
      <c r="H10" s="147">
        <v>9.9700000000000006</v>
      </c>
      <c r="I10" s="526">
        <v>8.89</v>
      </c>
      <c r="J10" s="147">
        <v>11.48</v>
      </c>
      <c r="K10" s="526">
        <v>10.55</v>
      </c>
      <c r="L10" s="147">
        <v>13.02</v>
      </c>
      <c r="M10" s="147">
        <v>13.08</v>
      </c>
      <c r="N10" s="180"/>
    </row>
    <row r="11" spans="1:14" s="4" customFormat="1" ht="49.15" customHeight="1" x14ac:dyDescent="0.25">
      <c r="A11" s="711" t="s">
        <v>488</v>
      </c>
      <c r="B11" s="711"/>
      <c r="C11" s="744"/>
      <c r="D11" s="16">
        <v>6.99</v>
      </c>
      <c r="E11" s="529">
        <v>9.9600000000000009</v>
      </c>
      <c r="F11" s="16">
        <v>7.71</v>
      </c>
      <c r="G11" s="529">
        <v>10.38</v>
      </c>
      <c r="H11" s="147">
        <v>8.3000000000000007</v>
      </c>
      <c r="I11" s="526">
        <v>11.41</v>
      </c>
      <c r="J11" s="147">
        <v>8.67</v>
      </c>
      <c r="K11" s="526">
        <v>11.84</v>
      </c>
      <c r="L11" s="147">
        <v>8.15</v>
      </c>
      <c r="M11" s="147">
        <v>11.52</v>
      </c>
      <c r="N11" s="180"/>
    </row>
    <row r="12" spans="1:14" s="4" customFormat="1" ht="49.15" customHeight="1" x14ac:dyDescent="0.25">
      <c r="A12" s="711" t="s">
        <v>610</v>
      </c>
      <c r="B12" s="711"/>
      <c r="C12" s="744"/>
      <c r="D12" s="16">
        <v>10.71</v>
      </c>
      <c r="E12" s="529">
        <v>13.19</v>
      </c>
      <c r="F12" s="16">
        <v>10.98</v>
      </c>
      <c r="G12" s="529">
        <v>13.18</v>
      </c>
      <c r="H12" s="147">
        <v>12.06</v>
      </c>
      <c r="I12" s="526">
        <v>13.7</v>
      </c>
      <c r="J12" s="147">
        <v>12.46</v>
      </c>
      <c r="K12" s="526">
        <v>14.18</v>
      </c>
      <c r="L12" s="147">
        <v>12.79</v>
      </c>
      <c r="M12" s="147">
        <v>14.65</v>
      </c>
      <c r="N12" s="180"/>
    </row>
    <row r="13" spans="1:14" s="4" customFormat="1" ht="49.15" customHeight="1" x14ac:dyDescent="0.25">
      <c r="A13" s="711" t="s">
        <v>489</v>
      </c>
      <c r="B13" s="711"/>
      <c r="C13" s="744"/>
      <c r="D13" s="16">
        <v>9.35</v>
      </c>
      <c r="E13" s="529">
        <v>12.55</v>
      </c>
      <c r="F13" s="16">
        <v>9.7200000000000006</v>
      </c>
      <c r="G13" s="529">
        <v>12.81</v>
      </c>
      <c r="H13" s="147">
        <v>10.47</v>
      </c>
      <c r="I13" s="526">
        <v>12.79</v>
      </c>
      <c r="J13" s="147">
        <v>10.97</v>
      </c>
      <c r="K13" s="526">
        <v>13.38</v>
      </c>
      <c r="L13" s="147">
        <v>11.17</v>
      </c>
      <c r="M13" s="147">
        <v>13.83</v>
      </c>
      <c r="N13" s="180"/>
    </row>
    <row r="14" spans="1:14" s="4" customFormat="1" ht="49.15" customHeight="1" x14ac:dyDescent="0.25">
      <c r="A14" s="711" t="s">
        <v>490</v>
      </c>
      <c r="B14" s="711"/>
      <c r="C14" s="744"/>
      <c r="D14" s="16">
        <v>25.19</v>
      </c>
      <c r="E14" s="529">
        <v>28.37</v>
      </c>
      <c r="F14" s="16">
        <v>25.37</v>
      </c>
      <c r="G14" s="529">
        <v>28.83</v>
      </c>
      <c r="H14" s="147">
        <v>29.28</v>
      </c>
      <c r="I14" s="526">
        <v>29.04</v>
      </c>
      <c r="J14" s="147">
        <v>31.98</v>
      </c>
      <c r="K14" s="526">
        <v>31.88</v>
      </c>
      <c r="L14" s="147">
        <v>32.33</v>
      </c>
      <c r="M14" s="147">
        <v>33</v>
      </c>
      <c r="N14" s="180"/>
    </row>
    <row r="15" spans="1:14" s="4" customFormat="1" ht="49.15" customHeight="1" x14ac:dyDescent="0.25">
      <c r="A15" s="711" t="s">
        <v>491</v>
      </c>
      <c r="B15" s="711"/>
      <c r="C15" s="744"/>
      <c r="D15" s="16">
        <v>13.6</v>
      </c>
      <c r="E15" s="529">
        <v>16.29</v>
      </c>
      <c r="F15" s="16">
        <v>14.83</v>
      </c>
      <c r="G15" s="529">
        <v>16.239999999999998</v>
      </c>
      <c r="H15" s="147">
        <v>16.25</v>
      </c>
      <c r="I15" s="526">
        <v>17.579999999999998</v>
      </c>
      <c r="J15" s="147">
        <v>17.03</v>
      </c>
      <c r="K15" s="526">
        <v>19.420000000000002</v>
      </c>
      <c r="L15" s="147">
        <v>18.09</v>
      </c>
      <c r="M15" s="147">
        <v>19.13</v>
      </c>
      <c r="N15" s="180"/>
    </row>
    <row r="16" spans="1:14" s="4" customFormat="1" ht="49.15" customHeight="1" x14ac:dyDescent="0.25">
      <c r="A16" s="711" t="s">
        <v>492</v>
      </c>
      <c r="B16" s="711"/>
      <c r="C16" s="744"/>
      <c r="D16" s="16">
        <v>8.76</v>
      </c>
      <c r="E16" s="529">
        <v>11.01</v>
      </c>
      <c r="F16" s="16">
        <v>7.63</v>
      </c>
      <c r="G16" s="529">
        <v>9.61</v>
      </c>
      <c r="H16" s="147">
        <v>8.4600000000000009</v>
      </c>
      <c r="I16" s="526">
        <v>10.52</v>
      </c>
      <c r="J16" s="147">
        <v>10.49</v>
      </c>
      <c r="K16" s="526">
        <v>11.68</v>
      </c>
      <c r="L16" s="147">
        <v>10.86</v>
      </c>
      <c r="M16" s="147">
        <v>12.95</v>
      </c>
      <c r="N16" s="180"/>
    </row>
    <row r="17" spans="1:14" s="4" customFormat="1" ht="49.15" customHeight="1" x14ac:dyDescent="0.25">
      <c r="A17" s="711" t="s">
        <v>493</v>
      </c>
      <c r="B17" s="711"/>
      <c r="C17" s="744"/>
      <c r="D17" s="16">
        <v>6.99</v>
      </c>
      <c r="E17" s="529">
        <v>10.48</v>
      </c>
      <c r="F17" s="16">
        <v>7.27</v>
      </c>
      <c r="G17" s="529">
        <v>10.47</v>
      </c>
      <c r="H17" s="147">
        <v>8.0299999999999994</v>
      </c>
      <c r="I17" s="526">
        <v>12.52</v>
      </c>
      <c r="J17" s="147">
        <v>9.2899999999999991</v>
      </c>
      <c r="K17" s="526">
        <v>12.63</v>
      </c>
      <c r="L17" s="147">
        <v>9.6300000000000008</v>
      </c>
      <c r="M17" s="147">
        <v>12.87</v>
      </c>
      <c r="N17" s="180"/>
    </row>
    <row r="18" spans="1:14" s="4" customFormat="1" ht="49.15" customHeight="1" x14ac:dyDescent="0.25">
      <c r="A18" s="711" t="s">
        <v>494</v>
      </c>
      <c r="B18" s="711"/>
      <c r="C18" s="744"/>
      <c r="D18" s="16">
        <v>6.99</v>
      </c>
      <c r="E18" s="529">
        <v>9.64</v>
      </c>
      <c r="F18" s="16">
        <v>7.08</v>
      </c>
      <c r="G18" s="529">
        <v>9.5500000000000007</v>
      </c>
      <c r="H18" s="147">
        <v>8.2100000000000009</v>
      </c>
      <c r="I18" s="526">
        <v>10.27</v>
      </c>
      <c r="J18" s="147">
        <v>8.7100000000000009</v>
      </c>
      <c r="K18" s="526">
        <v>10.63</v>
      </c>
      <c r="L18" s="147">
        <v>8.86</v>
      </c>
      <c r="M18" s="147">
        <v>11.45</v>
      </c>
      <c r="N18" s="180"/>
    </row>
    <row r="19" spans="1:14" s="4" customFormat="1" ht="49.15" customHeight="1" x14ac:dyDescent="0.25">
      <c r="A19" s="711" t="s">
        <v>495</v>
      </c>
      <c r="B19" s="711"/>
      <c r="C19" s="744"/>
      <c r="D19" s="16">
        <v>14.33</v>
      </c>
      <c r="E19" s="529">
        <v>18.5</v>
      </c>
      <c r="F19" s="16">
        <v>13.54</v>
      </c>
      <c r="G19" s="529">
        <v>17.89</v>
      </c>
      <c r="H19" s="147">
        <v>13.23</v>
      </c>
      <c r="I19" s="526">
        <v>18.89</v>
      </c>
      <c r="J19" s="147">
        <v>16.47</v>
      </c>
      <c r="K19" s="526">
        <v>20.75</v>
      </c>
      <c r="L19" s="147">
        <v>16.739999999999998</v>
      </c>
      <c r="M19" s="147">
        <v>21.16</v>
      </c>
      <c r="N19" s="180"/>
    </row>
    <row r="20" spans="1:14" s="4" customFormat="1" ht="49.15" customHeight="1" x14ac:dyDescent="0.25">
      <c r="A20" s="711" t="s">
        <v>496</v>
      </c>
      <c r="B20" s="711"/>
      <c r="C20" s="744"/>
      <c r="D20" s="16">
        <v>20.58</v>
      </c>
      <c r="E20" s="529">
        <v>22.48</v>
      </c>
      <c r="F20" s="16">
        <v>18.87</v>
      </c>
      <c r="G20" s="529">
        <v>23.38</v>
      </c>
      <c r="H20" s="147">
        <v>18.559999999999999</v>
      </c>
      <c r="I20" s="526">
        <v>25.4</v>
      </c>
      <c r="J20" s="147">
        <v>20.91</v>
      </c>
      <c r="K20" s="526">
        <v>26.4</v>
      </c>
      <c r="L20" s="147">
        <v>24.79</v>
      </c>
      <c r="M20" s="147">
        <v>28.28</v>
      </c>
      <c r="N20" s="180"/>
    </row>
    <row r="21" spans="1:14" s="4" customFormat="1" ht="49.15" customHeight="1" thickBot="1" x14ac:dyDescent="0.3">
      <c r="A21" s="728" t="s">
        <v>497</v>
      </c>
      <c r="B21" s="728"/>
      <c r="C21" s="802"/>
      <c r="D21" s="532">
        <v>17</v>
      </c>
      <c r="E21" s="530">
        <v>28.54</v>
      </c>
      <c r="F21" s="532">
        <v>19.329999999999998</v>
      </c>
      <c r="G21" s="530">
        <v>29.79</v>
      </c>
      <c r="H21" s="523">
        <v>31.06</v>
      </c>
      <c r="I21" s="527">
        <v>43.36</v>
      </c>
      <c r="J21" s="523">
        <v>31.89</v>
      </c>
      <c r="K21" s="527">
        <v>38.94</v>
      </c>
      <c r="L21" s="523">
        <v>30.78</v>
      </c>
      <c r="M21" s="523">
        <v>41.76</v>
      </c>
      <c r="N21" s="523"/>
    </row>
    <row r="22" spans="1:14" s="46" customFormat="1" ht="20.25" thickTop="1" x14ac:dyDescent="0.25">
      <c r="J22" s="726" t="s">
        <v>498</v>
      </c>
      <c r="K22" s="726"/>
      <c r="L22" s="726"/>
      <c r="M22" s="726"/>
    </row>
    <row r="23" spans="1:14" s="46" customFormat="1" ht="19.5" x14ac:dyDescent="0.25">
      <c r="J23" s="727" t="s">
        <v>499</v>
      </c>
      <c r="K23" s="727"/>
      <c r="L23" s="727"/>
      <c r="M23" s="727"/>
    </row>
    <row r="24" spans="1:14" s="164" customFormat="1" ht="13.5" x14ac:dyDescent="0.3">
      <c r="J24" s="194"/>
      <c r="M24" s="195"/>
    </row>
  </sheetData>
  <mergeCells count="26">
    <mergeCell ref="F5:G5"/>
    <mergeCell ref="A19:C19"/>
    <mergeCell ref="A20:C20"/>
    <mergeCell ref="A21:C21"/>
    <mergeCell ref="A13:C13"/>
    <mergeCell ref="A14:C14"/>
    <mergeCell ref="A15:C15"/>
    <mergeCell ref="A16:C16"/>
    <mergeCell ref="A17:C17"/>
    <mergeCell ref="A18:C18"/>
    <mergeCell ref="J22:M22"/>
    <mergeCell ref="J23:M23"/>
    <mergeCell ref="A12:C12"/>
    <mergeCell ref="B1:B2"/>
    <mergeCell ref="C1:M1"/>
    <mergeCell ref="C2:M2"/>
    <mergeCell ref="A5:C6"/>
    <mergeCell ref="H5:I5"/>
    <mergeCell ref="J5:K5"/>
    <mergeCell ref="L5:M5"/>
    <mergeCell ref="A7:C7"/>
    <mergeCell ref="A8:C8"/>
    <mergeCell ref="A9:C9"/>
    <mergeCell ref="A10:C10"/>
    <mergeCell ref="A11:C11"/>
    <mergeCell ref="D5:E5"/>
  </mergeCells>
  <pageMargins left="0.7" right="0.7" top="0.75" bottom="0.75" header="0.3" footer="0.3"/>
  <pageSetup paperSize="9" scale="5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50"/>
  </sheetPr>
  <dimension ref="A1:N31"/>
  <sheetViews>
    <sheetView showGridLines="0" zoomScaleNormal="100" zoomScaleSheetLayoutView="70" workbookViewId="0"/>
  </sheetViews>
  <sheetFormatPr defaultColWidth="9.28515625" defaultRowHeight="24" x14ac:dyDescent="0.35"/>
  <cols>
    <col min="1" max="1" width="13" style="2" customWidth="1"/>
    <col min="2" max="2" width="10.28515625" style="2" customWidth="1"/>
    <col min="3" max="3" width="31.5703125" style="2" customWidth="1"/>
    <col min="4" max="11" width="19.7109375" style="2" customWidth="1"/>
    <col min="12" max="13" width="20.7109375" style="2" customWidth="1"/>
    <col min="14" max="14" width="2.42578125" style="2" customWidth="1"/>
    <col min="15" max="16384" width="9.28515625" style="2"/>
  </cols>
  <sheetData>
    <row r="1" spans="1:14" s="4" customFormat="1" ht="30" customHeight="1" x14ac:dyDescent="0.25">
      <c r="A1" s="6" t="s">
        <v>0</v>
      </c>
      <c r="B1" s="660">
        <v>62</v>
      </c>
      <c r="C1" s="692" t="s">
        <v>763</v>
      </c>
      <c r="D1" s="662"/>
      <c r="E1" s="662"/>
      <c r="F1" s="662"/>
      <c r="G1" s="662"/>
      <c r="H1" s="662"/>
      <c r="I1" s="662"/>
      <c r="J1" s="662"/>
      <c r="K1" s="662"/>
      <c r="L1" s="662"/>
      <c r="M1" s="662"/>
    </row>
    <row r="2" spans="1:14" s="4" customFormat="1" ht="30" customHeight="1" x14ac:dyDescent="0.25">
      <c r="A2" s="7" t="s">
        <v>1</v>
      </c>
      <c r="B2" s="660"/>
      <c r="C2" s="663" t="s">
        <v>858</v>
      </c>
      <c r="D2" s="663"/>
      <c r="E2" s="663"/>
      <c r="F2" s="663"/>
      <c r="G2" s="663"/>
      <c r="H2" s="663"/>
      <c r="I2" s="663"/>
      <c r="J2" s="663"/>
      <c r="K2" s="663"/>
      <c r="L2" s="663"/>
      <c r="M2" s="663"/>
    </row>
    <row r="3" spans="1:14" s="164" customFormat="1" ht="13.5" x14ac:dyDescent="0.3"/>
    <row r="4" spans="1:14" ht="24.75" thickBot="1" x14ac:dyDescent="0.4">
      <c r="M4" s="17" t="s">
        <v>479</v>
      </c>
    </row>
    <row r="5" spans="1:14" s="4" customFormat="1" ht="25.5" thickTop="1" thickBot="1" x14ac:dyDescent="0.3">
      <c r="A5" s="755" t="s">
        <v>609</v>
      </c>
      <c r="B5" s="755"/>
      <c r="C5" s="756"/>
      <c r="D5" s="761">
        <v>2019</v>
      </c>
      <c r="E5" s="767"/>
      <c r="F5" s="761">
        <v>2020</v>
      </c>
      <c r="G5" s="767"/>
      <c r="H5" s="761">
        <v>2021</v>
      </c>
      <c r="I5" s="767"/>
      <c r="J5" s="761">
        <v>2022</v>
      </c>
      <c r="K5" s="767"/>
      <c r="L5" s="761" t="s">
        <v>626</v>
      </c>
      <c r="M5" s="761"/>
      <c r="N5" s="338"/>
    </row>
    <row r="6" spans="1:14" s="4" customFormat="1" ht="52.5" customHeight="1" thickBot="1" x14ac:dyDescent="0.3">
      <c r="A6" s="757"/>
      <c r="B6" s="757"/>
      <c r="C6" s="758"/>
      <c r="D6" s="351" t="s">
        <v>480</v>
      </c>
      <c r="E6" s="355" t="s">
        <v>481</v>
      </c>
      <c r="F6" s="351" t="s">
        <v>480</v>
      </c>
      <c r="G6" s="355" t="s">
        <v>481</v>
      </c>
      <c r="H6" s="351" t="s">
        <v>480</v>
      </c>
      <c r="I6" s="355" t="s">
        <v>481</v>
      </c>
      <c r="J6" s="351" t="s">
        <v>480</v>
      </c>
      <c r="K6" s="355" t="s">
        <v>481</v>
      </c>
      <c r="L6" s="351" t="s">
        <v>480</v>
      </c>
      <c r="M6" s="351" t="s">
        <v>481</v>
      </c>
      <c r="N6" s="341"/>
    </row>
    <row r="7" spans="1:14" s="4" customFormat="1" ht="50.25" customHeight="1" thickTop="1" x14ac:dyDescent="0.25">
      <c r="A7" s="922" t="s">
        <v>611</v>
      </c>
      <c r="B7" s="917"/>
      <c r="C7" s="918"/>
      <c r="D7" s="534">
        <v>10.71</v>
      </c>
      <c r="E7" s="533">
        <v>13.19</v>
      </c>
      <c r="F7" s="16">
        <v>10.98</v>
      </c>
      <c r="G7" s="529">
        <v>13.18</v>
      </c>
      <c r="H7" s="16">
        <v>12.06</v>
      </c>
      <c r="I7" s="529">
        <v>13.7</v>
      </c>
      <c r="J7" s="16">
        <v>12.46</v>
      </c>
      <c r="K7" s="529">
        <v>14.18</v>
      </c>
      <c r="L7" s="16">
        <v>12.79</v>
      </c>
      <c r="M7" s="16">
        <v>14.65</v>
      </c>
      <c r="N7" s="180"/>
    </row>
    <row r="8" spans="1:14" s="4" customFormat="1" ht="50.25" customHeight="1" x14ac:dyDescent="0.25">
      <c r="A8" s="774" t="s">
        <v>209</v>
      </c>
      <c r="B8" s="775"/>
      <c r="C8" s="923"/>
      <c r="D8" s="534">
        <v>10.52</v>
      </c>
      <c r="E8" s="533">
        <v>13.1</v>
      </c>
      <c r="F8" s="16">
        <v>11.33</v>
      </c>
      <c r="G8" s="529">
        <v>13.5</v>
      </c>
      <c r="H8" s="16">
        <v>13.04</v>
      </c>
      <c r="I8" s="529">
        <v>13.7</v>
      </c>
      <c r="J8" s="16">
        <v>13.3</v>
      </c>
      <c r="K8" s="529">
        <v>14.67</v>
      </c>
      <c r="L8" s="16">
        <v>13.18</v>
      </c>
      <c r="M8" s="16">
        <v>15.26</v>
      </c>
      <c r="N8" s="180"/>
    </row>
    <row r="9" spans="1:14" s="4" customFormat="1" ht="50.25" customHeight="1" x14ac:dyDescent="0.25">
      <c r="A9" s="922" t="s">
        <v>500</v>
      </c>
      <c r="B9" s="917"/>
      <c r="C9" s="918"/>
      <c r="D9" s="534">
        <v>8.76</v>
      </c>
      <c r="E9" s="533">
        <v>11.01</v>
      </c>
      <c r="F9" s="16">
        <v>7.63</v>
      </c>
      <c r="G9" s="529">
        <v>9.61</v>
      </c>
      <c r="H9" s="16">
        <v>8.4600000000000009</v>
      </c>
      <c r="I9" s="529">
        <v>10.52</v>
      </c>
      <c r="J9" s="16">
        <v>10.49</v>
      </c>
      <c r="K9" s="529">
        <v>11.68</v>
      </c>
      <c r="L9" s="16">
        <v>10.86</v>
      </c>
      <c r="M9" s="16">
        <v>12.95</v>
      </c>
      <c r="N9" s="180"/>
    </row>
    <row r="10" spans="1:14" s="4" customFormat="1" ht="50.25" customHeight="1" x14ac:dyDescent="0.25">
      <c r="A10" s="922" t="s">
        <v>501</v>
      </c>
      <c r="B10" s="917"/>
      <c r="C10" s="918"/>
      <c r="D10" s="534">
        <v>6.99</v>
      </c>
      <c r="E10" s="533">
        <v>9.64</v>
      </c>
      <c r="F10" s="16">
        <v>7.08</v>
      </c>
      <c r="G10" s="529">
        <v>9.5500000000000007</v>
      </c>
      <c r="H10" s="16">
        <v>8.2100000000000009</v>
      </c>
      <c r="I10" s="529">
        <v>10.27</v>
      </c>
      <c r="J10" s="16">
        <v>8.7100000000000009</v>
      </c>
      <c r="K10" s="529">
        <v>10.63</v>
      </c>
      <c r="L10" s="16">
        <v>8.86</v>
      </c>
      <c r="M10" s="16">
        <v>11.45</v>
      </c>
      <c r="N10" s="180"/>
    </row>
    <row r="11" spans="1:14" s="4" customFormat="1" ht="50.25" customHeight="1" x14ac:dyDescent="0.25">
      <c r="A11" s="922" t="s">
        <v>502</v>
      </c>
      <c r="B11" s="917"/>
      <c r="C11" s="918"/>
      <c r="D11" s="534">
        <v>6.83</v>
      </c>
      <c r="E11" s="533">
        <v>9.43</v>
      </c>
      <c r="F11" s="16">
        <v>6.88</v>
      </c>
      <c r="G11" s="529">
        <v>9.35</v>
      </c>
      <c r="H11" s="16">
        <v>7.89</v>
      </c>
      <c r="I11" s="529">
        <v>9.7799999999999994</v>
      </c>
      <c r="J11" s="16">
        <v>7.86</v>
      </c>
      <c r="K11" s="529">
        <v>9.99</v>
      </c>
      <c r="L11" s="16">
        <v>8.23</v>
      </c>
      <c r="M11" s="16">
        <v>10.82</v>
      </c>
      <c r="N11" s="180"/>
    </row>
    <row r="12" spans="1:14" s="4" customFormat="1" ht="50.25" customHeight="1" x14ac:dyDescent="0.25">
      <c r="A12" s="916" t="s">
        <v>503</v>
      </c>
      <c r="B12" s="917"/>
      <c r="C12" s="918"/>
      <c r="D12" s="16">
        <v>8.07</v>
      </c>
      <c r="E12" s="529">
        <v>10.69</v>
      </c>
      <c r="F12" s="16">
        <v>7.59</v>
      </c>
      <c r="G12" s="529">
        <v>10.47</v>
      </c>
      <c r="H12" s="16">
        <v>8.39</v>
      </c>
      <c r="I12" s="529">
        <v>10.34</v>
      </c>
      <c r="J12" s="16">
        <v>9.1</v>
      </c>
      <c r="K12" s="529">
        <v>10.7</v>
      </c>
      <c r="L12" s="16">
        <v>9.8800000000000008</v>
      </c>
      <c r="M12" s="16">
        <v>11.41</v>
      </c>
      <c r="N12" s="180"/>
    </row>
    <row r="13" spans="1:14" s="4" customFormat="1" ht="50.25" customHeight="1" x14ac:dyDescent="0.25">
      <c r="A13" s="916" t="s">
        <v>504</v>
      </c>
      <c r="B13" s="917"/>
      <c r="C13" s="918"/>
      <c r="D13" s="16">
        <v>9.52</v>
      </c>
      <c r="E13" s="529">
        <v>12.46</v>
      </c>
      <c r="F13" s="16">
        <v>10.34</v>
      </c>
      <c r="G13" s="529">
        <v>12.49</v>
      </c>
      <c r="H13" s="16">
        <v>10.63</v>
      </c>
      <c r="I13" s="529">
        <v>12.94</v>
      </c>
      <c r="J13" s="16">
        <v>11.82</v>
      </c>
      <c r="K13" s="529">
        <v>13.82</v>
      </c>
      <c r="L13" s="16">
        <v>12.23</v>
      </c>
      <c r="M13" s="16">
        <v>14.16</v>
      </c>
      <c r="N13" s="180"/>
    </row>
    <row r="14" spans="1:14" s="4" customFormat="1" ht="50.25" customHeight="1" thickBot="1" x14ac:dyDescent="0.3">
      <c r="A14" s="919" t="s">
        <v>505</v>
      </c>
      <c r="B14" s="920"/>
      <c r="C14" s="921"/>
      <c r="D14" s="532">
        <v>5.37</v>
      </c>
      <c r="E14" s="530">
        <v>7.54</v>
      </c>
      <c r="F14" s="532">
        <v>5.74</v>
      </c>
      <c r="G14" s="530">
        <v>7.62</v>
      </c>
      <c r="H14" s="532">
        <v>5.59</v>
      </c>
      <c r="I14" s="530">
        <v>8.33</v>
      </c>
      <c r="J14" s="532">
        <v>6.53</v>
      </c>
      <c r="K14" s="530">
        <v>8.85</v>
      </c>
      <c r="L14" s="532">
        <v>6.78</v>
      </c>
      <c r="M14" s="532">
        <v>9.5</v>
      </c>
      <c r="N14" s="532"/>
    </row>
    <row r="15" spans="1:14" s="25" customFormat="1" ht="18.75" thickTop="1" x14ac:dyDescent="0.25">
      <c r="A15" s="25" t="s">
        <v>506</v>
      </c>
      <c r="B15" s="40"/>
      <c r="C15" s="40"/>
      <c r="D15" s="40"/>
      <c r="E15" s="40"/>
      <c r="J15" s="734" t="s">
        <v>507</v>
      </c>
      <c r="K15" s="734"/>
      <c r="L15" s="734"/>
      <c r="M15" s="734"/>
    </row>
    <row r="16" spans="1:14" s="14" customFormat="1" x14ac:dyDescent="0.25">
      <c r="A16" s="681" t="s">
        <v>217</v>
      </c>
      <c r="B16" s="681"/>
      <c r="C16" s="681"/>
      <c r="D16" s="681"/>
      <c r="E16" s="681"/>
      <c r="F16" s="25"/>
      <c r="G16" s="25"/>
      <c r="H16" s="25"/>
      <c r="I16" s="25"/>
      <c r="J16" s="735" t="s">
        <v>508</v>
      </c>
      <c r="K16" s="735"/>
      <c r="L16" s="735"/>
      <c r="M16" s="735"/>
    </row>
    <row r="17" spans="1:13" s="14" customFormat="1" x14ac:dyDescent="0.25">
      <c r="A17" s="690" t="s">
        <v>218</v>
      </c>
      <c r="B17" s="690"/>
      <c r="C17" s="690"/>
      <c r="D17" s="690"/>
      <c r="E17" s="690"/>
      <c r="F17" s="25"/>
      <c r="G17" s="25"/>
      <c r="H17" s="25"/>
      <c r="I17" s="25"/>
      <c r="J17" s="25"/>
      <c r="K17" s="25"/>
      <c r="L17" s="25"/>
      <c r="M17" s="25"/>
    </row>
    <row r="18" spans="1:13" s="14" customFormat="1" x14ac:dyDescent="0.25">
      <c r="A18" s="40" t="s">
        <v>219</v>
      </c>
      <c r="B18" s="25"/>
      <c r="C18" s="25"/>
      <c r="D18" s="25"/>
      <c r="E18" s="25"/>
      <c r="F18" s="25"/>
      <c r="G18" s="25"/>
      <c r="H18" s="25"/>
      <c r="I18" s="25"/>
      <c r="J18" s="25"/>
      <c r="K18" s="25"/>
      <c r="L18" s="25"/>
      <c r="M18" s="25"/>
    </row>
    <row r="19" spans="1:13" s="14" customFormat="1" x14ac:dyDescent="0.25">
      <c r="A19" s="43" t="s">
        <v>220</v>
      </c>
      <c r="B19" s="25"/>
      <c r="C19" s="25"/>
      <c r="D19" s="25"/>
      <c r="E19" s="25"/>
      <c r="F19" s="25"/>
      <c r="G19" s="25"/>
      <c r="H19" s="25"/>
      <c r="I19" s="25"/>
      <c r="J19" s="25"/>
      <c r="K19" s="25"/>
      <c r="L19" s="25"/>
      <c r="M19" s="25"/>
    </row>
    <row r="20" spans="1:13" s="164" customFormat="1" ht="13.5" x14ac:dyDescent="0.3"/>
    <row r="31" spans="1:13" ht="42.75" customHeight="1" x14ac:dyDescent="0.35"/>
  </sheetData>
  <mergeCells count="21">
    <mergeCell ref="A17:E17"/>
    <mergeCell ref="A7:C7"/>
    <mergeCell ref="A8:C8"/>
    <mergeCell ref="A9:C9"/>
    <mergeCell ref="A10:C10"/>
    <mergeCell ref="A11:C11"/>
    <mergeCell ref="A12:C12"/>
    <mergeCell ref="J15:M15"/>
    <mergeCell ref="J16:M16"/>
    <mergeCell ref="B1:B2"/>
    <mergeCell ref="C1:M1"/>
    <mergeCell ref="C2:M2"/>
    <mergeCell ref="A5:C6"/>
    <mergeCell ref="D5:E5"/>
    <mergeCell ref="F5:G5"/>
    <mergeCell ref="H5:I5"/>
    <mergeCell ref="J5:K5"/>
    <mergeCell ref="L5:M5"/>
    <mergeCell ref="A13:C13"/>
    <mergeCell ref="A14:C14"/>
    <mergeCell ref="A16:E16"/>
  </mergeCells>
  <pageMargins left="0.7" right="0.7" top="0.75" bottom="0.75" header="0.3" footer="0.3"/>
  <pageSetup paperSize="9" scale="49" orientation="landscape" r:id="rId1"/>
  <colBreaks count="1" manualBreakCount="1">
    <brk id="14" max="19"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B050"/>
  </sheetPr>
  <dimension ref="A1:I42"/>
  <sheetViews>
    <sheetView showGridLines="0" zoomScaleNormal="100" zoomScaleSheetLayoutView="40" zoomScalePageLayoutView="55" workbookViewId="0"/>
  </sheetViews>
  <sheetFormatPr defaultColWidth="9.28515625" defaultRowHeight="24" x14ac:dyDescent="0.35"/>
  <cols>
    <col min="1" max="1" width="13" style="59" customWidth="1"/>
    <col min="2" max="2" width="10.28515625" style="59" customWidth="1"/>
    <col min="3" max="3" width="27.28515625" style="59" customWidth="1"/>
    <col min="4" max="7" width="22.7109375" style="59" customWidth="1"/>
    <col min="8" max="8" width="33.28515625" style="59" customWidth="1"/>
    <col min="9" max="9" width="2.42578125" style="59" customWidth="1"/>
    <col min="10" max="16384" width="9.28515625" style="59"/>
  </cols>
  <sheetData>
    <row r="1" spans="1:9" s="61" customFormat="1" ht="30" customHeight="1" x14ac:dyDescent="0.25">
      <c r="A1" s="63" t="s">
        <v>0</v>
      </c>
      <c r="B1" s="660">
        <v>63</v>
      </c>
      <c r="C1" s="676" t="s">
        <v>761</v>
      </c>
      <c r="D1" s="676"/>
      <c r="E1" s="676"/>
      <c r="F1" s="676"/>
      <c r="G1" s="676"/>
      <c r="H1" s="676"/>
    </row>
    <row r="2" spans="1:9" s="61" customFormat="1" ht="30" customHeight="1" x14ac:dyDescent="0.25">
      <c r="A2" s="64" t="s">
        <v>1</v>
      </c>
      <c r="B2" s="660"/>
      <c r="C2" s="677" t="s">
        <v>762</v>
      </c>
      <c r="D2" s="677"/>
      <c r="E2" s="677"/>
      <c r="F2" s="677"/>
      <c r="G2" s="677"/>
      <c r="H2" s="677"/>
    </row>
    <row r="3" spans="1:9" s="166" customFormat="1" ht="13.5" x14ac:dyDescent="0.3"/>
    <row r="4" spans="1:9" ht="24.75" thickBot="1" x14ac:dyDescent="0.4">
      <c r="H4" s="80" t="s">
        <v>870</v>
      </c>
    </row>
    <row r="5" spans="1:9" s="61" customFormat="1" ht="52.5" customHeight="1" thickTop="1" thickBot="1" x14ac:dyDescent="0.3">
      <c r="A5" s="924" t="s">
        <v>612</v>
      </c>
      <c r="B5" s="924"/>
      <c r="C5" s="535"/>
      <c r="D5" s="536">
        <v>2019</v>
      </c>
      <c r="E5" s="536">
        <v>2020</v>
      </c>
      <c r="F5" s="536">
        <v>2021</v>
      </c>
      <c r="G5" s="536">
        <v>2022</v>
      </c>
      <c r="H5" s="536" t="s">
        <v>627</v>
      </c>
      <c r="I5" s="536"/>
    </row>
    <row r="6" spans="1:9" s="61" customFormat="1" ht="52.5" customHeight="1" thickTop="1" x14ac:dyDescent="0.25">
      <c r="A6" s="668" t="s">
        <v>509</v>
      </c>
      <c r="B6" s="668"/>
      <c r="C6" s="668"/>
      <c r="D6" s="83"/>
      <c r="E6" s="83"/>
      <c r="F6" s="83"/>
      <c r="G6" s="83"/>
      <c r="H6" s="83"/>
      <c r="I6" s="83"/>
    </row>
    <row r="7" spans="1:9" ht="52.5" customHeight="1" x14ac:dyDescent="0.35">
      <c r="A7" s="667" t="s">
        <v>510</v>
      </c>
      <c r="B7" s="667"/>
      <c r="C7" s="667"/>
      <c r="D7" s="37">
        <v>822.95</v>
      </c>
      <c r="E7" s="37">
        <v>838.34</v>
      </c>
      <c r="F7" s="37">
        <v>959.76</v>
      </c>
      <c r="G7" s="37">
        <v>964.87</v>
      </c>
      <c r="H7" s="37">
        <v>868.3</v>
      </c>
      <c r="I7" s="37"/>
    </row>
    <row r="8" spans="1:9" ht="52.5" customHeight="1" x14ac:dyDescent="0.35">
      <c r="A8" s="667" t="s">
        <v>511</v>
      </c>
      <c r="B8" s="667"/>
      <c r="C8" s="667"/>
      <c r="D8" s="37">
        <v>808.09</v>
      </c>
      <c r="E8" s="37">
        <v>828.34</v>
      </c>
      <c r="F8" s="37">
        <v>949.76</v>
      </c>
      <c r="G8" s="37">
        <v>954.87</v>
      </c>
      <c r="H8" s="37">
        <v>858.3</v>
      </c>
      <c r="I8" s="37"/>
    </row>
    <row r="9" spans="1:9" ht="52.5" customHeight="1" x14ac:dyDescent="0.35">
      <c r="A9" s="667" t="s">
        <v>512</v>
      </c>
      <c r="B9" s="667"/>
      <c r="C9" s="667"/>
      <c r="D9" s="37">
        <v>589.67999999999995</v>
      </c>
      <c r="E9" s="37">
        <v>560.03</v>
      </c>
      <c r="F9" s="37">
        <v>699.94</v>
      </c>
      <c r="G9" s="37">
        <v>681.58</v>
      </c>
      <c r="H9" s="37">
        <v>611.86</v>
      </c>
      <c r="I9" s="37"/>
    </row>
    <row r="10" spans="1:9" ht="52.5" customHeight="1" x14ac:dyDescent="0.35">
      <c r="A10" s="667" t="s">
        <v>513</v>
      </c>
      <c r="B10" s="667"/>
      <c r="C10" s="667"/>
      <c r="D10" s="37">
        <v>586.67999999999995</v>
      </c>
      <c r="E10" s="37">
        <v>557.03</v>
      </c>
      <c r="F10" s="37">
        <v>696.94</v>
      </c>
      <c r="G10" s="37">
        <v>678.58</v>
      </c>
      <c r="H10" s="37">
        <v>608.86</v>
      </c>
      <c r="I10" s="37"/>
    </row>
    <row r="11" spans="1:9" ht="52.5" customHeight="1" x14ac:dyDescent="0.35">
      <c r="A11" s="667" t="s">
        <v>514</v>
      </c>
      <c r="B11" s="667"/>
      <c r="C11" s="667"/>
      <c r="D11" s="37">
        <v>579.67999999999995</v>
      </c>
      <c r="E11" s="37">
        <v>550.03</v>
      </c>
      <c r="F11" s="37">
        <v>689.94</v>
      </c>
      <c r="G11" s="37">
        <v>671.58</v>
      </c>
      <c r="H11" s="37">
        <v>601.86</v>
      </c>
      <c r="I11" s="37"/>
    </row>
    <row r="12" spans="1:9" ht="52.5" customHeight="1" x14ac:dyDescent="0.35">
      <c r="A12" s="667" t="s">
        <v>515</v>
      </c>
      <c r="B12" s="667"/>
      <c r="C12" s="667"/>
      <c r="D12" s="37">
        <v>577.67999999999995</v>
      </c>
      <c r="E12" s="37">
        <v>548.03</v>
      </c>
      <c r="F12" s="37">
        <v>687.94</v>
      </c>
      <c r="G12" s="37">
        <v>669.58</v>
      </c>
      <c r="H12" s="37">
        <v>599.86</v>
      </c>
      <c r="I12" s="37"/>
    </row>
    <row r="13" spans="1:9" ht="52.5" customHeight="1" x14ac:dyDescent="0.35">
      <c r="A13" s="668" t="s">
        <v>516</v>
      </c>
      <c r="B13" s="668"/>
      <c r="C13" s="668"/>
      <c r="D13" s="37">
        <v>452.63</v>
      </c>
      <c r="E13" s="37">
        <v>491.01</v>
      </c>
      <c r="F13" s="37">
        <v>563.86</v>
      </c>
      <c r="G13" s="37">
        <v>566.92999999999995</v>
      </c>
      <c r="H13" s="37">
        <v>508.97</v>
      </c>
      <c r="I13" s="37"/>
    </row>
    <row r="14" spans="1:9" ht="52.5" customHeight="1" thickBot="1" x14ac:dyDescent="0.4">
      <c r="A14" s="775" t="s">
        <v>517</v>
      </c>
      <c r="B14" s="775"/>
      <c r="C14" s="775"/>
      <c r="D14" s="537">
        <v>436.5</v>
      </c>
      <c r="E14" s="537">
        <v>406.99</v>
      </c>
      <c r="F14" s="537">
        <v>555.11</v>
      </c>
      <c r="G14" s="537">
        <v>539.69000000000005</v>
      </c>
      <c r="H14" s="537">
        <v>472.03</v>
      </c>
      <c r="I14" s="537"/>
    </row>
    <row r="15" spans="1:9" s="66" customFormat="1" ht="18.75" thickTop="1" x14ac:dyDescent="0.25">
      <c r="A15" s="540" t="s">
        <v>124</v>
      </c>
      <c r="B15" s="541" t="s">
        <v>518</v>
      </c>
      <c r="C15" s="542"/>
      <c r="D15" s="543"/>
      <c r="E15" s="543"/>
      <c r="F15" s="543"/>
      <c r="G15" s="543"/>
      <c r="H15" s="543"/>
      <c r="I15" s="543"/>
    </row>
    <row r="16" spans="1:9" s="66" customFormat="1" ht="18" x14ac:dyDescent="0.25">
      <c r="A16" s="544" t="s">
        <v>519</v>
      </c>
      <c r="B16" s="545" t="s">
        <v>520</v>
      </c>
      <c r="C16" s="546"/>
      <c r="D16" s="547"/>
      <c r="E16" s="547"/>
      <c r="F16" s="547"/>
      <c r="G16" s="547"/>
      <c r="H16" s="547"/>
      <c r="I16" s="547"/>
    </row>
    <row r="17" spans="1:9" s="66" customFormat="1" ht="18" x14ac:dyDescent="0.25">
      <c r="A17" s="544"/>
      <c r="B17" s="545"/>
      <c r="C17" s="546"/>
      <c r="D17" s="547"/>
      <c r="E17" s="547"/>
      <c r="F17" s="547"/>
      <c r="G17" s="547"/>
      <c r="H17" s="547"/>
      <c r="I17" s="547"/>
    </row>
    <row r="18" spans="1:9" ht="24.75" thickBot="1" x14ac:dyDescent="0.4">
      <c r="A18" s="548"/>
      <c r="B18" s="548"/>
      <c r="C18" s="548"/>
      <c r="D18" s="548"/>
      <c r="E18" s="548"/>
      <c r="F18" s="548"/>
      <c r="G18" s="548"/>
      <c r="H18" s="549" t="s">
        <v>521</v>
      </c>
      <c r="I18" s="549"/>
    </row>
    <row r="19" spans="1:9" s="61" customFormat="1" ht="52.5" customHeight="1" thickTop="1" thickBot="1" x14ac:dyDescent="0.3">
      <c r="A19" s="680" t="s">
        <v>612</v>
      </c>
      <c r="B19" s="680"/>
      <c r="C19" s="538"/>
      <c r="D19" s="539">
        <v>2019</v>
      </c>
      <c r="E19" s="539">
        <v>2020</v>
      </c>
      <c r="F19" s="539">
        <v>2021</v>
      </c>
      <c r="G19" s="539">
        <v>2022</v>
      </c>
      <c r="H19" s="539" t="s">
        <v>627</v>
      </c>
      <c r="I19" s="539"/>
    </row>
    <row r="20" spans="1:9" ht="52.5" customHeight="1" thickTop="1" x14ac:dyDescent="0.35">
      <c r="A20" s="926" t="s">
        <v>522</v>
      </c>
      <c r="B20" s="926"/>
      <c r="C20" s="926"/>
      <c r="D20" s="550">
        <v>21.17</v>
      </c>
      <c r="E20" s="550">
        <v>28.51</v>
      </c>
      <c r="F20" s="550">
        <v>48.14</v>
      </c>
      <c r="G20" s="550">
        <v>55.52</v>
      </c>
      <c r="H20" s="550">
        <v>39.81</v>
      </c>
      <c r="I20" s="550"/>
    </row>
    <row r="21" spans="1:9" ht="52.5" customHeight="1" x14ac:dyDescent="0.35">
      <c r="A21" s="680" t="s">
        <v>523</v>
      </c>
      <c r="B21" s="680"/>
      <c r="C21" s="680"/>
      <c r="D21" s="551"/>
      <c r="E21" s="551"/>
      <c r="F21" s="551"/>
      <c r="G21" s="551"/>
      <c r="H21" s="551"/>
      <c r="I21" s="551"/>
    </row>
    <row r="22" spans="1:9" ht="52.5" customHeight="1" x14ac:dyDescent="0.35">
      <c r="A22" s="925" t="s">
        <v>524</v>
      </c>
      <c r="B22" s="925"/>
      <c r="C22" s="925"/>
      <c r="D22" s="551">
        <v>6623</v>
      </c>
      <c r="E22" s="551">
        <v>6641</v>
      </c>
      <c r="F22" s="551">
        <v>6406</v>
      </c>
      <c r="G22" s="551">
        <v>7039</v>
      </c>
      <c r="H22" s="551">
        <v>8505</v>
      </c>
      <c r="I22" s="551"/>
    </row>
    <row r="23" spans="1:9" ht="52.5" customHeight="1" x14ac:dyDescent="0.35">
      <c r="A23" s="925" t="s">
        <v>525</v>
      </c>
      <c r="B23" s="925"/>
      <c r="C23" s="925"/>
      <c r="D23" s="551">
        <v>6877</v>
      </c>
      <c r="E23" s="551">
        <v>7098</v>
      </c>
      <c r="F23" s="551">
        <v>7013</v>
      </c>
      <c r="G23" s="551">
        <v>7314</v>
      </c>
      <c r="H23" s="551">
        <v>8643</v>
      </c>
      <c r="I23" s="551"/>
    </row>
    <row r="24" spans="1:9" ht="52.5" customHeight="1" x14ac:dyDescent="0.35">
      <c r="A24" s="925" t="s">
        <v>526</v>
      </c>
      <c r="B24" s="925"/>
      <c r="C24" s="925"/>
      <c r="D24" s="551">
        <v>6123</v>
      </c>
      <c r="E24" s="551">
        <v>6141</v>
      </c>
      <c r="F24" s="551">
        <v>5907</v>
      </c>
      <c r="G24" s="551">
        <v>6539</v>
      </c>
      <c r="H24" s="551">
        <v>8005</v>
      </c>
      <c r="I24" s="551"/>
    </row>
    <row r="25" spans="1:9" ht="52.5" customHeight="1" x14ac:dyDescent="0.35">
      <c r="A25" s="775" t="s">
        <v>527</v>
      </c>
      <c r="B25" s="775"/>
      <c r="C25" s="775"/>
      <c r="D25" s="551">
        <v>500</v>
      </c>
      <c r="E25" s="551">
        <v>500</v>
      </c>
      <c r="F25" s="551">
        <v>500</v>
      </c>
      <c r="G25" s="551">
        <v>500</v>
      </c>
      <c r="H25" s="551">
        <v>500</v>
      </c>
      <c r="I25" s="551"/>
    </row>
    <row r="26" spans="1:9" ht="52.5" customHeight="1" x14ac:dyDescent="0.35">
      <c r="A26" s="775" t="s">
        <v>528</v>
      </c>
      <c r="B26" s="775"/>
      <c r="C26" s="775"/>
      <c r="D26" s="551"/>
      <c r="E26" s="551"/>
      <c r="F26" s="551"/>
      <c r="G26" s="551"/>
      <c r="H26" s="551"/>
      <c r="I26" s="551"/>
    </row>
    <row r="27" spans="1:9" ht="52.5" customHeight="1" x14ac:dyDescent="0.35">
      <c r="A27" s="927" t="s">
        <v>529</v>
      </c>
      <c r="B27" s="927"/>
      <c r="C27" s="927"/>
      <c r="D27" s="551">
        <v>14902</v>
      </c>
      <c r="E27" s="551">
        <v>14158</v>
      </c>
      <c r="F27" s="551">
        <v>22626</v>
      </c>
      <c r="G27" s="551">
        <v>24796</v>
      </c>
      <c r="H27" s="551">
        <v>24154</v>
      </c>
      <c r="I27" s="551"/>
    </row>
    <row r="28" spans="1:9" ht="52.5" customHeight="1" thickBot="1" x14ac:dyDescent="0.4">
      <c r="A28" s="928" t="s">
        <v>530</v>
      </c>
      <c r="B28" s="928"/>
      <c r="C28" s="928"/>
      <c r="D28" s="552">
        <v>8389</v>
      </c>
      <c r="E28" s="552">
        <v>7847</v>
      </c>
      <c r="F28" s="552">
        <v>14035</v>
      </c>
      <c r="G28" s="552">
        <v>15290</v>
      </c>
      <c r="H28" s="552">
        <v>14205</v>
      </c>
      <c r="I28" s="552"/>
    </row>
    <row r="29" spans="1:9" s="66" customFormat="1" ht="18.75" thickTop="1" x14ac:dyDescent="0.25">
      <c r="A29" s="95" t="s">
        <v>124</v>
      </c>
      <c r="B29" s="69" t="s">
        <v>531</v>
      </c>
      <c r="C29" s="97"/>
      <c r="D29" s="96"/>
      <c r="E29" s="96"/>
      <c r="F29" s="96"/>
      <c r="G29" s="96"/>
    </row>
    <row r="30" spans="1:9" s="66" customFormat="1" ht="18" x14ac:dyDescent="0.25">
      <c r="A30" s="98" t="s">
        <v>532</v>
      </c>
      <c r="B30" s="72" t="s">
        <v>533</v>
      </c>
      <c r="C30" s="69"/>
      <c r="D30" s="69"/>
      <c r="E30" s="99"/>
      <c r="F30" s="99"/>
      <c r="G30" s="99"/>
      <c r="H30" s="99"/>
    </row>
    <row r="31" spans="1:9" s="166" customFormat="1" ht="13.5" x14ac:dyDescent="0.3">
      <c r="C31" s="196"/>
      <c r="D31" s="196"/>
      <c r="E31" s="197"/>
      <c r="F31" s="197"/>
      <c r="G31" s="197"/>
      <c r="H31" s="197"/>
    </row>
    <row r="42" ht="27.75" customHeight="1" x14ac:dyDescent="0.35"/>
  </sheetData>
  <mergeCells count="23">
    <mergeCell ref="A24:C24"/>
    <mergeCell ref="A25:C25"/>
    <mergeCell ref="A26:C26"/>
    <mergeCell ref="A27:C27"/>
    <mergeCell ref="A28:C28"/>
    <mergeCell ref="A23:C23"/>
    <mergeCell ref="A8:C8"/>
    <mergeCell ref="A9:C9"/>
    <mergeCell ref="A10:C10"/>
    <mergeCell ref="A11:C11"/>
    <mergeCell ref="A12:C12"/>
    <mergeCell ref="A13:C13"/>
    <mergeCell ref="A14:C14"/>
    <mergeCell ref="A19:B19"/>
    <mergeCell ref="A20:C20"/>
    <mergeCell ref="A21:C21"/>
    <mergeCell ref="A22:C22"/>
    <mergeCell ref="A7:C7"/>
    <mergeCell ref="B1:B2"/>
    <mergeCell ref="C1:H1"/>
    <mergeCell ref="C2:H2"/>
    <mergeCell ref="A5:B5"/>
    <mergeCell ref="A6:C6"/>
  </mergeCells>
  <pageMargins left="0.7" right="0.7" top="0.75" bottom="0.75" header="0.3" footer="0.3"/>
  <pageSetup paperSize="9" scale="47"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B050"/>
  </sheetPr>
  <dimension ref="A1:S47"/>
  <sheetViews>
    <sheetView showGridLines="0" zoomScaleNormal="100" zoomScaleSheetLayoutView="55" workbookViewId="0"/>
  </sheetViews>
  <sheetFormatPr defaultColWidth="9.28515625" defaultRowHeight="24" x14ac:dyDescent="0.35"/>
  <cols>
    <col min="1" max="1" width="13" style="2" customWidth="1"/>
    <col min="2" max="2" width="10.28515625" style="2" customWidth="1"/>
    <col min="3" max="3" width="5.5703125" style="2" customWidth="1"/>
    <col min="4" max="4" width="15" style="2" bestFit="1" customWidth="1"/>
    <col min="5" max="5" width="19.7109375" style="2" customWidth="1"/>
    <col min="6" max="6" width="11.7109375" style="2" bestFit="1" customWidth="1"/>
    <col min="7" max="7" width="15" style="2" customWidth="1"/>
    <col min="8" max="8" width="19.7109375" style="2" customWidth="1"/>
    <col min="9" max="9" width="11.7109375" style="2" bestFit="1" customWidth="1"/>
    <col min="10" max="10" width="15" style="2" customWidth="1"/>
    <col min="11" max="11" width="19.7109375" style="2" customWidth="1"/>
    <col min="12" max="12" width="12.42578125" style="2" bestFit="1" customWidth="1"/>
    <col min="13" max="13" width="15" style="2" customWidth="1"/>
    <col min="14" max="14" width="19.7109375" style="2" customWidth="1"/>
    <col min="15" max="15" width="12.42578125" style="2" bestFit="1" customWidth="1"/>
    <col min="16" max="16" width="15" style="2" customWidth="1"/>
    <col min="17" max="17" width="19.7109375" style="2" customWidth="1"/>
    <col min="18" max="18" width="15.28515625" style="2" bestFit="1" customWidth="1"/>
    <col min="19" max="19" width="2.42578125" style="2" customWidth="1"/>
    <col min="20" max="16384" width="9.28515625" style="2"/>
  </cols>
  <sheetData>
    <row r="1" spans="1:19" s="163" customFormat="1" ht="30" customHeight="1" x14ac:dyDescent="0.25">
      <c r="A1" s="63" t="s">
        <v>0</v>
      </c>
      <c r="B1" s="660">
        <v>63</v>
      </c>
      <c r="C1" s="676" t="s">
        <v>758</v>
      </c>
      <c r="D1" s="676"/>
      <c r="E1" s="676"/>
      <c r="F1" s="676"/>
      <c r="G1" s="676"/>
      <c r="H1" s="676"/>
      <c r="I1" s="676"/>
      <c r="J1" s="676"/>
      <c r="K1" s="676"/>
      <c r="L1" s="676"/>
      <c r="M1" s="676"/>
      <c r="N1" s="676"/>
      <c r="O1" s="676"/>
      <c r="P1" s="676"/>
      <c r="Q1" s="676"/>
      <c r="R1" s="676"/>
    </row>
    <row r="2" spans="1:19" s="163" customFormat="1" ht="30" customHeight="1" x14ac:dyDescent="0.25">
      <c r="A2" s="64" t="s">
        <v>1</v>
      </c>
      <c r="B2" s="660"/>
      <c r="C2" s="677" t="s">
        <v>759</v>
      </c>
      <c r="D2" s="677"/>
      <c r="E2" s="677"/>
      <c r="F2" s="677"/>
      <c r="G2" s="677"/>
      <c r="H2" s="677"/>
      <c r="I2" s="677"/>
      <c r="J2" s="677"/>
      <c r="K2" s="677"/>
      <c r="L2" s="677"/>
      <c r="M2" s="677"/>
      <c r="N2" s="677"/>
      <c r="O2" s="677"/>
      <c r="P2" s="677"/>
      <c r="Q2" s="677"/>
      <c r="R2" s="677"/>
    </row>
    <row r="3" spans="1:19" s="164" customFormat="1" ht="13.5" x14ac:dyDescent="0.3">
      <c r="A3" s="166"/>
      <c r="B3" s="166"/>
      <c r="C3" s="166"/>
      <c r="D3" s="166"/>
      <c r="E3" s="166"/>
      <c r="F3" s="166"/>
      <c r="G3" s="166"/>
      <c r="H3" s="166"/>
      <c r="I3" s="166"/>
      <c r="J3" s="166"/>
      <c r="K3" s="166"/>
      <c r="L3" s="166"/>
      <c r="M3" s="166"/>
      <c r="N3" s="166"/>
      <c r="O3" s="166"/>
      <c r="P3" s="166"/>
      <c r="Q3" s="166"/>
      <c r="R3" s="166"/>
    </row>
    <row r="4" spans="1:19" ht="24.75" thickBot="1" x14ac:dyDescent="0.4">
      <c r="A4" s="59"/>
      <c r="B4" s="59"/>
      <c r="C4" s="59"/>
      <c r="D4" s="59"/>
      <c r="E4" s="59"/>
      <c r="F4" s="59"/>
      <c r="G4" s="59"/>
      <c r="H4" s="59"/>
      <c r="I4" s="59"/>
      <c r="J4" s="59"/>
      <c r="K4" s="59"/>
      <c r="L4" s="59"/>
      <c r="M4" s="59"/>
      <c r="N4" s="59"/>
      <c r="O4" s="59"/>
      <c r="P4" s="59"/>
      <c r="Q4" s="59"/>
      <c r="R4" s="80" t="s">
        <v>479</v>
      </c>
    </row>
    <row r="5" spans="1:19" s="163" customFormat="1" ht="30" customHeight="1" thickTop="1" thickBot="1" x14ac:dyDescent="0.3">
      <c r="A5" s="929" t="s">
        <v>534</v>
      </c>
      <c r="B5" s="929"/>
      <c r="C5" s="930"/>
      <c r="D5" s="933">
        <v>2019</v>
      </c>
      <c r="E5" s="933"/>
      <c r="F5" s="934"/>
      <c r="G5" s="933">
        <v>2020</v>
      </c>
      <c r="H5" s="933"/>
      <c r="I5" s="934"/>
      <c r="J5" s="933">
        <v>2021</v>
      </c>
      <c r="K5" s="933"/>
      <c r="L5" s="934"/>
      <c r="M5" s="933">
        <v>2022</v>
      </c>
      <c r="N5" s="933"/>
      <c r="O5" s="934"/>
      <c r="P5" s="933" t="s">
        <v>628</v>
      </c>
      <c r="Q5" s="933"/>
      <c r="R5" s="933"/>
      <c r="S5" s="338"/>
    </row>
    <row r="6" spans="1:19" s="163" customFormat="1" ht="52.5" customHeight="1" thickBot="1" x14ac:dyDescent="0.3">
      <c r="A6" s="931"/>
      <c r="B6" s="931"/>
      <c r="C6" s="932"/>
      <c r="D6" s="554" t="s">
        <v>535</v>
      </c>
      <c r="E6" s="554" t="s">
        <v>536</v>
      </c>
      <c r="F6" s="555" t="s">
        <v>537</v>
      </c>
      <c r="G6" s="554" t="s">
        <v>535</v>
      </c>
      <c r="H6" s="554" t="s">
        <v>536</v>
      </c>
      <c r="I6" s="555" t="s">
        <v>537</v>
      </c>
      <c r="J6" s="554" t="s">
        <v>535</v>
      </c>
      <c r="K6" s="554" t="s">
        <v>536</v>
      </c>
      <c r="L6" s="555" t="s">
        <v>537</v>
      </c>
      <c r="M6" s="554" t="s">
        <v>535</v>
      </c>
      <c r="N6" s="554" t="s">
        <v>536</v>
      </c>
      <c r="O6" s="555" t="s">
        <v>537</v>
      </c>
      <c r="P6" s="554" t="s">
        <v>535</v>
      </c>
      <c r="Q6" s="554" t="s">
        <v>536</v>
      </c>
      <c r="R6" s="554" t="s">
        <v>537</v>
      </c>
      <c r="S6" s="341"/>
    </row>
    <row r="7" spans="1:19" s="163" customFormat="1" ht="124.5" customHeight="1" thickTop="1" x14ac:dyDescent="0.25">
      <c r="A7" s="936" t="s">
        <v>662</v>
      </c>
      <c r="B7" s="936"/>
      <c r="C7" s="937"/>
      <c r="D7" s="190">
        <v>1.35</v>
      </c>
      <c r="E7" s="190">
        <v>2</v>
      </c>
      <c r="F7" s="556">
        <v>2.4500000000000002</v>
      </c>
      <c r="G7" s="190">
        <v>1.45</v>
      </c>
      <c r="H7" s="190">
        <v>2.0499999999999998</v>
      </c>
      <c r="I7" s="556">
        <v>2.5499999999999998</v>
      </c>
      <c r="J7" s="190">
        <v>1.4</v>
      </c>
      <c r="K7" s="190">
        <v>2.0499999999999998</v>
      </c>
      <c r="L7" s="556">
        <v>2.6</v>
      </c>
      <c r="M7" s="190">
        <v>1.45</v>
      </c>
      <c r="N7" s="190">
        <v>2.0499999999999998</v>
      </c>
      <c r="O7" s="556">
        <v>2.65</v>
      </c>
      <c r="P7" s="190">
        <v>1.4</v>
      </c>
      <c r="Q7" s="190">
        <v>2</v>
      </c>
      <c r="R7" s="190">
        <v>2.5</v>
      </c>
      <c r="S7" s="616"/>
    </row>
    <row r="8" spans="1:19" s="163" customFormat="1" ht="124.5" customHeight="1" x14ac:dyDescent="0.25">
      <c r="A8" s="936" t="s">
        <v>538</v>
      </c>
      <c r="B8" s="936"/>
      <c r="C8" s="937"/>
      <c r="D8" s="190">
        <v>1.2</v>
      </c>
      <c r="E8" s="190">
        <v>1.7</v>
      </c>
      <c r="F8" s="556">
        <v>2.2999999999999998</v>
      </c>
      <c r="G8" s="190">
        <v>1.25</v>
      </c>
      <c r="H8" s="190">
        <v>1.75</v>
      </c>
      <c r="I8" s="556">
        <v>2.35</v>
      </c>
      <c r="J8" s="190">
        <v>1.25</v>
      </c>
      <c r="K8" s="190">
        <v>1.75</v>
      </c>
      <c r="L8" s="556">
        <v>2.2999999999999998</v>
      </c>
      <c r="M8" s="190">
        <v>1.25</v>
      </c>
      <c r="N8" s="190">
        <v>1.75</v>
      </c>
      <c r="O8" s="556">
        <v>2.35</v>
      </c>
      <c r="P8" s="190">
        <v>1.3</v>
      </c>
      <c r="Q8" s="190">
        <v>1.8</v>
      </c>
      <c r="R8" s="190">
        <v>2.5</v>
      </c>
      <c r="S8" s="616"/>
    </row>
    <row r="9" spans="1:19" s="163" customFormat="1" ht="124.5" customHeight="1" x14ac:dyDescent="0.25">
      <c r="A9" s="936" t="s">
        <v>663</v>
      </c>
      <c r="B9" s="936"/>
      <c r="C9" s="937"/>
      <c r="D9" s="190">
        <v>0.9</v>
      </c>
      <c r="E9" s="190">
        <v>1.55</v>
      </c>
      <c r="F9" s="556">
        <v>1.9</v>
      </c>
      <c r="G9" s="190">
        <v>1.1499999999999999</v>
      </c>
      <c r="H9" s="190">
        <v>1.65</v>
      </c>
      <c r="I9" s="556">
        <v>2</v>
      </c>
      <c r="J9" s="190">
        <v>1.1499999999999999</v>
      </c>
      <c r="K9" s="190">
        <v>1.65</v>
      </c>
      <c r="L9" s="556">
        <v>2</v>
      </c>
      <c r="M9" s="190">
        <v>1.1000000000000001</v>
      </c>
      <c r="N9" s="190">
        <v>1.6</v>
      </c>
      <c r="O9" s="556">
        <v>2</v>
      </c>
      <c r="P9" s="190">
        <v>1.1000000000000001</v>
      </c>
      <c r="Q9" s="190">
        <v>1.6</v>
      </c>
      <c r="R9" s="190">
        <v>2</v>
      </c>
      <c r="S9" s="616"/>
    </row>
    <row r="10" spans="1:19" s="163" customFormat="1" ht="74.25" customHeight="1" x14ac:dyDescent="0.25">
      <c r="A10" s="936" t="s">
        <v>539</v>
      </c>
      <c r="B10" s="936"/>
      <c r="C10" s="937"/>
      <c r="D10" s="588">
        <v>1.7</v>
      </c>
      <c r="E10" s="588">
        <v>2.4500000000000002</v>
      </c>
      <c r="F10" s="589">
        <v>3.5</v>
      </c>
      <c r="G10" s="190">
        <v>1.75</v>
      </c>
      <c r="H10" s="190">
        <v>2.6</v>
      </c>
      <c r="I10" s="556">
        <v>3.65</v>
      </c>
      <c r="J10" s="190">
        <v>2</v>
      </c>
      <c r="K10" s="190">
        <v>2.75</v>
      </c>
      <c r="L10" s="556">
        <v>3.95</v>
      </c>
      <c r="M10" s="190">
        <v>2</v>
      </c>
      <c r="N10" s="190">
        <v>2.9</v>
      </c>
      <c r="O10" s="556">
        <v>4.1500000000000004</v>
      </c>
      <c r="P10" s="190">
        <v>2</v>
      </c>
      <c r="Q10" s="190">
        <v>2.2999999999999998</v>
      </c>
      <c r="R10" s="190">
        <v>3.5</v>
      </c>
      <c r="S10" s="616"/>
    </row>
    <row r="11" spans="1:19" s="163" customFormat="1" ht="124.5" customHeight="1" x14ac:dyDescent="0.25">
      <c r="A11" s="936" t="s">
        <v>540</v>
      </c>
      <c r="B11" s="936"/>
      <c r="C11" s="937"/>
      <c r="D11" s="588">
        <v>1.55</v>
      </c>
      <c r="E11" s="588">
        <v>2.25</v>
      </c>
      <c r="F11" s="589">
        <v>3.15</v>
      </c>
      <c r="G11" s="190">
        <v>1.45</v>
      </c>
      <c r="H11" s="190">
        <v>2.25</v>
      </c>
      <c r="I11" s="556">
        <v>3.3</v>
      </c>
      <c r="J11" s="190">
        <v>1.5</v>
      </c>
      <c r="K11" s="190">
        <v>2.35</v>
      </c>
      <c r="L11" s="556">
        <v>3.25</v>
      </c>
      <c r="M11" s="190">
        <v>1.75</v>
      </c>
      <c r="N11" s="190">
        <v>2.8</v>
      </c>
      <c r="O11" s="556">
        <v>3.85</v>
      </c>
      <c r="P11" s="190">
        <v>2.1</v>
      </c>
      <c r="Q11" s="190">
        <v>3</v>
      </c>
      <c r="R11" s="190">
        <v>4</v>
      </c>
      <c r="S11" s="616"/>
    </row>
    <row r="12" spans="1:19" s="163" customFormat="1" ht="124.5" customHeight="1" thickBot="1" x14ac:dyDescent="0.3">
      <c r="A12" s="938" t="s">
        <v>664</v>
      </c>
      <c r="B12" s="938"/>
      <c r="C12" s="939"/>
      <c r="D12" s="619">
        <v>1.5</v>
      </c>
      <c r="E12" s="619">
        <v>2.4</v>
      </c>
      <c r="F12" s="620">
        <v>3.45</v>
      </c>
      <c r="G12" s="553">
        <v>1.4</v>
      </c>
      <c r="H12" s="553">
        <v>2.35</v>
      </c>
      <c r="I12" s="557">
        <v>3.4</v>
      </c>
      <c r="J12" s="553">
        <v>1.55</v>
      </c>
      <c r="K12" s="553">
        <v>2.5</v>
      </c>
      <c r="L12" s="557">
        <v>3.35</v>
      </c>
      <c r="M12" s="553">
        <v>1.65</v>
      </c>
      <c r="N12" s="553">
        <v>2.75</v>
      </c>
      <c r="O12" s="557">
        <v>3.7</v>
      </c>
      <c r="P12" s="553">
        <v>2.1</v>
      </c>
      <c r="Q12" s="553">
        <v>3</v>
      </c>
      <c r="R12" s="553">
        <v>4</v>
      </c>
      <c r="S12" s="248"/>
    </row>
    <row r="13" spans="1:19" s="616" customFormat="1" ht="13.5" customHeight="1" thickTop="1" x14ac:dyDescent="0.25">
      <c r="A13" s="618"/>
      <c r="B13" s="618"/>
      <c r="C13" s="618"/>
      <c r="D13" s="588"/>
      <c r="E13" s="588"/>
      <c r="F13" s="588"/>
      <c r="G13" s="190"/>
      <c r="H13" s="190"/>
      <c r="I13" s="190"/>
      <c r="J13" s="190"/>
      <c r="K13" s="190"/>
      <c r="L13" s="190"/>
      <c r="M13" s="190"/>
      <c r="N13" s="190"/>
      <c r="O13" s="190"/>
      <c r="P13" s="190"/>
      <c r="Q13" s="190"/>
      <c r="R13" s="190"/>
    </row>
    <row r="14" spans="1:19" s="616" customFormat="1" ht="13.5" customHeight="1" x14ac:dyDescent="0.25">
      <c r="A14" s="618"/>
      <c r="B14" s="618"/>
      <c r="C14" s="618"/>
      <c r="D14" s="588"/>
      <c r="E14" s="588"/>
      <c r="F14" s="588"/>
      <c r="G14" s="190"/>
      <c r="H14" s="190"/>
      <c r="I14" s="190"/>
      <c r="J14" s="190"/>
      <c r="K14" s="190"/>
      <c r="L14" s="190"/>
      <c r="M14" s="190"/>
      <c r="N14" s="190"/>
      <c r="O14" s="190"/>
      <c r="P14" s="190"/>
      <c r="Q14" s="190"/>
      <c r="R14" s="190"/>
    </row>
    <row r="15" spans="1:19" s="163" customFormat="1" ht="30" customHeight="1" x14ac:dyDescent="0.25">
      <c r="A15" s="63" t="s">
        <v>0</v>
      </c>
      <c r="B15" s="660">
        <v>63</v>
      </c>
      <c r="C15" s="676" t="s">
        <v>758</v>
      </c>
      <c r="D15" s="676"/>
      <c r="E15" s="676"/>
      <c r="F15" s="676"/>
      <c r="G15" s="676"/>
      <c r="H15" s="676"/>
      <c r="I15" s="676"/>
      <c r="J15" s="676"/>
      <c r="K15" s="676"/>
      <c r="L15" s="676"/>
      <c r="M15" s="676"/>
      <c r="N15" s="676"/>
      <c r="O15" s="676"/>
      <c r="P15" s="676"/>
      <c r="Q15" s="676"/>
      <c r="R15" s="676"/>
    </row>
    <row r="16" spans="1:19" s="163" customFormat="1" ht="30" customHeight="1" x14ac:dyDescent="0.25">
      <c r="A16" s="64" t="s">
        <v>1</v>
      </c>
      <c r="B16" s="660"/>
      <c r="C16" s="677" t="s">
        <v>759</v>
      </c>
      <c r="D16" s="677"/>
      <c r="E16" s="677"/>
      <c r="F16" s="677"/>
      <c r="G16" s="677"/>
      <c r="H16" s="677"/>
      <c r="I16" s="677"/>
      <c r="J16" s="677"/>
      <c r="K16" s="677"/>
      <c r="L16" s="677"/>
      <c r="M16" s="677"/>
      <c r="N16" s="677"/>
      <c r="O16" s="677"/>
      <c r="P16" s="677"/>
      <c r="Q16" s="677"/>
      <c r="R16" s="677"/>
    </row>
    <row r="17" spans="1:19" s="164" customFormat="1" ht="13.5" x14ac:dyDescent="0.3">
      <c r="A17" s="166"/>
      <c r="B17" s="166"/>
      <c r="C17" s="166"/>
      <c r="D17" s="166"/>
      <c r="E17" s="166"/>
      <c r="F17" s="166"/>
      <c r="G17" s="166"/>
      <c r="H17" s="166"/>
      <c r="I17" s="166"/>
      <c r="J17" s="166"/>
      <c r="K17" s="166"/>
      <c r="L17" s="166"/>
      <c r="M17" s="166"/>
      <c r="N17" s="166"/>
      <c r="O17" s="166"/>
      <c r="P17" s="166"/>
      <c r="Q17" s="166"/>
      <c r="R17" s="166"/>
    </row>
    <row r="18" spans="1:19" ht="24.75" thickBot="1" x14ac:dyDescent="0.4">
      <c r="A18" s="59"/>
      <c r="B18" s="59"/>
      <c r="C18" s="59"/>
      <c r="D18" s="59"/>
      <c r="E18" s="59"/>
      <c r="F18" s="59"/>
      <c r="G18" s="59"/>
      <c r="H18" s="59"/>
      <c r="I18" s="59"/>
      <c r="J18" s="59"/>
      <c r="K18" s="59"/>
      <c r="L18" s="59"/>
      <c r="M18" s="59"/>
      <c r="N18" s="59"/>
      <c r="O18" s="59"/>
      <c r="P18" s="59"/>
      <c r="Q18" s="59"/>
      <c r="R18" s="80" t="s">
        <v>479</v>
      </c>
    </row>
    <row r="19" spans="1:19" s="163" customFormat="1" ht="30" customHeight="1" thickTop="1" thickBot="1" x14ac:dyDescent="0.3">
      <c r="A19" s="929" t="s">
        <v>534</v>
      </c>
      <c r="B19" s="929"/>
      <c r="C19" s="930"/>
      <c r="D19" s="933">
        <v>2019</v>
      </c>
      <c r="E19" s="933"/>
      <c r="F19" s="934"/>
      <c r="G19" s="933">
        <v>2020</v>
      </c>
      <c r="H19" s="933"/>
      <c r="I19" s="934"/>
      <c r="J19" s="933">
        <v>2021</v>
      </c>
      <c r="K19" s="933"/>
      <c r="L19" s="934"/>
      <c r="M19" s="933">
        <v>2022</v>
      </c>
      <c r="N19" s="933"/>
      <c r="O19" s="934"/>
      <c r="P19" s="933" t="s">
        <v>628</v>
      </c>
      <c r="Q19" s="933"/>
      <c r="R19" s="933"/>
      <c r="S19" s="338"/>
    </row>
    <row r="20" spans="1:19" s="163" customFormat="1" ht="52.5" customHeight="1" thickBot="1" x14ac:dyDescent="0.3">
      <c r="A20" s="931"/>
      <c r="B20" s="931"/>
      <c r="C20" s="932"/>
      <c r="D20" s="554" t="s">
        <v>535</v>
      </c>
      <c r="E20" s="554" t="s">
        <v>536</v>
      </c>
      <c r="F20" s="555" t="s">
        <v>537</v>
      </c>
      <c r="G20" s="554" t="s">
        <v>535</v>
      </c>
      <c r="H20" s="554" t="s">
        <v>536</v>
      </c>
      <c r="I20" s="555" t="s">
        <v>537</v>
      </c>
      <c r="J20" s="554" t="s">
        <v>535</v>
      </c>
      <c r="K20" s="554" t="s">
        <v>536</v>
      </c>
      <c r="L20" s="555" t="s">
        <v>537</v>
      </c>
      <c r="M20" s="554" t="s">
        <v>535</v>
      </c>
      <c r="N20" s="554" t="s">
        <v>536</v>
      </c>
      <c r="O20" s="555" t="s">
        <v>537</v>
      </c>
      <c r="P20" s="554" t="s">
        <v>535</v>
      </c>
      <c r="Q20" s="554" t="s">
        <v>536</v>
      </c>
      <c r="R20" s="554" t="s">
        <v>537</v>
      </c>
      <c r="S20" s="341"/>
    </row>
    <row r="21" spans="1:19" s="163" customFormat="1" ht="82.5" customHeight="1" thickTop="1" x14ac:dyDescent="0.25">
      <c r="A21" s="936" t="s">
        <v>665</v>
      </c>
      <c r="B21" s="936"/>
      <c r="C21" s="937"/>
      <c r="D21" s="588">
        <v>2.95</v>
      </c>
      <c r="E21" s="588">
        <v>3.4</v>
      </c>
      <c r="F21" s="589">
        <v>4.45</v>
      </c>
      <c r="G21" s="190">
        <v>2.4500000000000002</v>
      </c>
      <c r="H21" s="190">
        <v>3.4</v>
      </c>
      <c r="I21" s="556">
        <v>4.7</v>
      </c>
      <c r="J21" s="190">
        <v>2.25</v>
      </c>
      <c r="K21" s="190">
        <v>3.55</v>
      </c>
      <c r="L21" s="556">
        <v>5.15</v>
      </c>
      <c r="M21" s="190">
        <v>2.15</v>
      </c>
      <c r="N21" s="190">
        <v>3.5</v>
      </c>
      <c r="O21" s="556">
        <v>5.15</v>
      </c>
      <c r="P21" s="190">
        <v>2</v>
      </c>
      <c r="Q21" s="190">
        <v>3.5</v>
      </c>
      <c r="R21" s="190">
        <v>5</v>
      </c>
      <c r="S21" s="616"/>
    </row>
    <row r="22" spans="1:19" s="163" customFormat="1" ht="108.75" customHeight="1" x14ac:dyDescent="0.25">
      <c r="A22" s="936" t="s">
        <v>666</v>
      </c>
      <c r="B22" s="936"/>
      <c r="C22" s="937"/>
      <c r="D22" s="588">
        <v>1.9</v>
      </c>
      <c r="E22" s="588">
        <v>2.5</v>
      </c>
      <c r="F22" s="589">
        <v>3.6</v>
      </c>
      <c r="G22" s="190">
        <v>2</v>
      </c>
      <c r="H22" s="190">
        <v>2.65</v>
      </c>
      <c r="I22" s="556">
        <v>3.75</v>
      </c>
      <c r="J22" s="190">
        <v>2.1</v>
      </c>
      <c r="K22" s="190">
        <v>2.8</v>
      </c>
      <c r="L22" s="556">
        <v>3.85</v>
      </c>
      <c r="M22" s="190">
        <v>1.6</v>
      </c>
      <c r="N22" s="190">
        <v>2.5499999999999998</v>
      </c>
      <c r="O22" s="556">
        <v>3.85</v>
      </c>
      <c r="P22" s="190">
        <v>3</v>
      </c>
      <c r="Q22" s="190">
        <v>3</v>
      </c>
      <c r="R22" s="190">
        <v>4.5</v>
      </c>
      <c r="S22" s="616"/>
    </row>
    <row r="23" spans="1:19" s="163" customFormat="1" ht="82.5" customHeight="1" x14ac:dyDescent="0.25">
      <c r="A23" s="936" t="s">
        <v>873</v>
      </c>
      <c r="B23" s="936"/>
      <c r="C23" s="937"/>
      <c r="D23" s="190">
        <v>1.35</v>
      </c>
      <c r="E23" s="190">
        <v>1.95</v>
      </c>
      <c r="F23" s="556">
        <v>3.2</v>
      </c>
      <c r="G23" s="190">
        <v>1.4</v>
      </c>
      <c r="H23" s="190">
        <v>2.0499999999999998</v>
      </c>
      <c r="I23" s="556">
        <v>3.35</v>
      </c>
      <c r="J23" s="190">
        <v>1.55</v>
      </c>
      <c r="K23" s="190">
        <v>2.2999999999999998</v>
      </c>
      <c r="L23" s="556">
        <v>3.6</v>
      </c>
      <c r="M23" s="190">
        <v>1.9</v>
      </c>
      <c r="N23" s="190">
        <v>2.65</v>
      </c>
      <c r="O23" s="556">
        <v>3.95</v>
      </c>
      <c r="P23" s="190">
        <v>2.2999999999999998</v>
      </c>
      <c r="Q23" s="190">
        <v>3</v>
      </c>
      <c r="R23" s="190">
        <v>4</v>
      </c>
      <c r="S23" s="616"/>
    </row>
    <row r="24" spans="1:19" s="163" customFormat="1" ht="127.5" customHeight="1" x14ac:dyDescent="0.25">
      <c r="A24" s="936" t="s">
        <v>874</v>
      </c>
      <c r="B24" s="936"/>
      <c r="C24" s="937"/>
      <c r="D24" s="190">
        <v>1.25</v>
      </c>
      <c r="E24" s="190">
        <v>2.1</v>
      </c>
      <c r="F24" s="556">
        <v>3.1</v>
      </c>
      <c r="G24" s="190">
        <v>1.35</v>
      </c>
      <c r="H24" s="190">
        <v>2.0499999999999998</v>
      </c>
      <c r="I24" s="556">
        <v>3.1</v>
      </c>
      <c r="J24" s="190">
        <v>1.45</v>
      </c>
      <c r="K24" s="190">
        <v>2.2999999999999998</v>
      </c>
      <c r="L24" s="556">
        <v>3.35</v>
      </c>
      <c r="M24" s="190">
        <v>1.85</v>
      </c>
      <c r="N24" s="190">
        <v>2.7</v>
      </c>
      <c r="O24" s="556">
        <v>3.8</v>
      </c>
      <c r="P24" s="190">
        <v>2.5</v>
      </c>
      <c r="Q24" s="190">
        <v>3</v>
      </c>
      <c r="R24" s="190">
        <v>4.2</v>
      </c>
      <c r="S24" s="616"/>
    </row>
    <row r="25" spans="1:19" s="163" customFormat="1" ht="71.25" customHeight="1" x14ac:dyDescent="0.25">
      <c r="A25" s="936" t="s">
        <v>875</v>
      </c>
      <c r="B25" s="936"/>
      <c r="C25" s="937"/>
      <c r="D25" s="190">
        <v>1.65</v>
      </c>
      <c r="E25" s="190">
        <v>2.25</v>
      </c>
      <c r="F25" s="556">
        <v>3.45</v>
      </c>
      <c r="G25" s="190">
        <v>1.4</v>
      </c>
      <c r="H25" s="190">
        <v>2.25</v>
      </c>
      <c r="I25" s="556">
        <v>3.2</v>
      </c>
      <c r="J25" s="190">
        <v>1.7</v>
      </c>
      <c r="K25" s="190">
        <v>2.2000000000000002</v>
      </c>
      <c r="L25" s="556">
        <v>3.2</v>
      </c>
      <c r="M25" s="190">
        <v>1.9</v>
      </c>
      <c r="N25" s="190">
        <v>2.7</v>
      </c>
      <c r="O25" s="556">
        <v>3.8</v>
      </c>
      <c r="P25" s="190">
        <v>1.7</v>
      </c>
      <c r="Q25" s="190">
        <v>2.8</v>
      </c>
      <c r="R25" s="190">
        <v>4</v>
      </c>
      <c r="S25" s="616"/>
    </row>
    <row r="26" spans="1:19" s="163" customFormat="1" ht="108.75" customHeight="1" x14ac:dyDescent="0.25">
      <c r="A26" s="936" t="s">
        <v>667</v>
      </c>
      <c r="B26" s="936"/>
      <c r="C26" s="937"/>
      <c r="D26" s="190">
        <v>1.7</v>
      </c>
      <c r="E26" s="190">
        <v>2.35</v>
      </c>
      <c r="F26" s="556">
        <v>3.6</v>
      </c>
      <c r="G26" s="190">
        <v>1.5</v>
      </c>
      <c r="H26" s="190">
        <v>2.2000000000000002</v>
      </c>
      <c r="I26" s="556">
        <v>3.15</v>
      </c>
      <c r="J26" s="190">
        <v>1.7</v>
      </c>
      <c r="K26" s="190">
        <v>2.4500000000000002</v>
      </c>
      <c r="L26" s="556">
        <v>3.4</v>
      </c>
      <c r="M26" s="190">
        <v>2.35</v>
      </c>
      <c r="N26" s="190">
        <v>2.9</v>
      </c>
      <c r="O26" s="556">
        <v>4.05</v>
      </c>
      <c r="P26" s="190">
        <v>3</v>
      </c>
      <c r="Q26" s="190">
        <v>3</v>
      </c>
      <c r="R26" s="190">
        <v>4</v>
      </c>
      <c r="S26" s="616"/>
    </row>
    <row r="27" spans="1:19" s="163" customFormat="1" ht="87" customHeight="1" thickBot="1" x14ac:dyDescent="0.3">
      <c r="A27" s="938" t="s">
        <v>876</v>
      </c>
      <c r="B27" s="938"/>
      <c r="C27" s="939"/>
      <c r="D27" s="553">
        <v>2.5499999999999998</v>
      </c>
      <c r="E27" s="553">
        <v>3.4</v>
      </c>
      <c r="F27" s="557">
        <v>4.8</v>
      </c>
      <c r="G27" s="553">
        <v>2.35</v>
      </c>
      <c r="H27" s="553">
        <v>3.25</v>
      </c>
      <c r="I27" s="557">
        <v>4.8</v>
      </c>
      <c r="J27" s="553">
        <v>2.25</v>
      </c>
      <c r="K27" s="553">
        <v>3.35</v>
      </c>
      <c r="L27" s="557">
        <v>4.7</v>
      </c>
      <c r="M27" s="553">
        <v>2.9</v>
      </c>
      <c r="N27" s="553">
        <v>3.75</v>
      </c>
      <c r="O27" s="557">
        <v>5.4</v>
      </c>
      <c r="P27" s="553">
        <v>3</v>
      </c>
      <c r="Q27" s="553">
        <v>4</v>
      </c>
      <c r="R27" s="553">
        <v>6</v>
      </c>
      <c r="S27" s="248"/>
    </row>
    <row r="28" spans="1:19" s="163" customFormat="1" ht="13.5" customHeight="1" thickTop="1" x14ac:dyDescent="0.25">
      <c r="A28" s="628"/>
      <c r="B28" s="628"/>
      <c r="C28" s="628"/>
      <c r="D28" s="190"/>
      <c r="E28" s="190"/>
      <c r="F28" s="190"/>
      <c r="G28" s="190"/>
      <c r="H28" s="190"/>
      <c r="I28" s="190"/>
      <c r="J28" s="190"/>
      <c r="K28" s="190"/>
      <c r="L28" s="190"/>
      <c r="M28" s="190"/>
      <c r="N28" s="190"/>
      <c r="O28" s="190"/>
      <c r="P28" s="190"/>
      <c r="Q28" s="190"/>
      <c r="R28" s="190"/>
      <c r="S28" s="627"/>
    </row>
    <row r="29" spans="1:19" s="163" customFormat="1" ht="13.5" customHeight="1" x14ac:dyDescent="0.25">
      <c r="A29" s="618"/>
      <c r="B29" s="618"/>
      <c r="C29" s="618"/>
      <c r="D29" s="190"/>
      <c r="E29" s="588"/>
      <c r="F29" s="190"/>
      <c r="G29" s="190"/>
      <c r="H29" s="190"/>
      <c r="I29" s="190"/>
      <c r="J29" s="190"/>
      <c r="K29" s="190"/>
      <c r="L29" s="190"/>
      <c r="M29" s="190"/>
      <c r="N29" s="190"/>
      <c r="O29" s="190"/>
      <c r="P29" s="190"/>
      <c r="Q29" s="190"/>
      <c r="R29" s="190"/>
      <c r="S29" s="616"/>
    </row>
    <row r="30" spans="1:19" s="163" customFormat="1" ht="30" customHeight="1" x14ac:dyDescent="0.25">
      <c r="A30" s="63" t="s">
        <v>0</v>
      </c>
      <c r="B30" s="660">
        <v>63</v>
      </c>
      <c r="C30" s="676" t="s">
        <v>758</v>
      </c>
      <c r="D30" s="676"/>
      <c r="E30" s="676"/>
      <c r="F30" s="676"/>
      <c r="G30" s="676"/>
      <c r="H30" s="676"/>
      <c r="I30" s="676"/>
      <c r="J30" s="676"/>
      <c r="K30" s="676"/>
      <c r="L30" s="676"/>
      <c r="M30" s="676"/>
      <c r="N30" s="676"/>
      <c r="O30" s="676"/>
      <c r="P30" s="676"/>
      <c r="Q30" s="676"/>
      <c r="R30" s="676"/>
    </row>
    <row r="31" spans="1:19" s="163" customFormat="1" ht="30" customHeight="1" x14ac:dyDescent="0.25">
      <c r="A31" s="64" t="s">
        <v>1</v>
      </c>
      <c r="B31" s="660"/>
      <c r="C31" s="677" t="s">
        <v>759</v>
      </c>
      <c r="D31" s="677"/>
      <c r="E31" s="677"/>
      <c r="F31" s="677"/>
      <c r="G31" s="677"/>
      <c r="H31" s="677"/>
      <c r="I31" s="677"/>
      <c r="J31" s="677"/>
      <c r="K31" s="677"/>
      <c r="L31" s="677"/>
      <c r="M31" s="677"/>
      <c r="N31" s="677"/>
      <c r="O31" s="677"/>
      <c r="P31" s="677"/>
      <c r="Q31" s="677"/>
      <c r="R31" s="677"/>
    </row>
    <row r="32" spans="1:19" s="164" customFormat="1" ht="13.5" x14ac:dyDescent="0.3">
      <c r="A32" s="166"/>
      <c r="B32" s="166"/>
      <c r="C32" s="166"/>
      <c r="D32" s="166"/>
      <c r="E32" s="166"/>
      <c r="F32" s="166"/>
      <c r="G32" s="166"/>
      <c r="H32" s="166"/>
      <c r="I32" s="166"/>
      <c r="J32" s="166"/>
      <c r="K32" s="166"/>
      <c r="L32" s="166"/>
      <c r="M32" s="166"/>
      <c r="N32" s="166"/>
      <c r="O32" s="166"/>
      <c r="P32" s="166"/>
      <c r="Q32" s="166"/>
      <c r="R32" s="166"/>
    </row>
    <row r="33" spans="1:19" ht="25.5" customHeight="1" thickBot="1" x14ac:dyDescent="0.4">
      <c r="A33" s="59"/>
      <c r="B33" s="59"/>
      <c r="C33" s="59"/>
      <c r="D33" s="59"/>
      <c r="E33" s="59"/>
      <c r="F33" s="59"/>
      <c r="G33" s="59"/>
      <c r="H33" s="59"/>
      <c r="I33" s="59"/>
      <c r="J33" s="59"/>
      <c r="K33" s="59"/>
      <c r="L33" s="59"/>
      <c r="M33" s="59"/>
      <c r="N33" s="59"/>
      <c r="O33" s="59"/>
      <c r="P33" s="59"/>
      <c r="Q33" s="59"/>
      <c r="R33" s="80" t="s">
        <v>479</v>
      </c>
    </row>
    <row r="34" spans="1:19" s="163" customFormat="1" ht="30" customHeight="1" thickTop="1" thickBot="1" x14ac:dyDescent="0.3">
      <c r="A34" s="929" t="s">
        <v>534</v>
      </c>
      <c r="B34" s="929"/>
      <c r="C34" s="930"/>
      <c r="D34" s="933">
        <v>2019</v>
      </c>
      <c r="E34" s="933"/>
      <c r="F34" s="934"/>
      <c r="G34" s="933">
        <v>2020</v>
      </c>
      <c r="H34" s="933"/>
      <c r="I34" s="934"/>
      <c r="J34" s="933">
        <v>2021</v>
      </c>
      <c r="K34" s="933"/>
      <c r="L34" s="934"/>
      <c r="M34" s="933">
        <v>2022</v>
      </c>
      <c r="N34" s="933"/>
      <c r="O34" s="934"/>
      <c r="P34" s="933" t="s">
        <v>628</v>
      </c>
      <c r="Q34" s="933"/>
      <c r="R34" s="933"/>
      <c r="S34" s="338"/>
    </row>
    <row r="35" spans="1:19" s="163" customFormat="1" ht="52.5" customHeight="1" thickBot="1" x14ac:dyDescent="0.3">
      <c r="A35" s="931"/>
      <c r="B35" s="931"/>
      <c r="C35" s="932"/>
      <c r="D35" s="554" t="s">
        <v>535</v>
      </c>
      <c r="E35" s="554" t="s">
        <v>536</v>
      </c>
      <c r="F35" s="555" t="s">
        <v>537</v>
      </c>
      <c r="G35" s="554" t="s">
        <v>535</v>
      </c>
      <c r="H35" s="554" t="s">
        <v>536</v>
      </c>
      <c r="I35" s="555" t="s">
        <v>537</v>
      </c>
      <c r="J35" s="554" t="s">
        <v>535</v>
      </c>
      <c r="K35" s="554" t="s">
        <v>536</v>
      </c>
      <c r="L35" s="555" t="s">
        <v>537</v>
      </c>
      <c r="M35" s="554" t="s">
        <v>535</v>
      </c>
      <c r="N35" s="554" t="s">
        <v>536</v>
      </c>
      <c r="O35" s="555" t="s">
        <v>537</v>
      </c>
      <c r="P35" s="554" t="s">
        <v>535</v>
      </c>
      <c r="Q35" s="554" t="s">
        <v>536</v>
      </c>
      <c r="R35" s="554" t="s">
        <v>537</v>
      </c>
      <c r="S35" s="341"/>
    </row>
    <row r="36" spans="1:19" s="163" customFormat="1" ht="48.75" customHeight="1" thickTop="1" x14ac:dyDescent="0.25">
      <c r="A36" s="936" t="s">
        <v>742</v>
      </c>
      <c r="B36" s="936"/>
      <c r="C36" s="937"/>
      <c r="D36" s="190">
        <v>1.55</v>
      </c>
      <c r="E36" s="190">
        <v>2.35</v>
      </c>
      <c r="F36" s="589">
        <v>3.65</v>
      </c>
      <c r="G36" s="588">
        <v>1.35</v>
      </c>
      <c r="H36" s="190">
        <v>2.25</v>
      </c>
      <c r="I36" s="556">
        <v>3.6</v>
      </c>
      <c r="J36" s="190">
        <v>1.6</v>
      </c>
      <c r="K36" s="190">
        <v>2.5499999999999998</v>
      </c>
      <c r="L36" s="556">
        <v>4</v>
      </c>
      <c r="M36" s="190">
        <v>1.95</v>
      </c>
      <c r="N36" s="190">
        <v>3.1</v>
      </c>
      <c r="O36" s="556">
        <v>4.55</v>
      </c>
      <c r="P36" s="190">
        <v>2.2000000000000002</v>
      </c>
      <c r="Q36" s="190">
        <v>3.5</v>
      </c>
      <c r="R36" s="190">
        <v>5</v>
      </c>
      <c r="S36" s="586"/>
    </row>
    <row r="37" spans="1:19" s="163" customFormat="1" ht="48.75" customHeight="1" x14ac:dyDescent="0.25">
      <c r="A37" s="936" t="s">
        <v>680</v>
      </c>
      <c r="B37" s="936"/>
      <c r="C37" s="937"/>
      <c r="D37" s="190">
        <v>1.5</v>
      </c>
      <c r="E37" s="190">
        <v>2.5</v>
      </c>
      <c r="F37" s="589">
        <v>3.6</v>
      </c>
      <c r="G37" s="588">
        <v>1.65</v>
      </c>
      <c r="H37" s="190">
        <v>2.5499999999999998</v>
      </c>
      <c r="I37" s="556">
        <v>3.85</v>
      </c>
      <c r="J37" s="190">
        <v>1.6</v>
      </c>
      <c r="K37" s="190">
        <v>2.65</v>
      </c>
      <c r="L37" s="556">
        <v>3.9</v>
      </c>
      <c r="M37" s="190">
        <v>1.65</v>
      </c>
      <c r="N37" s="190">
        <v>2.6</v>
      </c>
      <c r="O37" s="556">
        <v>3.7</v>
      </c>
      <c r="P37" s="190">
        <v>2</v>
      </c>
      <c r="Q37" s="190">
        <v>2.5</v>
      </c>
      <c r="R37" s="190">
        <v>4</v>
      </c>
      <c r="S37" s="587"/>
    </row>
    <row r="38" spans="1:19" s="163" customFormat="1" ht="67.5" customHeight="1" x14ac:dyDescent="0.25">
      <c r="A38" s="936" t="s">
        <v>743</v>
      </c>
      <c r="B38" s="936"/>
      <c r="C38" s="937"/>
      <c r="D38" s="190">
        <v>1.65</v>
      </c>
      <c r="E38" s="588">
        <v>2.7</v>
      </c>
      <c r="F38" s="556">
        <v>3.75</v>
      </c>
      <c r="G38" s="190">
        <v>1.55</v>
      </c>
      <c r="H38" s="190">
        <v>2.5</v>
      </c>
      <c r="I38" s="556">
        <v>3.65</v>
      </c>
      <c r="J38" s="190">
        <v>1.45</v>
      </c>
      <c r="K38" s="190">
        <v>2.5</v>
      </c>
      <c r="L38" s="556">
        <v>3.85</v>
      </c>
      <c r="M38" s="190">
        <v>1.5</v>
      </c>
      <c r="N38" s="190">
        <v>2.85</v>
      </c>
      <c r="O38" s="556">
        <v>4.2</v>
      </c>
      <c r="P38" s="190">
        <v>1.6</v>
      </c>
      <c r="Q38" s="190">
        <v>3.3</v>
      </c>
      <c r="R38" s="190">
        <v>5</v>
      </c>
      <c r="S38" s="587"/>
    </row>
    <row r="39" spans="1:19" s="163" customFormat="1" ht="48.75" customHeight="1" x14ac:dyDescent="0.25">
      <c r="A39" s="936" t="s">
        <v>541</v>
      </c>
      <c r="B39" s="936"/>
      <c r="C39" s="937"/>
      <c r="D39" s="190">
        <v>4.75</v>
      </c>
      <c r="E39" s="588">
        <v>7.5</v>
      </c>
      <c r="F39" s="556">
        <v>10.199999999999999</v>
      </c>
      <c r="G39" s="190">
        <v>4.25</v>
      </c>
      <c r="H39" s="190">
        <v>6.7</v>
      </c>
      <c r="I39" s="556">
        <v>9.65</v>
      </c>
      <c r="J39" s="190">
        <v>5.3</v>
      </c>
      <c r="K39" s="190">
        <v>7.35</v>
      </c>
      <c r="L39" s="556">
        <v>9.9499999999999993</v>
      </c>
      <c r="M39" s="190">
        <v>5</v>
      </c>
      <c r="N39" s="190">
        <v>8.1999999999999993</v>
      </c>
      <c r="O39" s="556">
        <v>10.5</v>
      </c>
      <c r="P39" s="190">
        <v>4.2</v>
      </c>
      <c r="Q39" s="190">
        <v>8</v>
      </c>
      <c r="R39" s="190">
        <v>10</v>
      </c>
      <c r="S39" s="586"/>
    </row>
    <row r="40" spans="1:19" s="163" customFormat="1" ht="48.75" customHeight="1" x14ac:dyDescent="0.25">
      <c r="A40" s="935" t="s">
        <v>899</v>
      </c>
      <c r="B40" s="936"/>
      <c r="C40" s="937"/>
      <c r="D40" s="190">
        <v>2.6</v>
      </c>
      <c r="E40" s="190">
        <v>3.6</v>
      </c>
      <c r="F40" s="556">
        <v>5.6</v>
      </c>
      <c r="G40" s="588">
        <v>2.35</v>
      </c>
      <c r="H40" s="588">
        <v>4.3499999999999996</v>
      </c>
      <c r="I40" s="589">
        <v>6.45</v>
      </c>
      <c r="J40" s="190">
        <v>2.35</v>
      </c>
      <c r="K40" s="190">
        <v>3.85</v>
      </c>
      <c r="L40" s="556">
        <v>6.25</v>
      </c>
      <c r="M40" s="190">
        <v>3.65</v>
      </c>
      <c r="N40" s="190">
        <v>5.3</v>
      </c>
      <c r="O40" s="556">
        <v>8.25</v>
      </c>
      <c r="P40" s="190">
        <v>4.5</v>
      </c>
      <c r="Q40" s="190">
        <v>6</v>
      </c>
      <c r="R40" s="190">
        <v>10</v>
      </c>
      <c r="S40" s="586"/>
    </row>
    <row r="41" spans="1:19" s="163" customFormat="1" ht="48.75" customHeight="1" x14ac:dyDescent="0.25">
      <c r="A41" s="935" t="s">
        <v>900</v>
      </c>
      <c r="B41" s="936"/>
      <c r="C41" s="937"/>
      <c r="D41" s="190" t="s">
        <v>151</v>
      </c>
      <c r="E41" s="190">
        <v>3.1</v>
      </c>
      <c r="F41" s="556">
        <v>5.2</v>
      </c>
      <c r="G41" s="588">
        <v>2.5</v>
      </c>
      <c r="H41" s="588">
        <v>3.65</v>
      </c>
      <c r="I41" s="589">
        <v>6.05</v>
      </c>
      <c r="J41" s="190">
        <v>1.85</v>
      </c>
      <c r="K41" s="190">
        <v>3.3</v>
      </c>
      <c r="L41" s="556">
        <v>5.8</v>
      </c>
      <c r="M41" s="190">
        <v>1.9</v>
      </c>
      <c r="N41" s="190">
        <v>2.75</v>
      </c>
      <c r="O41" s="556">
        <v>7.75</v>
      </c>
      <c r="P41" s="190" t="s">
        <v>151</v>
      </c>
      <c r="Q41" s="190" t="s">
        <v>151</v>
      </c>
      <c r="R41" s="190">
        <v>10</v>
      </c>
      <c r="S41" s="587"/>
    </row>
    <row r="42" spans="1:19" s="163" customFormat="1" ht="48.75" customHeight="1" x14ac:dyDescent="0.25">
      <c r="A42" s="935" t="s">
        <v>901</v>
      </c>
      <c r="B42" s="936"/>
      <c r="C42" s="937"/>
      <c r="D42" s="190">
        <v>1.8</v>
      </c>
      <c r="E42" s="190">
        <v>2.95</v>
      </c>
      <c r="F42" s="556">
        <v>5.0999999999999996</v>
      </c>
      <c r="G42" s="588">
        <v>2.25</v>
      </c>
      <c r="H42" s="588">
        <v>3</v>
      </c>
      <c r="I42" s="589">
        <v>5.2</v>
      </c>
      <c r="J42" s="190">
        <v>2.9</v>
      </c>
      <c r="K42" s="190">
        <v>4.1500000000000004</v>
      </c>
      <c r="L42" s="556">
        <v>6.15</v>
      </c>
      <c r="M42" s="190">
        <v>3.3</v>
      </c>
      <c r="N42" s="190">
        <v>5.2</v>
      </c>
      <c r="O42" s="556">
        <v>7.55</v>
      </c>
      <c r="P42" s="190">
        <v>3.5</v>
      </c>
      <c r="Q42" s="190">
        <v>5</v>
      </c>
      <c r="R42" s="190">
        <v>8</v>
      </c>
      <c r="S42" s="587"/>
    </row>
    <row r="43" spans="1:19" s="163" customFormat="1" ht="82.5" customHeight="1" x14ac:dyDescent="0.25">
      <c r="A43" s="936" t="s">
        <v>668</v>
      </c>
      <c r="B43" s="936"/>
      <c r="C43" s="937"/>
      <c r="D43" s="190" t="s">
        <v>151</v>
      </c>
      <c r="E43" s="190">
        <v>4.25</v>
      </c>
      <c r="F43" s="556">
        <v>6.7</v>
      </c>
      <c r="G43" s="588" t="s">
        <v>151</v>
      </c>
      <c r="H43" s="588">
        <v>3.85</v>
      </c>
      <c r="I43" s="589">
        <v>5.5</v>
      </c>
      <c r="J43" s="190" t="s">
        <v>151</v>
      </c>
      <c r="K43" s="190">
        <v>4.7</v>
      </c>
      <c r="L43" s="556">
        <v>8.4</v>
      </c>
      <c r="M43" s="190" t="s">
        <v>151</v>
      </c>
      <c r="N43" s="190">
        <v>6.2</v>
      </c>
      <c r="O43" s="556">
        <v>9.1</v>
      </c>
      <c r="P43" s="190" t="s">
        <v>151</v>
      </c>
      <c r="Q43" s="190">
        <v>6</v>
      </c>
      <c r="R43" s="190">
        <v>10</v>
      </c>
      <c r="S43" s="587"/>
    </row>
    <row r="44" spans="1:19" s="163" customFormat="1" ht="48.75" customHeight="1" x14ac:dyDescent="0.25">
      <c r="A44" s="935" t="s">
        <v>871</v>
      </c>
      <c r="B44" s="936"/>
      <c r="C44" s="937"/>
      <c r="D44" s="190">
        <v>2.95</v>
      </c>
      <c r="E44" s="190">
        <v>5</v>
      </c>
      <c r="F44" s="556">
        <v>7.35</v>
      </c>
      <c r="G44" s="190">
        <v>2.4</v>
      </c>
      <c r="H44" s="190">
        <v>4.75</v>
      </c>
      <c r="I44" s="556">
        <v>7.3</v>
      </c>
      <c r="J44" s="190">
        <v>2.7</v>
      </c>
      <c r="K44" s="190">
        <v>4.6500000000000004</v>
      </c>
      <c r="L44" s="556">
        <v>7.1</v>
      </c>
      <c r="M44" s="190">
        <v>2.4500000000000002</v>
      </c>
      <c r="N44" s="190">
        <v>4.9000000000000004</v>
      </c>
      <c r="O44" s="556">
        <v>7.55</v>
      </c>
      <c r="P44" s="190">
        <v>4</v>
      </c>
      <c r="Q44" s="190">
        <v>6</v>
      </c>
      <c r="R44" s="190">
        <v>9</v>
      </c>
      <c r="S44" s="586"/>
    </row>
    <row r="45" spans="1:19" s="163" customFormat="1" x14ac:dyDescent="0.25">
      <c r="A45" s="935" t="s">
        <v>872</v>
      </c>
      <c r="B45" s="936"/>
      <c r="C45" s="937"/>
      <c r="D45" s="190">
        <v>4.95</v>
      </c>
      <c r="E45" s="190">
        <v>6.35</v>
      </c>
      <c r="F45" s="556">
        <v>10.1</v>
      </c>
      <c r="G45" s="190">
        <v>3.75</v>
      </c>
      <c r="H45" s="190">
        <v>6.7</v>
      </c>
      <c r="I45" s="556">
        <v>12.1</v>
      </c>
      <c r="J45" s="190">
        <v>3.3</v>
      </c>
      <c r="K45" s="190">
        <v>5.95</v>
      </c>
      <c r="L45" s="556">
        <v>9.15</v>
      </c>
      <c r="M45" s="190">
        <v>3.2</v>
      </c>
      <c r="N45" s="190">
        <v>5.25</v>
      </c>
      <c r="O45" s="556">
        <v>7.5</v>
      </c>
      <c r="P45" s="190">
        <v>6</v>
      </c>
      <c r="Q45" s="190">
        <v>6</v>
      </c>
      <c r="R45" s="190">
        <v>8</v>
      </c>
      <c r="S45" s="587"/>
    </row>
    <row r="46" spans="1:19" s="163" customFormat="1" ht="48.75" customHeight="1" thickBot="1" x14ac:dyDescent="0.3">
      <c r="A46" s="938" t="s">
        <v>542</v>
      </c>
      <c r="B46" s="938"/>
      <c r="C46" s="939"/>
      <c r="D46" s="553">
        <v>3.75</v>
      </c>
      <c r="E46" s="553">
        <v>5.0999999999999996</v>
      </c>
      <c r="F46" s="557">
        <v>7.2</v>
      </c>
      <c r="G46" s="553">
        <v>3.55</v>
      </c>
      <c r="H46" s="553">
        <v>5.15</v>
      </c>
      <c r="I46" s="557">
        <v>8</v>
      </c>
      <c r="J46" s="553">
        <v>3.55</v>
      </c>
      <c r="K46" s="553">
        <v>5</v>
      </c>
      <c r="L46" s="557">
        <v>7.75</v>
      </c>
      <c r="M46" s="553">
        <v>5.3</v>
      </c>
      <c r="N46" s="553">
        <v>6.3</v>
      </c>
      <c r="O46" s="557">
        <v>9.0500000000000007</v>
      </c>
      <c r="P46" s="553">
        <v>7</v>
      </c>
      <c r="Q46" s="553">
        <v>6</v>
      </c>
      <c r="R46" s="553">
        <v>10</v>
      </c>
      <c r="S46" s="553"/>
    </row>
    <row r="47" spans="1:19" s="164" customFormat="1" ht="24.75" customHeight="1" thickTop="1" x14ac:dyDescent="0.3">
      <c r="A47" s="166"/>
      <c r="B47" s="166"/>
      <c r="C47" s="166"/>
      <c r="D47" s="166"/>
      <c r="E47" s="166"/>
      <c r="F47" s="166"/>
      <c r="G47" s="166"/>
      <c r="H47" s="166"/>
      <c r="I47" s="166"/>
      <c r="J47" s="166"/>
      <c r="K47" s="166"/>
      <c r="L47" s="166"/>
      <c r="M47" s="166"/>
      <c r="N47" s="166"/>
      <c r="O47" s="166"/>
      <c r="P47" s="166"/>
      <c r="Q47" s="166"/>
      <c r="R47" s="166"/>
    </row>
  </sheetData>
  <mergeCells count="51">
    <mergeCell ref="A46:C46"/>
    <mergeCell ref="A8:C8"/>
    <mergeCell ref="A10:C10"/>
    <mergeCell ref="A11:C11"/>
    <mergeCell ref="A24:C24"/>
    <mergeCell ref="A36:C36"/>
    <mergeCell ref="A39:C39"/>
    <mergeCell ref="A25:C25"/>
    <mergeCell ref="A26:C26"/>
    <mergeCell ref="A27:C27"/>
    <mergeCell ref="A23:C23"/>
    <mergeCell ref="A37:C37"/>
    <mergeCell ref="A38:C38"/>
    <mergeCell ref="A41:C41"/>
    <mergeCell ref="A42:C42"/>
    <mergeCell ref="A43:C43"/>
    <mergeCell ref="M19:O19"/>
    <mergeCell ref="B1:B2"/>
    <mergeCell ref="C1:R1"/>
    <mergeCell ref="C2:R2"/>
    <mergeCell ref="A5:C6"/>
    <mergeCell ref="D5:F5"/>
    <mergeCell ref="G5:I5"/>
    <mergeCell ref="J5:L5"/>
    <mergeCell ref="M5:O5"/>
    <mergeCell ref="P5:R5"/>
    <mergeCell ref="P19:R19"/>
    <mergeCell ref="A45:C45"/>
    <mergeCell ref="A7:C7"/>
    <mergeCell ref="A9:C9"/>
    <mergeCell ref="A12:C12"/>
    <mergeCell ref="A21:C21"/>
    <mergeCell ref="A22:C22"/>
    <mergeCell ref="A40:C40"/>
    <mergeCell ref="A44:C44"/>
    <mergeCell ref="B15:B16"/>
    <mergeCell ref="C15:R15"/>
    <mergeCell ref="C16:R16"/>
    <mergeCell ref="A19:C20"/>
    <mergeCell ref="D19:F19"/>
    <mergeCell ref="G19:I19"/>
    <mergeCell ref="J19:L19"/>
    <mergeCell ref="B30:B31"/>
    <mergeCell ref="C30:R30"/>
    <mergeCell ref="C31:R31"/>
    <mergeCell ref="A34:C35"/>
    <mergeCell ref="D34:F34"/>
    <mergeCell ref="G34:I34"/>
    <mergeCell ref="J34:L34"/>
    <mergeCell ref="M34:O34"/>
    <mergeCell ref="P34:R34"/>
  </mergeCells>
  <pageMargins left="0.7" right="0.7" top="0.75" bottom="0.75" header="0.3" footer="0.3"/>
  <pageSetup paperSize="9" scale="47" orientation="landscape" r:id="rId1"/>
  <rowBreaks count="2" manualBreakCount="2">
    <brk id="14" max="18" man="1"/>
    <brk id="29" max="18" man="1"/>
  </rowBreaks>
  <colBreaks count="1" manualBreakCount="1">
    <brk id="19" max="2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B050"/>
  </sheetPr>
  <dimension ref="A1:S84"/>
  <sheetViews>
    <sheetView showGridLines="0" zoomScaleNormal="100" zoomScaleSheetLayoutView="70" workbookViewId="0"/>
  </sheetViews>
  <sheetFormatPr defaultColWidth="9.28515625" defaultRowHeight="24" x14ac:dyDescent="0.35"/>
  <cols>
    <col min="1" max="1" width="13" style="2" customWidth="1"/>
    <col min="2" max="2" width="10.28515625" style="2" customWidth="1"/>
    <col min="3" max="3" width="6.85546875" style="2" customWidth="1"/>
    <col min="4" max="4" width="15" style="2" bestFit="1" customWidth="1"/>
    <col min="5" max="5" width="19.7109375" style="2" customWidth="1"/>
    <col min="6" max="6" width="11.7109375" style="2" bestFit="1" customWidth="1"/>
    <col min="7" max="7" width="15" style="2" customWidth="1"/>
    <col min="8" max="8" width="19.7109375" style="2" customWidth="1"/>
    <col min="9" max="9" width="11.7109375" style="2" bestFit="1" customWidth="1"/>
    <col min="10" max="10" width="15" style="2" customWidth="1"/>
    <col min="11" max="11" width="19.7109375" style="2" customWidth="1"/>
    <col min="12" max="12" width="11.7109375" style="2" bestFit="1" customWidth="1"/>
    <col min="13" max="13" width="15" style="2" customWidth="1"/>
    <col min="14" max="14" width="19.7109375" style="2" customWidth="1"/>
    <col min="15" max="15" width="11.7109375" style="2" bestFit="1" customWidth="1"/>
    <col min="16" max="16" width="15" style="2" customWidth="1"/>
    <col min="17" max="17" width="19.7109375" style="2" customWidth="1"/>
    <col min="18" max="18" width="11.7109375" style="2" customWidth="1"/>
    <col min="19" max="19" width="2.42578125" style="2" customWidth="1"/>
    <col min="20" max="16384" width="9.28515625" style="2"/>
  </cols>
  <sheetData>
    <row r="1" spans="1:19" s="163" customFormat="1" ht="30" customHeight="1" x14ac:dyDescent="0.25">
      <c r="A1" s="6" t="s">
        <v>0</v>
      </c>
      <c r="B1" s="660">
        <v>63</v>
      </c>
      <c r="C1" s="662" t="s">
        <v>758</v>
      </c>
      <c r="D1" s="662"/>
      <c r="E1" s="662"/>
      <c r="F1" s="662"/>
      <c r="G1" s="662"/>
      <c r="H1" s="662"/>
      <c r="I1" s="662"/>
      <c r="J1" s="662"/>
      <c r="K1" s="662"/>
      <c r="L1" s="662"/>
      <c r="M1" s="662"/>
      <c r="N1" s="662"/>
      <c r="O1" s="662"/>
      <c r="P1" s="662"/>
      <c r="Q1" s="662"/>
      <c r="R1" s="662"/>
    </row>
    <row r="2" spans="1:19" s="163" customFormat="1" ht="30" customHeight="1" x14ac:dyDescent="0.25">
      <c r="A2" s="7" t="s">
        <v>1</v>
      </c>
      <c r="B2" s="660"/>
      <c r="C2" s="663" t="s">
        <v>759</v>
      </c>
      <c r="D2" s="663"/>
      <c r="E2" s="663"/>
      <c r="F2" s="663"/>
      <c r="G2" s="663"/>
      <c r="H2" s="663"/>
      <c r="I2" s="663"/>
      <c r="J2" s="663"/>
      <c r="K2" s="663"/>
      <c r="L2" s="663"/>
      <c r="M2" s="663"/>
      <c r="N2" s="663"/>
      <c r="O2" s="663"/>
      <c r="P2" s="663"/>
      <c r="Q2" s="663"/>
      <c r="R2" s="663"/>
    </row>
    <row r="3" spans="1:19" s="164" customFormat="1" ht="13.5" x14ac:dyDescent="0.3"/>
    <row r="4" spans="1:19" ht="24.75" thickBot="1" x14ac:dyDescent="0.4">
      <c r="R4" s="17" t="s">
        <v>479</v>
      </c>
    </row>
    <row r="5" spans="1:19" s="163" customFormat="1" ht="30" customHeight="1" thickTop="1" thickBot="1" x14ac:dyDescent="0.3">
      <c r="A5" s="755" t="s">
        <v>543</v>
      </c>
      <c r="B5" s="755"/>
      <c r="C5" s="756"/>
      <c r="D5" s="761">
        <v>2019</v>
      </c>
      <c r="E5" s="761"/>
      <c r="F5" s="767"/>
      <c r="G5" s="761">
        <v>2020</v>
      </c>
      <c r="H5" s="761"/>
      <c r="I5" s="767"/>
      <c r="J5" s="761">
        <v>2021</v>
      </c>
      <c r="K5" s="761"/>
      <c r="L5" s="767"/>
      <c r="M5" s="761">
        <v>2022</v>
      </c>
      <c r="N5" s="761"/>
      <c r="O5" s="767"/>
      <c r="P5" s="761" t="s">
        <v>626</v>
      </c>
      <c r="Q5" s="761"/>
      <c r="R5" s="761"/>
      <c r="S5" s="338"/>
    </row>
    <row r="6" spans="1:19" s="163" customFormat="1" ht="52.5" customHeight="1" thickBot="1" x14ac:dyDescent="0.3">
      <c r="A6" s="757"/>
      <c r="B6" s="757"/>
      <c r="C6" s="758"/>
      <c r="D6" s="351" t="s">
        <v>544</v>
      </c>
      <c r="E6" s="351" t="s">
        <v>545</v>
      </c>
      <c r="F6" s="355" t="s">
        <v>481</v>
      </c>
      <c r="G6" s="351" t="s">
        <v>544</v>
      </c>
      <c r="H6" s="351" t="s">
        <v>545</v>
      </c>
      <c r="I6" s="355" t="s">
        <v>481</v>
      </c>
      <c r="J6" s="351" t="s">
        <v>544</v>
      </c>
      <c r="K6" s="351" t="s">
        <v>545</v>
      </c>
      <c r="L6" s="355" t="s">
        <v>481</v>
      </c>
      <c r="M6" s="351" t="s">
        <v>544</v>
      </c>
      <c r="N6" s="351" t="s">
        <v>545</v>
      </c>
      <c r="O6" s="355" t="s">
        <v>481</v>
      </c>
      <c r="P6" s="351" t="s">
        <v>544</v>
      </c>
      <c r="Q6" s="351" t="s">
        <v>545</v>
      </c>
      <c r="R6" s="351" t="s">
        <v>481</v>
      </c>
      <c r="S6" s="341"/>
    </row>
    <row r="7" spans="1:19" s="163" customFormat="1" ht="50.1" customHeight="1" thickTop="1" x14ac:dyDescent="0.25">
      <c r="A7" s="940" t="s">
        <v>681</v>
      </c>
      <c r="B7" s="940"/>
      <c r="C7" s="941"/>
      <c r="D7" s="191"/>
      <c r="E7" s="191"/>
      <c r="F7" s="413"/>
      <c r="G7" s="191"/>
      <c r="H7" s="191"/>
      <c r="I7" s="413"/>
      <c r="J7" s="191"/>
      <c r="K7" s="191"/>
      <c r="L7" s="413"/>
      <c r="M7" s="191"/>
      <c r="N7" s="191"/>
      <c r="O7" s="413"/>
      <c r="P7" s="191"/>
      <c r="Q7" s="191"/>
      <c r="R7" s="191"/>
      <c r="S7" s="616"/>
    </row>
    <row r="8" spans="1:19" s="163" customFormat="1" ht="38.1" customHeight="1" x14ac:dyDescent="0.25">
      <c r="A8" s="942" t="s">
        <v>683</v>
      </c>
      <c r="B8" s="942"/>
      <c r="C8" s="943"/>
      <c r="D8" s="191">
        <v>1.4</v>
      </c>
      <c r="E8" s="191">
        <v>2.7</v>
      </c>
      <c r="F8" s="413">
        <v>3.85</v>
      </c>
      <c r="G8" s="191">
        <v>1.45</v>
      </c>
      <c r="H8" s="191">
        <v>2.65</v>
      </c>
      <c r="I8" s="413">
        <v>3.8</v>
      </c>
      <c r="J8" s="191">
        <v>1.35</v>
      </c>
      <c r="K8" s="191">
        <v>2.65</v>
      </c>
      <c r="L8" s="413">
        <v>4.05</v>
      </c>
      <c r="M8" s="191">
        <v>1.35</v>
      </c>
      <c r="N8" s="191">
        <v>2.8</v>
      </c>
      <c r="O8" s="413">
        <v>4.1500000000000004</v>
      </c>
      <c r="P8" s="191">
        <v>1.5</v>
      </c>
      <c r="Q8" s="191">
        <v>3</v>
      </c>
      <c r="R8" s="191">
        <v>4</v>
      </c>
      <c r="S8" s="616"/>
    </row>
    <row r="9" spans="1:19" s="163" customFormat="1" ht="38.1" customHeight="1" x14ac:dyDescent="0.25">
      <c r="A9" s="942" t="s">
        <v>682</v>
      </c>
      <c r="B9" s="942"/>
      <c r="C9" s="943"/>
      <c r="D9" s="191">
        <v>2.2000000000000002</v>
      </c>
      <c r="E9" s="191">
        <v>3.2</v>
      </c>
      <c r="F9" s="413">
        <v>4.5999999999999996</v>
      </c>
      <c r="G9" s="191">
        <v>2.25</v>
      </c>
      <c r="H9" s="191">
        <v>3.25</v>
      </c>
      <c r="I9" s="413">
        <v>4.75</v>
      </c>
      <c r="J9" s="191">
        <v>2.1</v>
      </c>
      <c r="K9" s="191">
        <v>3.05</v>
      </c>
      <c r="L9" s="413">
        <v>4.7</v>
      </c>
      <c r="M9" s="191">
        <v>2.2000000000000002</v>
      </c>
      <c r="N9" s="191">
        <v>3.4</v>
      </c>
      <c r="O9" s="413">
        <v>5.05</v>
      </c>
      <c r="P9" s="191">
        <v>2.5</v>
      </c>
      <c r="Q9" s="191">
        <v>4</v>
      </c>
      <c r="R9" s="191">
        <v>6</v>
      </c>
      <c r="S9" s="616"/>
    </row>
    <row r="10" spans="1:19" s="163" customFormat="1" ht="38.1" customHeight="1" x14ac:dyDescent="0.25">
      <c r="A10" s="947" t="s">
        <v>684</v>
      </c>
      <c r="B10" s="947"/>
      <c r="C10" s="948"/>
      <c r="D10" s="191">
        <v>2.5</v>
      </c>
      <c r="E10" s="191">
        <v>3.65</v>
      </c>
      <c r="F10" s="413">
        <v>5</v>
      </c>
      <c r="G10" s="191">
        <v>2.5499999999999998</v>
      </c>
      <c r="H10" s="191">
        <v>3.55</v>
      </c>
      <c r="I10" s="413">
        <v>5.15</v>
      </c>
      <c r="J10" s="191">
        <v>2.5499999999999998</v>
      </c>
      <c r="K10" s="191">
        <v>3.55</v>
      </c>
      <c r="L10" s="413">
        <v>5.2</v>
      </c>
      <c r="M10" s="191">
        <v>2.35</v>
      </c>
      <c r="N10" s="191">
        <v>3.6</v>
      </c>
      <c r="O10" s="413">
        <v>5.0999999999999996</v>
      </c>
      <c r="P10" s="191">
        <v>2</v>
      </c>
      <c r="Q10" s="191">
        <v>3.5</v>
      </c>
      <c r="R10" s="191">
        <v>5</v>
      </c>
      <c r="S10" s="616"/>
    </row>
    <row r="11" spans="1:19" s="163" customFormat="1" ht="38.1" customHeight="1" x14ac:dyDescent="0.25">
      <c r="A11" s="942" t="s">
        <v>685</v>
      </c>
      <c r="B11" s="942"/>
      <c r="C11" s="943"/>
      <c r="D11" s="191">
        <v>1.4</v>
      </c>
      <c r="E11" s="191">
        <v>2.75</v>
      </c>
      <c r="F11" s="413">
        <v>3.55</v>
      </c>
      <c r="G11" s="191">
        <v>1.35</v>
      </c>
      <c r="H11" s="191">
        <v>2.7</v>
      </c>
      <c r="I11" s="413">
        <v>3.4</v>
      </c>
      <c r="J11" s="191">
        <v>1.55</v>
      </c>
      <c r="K11" s="191">
        <v>2.7</v>
      </c>
      <c r="L11" s="413">
        <v>3.75</v>
      </c>
      <c r="M11" s="191">
        <v>1.3</v>
      </c>
      <c r="N11" s="191">
        <v>2.95</v>
      </c>
      <c r="O11" s="413">
        <v>3.85</v>
      </c>
      <c r="P11" s="191">
        <v>1.3</v>
      </c>
      <c r="Q11" s="191">
        <v>3</v>
      </c>
      <c r="R11" s="191">
        <v>4.5</v>
      </c>
      <c r="S11" s="616"/>
    </row>
    <row r="12" spans="1:19" s="163" customFormat="1" ht="38.1" customHeight="1" x14ac:dyDescent="0.25">
      <c r="A12" s="942" t="s">
        <v>686</v>
      </c>
      <c r="B12" s="942"/>
      <c r="C12" s="943"/>
      <c r="D12" s="191">
        <v>2</v>
      </c>
      <c r="E12" s="191">
        <v>3.05</v>
      </c>
      <c r="F12" s="413">
        <v>4.45</v>
      </c>
      <c r="G12" s="191">
        <v>2</v>
      </c>
      <c r="H12" s="191">
        <v>3</v>
      </c>
      <c r="I12" s="413">
        <v>4.5</v>
      </c>
      <c r="J12" s="191">
        <v>1.9</v>
      </c>
      <c r="K12" s="191">
        <v>3.05</v>
      </c>
      <c r="L12" s="413">
        <v>4.5999999999999996</v>
      </c>
      <c r="M12" s="191">
        <v>2.0499999999999998</v>
      </c>
      <c r="N12" s="191">
        <v>3.4</v>
      </c>
      <c r="O12" s="413">
        <v>5</v>
      </c>
      <c r="P12" s="191">
        <v>2.4</v>
      </c>
      <c r="Q12" s="191">
        <v>4</v>
      </c>
      <c r="R12" s="191">
        <v>5.5</v>
      </c>
      <c r="S12" s="616"/>
    </row>
    <row r="13" spans="1:19" s="163" customFormat="1" ht="38.1" customHeight="1" x14ac:dyDescent="0.25">
      <c r="A13" s="942" t="s">
        <v>687</v>
      </c>
      <c r="B13" s="942"/>
      <c r="C13" s="943"/>
      <c r="D13" s="191">
        <v>1.85</v>
      </c>
      <c r="E13" s="191">
        <v>2.85</v>
      </c>
      <c r="F13" s="413">
        <v>4</v>
      </c>
      <c r="G13" s="191">
        <v>1.85</v>
      </c>
      <c r="H13" s="191">
        <v>2.85</v>
      </c>
      <c r="I13" s="413">
        <v>4.05</v>
      </c>
      <c r="J13" s="191">
        <v>1.45</v>
      </c>
      <c r="K13" s="191">
        <v>2.95</v>
      </c>
      <c r="L13" s="413">
        <v>4.25</v>
      </c>
      <c r="M13" s="191">
        <v>1.7</v>
      </c>
      <c r="N13" s="191">
        <v>3.2</v>
      </c>
      <c r="O13" s="413">
        <v>4.6500000000000004</v>
      </c>
      <c r="P13" s="191">
        <v>1.5</v>
      </c>
      <c r="Q13" s="191">
        <v>3.5</v>
      </c>
      <c r="R13" s="191">
        <v>5</v>
      </c>
      <c r="S13" s="616"/>
    </row>
    <row r="14" spans="1:19" s="163" customFormat="1" ht="38.1" customHeight="1" x14ac:dyDescent="0.25">
      <c r="A14" s="942" t="s">
        <v>688</v>
      </c>
      <c r="B14" s="942"/>
      <c r="C14" s="943"/>
      <c r="D14" s="191">
        <v>1.35</v>
      </c>
      <c r="E14" s="191">
        <v>2.4500000000000002</v>
      </c>
      <c r="F14" s="413">
        <v>3.5</v>
      </c>
      <c r="G14" s="191">
        <v>1.45</v>
      </c>
      <c r="H14" s="191">
        <v>2.4500000000000002</v>
      </c>
      <c r="I14" s="413">
        <v>3.6</v>
      </c>
      <c r="J14" s="191">
        <v>1.3</v>
      </c>
      <c r="K14" s="191">
        <v>2.4500000000000002</v>
      </c>
      <c r="L14" s="413">
        <v>3.7</v>
      </c>
      <c r="M14" s="191">
        <v>1.45</v>
      </c>
      <c r="N14" s="191">
        <v>2.95</v>
      </c>
      <c r="O14" s="413">
        <v>4.0999999999999996</v>
      </c>
      <c r="P14" s="191">
        <v>1.7</v>
      </c>
      <c r="Q14" s="191">
        <v>3</v>
      </c>
      <c r="R14" s="191">
        <v>5</v>
      </c>
      <c r="S14" s="616"/>
    </row>
    <row r="15" spans="1:19" s="163" customFormat="1" ht="38.1" customHeight="1" x14ac:dyDescent="0.25">
      <c r="A15" s="942" t="s">
        <v>689</v>
      </c>
      <c r="B15" s="942"/>
      <c r="C15" s="943"/>
      <c r="D15" s="191">
        <v>1.45</v>
      </c>
      <c r="E15" s="191">
        <v>3</v>
      </c>
      <c r="F15" s="413">
        <v>4.2</v>
      </c>
      <c r="G15" s="191">
        <v>1.45</v>
      </c>
      <c r="H15" s="191">
        <v>3.05</v>
      </c>
      <c r="I15" s="413">
        <v>4.3</v>
      </c>
      <c r="J15" s="191">
        <v>1.4</v>
      </c>
      <c r="K15" s="191">
        <v>3.3</v>
      </c>
      <c r="L15" s="413">
        <v>4.5999999999999996</v>
      </c>
      <c r="M15" s="191">
        <v>1.35</v>
      </c>
      <c r="N15" s="191">
        <v>3.5</v>
      </c>
      <c r="O15" s="413">
        <v>4.8</v>
      </c>
      <c r="P15" s="191">
        <v>1.5</v>
      </c>
      <c r="Q15" s="191">
        <v>3</v>
      </c>
      <c r="R15" s="191">
        <v>5</v>
      </c>
      <c r="S15" s="616"/>
    </row>
    <row r="16" spans="1:19" s="163" customFormat="1" ht="38.1" customHeight="1" x14ac:dyDescent="0.25">
      <c r="A16" s="942" t="s">
        <v>690</v>
      </c>
      <c r="B16" s="942"/>
      <c r="C16" s="943"/>
      <c r="D16" s="191">
        <v>1.6</v>
      </c>
      <c r="E16" s="191">
        <v>3.15</v>
      </c>
      <c r="F16" s="413">
        <v>4.3</v>
      </c>
      <c r="G16" s="191">
        <v>1.8</v>
      </c>
      <c r="H16" s="191">
        <v>3.25</v>
      </c>
      <c r="I16" s="413">
        <v>4.55</v>
      </c>
      <c r="J16" s="191">
        <v>1.85</v>
      </c>
      <c r="K16" s="191">
        <v>3.3</v>
      </c>
      <c r="L16" s="413">
        <v>4.75</v>
      </c>
      <c r="M16" s="191">
        <v>2.0499999999999998</v>
      </c>
      <c r="N16" s="191">
        <v>3.55</v>
      </c>
      <c r="O16" s="413">
        <v>4.9000000000000004</v>
      </c>
      <c r="P16" s="191">
        <v>2</v>
      </c>
      <c r="Q16" s="191">
        <v>3.5</v>
      </c>
      <c r="R16" s="191">
        <v>5</v>
      </c>
      <c r="S16" s="616"/>
    </row>
    <row r="17" spans="1:19" s="163" customFormat="1" ht="38.1" customHeight="1" x14ac:dyDescent="0.25">
      <c r="A17" s="942" t="s">
        <v>691</v>
      </c>
      <c r="B17" s="942"/>
      <c r="C17" s="943"/>
      <c r="D17" s="191">
        <v>2.2999999999999998</v>
      </c>
      <c r="E17" s="191">
        <v>4.0999999999999996</v>
      </c>
      <c r="F17" s="413">
        <v>5.45</v>
      </c>
      <c r="G17" s="191">
        <v>2.25</v>
      </c>
      <c r="H17" s="191">
        <v>3.95</v>
      </c>
      <c r="I17" s="413">
        <v>5.6</v>
      </c>
      <c r="J17" s="191">
        <v>2.2999999999999998</v>
      </c>
      <c r="K17" s="191">
        <v>4.2</v>
      </c>
      <c r="L17" s="413">
        <v>6.1</v>
      </c>
      <c r="M17" s="191">
        <v>2.15</v>
      </c>
      <c r="N17" s="191">
        <v>4.2</v>
      </c>
      <c r="O17" s="413">
        <v>6.25</v>
      </c>
      <c r="P17" s="191">
        <v>2.5</v>
      </c>
      <c r="Q17" s="191">
        <v>5</v>
      </c>
      <c r="R17" s="191">
        <v>6.5</v>
      </c>
      <c r="S17" s="616"/>
    </row>
    <row r="18" spans="1:19" s="163" customFormat="1" ht="49.9" customHeight="1" x14ac:dyDescent="0.25">
      <c r="A18" s="940" t="s">
        <v>692</v>
      </c>
      <c r="B18" s="940"/>
      <c r="C18" s="941"/>
      <c r="D18" s="191"/>
      <c r="E18" s="191"/>
      <c r="F18" s="413"/>
      <c r="G18" s="191"/>
      <c r="H18" s="191"/>
      <c r="I18" s="413"/>
      <c r="J18" s="191"/>
      <c r="K18" s="191"/>
      <c r="L18" s="413"/>
      <c r="M18" s="191"/>
      <c r="N18" s="191"/>
      <c r="O18" s="413"/>
      <c r="P18" s="191"/>
      <c r="Q18" s="191"/>
      <c r="R18" s="191"/>
      <c r="S18" s="616"/>
    </row>
    <row r="19" spans="1:19" s="163" customFormat="1" ht="50.1" customHeight="1" x14ac:dyDescent="0.25">
      <c r="A19" s="942" t="s">
        <v>693</v>
      </c>
      <c r="B19" s="942"/>
      <c r="C19" s="943"/>
      <c r="D19" s="191" t="s">
        <v>151</v>
      </c>
      <c r="E19" s="191">
        <v>4.1500000000000004</v>
      </c>
      <c r="F19" s="413">
        <v>6.05</v>
      </c>
      <c r="G19" s="191" t="s">
        <v>151</v>
      </c>
      <c r="H19" s="191">
        <v>4.0999999999999996</v>
      </c>
      <c r="I19" s="413">
        <v>6</v>
      </c>
      <c r="J19" s="601" t="s">
        <v>151</v>
      </c>
      <c r="K19" s="191">
        <v>3.95</v>
      </c>
      <c r="L19" s="413">
        <v>6</v>
      </c>
      <c r="M19" s="191" t="s">
        <v>151</v>
      </c>
      <c r="N19" s="191">
        <v>4</v>
      </c>
      <c r="O19" s="413">
        <v>6.3</v>
      </c>
      <c r="P19" s="191" t="s">
        <v>151</v>
      </c>
      <c r="Q19" s="191">
        <v>4</v>
      </c>
      <c r="R19" s="191">
        <v>6</v>
      </c>
      <c r="S19" s="616"/>
    </row>
    <row r="20" spans="1:19" s="163" customFormat="1" ht="85.35" customHeight="1" x14ac:dyDescent="0.25">
      <c r="A20" s="942" t="s">
        <v>699</v>
      </c>
      <c r="B20" s="949"/>
      <c r="C20" s="950"/>
      <c r="D20" s="191">
        <v>4.75</v>
      </c>
      <c r="E20" s="191">
        <v>5.85</v>
      </c>
      <c r="F20" s="413">
        <v>7.7</v>
      </c>
      <c r="G20" s="191">
        <v>3.85</v>
      </c>
      <c r="H20" s="191">
        <v>5.65</v>
      </c>
      <c r="I20" s="413">
        <v>8</v>
      </c>
      <c r="J20" s="191">
        <v>2.7</v>
      </c>
      <c r="K20" s="191">
        <v>4.55</v>
      </c>
      <c r="L20" s="413">
        <v>6.25</v>
      </c>
      <c r="M20" s="191" t="s">
        <v>151</v>
      </c>
      <c r="N20" s="191">
        <v>4.1500000000000004</v>
      </c>
      <c r="O20" s="413">
        <v>11</v>
      </c>
      <c r="P20" s="191">
        <v>4</v>
      </c>
      <c r="Q20" s="191">
        <v>10</v>
      </c>
      <c r="R20" s="191">
        <v>7</v>
      </c>
      <c r="S20" s="616"/>
    </row>
    <row r="21" spans="1:19" s="163" customFormat="1" ht="50.1" customHeight="1" x14ac:dyDescent="0.25">
      <c r="A21" s="942" t="s">
        <v>694</v>
      </c>
      <c r="B21" s="942"/>
      <c r="C21" s="943"/>
      <c r="D21" s="191" t="s">
        <v>151</v>
      </c>
      <c r="E21" s="191">
        <v>3.3</v>
      </c>
      <c r="F21" s="413">
        <v>7</v>
      </c>
      <c r="G21" s="191" t="s">
        <v>151</v>
      </c>
      <c r="H21" s="191">
        <v>18.350000000000001</v>
      </c>
      <c r="I21" s="413">
        <v>14</v>
      </c>
      <c r="J21" s="191" t="s">
        <v>151</v>
      </c>
      <c r="K21" s="191">
        <v>13.85</v>
      </c>
      <c r="L21" s="413">
        <v>16.2</v>
      </c>
      <c r="M21" s="191" t="s">
        <v>151</v>
      </c>
      <c r="N21" s="191">
        <v>13.6</v>
      </c>
      <c r="O21" s="413">
        <v>15.5</v>
      </c>
      <c r="P21" s="191" t="s">
        <v>151</v>
      </c>
      <c r="Q21" s="191">
        <v>6</v>
      </c>
      <c r="R21" s="191">
        <v>8</v>
      </c>
      <c r="S21" s="616"/>
    </row>
    <row r="22" spans="1:19" s="163" customFormat="1" ht="50.1" customHeight="1" x14ac:dyDescent="0.25">
      <c r="A22" s="942" t="s">
        <v>695</v>
      </c>
      <c r="B22" s="942"/>
      <c r="C22" s="943"/>
      <c r="D22" s="191">
        <v>16.5</v>
      </c>
      <c r="E22" s="191">
        <v>17</v>
      </c>
      <c r="F22" s="413">
        <v>26.55</v>
      </c>
      <c r="G22" s="191">
        <v>13.75</v>
      </c>
      <c r="H22" s="191">
        <v>18.649999999999999</v>
      </c>
      <c r="I22" s="413">
        <v>26.25</v>
      </c>
      <c r="J22" s="191">
        <v>13.2</v>
      </c>
      <c r="K22" s="191">
        <v>16.399999999999999</v>
      </c>
      <c r="L22" s="413">
        <v>23</v>
      </c>
      <c r="M22" s="191">
        <v>13.4</v>
      </c>
      <c r="N22" s="191">
        <v>15.8</v>
      </c>
      <c r="O22" s="413">
        <v>25</v>
      </c>
      <c r="P22" s="191">
        <v>19</v>
      </c>
      <c r="Q22" s="191">
        <v>23</v>
      </c>
      <c r="R22" s="191">
        <v>27</v>
      </c>
      <c r="S22" s="616"/>
    </row>
    <row r="23" spans="1:19" s="163" customFormat="1" ht="50.1" customHeight="1" thickBot="1" x14ac:dyDescent="0.3">
      <c r="A23" s="951" t="s">
        <v>696</v>
      </c>
      <c r="B23" s="951"/>
      <c r="C23" s="952"/>
      <c r="D23" s="558" t="s">
        <v>151</v>
      </c>
      <c r="E23" s="558">
        <v>6.2</v>
      </c>
      <c r="F23" s="414">
        <v>8.65</v>
      </c>
      <c r="G23" s="558" t="s">
        <v>151</v>
      </c>
      <c r="H23" s="558">
        <v>6.3</v>
      </c>
      <c r="I23" s="414">
        <v>9.0500000000000007</v>
      </c>
      <c r="J23" s="558" t="s">
        <v>151</v>
      </c>
      <c r="K23" s="558">
        <v>5.25</v>
      </c>
      <c r="L23" s="414">
        <v>7.65</v>
      </c>
      <c r="M23" s="558" t="s">
        <v>151</v>
      </c>
      <c r="N23" s="558">
        <v>6.55</v>
      </c>
      <c r="O23" s="414">
        <v>8.75</v>
      </c>
      <c r="P23" s="558" t="s">
        <v>151</v>
      </c>
      <c r="Q23" s="558">
        <v>7</v>
      </c>
      <c r="R23" s="558">
        <v>9</v>
      </c>
      <c r="S23" s="248"/>
    </row>
    <row r="24" spans="1:19" s="627" customFormat="1" ht="13.5" customHeight="1" thickTop="1" x14ac:dyDescent="0.25">
      <c r="A24" s="628"/>
      <c r="B24" s="628"/>
      <c r="C24" s="628"/>
      <c r="D24" s="588"/>
      <c r="E24" s="588"/>
      <c r="F24" s="588"/>
      <c r="G24" s="190"/>
      <c r="H24" s="190"/>
      <c r="I24" s="190"/>
      <c r="J24" s="190"/>
      <c r="K24" s="190"/>
      <c r="L24" s="190"/>
      <c r="M24" s="190"/>
      <c r="N24" s="190"/>
      <c r="O24" s="190"/>
      <c r="P24" s="190"/>
      <c r="Q24" s="190"/>
      <c r="R24" s="190"/>
    </row>
    <row r="25" spans="1:19" s="616" customFormat="1" ht="13.5" customHeight="1" x14ac:dyDescent="0.25">
      <c r="A25" s="618"/>
      <c r="B25" s="618"/>
      <c r="C25" s="618"/>
      <c r="D25" s="588"/>
      <c r="E25" s="588"/>
      <c r="F25" s="588"/>
      <c r="G25" s="190"/>
      <c r="H25" s="190"/>
      <c r="I25" s="190"/>
      <c r="J25" s="190"/>
      <c r="K25" s="190"/>
      <c r="L25" s="190"/>
      <c r="M25" s="190"/>
      <c r="N25" s="190"/>
      <c r="O25" s="190"/>
      <c r="P25" s="190"/>
      <c r="Q25" s="190"/>
      <c r="R25" s="190"/>
    </row>
    <row r="26" spans="1:19" s="163" customFormat="1" ht="30" customHeight="1" x14ac:dyDescent="0.25">
      <c r="A26" s="63" t="s">
        <v>0</v>
      </c>
      <c r="B26" s="660">
        <v>63</v>
      </c>
      <c r="C26" s="676" t="s">
        <v>758</v>
      </c>
      <c r="D26" s="676"/>
      <c r="E26" s="676"/>
      <c r="F26" s="676"/>
      <c r="G26" s="676"/>
      <c r="H26" s="676"/>
      <c r="I26" s="676"/>
      <c r="J26" s="676"/>
      <c r="K26" s="676"/>
      <c r="L26" s="676"/>
      <c r="M26" s="676"/>
      <c r="N26" s="676"/>
      <c r="O26" s="676"/>
      <c r="P26" s="676"/>
      <c r="Q26" s="676"/>
      <c r="R26" s="676"/>
    </row>
    <row r="27" spans="1:19" s="163" customFormat="1" ht="30" customHeight="1" x14ac:dyDescent="0.25">
      <c r="A27" s="64" t="s">
        <v>1</v>
      </c>
      <c r="B27" s="660"/>
      <c r="C27" s="677" t="s">
        <v>759</v>
      </c>
      <c r="D27" s="677"/>
      <c r="E27" s="677"/>
      <c r="F27" s="677"/>
      <c r="G27" s="677"/>
      <c r="H27" s="677"/>
      <c r="I27" s="677"/>
      <c r="J27" s="677"/>
      <c r="K27" s="677"/>
      <c r="L27" s="677"/>
      <c r="M27" s="677"/>
      <c r="N27" s="677"/>
      <c r="O27" s="677"/>
      <c r="P27" s="677"/>
      <c r="Q27" s="677"/>
      <c r="R27" s="677"/>
    </row>
    <row r="28" spans="1:19" s="164" customFormat="1" ht="13.5" x14ac:dyDescent="0.3">
      <c r="A28" s="166"/>
      <c r="B28" s="166"/>
      <c r="C28" s="166"/>
      <c r="D28" s="166"/>
      <c r="E28" s="166"/>
      <c r="F28" s="166"/>
      <c r="G28" s="166"/>
      <c r="H28" s="166"/>
      <c r="I28" s="166"/>
      <c r="J28" s="166"/>
      <c r="K28" s="166"/>
      <c r="L28" s="166"/>
      <c r="M28" s="166"/>
      <c r="N28" s="166"/>
      <c r="O28" s="166"/>
      <c r="P28" s="166"/>
      <c r="Q28" s="166"/>
      <c r="R28" s="166"/>
    </row>
    <row r="29" spans="1:19" ht="24.75" thickBot="1" x14ac:dyDescent="0.4">
      <c r="A29" s="59"/>
      <c r="B29" s="59"/>
      <c r="C29" s="59"/>
      <c r="D29" s="59"/>
      <c r="E29" s="59"/>
      <c r="F29" s="59"/>
      <c r="G29" s="59"/>
      <c r="H29" s="59"/>
      <c r="I29" s="59"/>
      <c r="J29" s="59"/>
      <c r="K29" s="59"/>
      <c r="L29" s="59"/>
      <c r="M29" s="59"/>
      <c r="N29" s="59"/>
      <c r="O29" s="59"/>
      <c r="P29" s="59"/>
      <c r="Q29" s="59"/>
      <c r="R29" s="80" t="s">
        <v>479</v>
      </c>
    </row>
    <row r="30" spans="1:19" s="163" customFormat="1" ht="30" customHeight="1" thickTop="1" thickBot="1" x14ac:dyDescent="0.3">
      <c r="A30" s="929" t="s">
        <v>534</v>
      </c>
      <c r="B30" s="929"/>
      <c r="C30" s="930"/>
      <c r="D30" s="933">
        <v>2019</v>
      </c>
      <c r="E30" s="933"/>
      <c r="F30" s="934"/>
      <c r="G30" s="933">
        <v>2020</v>
      </c>
      <c r="H30" s="933"/>
      <c r="I30" s="934"/>
      <c r="J30" s="933">
        <v>2021</v>
      </c>
      <c r="K30" s="933"/>
      <c r="L30" s="934"/>
      <c r="M30" s="933">
        <v>2022</v>
      </c>
      <c r="N30" s="933"/>
      <c r="O30" s="934"/>
      <c r="P30" s="933" t="s">
        <v>628</v>
      </c>
      <c r="Q30" s="933"/>
      <c r="R30" s="933"/>
      <c r="S30" s="338"/>
    </row>
    <row r="31" spans="1:19" s="163" customFormat="1" ht="52.5" customHeight="1" thickBot="1" x14ac:dyDescent="0.3">
      <c r="A31" s="931"/>
      <c r="B31" s="931"/>
      <c r="C31" s="932"/>
      <c r="D31" s="554" t="s">
        <v>535</v>
      </c>
      <c r="E31" s="554" t="s">
        <v>536</v>
      </c>
      <c r="F31" s="555" t="s">
        <v>537</v>
      </c>
      <c r="G31" s="554" t="s">
        <v>535</v>
      </c>
      <c r="H31" s="554" t="s">
        <v>536</v>
      </c>
      <c r="I31" s="555" t="s">
        <v>537</v>
      </c>
      <c r="J31" s="554" t="s">
        <v>535</v>
      </c>
      <c r="K31" s="554" t="s">
        <v>536</v>
      </c>
      <c r="L31" s="555" t="s">
        <v>537</v>
      </c>
      <c r="M31" s="554" t="s">
        <v>535</v>
      </c>
      <c r="N31" s="554" t="s">
        <v>536</v>
      </c>
      <c r="O31" s="555" t="s">
        <v>537</v>
      </c>
      <c r="P31" s="554" t="s">
        <v>535</v>
      </c>
      <c r="Q31" s="554" t="s">
        <v>536</v>
      </c>
      <c r="R31" s="554" t="s">
        <v>537</v>
      </c>
      <c r="S31" s="341"/>
    </row>
    <row r="32" spans="1:19" s="163" customFormat="1" ht="49.9" customHeight="1" thickTop="1" x14ac:dyDescent="0.25">
      <c r="A32" s="940" t="s">
        <v>692</v>
      </c>
      <c r="B32" s="940"/>
      <c r="C32" s="941"/>
      <c r="D32" s="191"/>
      <c r="E32" s="191"/>
      <c r="F32" s="413"/>
      <c r="G32" s="191"/>
      <c r="H32" s="191"/>
      <c r="I32" s="413"/>
      <c r="J32" s="191"/>
      <c r="K32" s="191"/>
      <c r="L32" s="413"/>
      <c r="M32" s="191"/>
      <c r="N32" s="191"/>
      <c r="O32" s="413"/>
      <c r="P32" s="191"/>
      <c r="Q32" s="191"/>
      <c r="R32" s="191"/>
      <c r="S32" s="616"/>
    </row>
    <row r="33" spans="1:19" s="163" customFormat="1" ht="50.1" customHeight="1" x14ac:dyDescent="0.25">
      <c r="A33" s="942" t="s">
        <v>697</v>
      </c>
      <c r="B33" s="942"/>
      <c r="C33" s="943"/>
      <c r="D33" s="191" t="s">
        <v>151</v>
      </c>
      <c r="E33" s="191">
        <v>4.3</v>
      </c>
      <c r="F33" s="413">
        <v>6.4</v>
      </c>
      <c r="G33" s="191" t="s">
        <v>151</v>
      </c>
      <c r="H33" s="191">
        <v>4.5</v>
      </c>
      <c r="I33" s="413">
        <v>6.75</v>
      </c>
      <c r="J33" s="191" t="s">
        <v>151</v>
      </c>
      <c r="K33" s="191">
        <v>4.0999999999999996</v>
      </c>
      <c r="L33" s="413">
        <v>6.35</v>
      </c>
      <c r="M33" s="191" t="s">
        <v>151</v>
      </c>
      <c r="N33" s="191">
        <v>4.6500000000000004</v>
      </c>
      <c r="O33" s="413">
        <v>7</v>
      </c>
      <c r="P33" s="191" t="s">
        <v>151</v>
      </c>
      <c r="Q33" s="191">
        <v>4.5</v>
      </c>
      <c r="R33" s="191">
        <v>7</v>
      </c>
      <c r="S33" s="616"/>
    </row>
    <row r="34" spans="1:19" s="163" customFormat="1" ht="59.45" customHeight="1" x14ac:dyDescent="0.25">
      <c r="A34" s="942" t="s">
        <v>698</v>
      </c>
      <c r="B34" s="942"/>
      <c r="C34" s="943"/>
      <c r="D34" s="191" t="s">
        <v>151</v>
      </c>
      <c r="E34" s="191">
        <v>5.2</v>
      </c>
      <c r="F34" s="413">
        <v>7.75</v>
      </c>
      <c r="G34" s="191" t="s">
        <v>151</v>
      </c>
      <c r="H34" s="191">
        <v>5.15</v>
      </c>
      <c r="I34" s="413">
        <v>6.9</v>
      </c>
      <c r="J34" s="191" t="s">
        <v>151</v>
      </c>
      <c r="K34" s="191">
        <v>4.8499999999999996</v>
      </c>
      <c r="L34" s="413">
        <v>6.9</v>
      </c>
      <c r="M34" s="191" t="s">
        <v>151</v>
      </c>
      <c r="N34" s="191">
        <v>5.6</v>
      </c>
      <c r="O34" s="413">
        <v>7.35</v>
      </c>
      <c r="P34" s="191" t="s">
        <v>151</v>
      </c>
      <c r="Q34" s="191">
        <v>6</v>
      </c>
      <c r="R34" s="191">
        <v>8</v>
      </c>
      <c r="S34" s="616"/>
    </row>
    <row r="35" spans="1:19" s="163" customFormat="1" ht="50.1" customHeight="1" x14ac:dyDescent="0.25">
      <c r="A35" s="942" t="s">
        <v>877</v>
      </c>
      <c r="B35" s="942"/>
      <c r="C35" s="943"/>
      <c r="D35" s="191">
        <v>2.7</v>
      </c>
      <c r="E35" s="191">
        <v>3.55</v>
      </c>
      <c r="F35" s="413">
        <v>6</v>
      </c>
      <c r="G35" s="191">
        <v>1.85</v>
      </c>
      <c r="H35" s="191">
        <v>3.35</v>
      </c>
      <c r="I35" s="413">
        <v>6.4</v>
      </c>
      <c r="J35" s="191">
        <v>1.7</v>
      </c>
      <c r="K35" s="191">
        <v>3.3</v>
      </c>
      <c r="L35" s="413">
        <v>7.05</v>
      </c>
      <c r="M35" s="191">
        <v>2.8</v>
      </c>
      <c r="N35" s="191">
        <v>3.7</v>
      </c>
      <c r="O35" s="413">
        <v>6.7</v>
      </c>
      <c r="P35" s="191">
        <v>2.2000000000000002</v>
      </c>
      <c r="Q35" s="191">
        <v>2.5</v>
      </c>
      <c r="R35" s="191">
        <v>3</v>
      </c>
      <c r="S35" s="616"/>
    </row>
    <row r="36" spans="1:19" s="163" customFormat="1" ht="50.1" customHeight="1" x14ac:dyDescent="0.25">
      <c r="A36" s="942" t="s">
        <v>700</v>
      </c>
      <c r="B36" s="942"/>
      <c r="C36" s="943"/>
      <c r="D36" s="191" t="s">
        <v>151</v>
      </c>
      <c r="E36" s="191">
        <v>4.55</v>
      </c>
      <c r="F36" s="413">
        <v>6.55</v>
      </c>
      <c r="G36" s="191" t="s">
        <v>151</v>
      </c>
      <c r="H36" s="191">
        <v>4.9000000000000004</v>
      </c>
      <c r="I36" s="413">
        <v>7.3</v>
      </c>
      <c r="J36" s="191" t="s">
        <v>151</v>
      </c>
      <c r="K36" s="191">
        <v>4.3</v>
      </c>
      <c r="L36" s="413">
        <v>6.5</v>
      </c>
      <c r="M36" s="191" t="s">
        <v>151</v>
      </c>
      <c r="N36" s="191">
        <v>5.25</v>
      </c>
      <c r="O36" s="413">
        <v>7.3</v>
      </c>
      <c r="P36" s="191" t="s">
        <v>151</v>
      </c>
      <c r="Q36" s="191">
        <v>4.5</v>
      </c>
      <c r="R36" s="191">
        <v>7</v>
      </c>
      <c r="S36" s="616"/>
    </row>
    <row r="37" spans="1:19" s="163" customFormat="1" ht="50.1" customHeight="1" x14ac:dyDescent="0.25">
      <c r="A37" s="942" t="s">
        <v>878</v>
      </c>
      <c r="B37" s="942"/>
      <c r="C37" s="943"/>
      <c r="D37" s="191" t="s">
        <v>151</v>
      </c>
      <c r="E37" s="191">
        <v>6.5</v>
      </c>
      <c r="F37" s="413">
        <v>9</v>
      </c>
      <c r="G37" s="191" t="s">
        <v>151</v>
      </c>
      <c r="H37" s="191">
        <v>6.2</v>
      </c>
      <c r="I37" s="413">
        <v>8.85</v>
      </c>
      <c r="J37" s="191" t="s">
        <v>151</v>
      </c>
      <c r="K37" s="191">
        <v>7.4</v>
      </c>
      <c r="L37" s="413">
        <v>9.9</v>
      </c>
      <c r="M37" s="191" t="s">
        <v>151</v>
      </c>
      <c r="N37" s="191">
        <v>7.85</v>
      </c>
      <c r="O37" s="413">
        <v>9.9</v>
      </c>
      <c r="P37" s="191" t="s">
        <v>151</v>
      </c>
      <c r="Q37" s="191">
        <v>6</v>
      </c>
      <c r="R37" s="191">
        <v>10</v>
      </c>
      <c r="S37" s="616"/>
    </row>
    <row r="38" spans="1:19" s="163" customFormat="1" ht="59.45" customHeight="1" x14ac:dyDescent="0.25">
      <c r="A38" s="942" t="s">
        <v>879</v>
      </c>
      <c r="B38" s="942"/>
      <c r="C38" s="943"/>
      <c r="D38" s="191" t="s">
        <v>151</v>
      </c>
      <c r="E38" s="191">
        <v>5.5</v>
      </c>
      <c r="F38" s="413">
        <v>7.4</v>
      </c>
      <c r="G38" s="191" t="s">
        <v>151</v>
      </c>
      <c r="H38" s="191">
        <v>6.25</v>
      </c>
      <c r="I38" s="413">
        <v>7.45</v>
      </c>
      <c r="J38" s="191" t="s">
        <v>151</v>
      </c>
      <c r="K38" s="191">
        <v>7.35</v>
      </c>
      <c r="L38" s="413">
        <v>10.050000000000001</v>
      </c>
      <c r="M38" s="191" t="s">
        <v>151</v>
      </c>
      <c r="N38" s="191">
        <v>8.1999999999999993</v>
      </c>
      <c r="O38" s="413">
        <v>11.1</v>
      </c>
      <c r="P38" s="191" t="s">
        <v>151</v>
      </c>
      <c r="Q38" s="191">
        <v>6</v>
      </c>
      <c r="R38" s="191">
        <v>11</v>
      </c>
      <c r="S38" s="616"/>
    </row>
    <row r="39" spans="1:19" s="163" customFormat="1" ht="36" customHeight="1" x14ac:dyDescent="0.25">
      <c r="A39" s="946" t="s">
        <v>100</v>
      </c>
      <c r="B39" s="940"/>
      <c r="C39" s="941"/>
      <c r="D39" s="191"/>
      <c r="E39" s="191"/>
      <c r="F39" s="413"/>
      <c r="G39" s="191"/>
      <c r="H39" s="191"/>
      <c r="I39" s="413"/>
      <c r="J39" s="191"/>
      <c r="K39" s="191"/>
      <c r="L39" s="413"/>
      <c r="M39" s="191"/>
      <c r="N39" s="191"/>
      <c r="O39" s="413"/>
      <c r="P39" s="191"/>
      <c r="Q39" s="191"/>
      <c r="R39" s="191"/>
      <c r="S39" s="616"/>
    </row>
    <row r="40" spans="1:19" s="163" customFormat="1" ht="39.950000000000003" customHeight="1" x14ac:dyDescent="0.25">
      <c r="A40" s="942" t="s">
        <v>701</v>
      </c>
      <c r="B40" s="942"/>
      <c r="C40" s="943"/>
      <c r="D40" s="191" t="s">
        <v>151</v>
      </c>
      <c r="E40" s="191" t="s">
        <v>151</v>
      </c>
      <c r="F40" s="413" t="s">
        <v>151</v>
      </c>
      <c r="G40" s="191" t="s">
        <v>151</v>
      </c>
      <c r="H40" s="191" t="s">
        <v>151</v>
      </c>
      <c r="I40" s="413" t="s">
        <v>151</v>
      </c>
      <c r="J40" s="191" t="s">
        <v>151</v>
      </c>
      <c r="K40" s="191" t="s">
        <v>151</v>
      </c>
      <c r="L40" s="413" t="s">
        <v>151</v>
      </c>
      <c r="M40" s="191" t="s">
        <v>151</v>
      </c>
      <c r="N40" s="191" t="s">
        <v>151</v>
      </c>
      <c r="O40" s="413">
        <v>18.3</v>
      </c>
      <c r="P40" s="191" t="s">
        <v>151</v>
      </c>
      <c r="Q40" s="191" t="s">
        <v>151</v>
      </c>
      <c r="R40" s="191" t="s">
        <v>151</v>
      </c>
      <c r="S40" s="616"/>
    </row>
    <row r="41" spans="1:19" s="163" customFormat="1" ht="39.950000000000003" customHeight="1" x14ac:dyDescent="0.25">
      <c r="A41" s="942" t="s">
        <v>702</v>
      </c>
      <c r="B41" s="942"/>
      <c r="C41" s="943"/>
      <c r="D41" s="191">
        <v>5.3</v>
      </c>
      <c r="E41" s="191">
        <v>10.35</v>
      </c>
      <c r="F41" s="413">
        <v>13.9</v>
      </c>
      <c r="G41" s="191">
        <v>5.45</v>
      </c>
      <c r="H41" s="191">
        <v>9.6</v>
      </c>
      <c r="I41" s="413">
        <v>13.7</v>
      </c>
      <c r="J41" s="191">
        <v>6.65</v>
      </c>
      <c r="K41" s="191">
        <v>9.35</v>
      </c>
      <c r="L41" s="413">
        <v>12.6</v>
      </c>
      <c r="M41" s="191">
        <v>5.25</v>
      </c>
      <c r="N41" s="191">
        <v>9.35</v>
      </c>
      <c r="O41" s="413">
        <v>12.6</v>
      </c>
      <c r="P41" s="191">
        <v>5</v>
      </c>
      <c r="Q41" s="191">
        <v>11</v>
      </c>
      <c r="R41" s="191">
        <v>10</v>
      </c>
      <c r="S41" s="616"/>
    </row>
    <row r="42" spans="1:19" s="163" customFormat="1" ht="59.45" customHeight="1" x14ac:dyDescent="0.25">
      <c r="A42" s="942" t="s">
        <v>703</v>
      </c>
      <c r="B42" s="942"/>
      <c r="C42" s="943"/>
      <c r="D42" s="191" t="s">
        <v>151</v>
      </c>
      <c r="E42" s="191">
        <v>11.05</v>
      </c>
      <c r="F42" s="413">
        <v>13.9</v>
      </c>
      <c r="G42" s="191" t="s">
        <v>151</v>
      </c>
      <c r="H42" s="191">
        <v>13.9</v>
      </c>
      <c r="I42" s="413">
        <v>16.3</v>
      </c>
      <c r="J42" s="191" t="s">
        <v>151</v>
      </c>
      <c r="K42" s="191">
        <v>15.45</v>
      </c>
      <c r="L42" s="413">
        <v>19</v>
      </c>
      <c r="M42" s="191" t="s">
        <v>151</v>
      </c>
      <c r="N42" s="191">
        <v>11.95</v>
      </c>
      <c r="O42" s="413">
        <v>17.3</v>
      </c>
      <c r="P42" s="191" t="s">
        <v>151</v>
      </c>
      <c r="Q42" s="191">
        <v>10</v>
      </c>
      <c r="R42" s="191">
        <v>25</v>
      </c>
      <c r="S42" s="616"/>
    </row>
    <row r="43" spans="1:19" s="163" customFormat="1" ht="39.950000000000003" customHeight="1" x14ac:dyDescent="0.25">
      <c r="A43" s="942" t="s">
        <v>704</v>
      </c>
      <c r="B43" s="942"/>
      <c r="C43" s="943"/>
      <c r="D43" s="191">
        <v>10.85</v>
      </c>
      <c r="E43" s="191">
        <v>14.5</v>
      </c>
      <c r="F43" s="413">
        <v>18.899999999999999</v>
      </c>
      <c r="G43" s="191">
        <v>10.9</v>
      </c>
      <c r="H43" s="191">
        <v>16.649999999999999</v>
      </c>
      <c r="I43" s="413">
        <v>21.35</v>
      </c>
      <c r="J43" s="191">
        <v>10.35</v>
      </c>
      <c r="K43" s="191">
        <v>19.3</v>
      </c>
      <c r="L43" s="413">
        <v>25.9</v>
      </c>
      <c r="M43" s="191">
        <v>12.55</v>
      </c>
      <c r="N43" s="191">
        <v>17.05</v>
      </c>
      <c r="O43" s="413">
        <v>23.2</v>
      </c>
      <c r="P43" s="191">
        <v>10</v>
      </c>
      <c r="Q43" s="191">
        <v>15</v>
      </c>
      <c r="R43" s="191">
        <v>20</v>
      </c>
      <c r="S43" s="616"/>
    </row>
    <row r="44" spans="1:19" s="163" customFormat="1" ht="50.1" customHeight="1" x14ac:dyDescent="0.25">
      <c r="A44" s="942" t="s">
        <v>705</v>
      </c>
      <c r="B44" s="942"/>
      <c r="C44" s="943"/>
      <c r="D44" s="191">
        <v>56.15</v>
      </c>
      <c r="E44" s="191">
        <v>63</v>
      </c>
      <c r="F44" s="413">
        <v>70.900000000000006</v>
      </c>
      <c r="G44" s="191">
        <v>48.15</v>
      </c>
      <c r="H44" s="191">
        <v>55.6</v>
      </c>
      <c r="I44" s="413">
        <v>68.05</v>
      </c>
      <c r="J44" s="191">
        <v>67.349999999999994</v>
      </c>
      <c r="K44" s="191">
        <v>55.8</v>
      </c>
      <c r="L44" s="413">
        <v>57.8</v>
      </c>
      <c r="M44" s="191">
        <v>74.45</v>
      </c>
      <c r="N44" s="191">
        <v>74</v>
      </c>
      <c r="O44" s="413">
        <v>80.099999999999994</v>
      </c>
      <c r="P44" s="191">
        <v>48</v>
      </c>
      <c r="Q44" s="191">
        <v>45</v>
      </c>
      <c r="R44" s="191">
        <v>78</v>
      </c>
      <c r="S44" s="616"/>
    </row>
    <row r="45" spans="1:19" s="163" customFormat="1" ht="39.950000000000003" customHeight="1" x14ac:dyDescent="0.25">
      <c r="A45" s="942" t="s">
        <v>706</v>
      </c>
      <c r="B45" s="942"/>
      <c r="C45" s="943"/>
      <c r="D45" s="191">
        <v>11.2</v>
      </c>
      <c r="E45" s="191">
        <v>13.8</v>
      </c>
      <c r="F45" s="413">
        <v>20.55</v>
      </c>
      <c r="G45" s="191">
        <v>14.25</v>
      </c>
      <c r="H45" s="191">
        <v>17.45</v>
      </c>
      <c r="I45" s="413">
        <v>24.55</v>
      </c>
      <c r="J45" s="191">
        <v>13.85</v>
      </c>
      <c r="K45" s="191">
        <v>19.75</v>
      </c>
      <c r="L45" s="413">
        <v>26.3</v>
      </c>
      <c r="M45" s="191">
        <v>14.25</v>
      </c>
      <c r="N45" s="191">
        <v>17.75</v>
      </c>
      <c r="O45" s="413">
        <v>25.05</v>
      </c>
      <c r="P45" s="191">
        <v>15</v>
      </c>
      <c r="Q45" s="191">
        <v>15</v>
      </c>
      <c r="R45" s="191">
        <v>25</v>
      </c>
      <c r="S45" s="616"/>
    </row>
    <row r="46" spans="1:19" s="163" customFormat="1" ht="59.45" customHeight="1" thickBot="1" x14ac:dyDescent="0.3">
      <c r="A46" s="951" t="s">
        <v>707</v>
      </c>
      <c r="B46" s="951"/>
      <c r="C46" s="952"/>
      <c r="D46" s="558" t="s">
        <v>151</v>
      </c>
      <c r="E46" s="558">
        <v>11.45</v>
      </c>
      <c r="F46" s="414">
        <v>14.7</v>
      </c>
      <c r="G46" s="558" t="s">
        <v>151</v>
      </c>
      <c r="H46" s="558" t="s">
        <v>151</v>
      </c>
      <c r="I46" s="414">
        <v>13</v>
      </c>
      <c r="J46" s="558" t="s">
        <v>151</v>
      </c>
      <c r="K46" s="558" t="s">
        <v>151</v>
      </c>
      <c r="L46" s="414" t="s">
        <v>151</v>
      </c>
      <c r="M46" s="558" t="s">
        <v>151</v>
      </c>
      <c r="N46" s="558" t="s">
        <v>151</v>
      </c>
      <c r="O46" s="414" t="s">
        <v>151</v>
      </c>
      <c r="P46" s="558" t="s">
        <v>151</v>
      </c>
      <c r="Q46" s="558" t="s">
        <v>151</v>
      </c>
      <c r="R46" s="558" t="s">
        <v>151</v>
      </c>
      <c r="S46" s="248"/>
    </row>
    <row r="47" spans="1:19" s="627" customFormat="1" ht="13.5" customHeight="1" thickTop="1" x14ac:dyDescent="0.25">
      <c r="A47" s="628"/>
      <c r="B47" s="628"/>
      <c r="C47" s="628"/>
      <c r="D47" s="588"/>
      <c r="E47" s="588"/>
      <c r="F47" s="588"/>
      <c r="G47" s="190"/>
      <c r="H47" s="190"/>
      <c r="I47" s="190"/>
      <c r="J47" s="190"/>
      <c r="K47" s="190"/>
      <c r="L47" s="190"/>
      <c r="M47" s="190"/>
      <c r="N47" s="190"/>
      <c r="O47" s="190"/>
      <c r="P47" s="190"/>
      <c r="Q47" s="190"/>
      <c r="R47" s="190"/>
    </row>
    <row r="48" spans="1:19" s="616" customFormat="1" ht="13.5" customHeight="1" x14ac:dyDescent="0.25">
      <c r="A48" s="618"/>
      <c r="B48" s="618"/>
      <c r="C48" s="618"/>
      <c r="D48" s="588"/>
      <c r="E48" s="588"/>
      <c r="F48" s="588"/>
      <c r="G48" s="190"/>
      <c r="H48" s="190"/>
      <c r="I48" s="190"/>
      <c r="J48" s="190"/>
      <c r="K48" s="190"/>
      <c r="L48" s="190"/>
      <c r="M48" s="190"/>
      <c r="N48" s="190"/>
      <c r="O48" s="190"/>
      <c r="P48" s="190"/>
      <c r="Q48" s="190"/>
      <c r="R48" s="190"/>
    </row>
    <row r="49" spans="1:19" s="163" customFormat="1" ht="30" customHeight="1" x14ac:dyDescent="0.25">
      <c r="A49" s="63" t="s">
        <v>0</v>
      </c>
      <c r="B49" s="660">
        <v>63</v>
      </c>
      <c r="C49" s="676" t="s">
        <v>758</v>
      </c>
      <c r="D49" s="676"/>
      <c r="E49" s="676"/>
      <c r="F49" s="676"/>
      <c r="G49" s="676"/>
      <c r="H49" s="676"/>
      <c r="I49" s="676"/>
      <c r="J49" s="676"/>
      <c r="K49" s="676"/>
      <c r="L49" s="676"/>
      <c r="M49" s="676"/>
      <c r="N49" s="676"/>
      <c r="O49" s="676"/>
      <c r="P49" s="676"/>
      <c r="Q49" s="676"/>
      <c r="R49" s="676"/>
    </row>
    <row r="50" spans="1:19" s="163" customFormat="1" ht="30" customHeight="1" x14ac:dyDescent="0.25">
      <c r="A50" s="64" t="s">
        <v>1</v>
      </c>
      <c r="B50" s="660"/>
      <c r="C50" s="677" t="s">
        <v>759</v>
      </c>
      <c r="D50" s="677"/>
      <c r="E50" s="677"/>
      <c r="F50" s="677"/>
      <c r="G50" s="677"/>
      <c r="H50" s="677"/>
      <c r="I50" s="677"/>
      <c r="J50" s="677"/>
      <c r="K50" s="677"/>
      <c r="L50" s="677"/>
      <c r="M50" s="677"/>
      <c r="N50" s="677"/>
      <c r="O50" s="677"/>
      <c r="P50" s="677"/>
      <c r="Q50" s="677"/>
      <c r="R50" s="677"/>
    </row>
    <row r="51" spans="1:19" s="164" customFormat="1" ht="13.5" x14ac:dyDescent="0.3">
      <c r="A51" s="166"/>
      <c r="B51" s="166"/>
      <c r="C51" s="166"/>
      <c r="D51" s="166"/>
      <c r="E51" s="166"/>
      <c r="F51" s="166"/>
      <c r="G51" s="166"/>
      <c r="H51" s="166"/>
      <c r="I51" s="166"/>
      <c r="J51" s="166"/>
      <c r="K51" s="166"/>
      <c r="L51" s="166"/>
      <c r="M51" s="166"/>
      <c r="N51" s="166"/>
      <c r="O51" s="166"/>
      <c r="P51" s="166"/>
      <c r="Q51" s="166"/>
      <c r="R51" s="166"/>
    </row>
    <row r="52" spans="1:19" ht="24.75" thickBot="1" x14ac:dyDescent="0.4">
      <c r="A52" s="59"/>
      <c r="B52" s="59"/>
      <c r="C52" s="59"/>
      <c r="D52" s="59"/>
      <c r="E52" s="59"/>
      <c r="F52" s="59"/>
      <c r="G52" s="59"/>
      <c r="H52" s="59"/>
      <c r="I52" s="59"/>
      <c r="J52" s="59"/>
      <c r="K52" s="59"/>
      <c r="L52" s="59"/>
      <c r="M52" s="59"/>
      <c r="N52" s="59"/>
      <c r="O52" s="59"/>
      <c r="P52" s="59"/>
      <c r="Q52" s="59"/>
      <c r="R52" s="80" t="s">
        <v>479</v>
      </c>
    </row>
    <row r="53" spans="1:19" s="163" customFormat="1" ht="30" customHeight="1" thickTop="1" thickBot="1" x14ac:dyDescent="0.3">
      <c r="A53" s="929" t="s">
        <v>534</v>
      </c>
      <c r="B53" s="929"/>
      <c r="C53" s="930"/>
      <c r="D53" s="933">
        <v>2019</v>
      </c>
      <c r="E53" s="933"/>
      <c r="F53" s="934"/>
      <c r="G53" s="933">
        <v>2020</v>
      </c>
      <c r="H53" s="933"/>
      <c r="I53" s="934"/>
      <c r="J53" s="933">
        <v>2021</v>
      </c>
      <c r="K53" s="933"/>
      <c r="L53" s="934"/>
      <c r="M53" s="933">
        <v>2022</v>
      </c>
      <c r="N53" s="933"/>
      <c r="O53" s="934"/>
      <c r="P53" s="933" t="s">
        <v>628</v>
      </c>
      <c r="Q53" s="933"/>
      <c r="R53" s="933"/>
      <c r="S53" s="338"/>
    </row>
    <row r="54" spans="1:19" s="163" customFormat="1" ht="52.5" customHeight="1" thickBot="1" x14ac:dyDescent="0.3">
      <c r="A54" s="931"/>
      <c r="B54" s="931"/>
      <c r="C54" s="932"/>
      <c r="D54" s="554" t="s">
        <v>535</v>
      </c>
      <c r="E54" s="554" t="s">
        <v>536</v>
      </c>
      <c r="F54" s="555" t="s">
        <v>537</v>
      </c>
      <c r="G54" s="554" t="s">
        <v>535</v>
      </c>
      <c r="H54" s="554" t="s">
        <v>536</v>
      </c>
      <c r="I54" s="555" t="s">
        <v>537</v>
      </c>
      <c r="J54" s="554" t="s">
        <v>535</v>
      </c>
      <c r="K54" s="554" t="s">
        <v>536</v>
      </c>
      <c r="L54" s="555" t="s">
        <v>537</v>
      </c>
      <c r="M54" s="554" t="s">
        <v>535</v>
      </c>
      <c r="N54" s="554" t="s">
        <v>536</v>
      </c>
      <c r="O54" s="555" t="s">
        <v>537</v>
      </c>
      <c r="P54" s="554" t="s">
        <v>535</v>
      </c>
      <c r="Q54" s="554" t="s">
        <v>536</v>
      </c>
      <c r="R54" s="554" t="s">
        <v>537</v>
      </c>
      <c r="S54" s="341"/>
    </row>
    <row r="55" spans="1:19" s="163" customFormat="1" ht="36" customHeight="1" thickTop="1" x14ac:dyDescent="0.25">
      <c r="A55" s="946" t="s">
        <v>100</v>
      </c>
      <c r="B55" s="940"/>
      <c r="C55" s="941"/>
      <c r="D55" s="191"/>
      <c r="E55" s="191"/>
      <c r="F55" s="413"/>
      <c r="G55" s="191"/>
      <c r="H55" s="191"/>
      <c r="I55" s="413"/>
      <c r="J55" s="191"/>
      <c r="K55" s="191"/>
      <c r="L55" s="413"/>
      <c r="M55" s="191"/>
      <c r="N55" s="191"/>
      <c r="O55" s="413"/>
      <c r="P55" s="191"/>
      <c r="Q55" s="191"/>
      <c r="R55" s="191"/>
      <c r="S55" s="616"/>
    </row>
    <row r="56" spans="1:19" s="163" customFormat="1" ht="39.950000000000003" customHeight="1" x14ac:dyDescent="0.25">
      <c r="A56" s="942" t="s">
        <v>708</v>
      </c>
      <c r="B56" s="942"/>
      <c r="C56" s="943"/>
      <c r="D56" s="191">
        <v>5.3</v>
      </c>
      <c r="E56" s="191">
        <v>6.9</v>
      </c>
      <c r="F56" s="413">
        <v>10.5</v>
      </c>
      <c r="G56" s="191">
        <v>5.6</v>
      </c>
      <c r="H56" s="191">
        <v>7.3</v>
      </c>
      <c r="I56" s="413">
        <v>11.6</v>
      </c>
      <c r="J56" s="191">
        <v>4.3</v>
      </c>
      <c r="K56" s="191">
        <v>6.5</v>
      </c>
      <c r="L56" s="413">
        <v>9.85</v>
      </c>
      <c r="M56" s="191">
        <v>5.75</v>
      </c>
      <c r="N56" s="191">
        <v>7.95</v>
      </c>
      <c r="O56" s="413">
        <v>11.7</v>
      </c>
      <c r="P56" s="191">
        <v>5</v>
      </c>
      <c r="Q56" s="191">
        <v>8</v>
      </c>
      <c r="R56" s="191">
        <v>12</v>
      </c>
      <c r="S56" s="616"/>
    </row>
    <row r="57" spans="1:19" s="163" customFormat="1" ht="50.1" customHeight="1" x14ac:dyDescent="0.25">
      <c r="A57" s="942" t="s">
        <v>709</v>
      </c>
      <c r="B57" s="942"/>
      <c r="C57" s="943"/>
      <c r="D57" s="191" t="s">
        <v>151</v>
      </c>
      <c r="E57" s="191">
        <v>10</v>
      </c>
      <c r="F57" s="413">
        <v>16.600000000000001</v>
      </c>
      <c r="G57" s="191" t="s">
        <v>151</v>
      </c>
      <c r="H57" s="191">
        <v>13.2</v>
      </c>
      <c r="I57" s="413">
        <v>16.05</v>
      </c>
      <c r="J57" s="191" t="s">
        <v>151</v>
      </c>
      <c r="K57" s="191" t="s">
        <v>151</v>
      </c>
      <c r="L57" s="413" t="s">
        <v>151</v>
      </c>
      <c r="M57" s="191" t="s">
        <v>151</v>
      </c>
      <c r="N57" s="191" t="s">
        <v>151</v>
      </c>
      <c r="O57" s="413" t="s">
        <v>151</v>
      </c>
      <c r="P57" s="191" t="s">
        <v>151</v>
      </c>
      <c r="Q57" s="191" t="s">
        <v>151</v>
      </c>
      <c r="R57" s="191" t="s">
        <v>151</v>
      </c>
      <c r="S57" s="616"/>
    </row>
    <row r="58" spans="1:19" s="163" customFormat="1" ht="39.950000000000003" customHeight="1" x14ac:dyDescent="0.25">
      <c r="A58" s="942" t="s">
        <v>710</v>
      </c>
      <c r="B58" s="942"/>
      <c r="C58" s="943"/>
      <c r="D58" s="191" t="s">
        <v>151</v>
      </c>
      <c r="E58" s="191" t="s">
        <v>151</v>
      </c>
      <c r="F58" s="413" t="s">
        <v>151</v>
      </c>
      <c r="G58" s="191" t="s">
        <v>151</v>
      </c>
      <c r="H58" s="191" t="s">
        <v>151</v>
      </c>
      <c r="I58" s="413" t="s">
        <v>151</v>
      </c>
      <c r="J58" s="191">
        <v>7.75</v>
      </c>
      <c r="K58" s="191">
        <v>13.15</v>
      </c>
      <c r="L58" s="413">
        <v>18</v>
      </c>
      <c r="M58" s="191">
        <v>6.95</v>
      </c>
      <c r="N58" s="191">
        <v>12.65</v>
      </c>
      <c r="O58" s="413">
        <v>18.95</v>
      </c>
      <c r="P58" s="191">
        <v>8</v>
      </c>
      <c r="Q58" s="191">
        <v>12</v>
      </c>
      <c r="R58" s="191">
        <v>15</v>
      </c>
      <c r="S58" s="616"/>
    </row>
    <row r="59" spans="1:19" s="163" customFormat="1" ht="59.45" customHeight="1" x14ac:dyDescent="0.25">
      <c r="A59" s="942" t="s">
        <v>711</v>
      </c>
      <c r="B59" s="942"/>
      <c r="C59" s="943"/>
      <c r="D59" s="191" t="s">
        <v>151</v>
      </c>
      <c r="E59" s="191">
        <v>16.649999999999999</v>
      </c>
      <c r="F59" s="413">
        <v>32.5</v>
      </c>
      <c r="G59" s="191" t="s">
        <v>151</v>
      </c>
      <c r="H59" s="191">
        <v>17.149999999999999</v>
      </c>
      <c r="I59" s="413">
        <v>37.5</v>
      </c>
      <c r="J59" s="191" t="s">
        <v>151</v>
      </c>
      <c r="K59" s="191">
        <v>11.5</v>
      </c>
      <c r="L59" s="413">
        <v>19</v>
      </c>
      <c r="M59" s="191" t="s">
        <v>151</v>
      </c>
      <c r="N59" s="191">
        <v>11.2</v>
      </c>
      <c r="O59" s="413">
        <v>23.65</v>
      </c>
      <c r="P59" s="191" t="s">
        <v>151</v>
      </c>
      <c r="Q59" s="191" t="s">
        <v>151</v>
      </c>
      <c r="R59" s="191" t="s">
        <v>151</v>
      </c>
      <c r="S59" s="616"/>
    </row>
    <row r="60" spans="1:19" s="163" customFormat="1" ht="59.45" customHeight="1" x14ac:dyDescent="0.25">
      <c r="A60" s="942" t="s">
        <v>712</v>
      </c>
      <c r="B60" s="942"/>
      <c r="C60" s="943"/>
      <c r="D60" s="191">
        <v>29.05</v>
      </c>
      <c r="E60" s="191">
        <v>32.549999999999997</v>
      </c>
      <c r="F60" s="413">
        <v>42.4</v>
      </c>
      <c r="G60" s="191">
        <v>30.2</v>
      </c>
      <c r="H60" s="191">
        <v>36.15</v>
      </c>
      <c r="I60" s="413">
        <v>48.2</v>
      </c>
      <c r="J60" s="191">
        <v>31.5</v>
      </c>
      <c r="K60" s="191">
        <v>37.950000000000003</v>
      </c>
      <c r="L60" s="413">
        <v>50.2</v>
      </c>
      <c r="M60" s="191">
        <v>39.25</v>
      </c>
      <c r="N60" s="191">
        <v>45.8</v>
      </c>
      <c r="O60" s="413">
        <v>53.6</v>
      </c>
      <c r="P60" s="191">
        <v>30</v>
      </c>
      <c r="Q60" s="191" t="s">
        <v>151</v>
      </c>
      <c r="R60" s="191">
        <v>40</v>
      </c>
      <c r="S60" s="616"/>
    </row>
    <row r="61" spans="1:19" s="163" customFormat="1" ht="59.45" customHeight="1" x14ac:dyDescent="0.25">
      <c r="A61" s="942" t="s">
        <v>713</v>
      </c>
      <c r="B61" s="942"/>
      <c r="C61" s="943"/>
      <c r="D61" s="191">
        <v>21.5</v>
      </c>
      <c r="E61" s="191">
        <v>23.1</v>
      </c>
      <c r="F61" s="413">
        <v>23.3</v>
      </c>
      <c r="G61" s="191">
        <v>2.8</v>
      </c>
      <c r="H61" s="191">
        <v>21.65</v>
      </c>
      <c r="I61" s="413">
        <v>28.8</v>
      </c>
      <c r="J61" s="191">
        <v>14.65</v>
      </c>
      <c r="K61" s="191">
        <v>22.4</v>
      </c>
      <c r="L61" s="413">
        <v>30.65</v>
      </c>
      <c r="M61" s="191">
        <v>24.35</v>
      </c>
      <c r="N61" s="191">
        <v>29.25</v>
      </c>
      <c r="O61" s="413">
        <v>38.799999999999997</v>
      </c>
      <c r="P61" s="191">
        <v>20</v>
      </c>
      <c r="Q61" s="191">
        <v>30</v>
      </c>
      <c r="R61" s="191">
        <v>35</v>
      </c>
      <c r="S61" s="616"/>
    </row>
    <row r="62" spans="1:19" s="163" customFormat="1" ht="85.35" customHeight="1" x14ac:dyDescent="0.25">
      <c r="A62" s="942" t="s">
        <v>714</v>
      </c>
      <c r="B62" s="942"/>
      <c r="C62" s="943"/>
      <c r="D62" s="191" t="s">
        <v>151</v>
      </c>
      <c r="E62" s="191" t="s">
        <v>151</v>
      </c>
      <c r="F62" s="413" t="s">
        <v>151</v>
      </c>
      <c r="G62" s="191" t="s">
        <v>151</v>
      </c>
      <c r="H62" s="191" t="s">
        <v>151</v>
      </c>
      <c r="I62" s="413" t="s">
        <v>151</v>
      </c>
      <c r="J62" s="191" t="s">
        <v>151</v>
      </c>
      <c r="K62" s="191" t="s">
        <v>151</v>
      </c>
      <c r="L62" s="413">
        <v>13.5</v>
      </c>
      <c r="M62" s="191" t="s">
        <v>151</v>
      </c>
      <c r="N62" s="191" t="s">
        <v>151</v>
      </c>
      <c r="O62" s="413">
        <v>20</v>
      </c>
      <c r="P62" s="191" t="s">
        <v>151</v>
      </c>
      <c r="Q62" s="191" t="s">
        <v>151</v>
      </c>
      <c r="R62" s="191">
        <v>32</v>
      </c>
      <c r="S62" s="616"/>
    </row>
    <row r="63" spans="1:19" s="163" customFormat="1" ht="50.1" customHeight="1" x14ac:dyDescent="0.25">
      <c r="A63" s="942" t="s">
        <v>715</v>
      </c>
      <c r="B63" s="942"/>
      <c r="C63" s="943"/>
      <c r="D63" s="191">
        <v>9.0500000000000007</v>
      </c>
      <c r="E63" s="191">
        <v>14.45</v>
      </c>
      <c r="F63" s="413">
        <v>20.3</v>
      </c>
      <c r="G63" s="191">
        <v>6.4</v>
      </c>
      <c r="H63" s="191">
        <v>19.75</v>
      </c>
      <c r="I63" s="413">
        <v>20.9</v>
      </c>
      <c r="J63" s="191" t="s">
        <v>151</v>
      </c>
      <c r="K63" s="191" t="s">
        <v>151</v>
      </c>
      <c r="L63" s="413" t="s">
        <v>151</v>
      </c>
      <c r="M63" s="191" t="s">
        <v>151</v>
      </c>
      <c r="N63" s="191" t="s">
        <v>151</v>
      </c>
      <c r="O63" s="413" t="s">
        <v>151</v>
      </c>
      <c r="P63" s="191" t="s">
        <v>151</v>
      </c>
      <c r="Q63" s="191" t="s">
        <v>151</v>
      </c>
      <c r="R63" s="191" t="s">
        <v>151</v>
      </c>
      <c r="S63" s="616"/>
    </row>
    <row r="64" spans="1:19" s="163" customFormat="1" ht="50.1" customHeight="1" x14ac:dyDescent="0.25">
      <c r="A64" s="942" t="s">
        <v>716</v>
      </c>
      <c r="B64" s="942"/>
      <c r="C64" s="943"/>
      <c r="D64" s="191">
        <v>16.55</v>
      </c>
      <c r="E64" s="191">
        <v>16.350000000000001</v>
      </c>
      <c r="F64" s="413">
        <v>21.8</v>
      </c>
      <c r="G64" s="191">
        <v>14.9</v>
      </c>
      <c r="H64" s="191">
        <v>18.100000000000001</v>
      </c>
      <c r="I64" s="413">
        <v>25</v>
      </c>
      <c r="J64" s="191">
        <v>14.9</v>
      </c>
      <c r="K64" s="191">
        <v>21.9</v>
      </c>
      <c r="L64" s="413">
        <v>29.1</v>
      </c>
      <c r="M64" s="191">
        <v>12.3</v>
      </c>
      <c r="N64" s="191">
        <v>19.399999999999999</v>
      </c>
      <c r="O64" s="413">
        <v>27.85</v>
      </c>
      <c r="P64" s="191">
        <v>15</v>
      </c>
      <c r="Q64" s="191">
        <v>16</v>
      </c>
      <c r="R64" s="191">
        <v>25</v>
      </c>
      <c r="S64" s="616"/>
    </row>
    <row r="65" spans="1:19" s="163" customFormat="1" ht="50.1" customHeight="1" x14ac:dyDescent="0.25">
      <c r="A65" s="942" t="s">
        <v>717</v>
      </c>
      <c r="B65" s="942"/>
      <c r="C65" s="943"/>
      <c r="D65" s="191" t="s">
        <v>151</v>
      </c>
      <c r="E65" s="191">
        <v>14.9</v>
      </c>
      <c r="F65" s="413">
        <v>17.05</v>
      </c>
      <c r="G65" s="191" t="s">
        <v>151</v>
      </c>
      <c r="H65" s="191">
        <v>16.149999999999999</v>
      </c>
      <c r="I65" s="413" t="s">
        <v>151</v>
      </c>
      <c r="J65" s="191" t="s">
        <v>151</v>
      </c>
      <c r="K65" s="191" t="s">
        <v>151</v>
      </c>
      <c r="L65" s="413" t="s">
        <v>151</v>
      </c>
      <c r="M65" s="191" t="s">
        <v>151</v>
      </c>
      <c r="N65" s="191">
        <v>14.2</v>
      </c>
      <c r="O65" s="413">
        <v>24.05</v>
      </c>
      <c r="P65" s="191" t="s">
        <v>151</v>
      </c>
      <c r="Q65" s="191">
        <v>15</v>
      </c>
      <c r="R65" s="191">
        <v>25</v>
      </c>
      <c r="S65" s="616"/>
    </row>
    <row r="66" spans="1:19" s="163" customFormat="1" ht="59.45" customHeight="1" x14ac:dyDescent="0.25">
      <c r="A66" s="940" t="s">
        <v>546</v>
      </c>
      <c r="B66" s="940"/>
      <c r="C66" s="941"/>
      <c r="D66" s="191">
        <v>2.2000000000000002</v>
      </c>
      <c r="E66" s="191">
        <v>3.6</v>
      </c>
      <c r="F66" s="413">
        <v>5.4</v>
      </c>
      <c r="G66" s="191">
        <v>2.15</v>
      </c>
      <c r="H66" s="191">
        <v>3.7</v>
      </c>
      <c r="I66" s="413">
        <v>5.65</v>
      </c>
      <c r="J66" s="191">
        <v>2.25</v>
      </c>
      <c r="K66" s="191">
        <v>3.75</v>
      </c>
      <c r="L66" s="413">
        <v>5.9</v>
      </c>
      <c r="M66" s="191">
        <v>2.6</v>
      </c>
      <c r="N66" s="191">
        <v>4.1500000000000004</v>
      </c>
      <c r="O66" s="413">
        <v>6.5</v>
      </c>
      <c r="P66" s="191">
        <v>3</v>
      </c>
      <c r="Q66" s="191">
        <v>5</v>
      </c>
      <c r="R66" s="191">
        <v>7</v>
      </c>
      <c r="S66" s="616"/>
    </row>
    <row r="67" spans="1:19" s="163" customFormat="1" ht="85.35" customHeight="1" thickBot="1" x14ac:dyDescent="0.3">
      <c r="A67" s="944" t="s">
        <v>547</v>
      </c>
      <c r="B67" s="944"/>
      <c r="C67" s="945"/>
      <c r="D67" s="558">
        <v>2.6</v>
      </c>
      <c r="E67" s="558">
        <v>4.2</v>
      </c>
      <c r="F67" s="414">
        <v>5.95</v>
      </c>
      <c r="G67" s="558">
        <v>2.4500000000000002</v>
      </c>
      <c r="H67" s="558">
        <v>4.3499999999999996</v>
      </c>
      <c r="I67" s="414">
        <v>6.4</v>
      </c>
      <c r="J67" s="558">
        <v>2.4</v>
      </c>
      <c r="K67" s="558">
        <v>4.3</v>
      </c>
      <c r="L67" s="414">
        <v>6.65</v>
      </c>
      <c r="M67" s="558">
        <v>2.7</v>
      </c>
      <c r="N67" s="558">
        <v>4.5999999999999996</v>
      </c>
      <c r="O67" s="414">
        <v>6.8</v>
      </c>
      <c r="P67" s="558">
        <v>3</v>
      </c>
      <c r="Q67" s="558">
        <v>5</v>
      </c>
      <c r="R67" s="558">
        <v>8</v>
      </c>
      <c r="S67" s="248"/>
    </row>
    <row r="68" spans="1:19" s="627" customFormat="1" ht="13.5" customHeight="1" thickTop="1" x14ac:dyDescent="0.25">
      <c r="A68" s="628"/>
      <c r="B68" s="628"/>
      <c r="C68" s="628"/>
      <c r="D68" s="588"/>
      <c r="E68" s="588"/>
      <c r="F68" s="588"/>
      <c r="G68" s="190"/>
      <c r="H68" s="190"/>
      <c r="I68" s="190"/>
      <c r="J68" s="190"/>
      <c r="K68" s="190"/>
      <c r="L68" s="190"/>
      <c r="M68" s="190"/>
      <c r="N68" s="190"/>
      <c r="O68" s="190"/>
      <c r="P68" s="190"/>
      <c r="Q68" s="190"/>
      <c r="R68" s="190"/>
    </row>
    <row r="69" spans="1:19" s="616" customFormat="1" ht="13.5" customHeight="1" x14ac:dyDescent="0.25">
      <c r="A69" s="618"/>
      <c r="B69" s="618"/>
      <c r="C69" s="618"/>
      <c r="D69" s="588"/>
      <c r="E69" s="588"/>
      <c r="F69" s="588"/>
      <c r="G69" s="190"/>
      <c r="H69" s="190"/>
      <c r="I69" s="190"/>
      <c r="J69" s="190"/>
      <c r="K69" s="190"/>
      <c r="L69" s="190"/>
      <c r="M69" s="190"/>
      <c r="N69" s="190"/>
      <c r="O69" s="190"/>
      <c r="P69" s="190"/>
      <c r="Q69" s="190"/>
      <c r="R69" s="190"/>
    </row>
    <row r="70" spans="1:19" s="163" customFormat="1" ht="30" customHeight="1" x14ac:dyDescent="0.25">
      <c r="A70" s="63" t="s">
        <v>0</v>
      </c>
      <c r="B70" s="660">
        <v>63</v>
      </c>
      <c r="C70" s="676" t="s">
        <v>758</v>
      </c>
      <c r="D70" s="676"/>
      <c r="E70" s="676"/>
      <c r="F70" s="676"/>
      <c r="G70" s="676"/>
      <c r="H70" s="676"/>
      <c r="I70" s="676"/>
      <c r="J70" s="676"/>
      <c r="K70" s="676"/>
      <c r="L70" s="676"/>
      <c r="M70" s="676"/>
      <c r="N70" s="676"/>
      <c r="O70" s="676"/>
      <c r="P70" s="676"/>
      <c r="Q70" s="676"/>
      <c r="R70" s="676"/>
    </row>
    <row r="71" spans="1:19" s="163" customFormat="1" ht="30" customHeight="1" x14ac:dyDescent="0.25">
      <c r="A71" s="64" t="s">
        <v>1</v>
      </c>
      <c r="B71" s="660"/>
      <c r="C71" s="677" t="s">
        <v>759</v>
      </c>
      <c r="D71" s="677"/>
      <c r="E71" s="677"/>
      <c r="F71" s="677"/>
      <c r="G71" s="677"/>
      <c r="H71" s="677"/>
      <c r="I71" s="677"/>
      <c r="J71" s="677"/>
      <c r="K71" s="677"/>
      <c r="L71" s="677"/>
      <c r="M71" s="677"/>
      <c r="N71" s="677"/>
      <c r="O71" s="677"/>
      <c r="P71" s="677"/>
      <c r="Q71" s="677"/>
      <c r="R71" s="677"/>
    </row>
    <row r="72" spans="1:19" s="164" customFormat="1" ht="24.75" customHeight="1" x14ac:dyDescent="0.3">
      <c r="A72" s="166"/>
      <c r="B72" s="166"/>
      <c r="C72" s="166"/>
      <c r="D72" s="166"/>
      <c r="E72" s="166"/>
      <c r="F72" s="166"/>
      <c r="G72" s="166"/>
      <c r="H72" s="166"/>
      <c r="I72" s="166"/>
      <c r="J72" s="166"/>
      <c r="K72" s="166"/>
      <c r="L72" s="166"/>
      <c r="M72" s="166"/>
      <c r="N72" s="166"/>
      <c r="O72" s="166"/>
      <c r="P72" s="166"/>
      <c r="Q72" s="166"/>
      <c r="R72" s="166"/>
    </row>
    <row r="73" spans="1:19" ht="24.75" thickBot="1" x14ac:dyDescent="0.4">
      <c r="A73" s="59"/>
      <c r="B73" s="59"/>
      <c r="C73" s="59"/>
      <c r="D73" s="59"/>
      <c r="E73" s="59"/>
      <c r="F73" s="59"/>
      <c r="G73" s="59"/>
      <c r="H73" s="59"/>
      <c r="I73" s="59"/>
      <c r="J73" s="59"/>
      <c r="K73" s="59"/>
      <c r="L73" s="59"/>
      <c r="M73" s="59"/>
      <c r="N73" s="59"/>
      <c r="O73" s="59"/>
      <c r="P73" s="59"/>
      <c r="Q73" s="59"/>
      <c r="R73" s="80" t="s">
        <v>479</v>
      </c>
    </row>
    <row r="74" spans="1:19" s="163" customFormat="1" ht="30" customHeight="1" thickTop="1" thickBot="1" x14ac:dyDescent="0.3">
      <c r="A74" s="929" t="s">
        <v>534</v>
      </c>
      <c r="B74" s="929"/>
      <c r="C74" s="930"/>
      <c r="D74" s="933">
        <v>2019</v>
      </c>
      <c r="E74" s="933"/>
      <c r="F74" s="934"/>
      <c r="G74" s="933">
        <v>2020</v>
      </c>
      <c r="H74" s="933"/>
      <c r="I74" s="934"/>
      <c r="J74" s="933">
        <v>2021</v>
      </c>
      <c r="K74" s="933"/>
      <c r="L74" s="934"/>
      <c r="M74" s="933">
        <v>2022</v>
      </c>
      <c r="N74" s="933"/>
      <c r="O74" s="934"/>
      <c r="P74" s="933" t="s">
        <v>628</v>
      </c>
      <c r="Q74" s="933"/>
      <c r="R74" s="933"/>
      <c r="S74" s="338"/>
    </row>
    <row r="75" spans="1:19" s="163" customFormat="1" ht="52.5" customHeight="1" thickBot="1" x14ac:dyDescent="0.3">
      <c r="A75" s="931"/>
      <c r="B75" s="931"/>
      <c r="C75" s="932"/>
      <c r="D75" s="554" t="s">
        <v>535</v>
      </c>
      <c r="E75" s="554" t="s">
        <v>536</v>
      </c>
      <c r="F75" s="555" t="s">
        <v>537</v>
      </c>
      <c r="G75" s="554" t="s">
        <v>535</v>
      </c>
      <c r="H75" s="554" t="s">
        <v>536</v>
      </c>
      <c r="I75" s="555" t="s">
        <v>537</v>
      </c>
      <c r="J75" s="554" t="s">
        <v>535</v>
      </c>
      <c r="K75" s="554" t="s">
        <v>536</v>
      </c>
      <c r="L75" s="555" t="s">
        <v>537</v>
      </c>
      <c r="M75" s="554" t="s">
        <v>535</v>
      </c>
      <c r="N75" s="554" t="s">
        <v>536</v>
      </c>
      <c r="O75" s="555" t="s">
        <v>537</v>
      </c>
      <c r="P75" s="554" t="s">
        <v>535</v>
      </c>
      <c r="Q75" s="554" t="s">
        <v>536</v>
      </c>
      <c r="R75" s="554" t="s">
        <v>537</v>
      </c>
      <c r="S75" s="341"/>
    </row>
    <row r="76" spans="1:19" s="163" customFormat="1" ht="50.1" customHeight="1" thickTop="1" x14ac:dyDescent="0.25">
      <c r="A76" s="940" t="s">
        <v>548</v>
      </c>
      <c r="B76" s="940"/>
      <c r="C76" s="941"/>
      <c r="D76" s="191">
        <v>3.1</v>
      </c>
      <c r="E76" s="191">
        <v>5.75</v>
      </c>
      <c r="F76" s="413">
        <v>8.0500000000000007</v>
      </c>
      <c r="G76" s="191">
        <v>3.2</v>
      </c>
      <c r="H76" s="191">
        <v>5.65</v>
      </c>
      <c r="I76" s="413">
        <v>7.95</v>
      </c>
      <c r="J76" s="191">
        <v>3.3</v>
      </c>
      <c r="K76" s="191">
        <v>6.25</v>
      </c>
      <c r="L76" s="413">
        <v>10.25</v>
      </c>
      <c r="M76" s="191">
        <v>3.15</v>
      </c>
      <c r="N76" s="191">
        <v>5.7</v>
      </c>
      <c r="O76" s="413">
        <v>10.8</v>
      </c>
      <c r="P76" s="191">
        <v>4</v>
      </c>
      <c r="Q76" s="31">
        <v>6.5</v>
      </c>
      <c r="R76" s="31">
        <v>10</v>
      </c>
    </row>
    <row r="77" spans="1:19" s="163" customFormat="1" ht="36" customHeight="1" x14ac:dyDescent="0.25">
      <c r="A77" s="946" t="s">
        <v>549</v>
      </c>
      <c r="B77" s="940"/>
      <c r="C77" s="941"/>
      <c r="D77" s="191">
        <v>2.2999999999999998</v>
      </c>
      <c r="E77" s="191">
        <v>2.75</v>
      </c>
      <c r="F77" s="413">
        <v>4.6500000000000004</v>
      </c>
      <c r="G77" s="191">
        <v>2.2000000000000002</v>
      </c>
      <c r="H77" s="191">
        <v>3.25</v>
      </c>
      <c r="I77" s="413">
        <v>5.55</v>
      </c>
      <c r="J77" s="191">
        <v>2.0499999999999998</v>
      </c>
      <c r="K77" s="191">
        <v>2.85</v>
      </c>
      <c r="L77" s="413">
        <v>4.3</v>
      </c>
      <c r="M77" s="191">
        <v>3.5</v>
      </c>
      <c r="N77" s="191">
        <v>5.0999999999999996</v>
      </c>
      <c r="O77" s="413">
        <v>8.6999999999999993</v>
      </c>
      <c r="P77" s="191">
        <v>5</v>
      </c>
      <c r="Q77" s="31">
        <v>8</v>
      </c>
      <c r="R77" s="31">
        <v>15</v>
      </c>
    </row>
    <row r="78" spans="1:19" s="163" customFormat="1" ht="85.15" customHeight="1" x14ac:dyDescent="0.25">
      <c r="A78" s="940" t="s">
        <v>550</v>
      </c>
      <c r="B78" s="940"/>
      <c r="C78" s="941"/>
      <c r="D78" s="191">
        <v>0.75</v>
      </c>
      <c r="E78" s="191">
        <v>1.05</v>
      </c>
      <c r="F78" s="413">
        <v>1.5</v>
      </c>
      <c r="G78" s="191">
        <v>0.75</v>
      </c>
      <c r="H78" s="191">
        <v>1</v>
      </c>
      <c r="I78" s="413">
        <v>1.45</v>
      </c>
      <c r="J78" s="191">
        <v>0.7</v>
      </c>
      <c r="K78" s="191">
        <v>1</v>
      </c>
      <c r="L78" s="413">
        <v>1.5</v>
      </c>
      <c r="M78" s="191">
        <v>0.75</v>
      </c>
      <c r="N78" s="191">
        <v>1.1000000000000001</v>
      </c>
      <c r="O78" s="413">
        <v>1.55</v>
      </c>
      <c r="P78" s="191">
        <v>1</v>
      </c>
      <c r="Q78" s="31">
        <v>1.2</v>
      </c>
      <c r="R78" s="31">
        <v>1.5</v>
      </c>
    </row>
    <row r="79" spans="1:19" s="163" customFormat="1" ht="67.5" customHeight="1" x14ac:dyDescent="0.25">
      <c r="A79" s="940" t="s">
        <v>718</v>
      </c>
      <c r="B79" s="940"/>
      <c r="C79" s="941"/>
      <c r="D79" s="191">
        <v>2.4500000000000002</v>
      </c>
      <c r="E79" s="191">
        <v>3.2</v>
      </c>
      <c r="F79" s="413">
        <v>5</v>
      </c>
      <c r="G79" s="191">
        <v>2.2000000000000002</v>
      </c>
      <c r="H79" s="191">
        <v>3.35</v>
      </c>
      <c r="I79" s="413">
        <v>5.15</v>
      </c>
      <c r="J79" s="191">
        <v>2.2999999999999998</v>
      </c>
      <c r="K79" s="191">
        <v>3.7</v>
      </c>
      <c r="L79" s="413">
        <v>5.4</v>
      </c>
      <c r="M79" s="191">
        <v>2.35</v>
      </c>
      <c r="N79" s="191">
        <v>3.7</v>
      </c>
      <c r="O79" s="413">
        <v>5.45</v>
      </c>
      <c r="P79" s="191">
        <v>3</v>
      </c>
      <c r="Q79" s="31">
        <v>4</v>
      </c>
      <c r="R79" s="31">
        <v>6</v>
      </c>
    </row>
    <row r="80" spans="1:19" s="163" customFormat="1" ht="67.5" customHeight="1" x14ac:dyDescent="0.25">
      <c r="A80" s="940" t="s">
        <v>551</v>
      </c>
      <c r="B80" s="940"/>
      <c r="C80" s="941"/>
      <c r="D80" s="191">
        <v>3.3</v>
      </c>
      <c r="E80" s="191">
        <v>5.35</v>
      </c>
      <c r="F80" s="413">
        <v>7.1</v>
      </c>
      <c r="G80" s="191">
        <v>2.5499999999999998</v>
      </c>
      <c r="H80" s="191">
        <v>5.35</v>
      </c>
      <c r="I80" s="413">
        <v>7.35</v>
      </c>
      <c r="J80" s="191">
        <v>2.75</v>
      </c>
      <c r="K80" s="191">
        <v>5.55</v>
      </c>
      <c r="L80" s="413">
        <v>7.8</v>
      </c>
      <c r="M80" s="191">
        <v>3</v>
      </c>
      <c r="N80" s="191">
        <v>5.55</v>
      </c>
      <c r="O80" s="413">
        <v>7.65</v>
      </c>
      <c r="P80" s="191">
        <v>3.8</v>
      </c>
      <c r="Q80" s="31">
        <v>5.5</v>
      </c>
      <c r="R80" s="31">
        <v>8</v>
      </c>
    </row>
    <row r="81" spans="1:19" s="163" customFormat="1" ht="36" customHeight="1" x14ac:dyDescent="0.25">
      <c r="A81" s="946" t="s">
        <v>105</v>
      </c>
      <c r="B81" s="940"/>
      <c r="C81" s="941"/>
      <c r="D81" s="191">
        <v>2.8</v>
      </c>
      <c r="E81" s="191">
        <v>4.2</v>
      </c>
      <c r="F81" s="413">
        <v>5.95</v>
      </c>
      <c r="G81" s="191">
        <v>2.7</v>
      </c>
      <c r="H81" s="191">
        <v>4.2</v>
      </c>
      <c r="I81" s="413">
        <v>6.65</v>
      </c>
      <c r="J81" s="191">
        <v>3.1</v>
      </c>
      <c r="K81" s="191">
        <v>4.7</v>
      </c>
      <c r="L81" s="413">
        <v>7.8</v>
      </c>
      <c r="M81" s="191">
        <v>3.5</v>
      </c>
      <c r="N81" s="191">
        <v>5.45</v>
      </c>
      <c r="O81" s="413">
        <v>8.75</v>
      </c>
      <c r="P81" s="191">
        <v>5</v>
      </c>
      <c r="Q81" s="31">
        <v>7</v>
      </c>
      <c r="R81" s="31">
        <v>15</v>
      </c>
    </row>
    <row r="82" spans="1:19" s="163" customFormat="1" ht="66.75" customHeight="1" thickBot="1" x14ac:dyDescent="0.3">
      <c r="A82" s="944" t="s">
        <v>750</v>
      </c>
      <c r="B82" s="944"/>
      <c r="C82" s="945"/>
      <c r="D82" s="558" t="s">
        <v>151</v>
      </c>
      <c r="E82" s="558">
        <v>5.55</v>
      </c>
      <c r="F82" s="414">
        <v>7.55</v>
      </c>
      <c r="G82" s="558" t="s">
        <v>151</v>
      </c>
      <c r="H82" s="558">
        <v>5.0999999999999996</v>
      </c>
      <c r="I82" s="414">
        <v>7.3</v>
      </c>
      <c r="J82" s="558" t="s">
        <v>151</v>
      </c>
      <c r="K82" s="558">
        <v>5.4</v>
      </c>
      <c r="L82" s="414">
        <v>7.85</v>
      </c>
      <c r="M82" s="558" t="s">
        <v>151</v>
      </c>
      <c r="N82" s="558">
        <v>5.35</v>
      </c>
      <c r="O82" s="414">
        <v>7.95</v>
      </c>
      <c r="P82" s="191" t="s">
        <v>151</v>
      </c>
      <c r="Q82" s="191">
        <v>5</v>
      </c>
      <c r="R82" s="191">
        <v>7</v>
      </c>
      <c r="S82" s="191"/>
    </row>
    <row r="83" spans="1:19" s="164" customFormat="1" ht="14.25" thickTop="1" x14ac:dyDescent="0.3">
      <c r="A83" s="212"/>
      <c r="B83" s="212"/>
      <c r="C83" s="212"/>
      <c r="D83" s="212"/>
      <c r="E83" s="212"/>
      <c r="F83" s="212"/>
      <c r="G83" s="212"/>
      <c r="H83" s="212"/>
      <c r="I83" s="212"/>
      <c r="J83" s="212"/>
      <c r="K83" s="212"/>
      <c r="L83" s="212"/>
      <c r="M83" s="212"/>
      <c r="N83" s="212"/>
      <c r="O83" s="212"/>
      <c r="P83" s="212"/>
      <c r="Q83" s="212"/>
      <c r="R83" s="212"/>
      <c r="S83" s="212"/>
    </row>
    <row r="84" spans="1:19" x14ac:dyDescent="0.35">
      <c r="A84" s="319"/>
      <c r="B84" s="319"/>
      <c r="C84" s="319"/>
      <c r="D84" s="319"/>
      <c r="E84" s="319"/>
      <c r="F84" s="319"/>
      <c r="G84" s="319"/>
      <c r="H84" s="319"/>
      <c r="I84" s="319"/>
      <c r="J84" s="319"/>
      <c r="K84" s="319"/>
      <c r="L84" s="319"/>
      <c r="M84" s="319"/>
      <c r="N84" s="319"/>
      <c r="O84" s="319"/>
      <c r="P84" s="319"/>
      <c r="Q84" s="319"/>
      <c r="R84" s="319"/>
      <c r="S84" s="319"/>
    </row>
  </sheetData>
  <mergeCells count="88">
    <mergeCell ref="A79:C79"/>
    <mergeCell ref="A64:C64"/>
    <mergeCell ref="A65:C65"/>
    <mergeCell ref="A59:C59"/>
    <mergeCell ref="A60:C60"/>
    <mergeCell ref="A61:C61"/>
    <mergeCell ref="A62:C62"/>
    <mergeCell ref="A63:C63"/>
    <mergeCell ref="B70:B71"/>
    <mergeCell ref="C70:R70"/>
    <mergeCell ref="C71:R71"/>
    <mergeCell ref="A74:C75"/>
    <mergeCell ref="D74:F74"/>
    <mergeCell ref="G74:I74"/>
    <mergeCell ref="J74:L74"/>
    <mergeCell ref="M74:O74"/>
    <mergeCell ref="A45:C45"/>
    <mergeCell ref="A46:C46"/>
    <mergeCell ref="A56:C56"/>
    <mergeCell ref="A57:C57"/>
    <mergeCell ref="A58:C58"/>
    <mergeCell ref="A55:C55"/>
    <mergeCell ref="A16:C16"/>
    <mergeCell ref="A13:C13"/>
    <mergeCell ref="A14:C14"/>
    <mergeCell ref="A15:C15"/>
    <mergeCell ref="A38:C38"/>
    <mergeCell ref="A17:C17"/>
    <mergeCell ref="A19:C19"/>
    <mergeCell ref="A20:C20"/>
    <mergeCell ref="A21:C21"/>
    <mergeCell ref="A22:C22"/>
    <mergeCell ref="A23:C23"/>
    <mergeCell ref="A33:C33"/>
    <mergeCell ref="A34:C34"/>
    <mergeCell ref="A35:C35"/>
    <mergeCell ref="A36:C36"/>
    <mergeCell ref="A37:C37"/>
    <mergeCell ref="A82:C82"/>
    <mergeCell ref="A7:C7"/>
    <mergeCell ref="A18:C18"/>
    <mergeCell ref="A39:C39"/>
    <mergeCell ref="A66:C66"/>
    <mergeCell ref="A67:C67"/>
    <mergeCell ref="A8:C8"/>
    <mergeCell ref="A9:C9"/>
    <mergeCell ref="A10:C10"/>
    <mergeCell ref="A11:C11"/>
    <mergeCell ref="A76:C76"/>
    <mergeCell ref="A77:C77"/>
    <mergeCell ref="A78:C78"/>
    <mergeCell ref="A80:C80"/>
    <mergeCell ref="A81:C81"/>
    <mergeCell ref="A12:C12"/>
    <mergeCell ref="B1:B2"/>
    <mergeCell ref="C1:R1"/>
    <mergeCell ref="C2:R2"/>
    <mergeCell ref="A5:C6"/>
    <mergeCell ref="D5:F5"/>
    <mergeCell ref="G5:I5"/>
    <mergeCell ref="J5:L5"/>
    <mergeCell ref="M5:O5"/>
    <mergeCell ref="P5:R5"/>
    <mergeCell ref="B26:B27"/>
    <mergeCell ref="C26:R26"/>
    <mergeCell ref="C27:R27"/>
    <mergeCell ref="A30:C31"/>
    <mergeCell ref="D30:F30"/>
    <mergeCell ref="G30:I30"/>
    <mergeCell ref="J30:L30"/>
    <mergeCell ref="M30:O30"/>
    <mergeCell ref="P30:R30"/>
    <mergeCell ref="P74:R74"/>
    <mergeCell ref="A32:C32"/>
    <mergeCell ref="B49:B50"/>
    <mergeCell ref="C49:R49"/>
    <mergeCell ref="C50:R50"/>
    <mergeCell ref="A53:C54"/>
    <mergeCell ref="D53:F53"/>
    <mergeCell ref="G53:I53"/>
    <mergeCell ref="J53:L53"/>
    <mergeCell ref="M53:O53"/>
    <mergeCell ref="P53:R53"/>
    <mergeCell ref="A40:C40"/>
    <mergeCell ref="A41:C41"/>
    <mergeCell ref="A42:C42"/>
    <mergeCell ref="A43:C43"/>
    <mergeCell ref="A44:C44"/>
  </mergeCells>
  <pageMargins left="0.7" right="0.7" top="0.75" bottom="0.75" header="0.3" footer="0.3"/>
  <pageSetup paperSize="9" scale="48" orientation="landscape" r:id="rId1"/>
  <rowBreaks count="3" manualBreakCount="3">
    <brk id="25" max="18" man="1"/>
    <brk id="48" max="18" man="1"/>
    <brk id="69" max="18" man="1"/>
  </rowBreaks>
  <colBreaks count="1" manualBreakCount="1">
    <brk id="19" max="18"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B050"/>
  </sheetPr>
  <dimension ref="A1:S34"/>
  <sheetViews>
    <sheetView showGridLines="0" zoomScaleNormal="100" zoomScaleSheetLayoutView="50" workbookViewId="0"/>
  </sheetViews>
  <sheetFormatPr defaultColWidth="9.28515625" defaultRowHeight="24" x14ac:dyDescent="0.35"/>
  <cols>
    <col min="1" max="1" width="13" style="2" customWidth="1"/>
    <col min="2" max="2" width="10.28515625" style="2" customWidth="1"/>
    <col min="3" max="3" width="4.7109375" style="2" customWidth="1"/>
    <col min="4" max="4" width="15" style="2" bestFit="1" customWidth="1"/>
    <col min="5" max="5" width="19.7109375" style="2" customWidth="1"/>
    <col min="6" max="6" width="11.7109375" style="2" customWidth="1"/>
    <col min="7" max="7" width="15" style="2" customWidth="1"/>
    <col min="8" max="8" width="19.7109375" style="2" customWidth="1"/>
    <col min="9" max="9" width="11.7109375" style="2" customWidth="1"/>
    <col min="10" max="10" width="15" style="2" customWidth="1"/>
    <col min="11" max="11" width="19.7109375" style="2" customWidth="1"/>
    <col min="12" max="12" width="11.7109375" style="2" customWidth="1"/>
    <col min="13" max="13" width="15" style="2" customWidth="1"/>
    <col min="14" max="14" width="19.7109375" style="2" customWidth="1"/>
    <col min="15" max="15" width="11.7109375" style="2" customWidth="1"/>
    <col min="16" max="16" width="15" style="2" customWidth="1"/>
    <col min="17" max="17" width="19.7109375" style="2" customWidth="1"/>
    <col min="18" max="18" width="11.7109375" style="2" customWidth="1"/>
    <col min="19" max="19" width="2.28515625" style="2" customWidth="1"/>
    <col min="20" max="16384" width="9.28515625" style="2"/>
  </cols>
  <sheetData>
    <row r="1" spans="1:19" s="4" customFormat="1" ht="30" customHeight="1" x14ac:dyDescent="0.25">
      <c r="A1" s="6" t="s">
        <v>0</v>
      </c>
      <c r="B1" s="660">
        <v>63</v>
      </c>
      <c r="C1" s="662" t="s">
        <v>758</v>
      </c>
      <c r="D1" s="662"/>
      <c r="E1" s="662"/>
      <c r="F1" s="662"/>
      <c r="G1" s="662"/>
      <c r="H1" s="662"/>
      <c r="I1" s="662"/>
      <c r="J1" s="662"/>
      <c r="K1" s="662"/>
      <c r="L1" s="662"/>
      <c r="M1" s="662"/>
      <c r="N1" s="662"/>
      <c r="O1" s="662"/>
      <c r="P1" s="662"/>
      <c r="Q1" s="662"/>
      <c r="R1" s="662"/>
    </row>
    <row r="2" spans="1:19" s="4" customFormat="1" ht="30" customHeight="1" x14ac:dyDescent="0.25">
      <c r="A2" s="7" t="s">
        <v>1</v>
      </c>
      <c r="B2" s="660"/>
      <c r="C2" s="663" t="s">
        <v>760</v>
      </c>
      <c r="D2" s="663"/>
      <c r="E2" s="663"/>
      <c r="F2" s="663"/>
      <c r="G2" s="663"/>
      <c r="H2" s="663"/>
      <c r="I2" s="663"/>
      <c r="J2" s="663"/>
      <c r="K2" s="663"/>
      <c r="L2" s="663"/>
      <c r="M2" s="663"/>
      <c r="N2" s="663"/>
      <c r="O2" s="663"/>
      <c r="P2" s="663"/>
      <c r="Q2" s="663"/>
      <c r="R2" s="663"/>
    </row>
    <row r="3" spans="1:19" s="164" customFormat="1" ht="13.5" x14ac:dyDescent="0.3"/>
    <row r="4" spans="1:19" ht="24.75" thickBot="1" x14ac:dyDescent="0.4">
      <c r="R4" s="17" t="s">
        <v>479</v>
      </c>
    </row>
    <row r="5" spans="1:19" s="4" customFormat="1" ht="30" customHeight="1" thickTop="1" thickBot="1" x14ac:dyDescent="0.3">
      <c r="A5" s="755" t="s">
        <v>543</v>
      </c>
      <c r="B5" s="755"/>
      <c r="C5" s="756"/>
      <c r="D5" s="761">
        <v>2019</v>
      </c>
      <c r="E5" s="761"/>
      <c r="F5" s="767"/>
      <c r="G5" s="761">
        <v>2020</v>
      </c>
      <c r="H5" s="761"/>
      <c r="I5" s="767"/>
      <c r="J5" s="761">
        <v>2021</v>
      </c>
      <c r="K5" s="761"/>
      <c r="L5" s="767"/>
      <c r="M5" s="761">
        <v>2022</v>
      </c>
      <c r="N5" s="761"/>
      <c r="O5" s="767"/>
      <c r="P5" s="761" t="s">
        <v>626</v>
      </c>
      <c r="Q5" s="761"/>
      <c r="R5" s="761"/>
      <c r="S5" s="338"/>
    </row>
    <row r="6" spans="1:19" s="4" customFormat="1" ht="77.25" customHeight="1" thickBot="1" x14ac:dyDescent="0.3">
      <c r="A6" s="757"/>
      <c r="B6" s="757"/>
      <c r="C6" s="758"/>
      <c r="D6" s="351" t="s">
        <v>544</v>
      </c>
      <c r="E6" s="351" t="s">
        <v>545</v>
      </c>
      <c r="F6" s="355" t="s">
        <v>481</v>
      </c>
      <c r="G6" s="351" t="s">
        <v>544</v>
      </c>
      <c r="H6" s="351" t="s">
        <v>545</v>
      </c>
      <c r="I6" s="355" t="s">
        <v>481</v>
      </c>
      <c r="J6" s="351" t="s">
        <v>544</v>
      </c>
      <c r="K6" s="351" t="s">
        <v>545</v>
      </c>
      <c r="L6" s="355" t="s">
        <v>481</v>
      </c>
      <c r="M6" s="351" t="s">
        <v>544</v>
      </c>
      <c r="N6" s="351" t="s">
        <v>545</v>
      </c>
      <c r="O6" s="355" t="s">
        <v>481</v>
      </c>
      <c r="P6" s="351" t="s">
        <v>544</v>
      </c>
      <c r="Q6" s="351" t="s">
        <v>545</v>
      </c>
      <c r="R6" s="351" t="s">
        <v>481</v>
      </c>
      <c r="S6" s="341"/>
    </row>
    <row r="7" spans="1:19" s="4" customFormat="1" ht="50.1" customHeight="1" thickTop="1" x14ac:dyDescent="0.25">
      <c r="A7" s="940" t="s">
        <v>552</v>
      </c>
      <c r="B7" s="940"/>
      <c r="C7" s="941"/>
      <c r="D7" s="191">
        <v>1.7</v>
      </c>
      <c r="E7" s="191">
        <v>2.8</v>
      </c>
      <c r="F7" s="413">
        <v>4.0999999999999996</v>
      </c>
      <c r="G7" s="191">
        <v>1.8</v>
      </c>
      <c r="H7" s="191">
        <v>3</v>
      </c>
      <c r="I7" s="413">
        <v>4.3499999999999996</v>
      </c>
      <c r="J7" s="191">
        <v>1.9</v>
      </c>
      <c r="K7" s="191">
        <v>3.25</v>
      </c>
      <c r="L7" s="413">
        <v>4.8</v>
      </c>
      <c r="M7" s="191">
        <v>2.35</v>
      </c>
      <c r="N7" s="191">
        <v>3.85</v>
      </c>
      <c r="O7" s="413">
        <v>5.3</v>
      </c>
      <c r="P7" s="191">
        <v>2</v>
      </c>
      <c r="Q7" s="191">
        <v>3.5</v>
      </c>
      <c r="R7" s="191">
        <v>5</v>
      </c>
      <c r="S7" s="616"/>
    </row>
    <row r="8" spans="1:19" s="163" customFormat="1" ht="50.1" customHeight="1" x14ac:dyDescent="0.25">
      <c r="A8" s="940" t="s">
        <v>735</v>
      </c>
      <c r="B8" s="940"/>
      <c r="C8" s="941"/>
      <c r="D8" s="191">
        <v>2.15</v>
      </c>
      <c r="E8" s="191">
        <v>3.35</v>
      </c>
      <c r="F8" s="413">
        <v>4.8499999999999996</v>
      </c>
      <c r="G8" s="191">
        <v>2.25</v>
      </c>
      <c r="H8" s="191">
        <v>3.45</v>
      </c>
      <c r="I8" s="413">
        <v>5</v>
      </c>
      <c r="J8" s="191">
        <v>2.9</v>
      </c>
      <c r="K8" s="191">
        <v>4.0999999999999996</v>
      </c>
      <c r="L8" s="413">
        <v>5.85</v>
      </c>
      <c r="M8" s="191">
        <v>3.5</v>
      </c>
      <c r="N8" s="191">
        <v>4.8</v>
      </c>
      <c r="O8" s="413">
        <v>6.55</v>
      </c>
      <c r="P8" s="191">
        <v>3</v>
      </c>
      <c r="Q8" s="191">
        <v>4</v>
      </c>
      <c r="R8" s="191">
        <v>6</v>
      </c>
      <c r="S8" s="616"/>
    </row>
    <row r="9" spans="1:19" s="163" customFormat="1" ht="59.45" customHeight="1" x14ac:dyDescent="0.25">
      <c r="A9" s="940" t="s">
        <v>728</v>
      </c>
      <c r="B9" s="940"/>
      <c r="C9" s="941"/>
      <c r="D9" s="191">
        <v>1.8</v>
      </c>
      <c r="E9" s="191">
        <v>3.3</v>
      </c>
      <c r="F9" s="413">
        <v>5</v>
      </c>
      <c r="G9" s="191">
        <v>2.2999999999999998</v>
      </c>
      <c r="H9" s="191">
        <v>3.7</v>
      </c>
      <c r="I9" s="413">
        <v>5.2</v>
      </c>
      <c r="J9" s="191">
        <v>2.85</v>
      </c>
      <c r="K9" s="191">
        <v>4.55</v>
      </c>
      <c r="L9" s="413">
        <v>6.4</v>
      </c>
      <c r="M9" s="191">
        <v>3.35</v>
      </c>
      <c r="N9" s="191">
        <v>4.9000000000000004</v>
      </c>
      <c r="O9" s="413">
        <v>6.95</v>
      </c>
      <c r="P9" s="191">
        <v>3</v>
      </c>
      <c r="Q9" s="191">
        <v>5</v>
      </c>
      <c r="R9" s="191">
        <v>7</v>
      </c>
      <c r="S9" s="616"/>
    </row>
    <row r="10" spans="1:19" s="163" customFormat="1" ht="50.1" customHeight="1" x14ac:dyDescent="0.25">
      <c r="A10" s="940" t="s">
        <v>729</v>
      </c>
      <c r="B10" s="940"/>
      <c r="C10" s="941"/>
      <c r="D10" s="191">
        <v>1.7</v>
      </c>
      <c r="E10" s="191">
        <v>3.15</v>
      </c>
      <c r="F10" s="413">
        <v>4.9000000000000004</v>
      </c>
      <c r="G10" s="191">
        <v>2.25</v>
      </c>
      <c r="H10" s="191">
        <v>3.3</v>
      </c>
      <c r="I10" s="413">
        <v>4.9000000000000004</v>
      </c>
      <c r="J10" s="191">
        <v>2.4</v>
      </c>
      <c r="K10" s="191">
        <v>3.7</v>
      </c>
      <c r="L10" s="413">
        <v>5.55</v>
      </c>
      <c r="M10" s="191">
        <v>3.1</v>
      </c>
      <c r="N10" s="191">
        <v>4.4000000000000004</v>
      </c>
      <c r="O10" s="413">
        <v>6.35</v>
      </c>
      <c r="P10" s="191">
        <v>3.5</v>
      </c>
      <c r="Q10" s="191">
        <v>4</v>
      </c>
      <c r="R10" s="191">
        <v>6</v>
      </c>
      <c r="S10" s="616"/>
    </row>
    <row r="11" spans="1:19" s="163" customFormat="1" ht="85.35" customHeight="1" x14ac:dyDescent="0.25">
      <c r="A11" s="940" t="s">
        <v>730</v>
      </c>
      <c r="B11" s="940"/>
      <c r="C11" s="941"/>
      <c r="D11" s="191">
        <v>1.65</v>
      </c>
      <c r="E11" s="191">
        <v>3.15</v>
      </c>
      <c r="F11" s="413">
        <v>5</v>
      </c>
      <c r="G11" s="191">
        <v>2.0499999999999998</v>
      </c>
      <c r="H11" s="191">
        <v>3.4</v>
      </c>
      <c r="I11" s="413">
        <v>5</v>
      </c>
      <c r="J11" s="191">
        <v>2.4500000000000002</v>
      </c>
      <c r="K11" s="191">
        <v>4.1500000000000004</v>
      </c>
      <c r="L11" s="413">
        <v>6.1</v>
      </c>
      <c r="M11" s="191">
        <v>3.15</v>
      </c>
      <c r="N11" s="191">
        <v>4.9000000000000004</v>
      </c>
      <c r="O11" s="413">
        <v>6.85</v>
      </c>
      <c r="P11" s="191">
        <v>2.8</v>
      </c>
      <c r="Q11" s="191">
        <v>4</v>
      </c>
      <c r="R11" s="191">
        <v>6</v>
      </c>
      <c r="S11" s="616"/>
    </row>
    <row r="12" spans="1:19" s="4" customFormat="1" ht="49.5" customHeight="1" x14ac:dyDescent="0.25">
      <c r="A12" s="940" t="s">
        <v>553</v>
      </c>
      <c r="B12" s="940"/>
      <c r="C12" s="941"/>
      <c r="D12" s="191">
        <v>3</v>
      </c>
      <c r="E12" s="191">
        <v>4.3</v>
      </c>
      <c r="F12" s="413">
        <v>6.3</v>
      </c>
      <c r="G12" s="191">
        <v>3.1</v>
      </c>
      <c r="H12" s="191">
        <v>5.15</v>
      </c>
      <c r="I12" s="413">
        <v>7.15</v>
      </c>
      <c r="J12" s="191">
        <v>4.0999999999999996</v>
      </c>
      <c r="K12" s="191">
        <v>5.9</v>
      </c>
      <c r="L12" s="413">
        <v>8</v>
      </c>
      <c r="M12" s="191">
        <v>3.9</v>
      </c>
      <c r="N12" s="191">
        <v>7.15</v>
      </c>
      <c r="O12" s="413">
        <v>9.1999999999999993</v>
      </c>
      <c r="P12" s="191">
        <v>4.0999999999999996</v>
      </c>
      <c r="Q12" s="191">
        <v>7</v>
      </c>
      <c r="R12" s="191">
        <v>9</v>
      </c>
      <c r="S12" s="616"/>
    </row>
    <row r="13" spans="1:19" s="4" customFormat="1" ht="49.5" customHeight="1" x14ac:dyDescent="0.25">
      <c r="A13" s="940" t="s">
        <v>751</v>
      </c>
      <c r="B13" s="940"/>
      <c r="C13" s="941"/>
      <c r="D13" s="191" t="s">
        <v>151</v>
      </c>
      <c r="E13" s="191">
        <v>4.8</v>
      </c>
      <c r="F13" s="413">
        <v>6.8</v>
      </c>
      <c r="G13" s="191" t="s">
        <v>151</v>
      </c>
      <c r="H13" s="191">
        <v>5.4</v>
      </c>
      <c r="I13" s="413">
        <v>7.45</v>
      </c>
      <c r="J13" s="191" t="s">
        <v>151</v>
      </c>
      <c r="K13" s="191">
        <v>6.4</v>
      </c>
      <c r="L13" s="413">
        <v>8.8000000000000007</v>
      </c>
      <c r="M13" s="191" t="s">
        <v>151</v>
      </c>
      <c r="N13" s="191">
        <v>6.45</v>
      </c>
      <c r="O13" s="413">
        <v>8.65</v>
      </c>
      <c r="P13" s="191" t="s">
        <v>151</v>
      </c>
      <c r="Q13" s="191">
        <v>6</v>
      </c>
      <c r="R13" s="191">
        <v>10</v>
      </c>
      <c r="S13" s="616"/>
    </row>
    <row r="14" spans="1:19" s="163" customFormat="1" ht="59.45" customHeight="1" x14ac:dyDescent="0.25">
      <c r="A14" s="940" t="s">
        <v>731</v>
      </c>
      <c r="B14" s="940"/>
      <c r="C14" s="941"/>
      <c r="D14" s="603" t="s">
        <v>151</v>
      </c>
      <c r="E14" s="191">
        <v>2.1</v>
      </c>
      <c r="F14" s="413">
        <v>3.25</v>
      </c>
      <c r="G14" s="603" t="s">
        <v>151</v>
      </c>
      <c r="H14" s="191">
        <v>2.1</v>
      </c>
      <c r="I14" s="413">
        <v>3.2</v>
      </c>
      <c r="J14" s="603" t="s">
        <v>151</v>
      </c>
      <c r="K14" s="191">
        <v>2.35</v>
      </c>
      <c r="L14" s="413">
        <v>3.65</v>
      </c>
      <c r="M14" s="603" t="s">
        <v>151</v>
      </c>
      <c r="N14" s="191">
        <v>2.75</v>
      </c>
      <c r="O14" s="413">
        <v>4.05</v>
      </c>
      <c r="P14" s="603" t="s">
        <v>151</v>
      </c>
      <c r="Q14" s="191">
        <v>2</v>
      </c>
      <c r="R14" s="191">
        <v>3.5</v>
      </c>
      <c r="S14" s="616"/>
    </row>
    <row r="15" spans="1:19" s="163" customFormat="1" ht="59.45" customHeight="1" x14ac:dyDescent="0.25">
      <c r="A15" s="940" t="s">
        <v>732</v>
      </c>
      <c r="B15" s="940"/>
      <c r="C15" s="941"/>
      <c r="D15" s="603" t="s">
        <v>151</v>
      </c>
      <c r="E15" s="191">
        <v>1.95</v>
      </c>
      <c r="F15" s="413">
        <v>3.1</v>
      </c>
      <c r="G15" s="603" t="s">
        <v>151</v>
      </c>
      <c r="H15" s="191">
        <v>1.95</v>
      </c>
      <c r="I15" s="413">
        <v>3.1</v>
      </c>
      <c r="J15" s="603" t="s">
        <v>151</v>
      </c>
      <c r="K15" s="191">
        <v>2.0499999999999998</v>
      </c>
      <c r="L15" s="413">
        <v>3.35</v>
      </c>
      <c r="M15" s="603" t="s">
        <v>151</v>
      </c>
      <c r="N15" s="191">
        <v>2.25</v>
      </c>
      <c r="O15" s="413">
        <v>3.75</v>
      </c>
      <c r="P15" s="603" t="s">
        <v>151</v>
      </c>
      <c r="Q15" s="191">
        <v>2</v>
      </c>
      <c r="R15" s="191">
        <v>3.5</v>
      </c>
      <c r="S15" s="616"/>
    </row>
    <row r="16" spans="1:19" s="163" customFormat="1" ht="85.35" customHeight="1" x14ac:dyDescent="0.25">
      <c r="A16" s="940" t="s">
        <v>733</v>
      </c>
      <c r="B16" s="940"/>
      <c r="C16" s="941"/>
      <c r="D16" s="191">
        <v>1.45</v>
      </c>
      <c r="E16" s="191">
        <v>2.8</v>
      </c>
      <c r="F16" s="413">
        <v>3.95</v>
      </c>
      <c r="G16" s="191">
        <v>1.85</v>
      </c>
      <c r="H16" s="191">
        <v>3.05</v>
      </c>
      <c r="I16" s="413">
        <v>4.3</v>
      </c>
      <c r="J16" s="191">
        <v>2.15</v>
      </c>
      <c r="K16" s="191">
        <v>3.55</v>
      </c>
      <c r="L16" s="413">
        <v>4.9000000000000004</v>
      </c>
      <c r="M16" s="191">
        <v>2.25</v>
      </c>
      <c r="N16" s="191">
        <v>3.6</v>
      </c>
      <c r="O16" s="413">
        <v>5.05</v>
      </c>
      <c r="P16" s="191">
        <v>2.4</v>
      </c>
      <c r="Q16" s="191">
        <v>3</v>
      </c>
      <c r="R16" s="191">
        <v>4.5</v>
      </c>
      <c r="S16" s="616"/>
    </row>
    <row r="17" spans="1:19" s="163" customFormat="1" ht="85.35" customHeight="1" thickBot="1" x14ac:dyDescent="0.3">
      <c r="A17" s="944" t="s">
        <v>734</v>
      </c>
      <c r="B17" s="944"/>
      <c r="C17" s="945"/>
      <c r="D17" s="621" t="s">
        <v>151</v>
      </c>
      <c r="E17" s="558">
        <v>3.35</v>
      </c>
      <c r="F17" s="414">
        <v>4.6500000000000004</v>
      </c>
      <c r="G17" s="621" t="s">
        <v>151</v>
      </c>
      <c r="H17" s="558">
        <v>3.4</v>
      </c>
      <c r="I17" s="414">
        <v>4.95</v>
      </c>
      <c r="J17" s="621" t="s">
        <v>151</v>
      </c>
      <c r="K17" s="558">
        <v>3.85</v>
      </c>
      <c r="L17" s="414">
        <v>5.35</v>
      </c>
      <c r="M17" s="621" t="s">
        <v>151</v>
      </c>
      <c r="N17" s="558">
        <v>3.95</v>
      </c>
      <c r="O17" s="414">
        <v>5.5</v>
      </c>
      <c r="P17" s="621" t="s">
        <v>151</v>
      </c>
      <c r="Q17" s="558">
        <v>3.3</v>
      </c>
      <c r="R17" s="558">
        <v>6</v>
      </c>
      <c r="S17" s="248"/>
    </row>
    <row r="18" spans="1:19" s="627" customFormat="1" ht="13.5" customHeight="1" thickTop="1" x14ac:dyDescent="0.25">
      <c r="A18" s="628"/>
      <c r="B18" s="628"/>
      <c r="C18" s="628"/>
      <c r="D18" s="588"/>
      <c r="E18" s="588"/>
      <c r="F18" s="588"/>
      <c r="G18" s="190"/>
      <c r="H18" s="190"/>
      <c r="I18" s="190"/>
      <c r="J18" s="190"/>
      <c r="K18" s="190"/>
      <c r="L18" s="190"/>
      <c r="M18" s="190"/>
      <c r="N18" s="190"/>
      <c r="O18" s="190"/>
      <c r="P18" s="190"/>
      <c r="Q18" s="190"/>
      <c r="R18" s="190"/>
    </row>
    <row r="19" spans="1:19" s="616" customFormat="1" ht="13.5" customHeight="1" x14ac:dyDescent="0.25">
      <c r="A19" s="618"/>
      <c r="B19" s="618"/>
      <c r="C19" s="618"/>
      <c r="D19" s="588"/>
      <c r="E19" s="588"/>
      <c r="F19" s="588"/>
      <c r="G19" s="190"/>
      <c r="H19" s="190"/>
      <c r="I19" s="190"/>
      <c r="J19" s="190"/>
      <c r="K19" s="190"/>
      <c r="L19" s="190"/>
      <c r="M19" s="190"/>
      <c r="N19" s="190"/>
      <c r="O19" s="190"/>
      <c r="P19" s="190"/>
      <c r="Q19" s="190"/>
      <c r="R19" s="190"/>
    </row>
    <row r="20" spans="1:19" s="163" customFormat="1" ht="30" customHeight="1" x14ac:dyDescent="0.25">
      <c r="A20" s="63" t="s">
        <v>0</v>
      </c>
      <c r="B20" s="660">
        <v>63</v>
      </c>
      <c r="C20" s="676" t="s">
        <v>758</v>
      </c>
      <c r="D20" s="676"/>
      <c r="E20" s="676"/>
      <c r="F20" s="676"/>
      <c r="G20" s="676"/>
      <c r="H20" s="676"/>
      <c r="I20" s="676"/>
      <c r="J20" s="676"/>
      <c r="K20" s="676"/>
      <c r="L20" s="676"/>
      <c r="M20" s="676"/>
      <c r="N20" s="676"/>
      <c r="O20" s="676"/>
      <c r="P20" s="676"/>
      <c r="Q20" s="676"/>
      <c r="R20" s="676"/>
    </row>
    <row r="21" spans="1:19" s="163" customFormat="1" ht="30" customHeight="1" x14ac:dyDescent="0.25">
      <c r="A21" s="64" t="s">
        <v>1</v>
      </c>
      <c r="B21" s="660"/>
      <c r="C21" s="677" t="s">
        <v>759</v>
      </c>
      <c r="D21" s="677"/>
      <c r="E21" s="677"/>
      <c r="F21" s="677"/>
      <c r="G21" s="677"/>
      <c r="H21" s="677"/>
      <c r="I21" s="677"/>
      <c r="J21" s="677"/>
      <c r="K21" s="677"/>
      <c r="L21" s="677"/>
      <c r="M21" s="677"/>
      <c r="N21" s="677"/>
      <c r="O21" s="677"/>
      <c r="P21" s="677"/>
      <c r="Q21" s="677"/>
      <c r="R21" s="677"/>
    </row>
    <row r="22" spans="1:19" s="164" customFormat="1" ht="13.5" x14ac:dyDescent="0.3">
      <c r="A22" s="166"/>
      <c r="B22" s="166"/>
      <c r="C22" s="166"/>
      <c r="D22" s="166"/>
      <c r="E22" s="166"/>
      <c r="F22" s="166"/>
      <c r="G22" s="166"/>
      <c r="H22" s="166"/>
      <c r="I22" s="166"/>
      <c r="J22" s="166"/>
      <c r="K22" s="166"/>
      <c r="L22" s="166"/>
      <c r="M22" s="166"/>
      <c r="N22" s="166"/>
      <c r="O22" s="166"/>
      <c r="P22" s="166"/>
      <c r="Q22" s="166"/>
      <c r="R22" s="166"/>
    </row>
    <row r="23" spans="1:19" ht="24.75" thickBot="1" x14ac:dyDescent="0.4">
      <c r="A23" s="59"/>
      <c r="B23" s="59"/>
      <c r="C23" s="59"/>
      <c r="D23" s="59"/>
      <c r="E23" s="59"/>
      <c r="F23" s="59"/>
      <c r="G23" s="59"/>
      <c r="H23" s="59"/>
      <c r="I23" s="59"/>
      <c r="J23" s="59"/>
      <c r="K23" s="59"/>
      <c r="L23" s="59"/>
      <c r="M23" s="59"/>
      <c r="N23" s="59"/>
      <c r="O23" s="59"/>
      <c r="P23" s="59"/>
      <c r="Q23" s="59"/>
      <c r="R23" s="80" t="s">
        <v>479</v>
      </c>
    </row>
    <row r="24" spans="1:19" s="163" customFormat="1" ht="30" customHeight="1" thickTop="1" thickBot="1" x14ac:dyDescent="0.3">
      <c r="A24" s="929" t="s">
        <v>534</v>
      </c>
      <c r="B24" s="929"/>
      <c r="C24" s="930"/>
      <c r="D24" s="933">
        <v>2019</v>
      </c>
      <c r="E24" s="933"/>
      <c r="F24" s="934"/>
      <c r="G24" s="933">
        <v>2020</v>
      </c>
      <c r="H24" s="933"/>
      <c r="I24" s="934"/>
      <c r="J24" s="933">
        <v>2021</v>
      </c>
      <c r="K24" s="933"/>
      <c r="L24" s="934"/>
      <c r="M24" s="933">
        <v>2022</v>
      </c>
      <c r="N24" s="933"/>
      <c r="O24" s="934"/>
      <c r="P24" s="933" t="s">
        <v>628</v>
      </c>
      <c r="Q24" s="933"/>
      <c r="R24" s="933"/>
      <c r="S24" s="338"/>
    </row>
    <row r="25" spans="1:19" s="163" customFormat="1" ht="52.5" customHeight="1" thickBot="1" x14ac:dyDescent="0.3">
      <c r="A25" s="931"/>
      <c r="B25" s="931"/>
      <c r="C25" s="932"/>
      <c r="D25" s="554" t="s">
        <v>535</v>
      </c>
      <c r="E25" s="554" t="s">
        <v>536</v>
      </c>
      <c r="F25" s="555" t="s">
        <v>537</v>
      </c>
      <c r="G25" s="554" t="s">
        <v>535</v>
      </c>
      <c r="H25" s="554" t="s">
        <v>536</v>
      </c>
      <c r="I25" s="555" t="s">
        <v>537</v>
      </c>
      <c r="J25" s="554" t="s">
        <v>535</v>
      </c>
      <c r="K25" s="554" t="s">
        <v>536</v>
      </c>
      <c r="L25" s="555" t="s">
        <v>537</v>
      </c>
      <c r="M25" s="554" t="s">
        <v>535</v>
      </c>
      <c r="N25" s="554" t="s">
        <v>536</v>
      </c>
      <c r="O25" s="555" t="s">
        <v>537</v>
      </c>
      <c r="P25" s="554" t="s">
        <v>535</v>
      </c>
      <c r="Q25" s="554" t="s">
        <v>536</v>
      </c>
      <c r="R25" s="554" t="s">
        <v>537</v>
      </c>
      <c r="S25" s="341"/>
    </row>
    <row r="26" spans="1:19" s="4" customFormat="1" ht="49.5" customHeight="1" thickTop="1" x14ac:dyDescent="0.25">
      <c r="A26" s="940" t="s">
        <v>554</v>
      </c>
      <c r="B26" s="940"/>
      <c r="C26" s="941"/>
      <c r="D26" s="191">
        <v>3.1</v>
      </c>
      <c r="E26" s="191">
        <v>4.75</v>
      </c>
      <c r="F26" s="413">
        <v>6.85</v>
      </c>
      <c r="G26" s="191">
        <v>3.25</v>
      </c>
      <c r="H26" s="191">
        <v>4.95</v>
      </c>
      <c r="I26" s="413">
        <v>7</v>
      </c>
      <c r="J26" s="191">
        <v>3.55</v>
      </c>
      <c r="K26" s="191">
        <v>5.35</v>
      </c>
      <c r="L26" s="413">
        <v>7.55</v>
      </c>
      <c r="M26" s="191">
        <v>4.0999999999999996</v>
      </c>
      <c r="N26" s="191">
        <v>6.05</v>
      </c>
      <c r="O26" s="413">
        <v>8.3000000000000007</v>
      </c>
      <c r="P26" s="191">
        <v>4</v>
      </c>
      <c r="Q26" s="31">
        <v>6</v>
      </c>
      <c r="R26" s="31">
        <v>8.5</v>
      </c>
    </row>
    <row r="27" spans="1:19" s="4" customFormat="1" ht="49.5" customHeight="1" x14ac:dyDescent="0.25">
      <c r="A27" s="940" t="s">
        <v>555</v>
      </c>
      <c r="B27" s="940"/>
      <c r="C27" s="941"/>
      <c r="D27" s="191">
        <v>2.7</v>
      </c>
      <c r="E27" s="191">
        <v>4.0999999999999996</v>
      </c>
      <c r="F27" s="413">
        <v>6</v>
      </c>
      <c r="G27" s="191">
        <v>2.85</v>
      </c>
      <c r="H27" s="191">
        <v>4.3499999999999996</v>
      </c>
      <c r="I27" s="413">
        <v>6.35</v>
      </c>
      <c r="J27" s="191">
        <v>3.2</v>
      </c>
      <c r="K27" s="191">
        <v>4.8</v>
      </c>
      <c r="L27" s="413">
        <v>6.85</v>
      </c>
      <c r="M27" s="191">
        <v>3.8</v>
      </c>
      <c r="N27" s="191">
        <v>5.55</v>
      </c>
      <c r="O27" s="413">
        <v>7.6</v>
      </c>
      <c r="P27" s="191">
        <v>3.5</v>
      </c>
      <c r="Q27" s="31">
        <v>5.5</v>
      </c>
      <c r="R27" s="31">
        <v>8</v>
      </c>
    </row>
    <row r="28" spans="1:19" s="4" customFormat="1" ht="49.5" customHeight="1" x14ac:dyDescent="0.25">
      <c r="A28" s="940" t="s">
        <v>556</v>
      </c>
      <c r="B28" s="940"/>
      <c r="C28" s="941"/>
      <c r="D28" s="191">
        <v>4.3</v>
      </c>
      <c r="E28" s="191">
        <v>6.25</v>
      </c>
      <c r="F28" s="413">
        <v>8.6999999999999993</v>
      </c>
      <c r="G28" s="191">
        <v>4.9000000000000004</v>
      </c>
      <c r="H28" s="191">
        <v>7.2</v>
      </c>
      <c r="I28" s="413">
        <v>9.65</v>
      </c>
      <c r="J28" s="191">
        <v>5.55</v>
      </c>
      <c r="K28" s="191">
        <v>8.15</v>
      </c>
      <c r="L28" s="413">
        <v>10.95</v>
      </c>
      <c r="M28" s="191">
        <v>6.2</v>
      </c>
      <c r="N28" s="191">
        <v>9.3000000000000007</v>
      </c>
      <c r="O28" s="413">
        <v>12.05</v>
      </c>
      <c r="P28" s="191">
        <v>7</v>
      </c>
      <c r="Q28" s="31">
        <v>10</v>
      </c>
      <c r="R28" s="31">
        <v>13</v>
      </c>
    </row>
    <row r="29" spans="1:19" s="4" customFormat="1" ht="49.5" customHeight="1" x14ac:dyDescent="0.25">
      <c r="A29" s="940" t="s">
        <v>557</v>
      </c>
      <c r="B29" s="940"/>
      <c r="C29" s="941"/>
      <c r="D29" s="191">
        <v>4</v>
      </c>
      <c r="E29" s="191">
        <v>5</v>
      </c>
      <c r="F29" s="413">
        <v>7.1</v>
      </c>
      <c r="G29" s="191">
        <v>4.25</v>
      </c>
      <c r="H29" s="191">
        <v>5.2</v>
      </c>
      <c r="I29" s="413">
        <v>7.1</v>
      </c>
      <c r="J29" s="191">
        <v>4.75</v>
      </c>
      <c r="K29" s="191">
        <v>5.9</v>
      </c>
      <c r="L29" s="413">
        <v>8.0500000000000007</v>
      </c>
      <c r="M29" s="191">
        <v>5.7</v>
      </c>
      <c r="N29" s="191">
        <v>6.5</v>
      </c>
      <c r="O29" s="413">
        <v>8.6</v>
      </c>
      <c r="P29" s="191">
        <v>4</v>
      </c>
      <c r="Q29" s="31">
        <v>5</v>
      </c>
      <c r="R29" s="31">
        <v>8</v>
      </c>
    </row>
    <row r="30" spans="1:19" s="4" customFormat="1" ht="49.5" customHeight="1" x14ac:dyDescent="0.25">
      <c r="A30" s="940" t="s">
        <v>558</v>
      </c>
      <c r="B30" s="940"/>
      <c r="C30" s="941"/>
      <c r="D30" s="191">
        <v>1.4</v>
      </c>
      <c r="E30" s="191">
        <v>2.4</v>
      </c>
      <c r="F30" s="413">
        <v>3.6</v>
      </c>
      <c r="G30" s="191">
        <v>1.55</v>
      </c>
      <c r="H30" s="191">
        <v>2.6</v>
      </c>
      <c r="I30" s="413">
        <v>3.9</v>
      </c>
      <c r="J30" s="191">
        <v>1.8</v>
      </c>
      <c r="K30" s="191">
        <v>2.85</v>
      </c>
      <c r="L30" s="413">
        <v>4.25</v>
      </c>
      <c r="M30" s="191">
        <v>2.1</v>
      </c>
      <c r="N30" s="191">
        <v>3.35</v>
      </c>
      <c r="O30" s="413">
        <v>4.8</v>
      </c>
      <c r="P30" s="191">
        <v>2</v>
      </c>
      <c r="Q30" s="31">
        <v>3</v>
      </c>
      <c r="R30" s="31">
        <v>5</v>
      </c>
    </row>
    <row r="31" spans="1:19" s="4" customFormat="1" ht="49.5" customHeight="1" x14ac:dyDescent="0.25">
      <c r="A31" s="940" t="s">
        <v>559</v>
      </c>
      <c r="B31" s="940"/>
      <c r="C31" s="941"/>
      <c r="D31" s="191">
        <v>2.35</v>
      </c>
      <c r="E31" s="191">
        <v>4.8</v>
      </c>
      <c r="F31" s="413">
        <v>6.55</v>
      </c>
      <c r="G31" s="191">
        <v>3.15</v>
      </c>
      <c r="H31" s="191">
        <v>5.05</v>
      </c>
      <c r="I31" s="413">
        <v>6.75</v>
      </c>
      <c r="J31" s="191">
        <v>3.5</v>
      </c>
      <c r="K31" s="191">
        <v>5.3</v>
      </c>
      <c r="L31" s="413">
        <v>7.35</v>
      </c>
      <c r="M31" s="191">
        <v>5.75</v>
      </c>
      <c r="N31" s="191">
        <v>6.4</v>
      </c>
      <c r="O31" s="413">
        <v>8.4499999999999993</v>
      </c>
      <c r="P31" s="191">
        <v>9</v>
      </c>
      <c r="Q31" s="31">
        <v>5.5</v>
      </c>
      <c r="R31" s="31">
        <v>7</v>
      </c>
    </row>
    <row r="32" spans="1:19" s="4" customFormat="1" ht="49.5" customHeight="1" thickBot="1" x14ac:dyDescent="0.3">
      <c r="A32" s="940" t="s">
        <v>560</v>
      </c>
      <c r="B32" s="940"/>
      <c r="C32" s="941"/>
      <c r="D32" s="191">
        <v>2.15</v>
      </c>
      <c r="E32" s="191">
        <v>3.35</v>
      </c>
      <c r="F32" s="413">
        <v>5.2</v>
      </c>
      <c r="G32" s="191">
        <v>2.2000000000000002</v>
      </c>
      <c r="H32" s="191">
        <v>3.35</v>
      </c>
      <c r="I32" s="413">
        <v>5.15</v>
      </c>
      <c r="J32" s="191">
        <v>2.4500000000000002</v>
      </c>
      <c r="K32" s="191">
        <v>3.9</v>
      </c>
      <c r="L32" s="413">
        <v>5.7</v>
      </c>
      <c r="M32" s="191">
        <v>2.8</v>
      </c>
      <c r="N32" s="191">
        <v>4.3</v>
      </c>
      <c r="O32" s="413">
        <v>6.2</v>
      </c>
      <c r="P32" s="191">
        <v>3</v>
      </c>
      <c r="Q32" s="31">
        <v>4</v>
      </c>
      <c r="R32" s="31">
        <v>6</v>
      </c>
    </row>
    <row r="33" spans="1:19" s="4" customFormat="1" ht="49.5" customHeight="1" thickTop="1" thickBot="1" x14ac:dyDescent="0.3">
      <c r="A33" s="953" t="s">
        <v>561</v>
      </c>
      <c r="B33" s="953"/>
      <c r="C33" s="954"/>
      <c r="D33" s="602">
        <v>2.9</v>
      </c>
      <c r="E33" s="558">
        <v>4.4000000000000004</v>
      </c>
      <c r="F33" s="414">
        <v>6.15</v>
      </c>
      <c r="G33" s="558">
        <v>3</v>
      </c>
      <c r="H33" s="558">
        <v>4.3499999999999996</v>
      </c>
      <c r="I33" s="414">
        <v>6.1</v>
      </c>
      <c r="J33" s="558">
        <v>3.15</v>
      </c>
      <c r="K33" s="558">
        <v>4.9000000000000004</v>
      </c>
      <c r="L33" s="414">
        <v>6.75</v>
      </c>
      <c r="M33" s="558">
        <v>3.5</v>
      </c>
      <c r="N33" s="558">
        <v>5.65</v>
      </c>
      <c r="O33" s="414">
        <v>7.75</v>
      </c>
      <c r="P33" s="558">
        <v>4</v>
      </c>
      <c r="Q33" s="558">
        <v>6</v>
      </c>
      <c r="R33" s="558">
        <v>8.5</v>
      </c>
      <c r="S33" s="562"/>
    </row>
    <row r="34" spans="1:19" s="164" customFormat="1" ht="14.25" thickTop="1" x14ac:dyDescent="0.3">
      <c r="A34" s="321"/>
      <c r="B34" s="321"/>
      <c r="C34" s="321"/>
      <c r="D34" s="321"/>
      <c r="E34" s="321"/>
      <c r="F34" s="321"/>
      <c r="G34" s="321"/>
      <c r="H34" s="321"/>
      <c r="I34" s="321"/>
      <c r="J34" s="321"/>
      <c r="K34" s="321"/>
      <c r="L34" s="321"/>
      <c r="M34" s="321"/>
      <c r="N34" s="321"/>
      <c r="O34" s="321"/>
      <c r="P34" s="321"/>
      <c r="Q34" s="321"/>
      <c r="R34" s="321"/>
      <c r="S34" s="321"/>
    </row>
  </sheetData>
  <mergeCells count="37">
    <mergeCell ref="A33:C33"/>
    <mergeCell ref="A27:C27"/>
    <mergeCell ref="A28:C28"/>
    <mergeCell ref="A29:C29"/>
    <mergeCell ref="A30:C30"/>
    <mergeCell ref="A31:C31"/>
    <mergeCell ref="A32:C32"/>
    <mergeCell ref="A26:C26"/>
    <mergeCell ref="B1:B2"/>
    <mergeCell ref="C1:R1"/>
    <mergeCell ref="C2:R2"/>
    <mergeCell ref="A5:C6"/>
    <mergeCell ref="D5:F5"/>
    <mergeCell ref="G5:I5"/>
    <mergeCell ref="J5:L5"/>
    <mergeCell ref="M5:O5"/>
    <mergeCell ref="P5:R5"/>
    <mergeCell ref="A7:C7"/>
    <mergeCell ref="A12:C12"/>
    <mergeCell ref="A13:C13"/>
    <mergeCell ref="A15:C15"/>
    <mergeCell ref="A16:C16"/>
    <mergeCell ref="A17:C17"/>
    <mergeCell ref="A8:C8"/>
    <mergeCell ref="A9:C9"/>
    <mergeCell ref="A10:C10"/>
    <mergeCell ref="A11:C11"/>
    <mergeCell ref="A14:C14"/>
    <mergeCell ref="B20:B21"/>
    <mergeCell ref="C20:R20"/>
    <mergeCell ref="C21:R21"/>
    <mergeCell ref="A24:C25"/>
    <mergeCell ref="D24:F24"/>
    <mergeCell ref="G24:I24"/>
    <mergeCell ref="J24:L24"/>
    <mergeCell ref="M24:O24"/>
    <mergeCell ref="P24:R24"/>
  </mergeCells>
  <pageMargins left="0.7" right="0.7" top="0.75" bottom="0.75" header="0.3" footer="0.3"/>
  <pageSetup paperSize="9" scale="48" orientation="landscape" r:id="rId1"/>
  <rowBreaks count="1" manualBreakCount="1">
    <brk id="19" max="18"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B050"/>
  </sheetPr>
  <dimension ref="A1:S36"/>
  <sheetViews>
    <sheetView showGridLines="0" zoomScaleNormal="100" zoomScaleSheetLayoutView="70" workbookViewId="0"/>
  </sheetViews>
  <sheetFormatPr defaultColWidth="9.28515625" defaultRowHeight="24" x14ac:dyDescent="0.35"/>
  <cols>
    <col min="1" max="1" width="13" style="2" customWidth="1"/>
    <col min="2" max="2" width="10.28515625" style="2" customWidth="1"/>
    <col min="3" max="3" width="4.7109375" style="2" customWidth="1"/>
    <col min="4" max="4" width="15" style="2" bestFit="1" customWidth="1"/>
    <col min="5" max="5" width="19.7109375" style="2" customWidth="1"/>
    <col min="6" max="6" width="11.7109375" style="2" customWidth="1"/>
    <col min="7" max="7" width="15" style="2" customWidth="1"/>
    <col min="8" max="8" width="19.7109375" style="2" customWidth="1"/>
    <col min="9" max="9" width="11.7109375" style="2" customWidth="1"/>
    <col min="10" max="10" width="15" style="2" customWidth="1"/>
    <col min="11" max="11" width="19.7109375" style="2" customWidth="1"/>
    <col min="12" max="12" width="11.7109375" style="2" customWidth="1"/>
    <col min="13" max="13" width="15" style="2" customWidth="1"/>
    <col min="14" max="14" width="19.7109375" style="2" customWidth="1"/>
    <col min="15" max="15" width="11.7109375" style="2" customWidth="1"/>
    <col min="16" max="16" width="15" style="2" customWidth="1"/>
    <col min="17" max="17" width="19.7109375" style="2" customWidth="1"/>
    <col min="18" max="18" width="11.7109375" style="2" customWidth="1"/>
    <col min="19" max="19" width="2.28515625" style="2" customWidth="1"/>
    <col min="20" max="16384" width="9.28515625" style="2"/>
  </cols>
  <sheetData>
    <row r="1" spans="1:19" s="4" customFormat="1" ht="30" customHeight="1" x14ac:dyDescent="0.25">
      <c r="A1" s="6" t="s">
        <v>0</v>
      </c>
      <c r="B1" s="660">
        <v>63</v>
      </c>
      <c r="C1" s="662" t="s">
        <v>758</v>
      </c>
      <c r="D1" s="662"/>
      <c r="E1" s="662"/>
      <c r="F1" s="662"/>
      <c r="G1" s="662"/>
      <c r="H1" s="662"/>
      <c r="I1" s="662"/>
      <c r="J1" s="662"/>
      <c r="K1" s="662"/>
      <c r="L1" s="662"/>
      <c r="M1" s="662"/>
      <c r="N1" s="662"/>
      <c r="O1" s="662"/>
      <c r="P1" s="662"/>
      <c r="Q1" s="662"/>
      <c r="R1" s="662"/>
    </row>
    <row r="2" spans="1:19" s="4" customFormat="1" ht="30" customHeight="1" x14ac:dyDescent="0.25">
      <c r="A2" s="7" t="s">
        <v>1</v>
      </c>
      <c r="B2" s="660"/>
      <c r="C2" s="663" t="s">
        <v>759</v>
      </c>
      <c r="D2" s="663"/>
      <c r="E2" s="663"/>
      <c r="F2" s="663"/>
      <c r="G2" s="663"/>
      <c r="H2" s="663"/>
      <c r="I2" s="663"/>
      <c r="J2" s="663"/>
      <c r="K2" s="663"/>
      <c r="L2" s="663"/>
      <c r="M2" s="663"/>
      <c r="N2" s="663"/>
      <c r="O2" s="663"/>
      <c r="P2" s="663"/>
      <c r="Q2" s="663"/>
      <c r="R2" s="663"/>
    </row>
    <row r="3" spans="1:19" s="164" customFormat="1" ht="13.5" x14ac:dyDescent="0.3"/>
    <row r="4" spans="1:19" ht="24.75" thickBot="1" x14ac:dyDescent="0.4">
      <c r="R4" s="17" t="s">
        <v>479</v>
      </c>
    </row>
    <row r="5" spans="1:19" s="4" customFormat="1" ht="30" customHeight="1" thickTop="1" thickBot="1" x14ac:dyDescent="0.3">
      <c r="A5" s="755" t="s">
        <v>543</v>
      </c>
      <c r="B5" s="755"/>
      <c r="C5" s="756"/>
      <c r="D5" s="761">
        <v>2019</v>
      </c>
      <c r="E5" s="761"/>
      <c r="F5" s="767"/>
      <c r="G5" s="761">
        <v>2020</v>
      </c>
      <c r="H5" s="761"/>
      <c r="I5" s="767"/>
      <c r="J5" s="761">
        <v>2021</v>
      </c>
      <c r="K5" s="761"/>
      <c r="L5" s="767"/>
      <c r="M5" s="761">
        <v>2022</v>
      </c>
      <c r="N5" s="761"/>
      <c r="O5" s="767"/>
      <c r="P5" s="761" t="s">
        <v>626</v>
      </c>
      <c r="Q5" s="761"/>
      <c r="R5" s="761"/>
      <c r="S5" s="338"/>
    </row>
    <row r="6" spans="1:19" s="4" customFormat="1" ht="52.5" customHeight="1" thickBot="1" x14ac:dyDescent="0.3">
      <c r="A6" s="757"/>
      <c r="B6" s="757"/>
      <c r="C6" s="758"/>
      <c r="D6" s="351" t="s">
        <v>544</v>
      </c>
      <c r="E6" s="351" t="s">
        <v>545</v>
      </c>
      <c r="F6" s="355" t="s">
        <v>481</v>
      </c>
      <c r="G6" s="351" t="s">
        <v>544</v>
      </c>
      <c r="H6" s="351" t="s">
        <v>545</v>
      </c>
      <c r="I6" s="355" t="s">
        <v>481</v>
      </c>
      <c r="J6" s="351" t="s">
        <v>544</v>
      </c>
      <c r="K6" s="351" t="s">
        <v>545</v>
      </c>
      <c r="L6" s="355" t="s">
        <v>481</v>
      </c>
      <c r="M6" s="351" t="s">
        <v>544</v>
      </c>
      <c r="N6" s="351" t="s">
        <v>545</v>
      </c>
      <c r="O6" s="355" t="s">
        <v>481</v>
      </c>
      <c r="P6" s="351" t="s">
        <v>544</v>
      </c>
      <c r="Q6" s="351" t="s">
        <v>545</v>
      </c>
      <c r="R6" s="351" t="s">
        <v>481</v>
      </c>
      <c r="S6" s="341"/>
    </row>
    <row r="7" spans="1:19" s="163" customFormat="1" ht="49.5" customHeight="1" thickTop="1" x14ac:dyDescent="0.25">
      <c r="A7" s="940" t="s">
        <v>562</v>
      </c>
      <c r="B7" s="940"/>
      <c r="C7" s="941"/>
      <c r="D7" s="191">
        <v>2.9</v>
      </c>
      <c r="E7" s="191">
        <v>4.25</v>
      </c>
      <c r="F7" s="413">
        <v>6.1</v>
      </c>
      <c r="G7" s="191">
        <v>3.2</v>
      </c>
      <c r="H7" s="191">
        <v>4.7</v>
      </c>
      <c r="I7" s="413">
        <v>6.75</v>
      </c>
      <c r="J7" s="191">
        <v>3.55</v>
      </c>
      <c r="K7" s="191">
        <v>5.35</v>
      </c>
      <c r="L7" s="413">
        <v>7.5</v>
      </c>
      <c r="M7" s="191">
        <v>4.4000000000000004</v>
      </c>
      <c r="N7" s="191">
        <v>6.3</v>
      </c>
      <c r="O7" s="413">
        <v>8.15</v>
      </c>
      <c r="P7" s="191">
        <v>4</v>
      </c>
      <c r="Q7" s="191">
        <v>6</v>
      </c>
      <c r="R7" s="191">
        <v>8</v>
      </c>
      <c r="S7" s="616"/>
    </row>
    <row r="8" spans="1:19" s="163" customFormat="1" ht="49.5" customHeight="1" x14ac:dyDescent="0.25">
      <c r="A8" s="940" t="s">
        <v>563</v>
      </c>
      <c r="B8" s="940"/>
      <c r="C8" s="941"/>
      <c r="D8" s="191">
        <v>1.25</v>
      </c>
      <c r="E8" s="191">
        <v>2.1</v>
      </c>
      <c r="F8" s="413">
        <v>3.3</v>
      </c>
      <c r="G8" s="191">
        <v>1.3</v>
      </c>
      <c r="H8" s="191">
        <v>2.0499999999999998</v>
      </c>
      <c r="I8" s="413">
        <v>3.25</v>
      </c>
      <c r="J8" s="191">
        <v>1.4</v>
      </c>
      <c r="K8" s="191">
        <v>2.25</v>
      </c>
      <c r="L8" s="413">
        <v>3.5</v>
      </c>
      <c r="M8" s="191">
        <v>1.55</v>
      </c>
      <c r="N8" s="191">
        <v>2.5499999999999998</v>
      </c>
      <c r="O8" s="413">
        <v>3.8</v>
      </c>
      <c r="P8" s="191">
        <v>1.5</v>
      </c>
      <c r="Q8" s="191">
        <v>2.5</v>
      </c>
      <c r="R8" s="191">
        <v>4</v>
      </c>
      <c r="S8" s="616"/>
    </row>
    <row r="9" spans="1:19" s="163" customFormat="1" ht="49.5" customHeight="1" x14ac:dyDescent="0.25">
      <c r="A9" s="940" t="s">
        <v>564</v>
      </c>
      <c r="B9" s="940"/>
      <c r="C9" s="941"/>
      <c r="D9" s="191">
        <v>1.4</v>
      </c>
      <c r="E9" s="191">
        <v>2.25</v>
      </c>
      <c r="F9" s="413">
        <v>3.5</v>
      </c>
      <c r="G9" s="191">
        <v>1.45</v>
      </c>
      <c r="H9" s="191">
        <v>2.25</v>
      </c>
      <c r="I9" s="413">
        <v>3.6</v>
      </c>
      <c r="J9" s="191">
        <v>1.65</v>
      </c>
      <c r="K9" s="191">
        <v>2.6</v>
      </c>
      <c r="L9" s="413">
        <v>3.9</v>
      </c>
      <c r="M9" s="191">
        <v>1.85</v>
      </c>
      <c r="N9" s="191">
        <v>3</v>
      </c>
      <c r="O9" s="413">
        <v>4.3499999999999996</v>
      </c>
      <c r="P9" s="191">
        <v>2</v>
      </c>
      <c r="Q9" s="191">
        <v>3.5</v>
      </c>
      <c r="R9" s="191">
        <v>5</v>
      </c>
      <c r="S9" s="616"/>
    </row>
    <row r="10" spans="1:19" s="163" customFormat="1" ht="49.5" customHeight="1" x14ac:dyDescent="0.25">
      <c r="A10" s="940" t="s">
        <v>565</v>
      </c>
      <c r="B10" s="940"/>
      <c r="C10" s="941"/>
      <c r="D10" s="191" t="s">
        <v>151</v>
      </c>
      <c r="E10" s="191">
        <v>3.3</v>
      </c>
      <c r="F10" s="413">
        <v>4.6500000000000004</v>
      </c>
      <c r="G10" s="191" t="s">
        <v>151</v>
      </c>
      <c r="H10" s="191">
        <v>3.1</v>
      </c>
      <c r="I10" s="413">
        <v>4.45</v>
      </c>
      <c r="J10" s="191" t="s">
        <v>151</v>
      </c>
      <c r="K10" s="191">
        <v>3.35</v>
      </c>
      <c r="L10" s="413">
        <v>4.8</v>
      </c>
      <c r="M10" s="191" t="s">
        <v>151</v>
      </c>
      <c r="N10" s="191">
        <v>3.35</v>
      </c>
      <c r="O10" s="413">
        <v>4.8</v>
      </c>
      <c r="P10" s="191" t="s">
        <v>151</v>
      </c>
      <c r="Q10" s="191">
        <v>3</v>
      </c>
      <c r="R10" s="191">
        <v>4.5</v>
      </c>
      <c r="S10" s="616"/>
    </row>
    <row r="11" spans="1:19" s="163" customFormat="1" ht="49.5" customHeight="1" x14ac:dyDescent="0.25">
      <c r="A11" s="940" t="s">
        <v>566</v>
      </c>
      <c r="B11" s="940"/>
      <c r="C11" s="941"/>
      <c r="D11" s="191">
        <v>2.1</v>
      </c>
      <c r="E11" s="191">
        <v>2.9</v>
      </c>
      <c r="F11" s="413">
        <v>4.55</v>
      </c>
      <c r="G11" s="191">
        <v>2.5499999999999998</v>
      </c>
      <c r="H11" s="191">
        <v>3.2</v>
      </c>
      <c r="I11" s="413">
        <v>4.8</v>
      </c>
      <c r="J11" s="191">
        <v>2.5</v>
      </c>
      <c r="K11" s="191">
        <v>3.75</v>
      </c>
      <c r="L11" s="413">
        <v>5.5</v>
      </c>
      <c r="M11" s="191">
        <v>2.5</v>
      </c>
      <c r="N11" s="191">
        <v>4.1500000000000004</v>
      </c>
      <c r="O11" s="413">
        <v>6.05</v>
      </c>
      <c r="P11" s="191">
        <v>2</v>
      </c>
      <c r="Q11" s="191">
        <v>4</v>
      </c>
      <c r="R11" s="191">
        <v>6</v>
      </c>
      <c r="S11" s="616"/>
    </row>
    <row r="12" spans="1:19" s="163" customFormat="1" ht="36" customHeight="1" x14ac:dyDescent="0.25">
      <c r="A12" s="946" t="s">
        <v>114</v>
      </c>
      <c r="B12" s="940"/>
      <c r="C12" s="941"/>
      <c r="D12" s="191">
        <v>2.2999999999999998</v>
      </c>
      <c r="E12" s="191">
        <v>3.4</v>
      </c>
      <c r="F12" s="413">
        <v>4.8499999999999996</v>
      </c>
      <c r="G12" s="191">
        <v>2.65</v>
      </c>
      <c r="H12" s="191">
        <v>3.9</v>
      </c>
      <c r="I12" s="413">
        <v>5.4</v>
      </c>
      <c r="J12" s="191">
        <v>2.65</v>
      </c>
      <c r="K12" s="191">
        <v>4.1500000000000004</v>
      </c>
      <c r="L12" s="413">
        <v>5.7</v>
      </c>
      <c r="M12" s="191">
        <v>3.35</v>
      </c>
      <c r="N12" s="191">
        <v>4.6500000000000004</v>
      </c>
      <c r="O12" s="413">
        <v>6.1</v>
      </c>
      <c r="P12" s="191">
        <v>3.8</v>
      </c>
      <c r="Q12" s="191">
        <v>5</v>
      </c>
      <c r="R12" s="191">
        <v>7</v>
      </c>
      <c r="S12" s="616"/>
    </row>
    <row r="13" spans="1:19" s="163" customFormat="1" ht="49.5" customHeight="1" x14ac:dyDescent="0.25">
      <c r="A13" s="940" t="s">
        <v>567</v>
      </c>
      <c r="B13" s="940"/>
      <c r="C13" s="941"/>
      <c r="D13" s="191">
        <v>1.1000000000000001</v>
      </c>
      <c r="E13" s="191">
        <v>2</v>
      </c>
      <c r="F13" s="413">
        <v>3.1</v>
      </c>
      <c r="G13" s="191">
        <v>1.1499999999999999</v>
      </c>
      <c r="H13" s="191">
        <v>2.1</v>
      </c>
      <c r="I13" s="413">
        <v>3.45</v>
      </c>
      <c r="J13" s="191">
        <v>1.1499999999999999</v>
      </c>
      <c r="K13" s="191">
        <v>2.15</v>
      </c>
      <c r="L13" s="413">
        <v>3.5</v>
      </c>
      <c r="M13" s="191">
        <v>1.2</v>
      </c>
      <c r="N13" s="191">
        <v>2.35</v>
      </c>
      <c r="O13" s="413">
        <v>3.65</v>
      </c>
      <c r="P13" s="191">
        <v>1.5</v>
      </c>
      <c r="Q13" s="191">
        <v>2.2999999999999998</v>
      </c>
      <c r="R13" s="191">
        <v>3.5</v>
      </c>
      <c r="S13" s="616"/>
    </row>
    <row r="14" spans="1:19" s="163" customFormat="1" ht="85.35" customHeight="1" x14ac:dyDescent="0.25">
      <c r="A14" s="940" t="s">
        <v>719</v>
      </c>
      <c r="B14" s="940"/>
      <c r="C14" s="941"/>
      <c r="D14" s="191">
        <v>2.15</v>
      </c>
      <c r="E14" s="191">
        <v>2.5</v>
      </c>
      <c r="F14" s="413">
        <v>3.9</v>
      </c>
      <c r="G14" s="191">
        <v>2</v>
      </c>
      <c r="H14" s="191">
        <v>2.65</v>
      </c>
      <c r="I14" s="413">
        <v>4.0999999999999996</v>
      </c>
      <c r="J14" s="191">
        <v>1.95</v>
      </c>
      <c r="K14" s="191">
        <v>2.7</v>
      </c>
      <c r="L14" s="413">
        <v>4.1500000000000004</v>
      </c>
      <c r="M14" s="191">
        <v>2.2999999999999998</v>
      </c>
      <c r="N14" s="191">
        <v>3.4</v>
      </c>
      <c r="O14" s="413">
        <v>4.8499999999999996</v>
      </c>
      <c r="P14" s="191">
        <v>3</v>
      </c>
      <c r="Q14" s="191">
        <v>3.5</v>
      </c>
      <c r="R14" s="191">
        <v>5</v>
      </c>
      <c r="S14" s="616"/>
    </row>
    <row r="15" spans="1:19" s="163" customFormat="1" ht="85.35" customHeight="1" x14ac:dyDescent="0.25">
      <c r="A15" s="940" t="s">
        <v>720</v>
      </c>
      <c r="B15" s="940"/>
      <c r="C15" s="941"/>
      <c r="D15" s="191">
        <v>1.95</v>
      </c>
      <c r="E15" s="191">
        <v>2.2999999999999998</v>
      </c>
      <c r="F15" s="413">
        <v>3.55</v>
      </c>
      <c r="G15" s="191">
        <v>1.85</v>
      </c>
      <c r="H15" s="191">
        <v>2.4500000000000002</v>
      </c>
      <c r="I15" s="413">
        <v>3.8</v>
      </c>
      <c r="J15" s="191">
        <v>1.8</v>
      </c>
      <c r="K15" s="191">
        <v>2.5</v>
      </c>
      <c r="L15" s="413">
        <v>3.8</v>
      </c>
      <c r="M15" s="191">
        <v>1.9</v>
      </c>
      <c r="N15" s="191">
        <v>3.05</v>
      </c>
      <c r="O15" s="413">
        <v>4.4000000000000004</v>
      </c>
      <c r="P15" s="191">
        <v>2.5</v>
      </c>
      <c r="Q15" s="191">
        <v>3</v>
      </c>
      <c r="R15" s="191">
        <v>4.5</v>
      </c>
      <c r="S15" s="616"/>
    </row>
    <row r="16" spans="1:19" s="163" customFormat="1" ht="85.35" customHeight="1" x14ac:dyDescent="0.25">
      <c r="A16" s="940" t="s">
        <v>721</v>
      </c>
      <c r="B16" s="940"/>
      <c r="C16" s="941"/>
      <c r="D16" s="191">
        <v>2.35</v>
      </c>
      <c r="E16" s="191">
        <v>3.1</v>
      </c>
      <c r="F16" s="413">
        <v>4.5</v>
      </c>
      <c r="G16" s="191">
        <v>2.15</v>
      </c>
      <c r="H16" s="191">
        <v>3.35</v>
      </c>
      <c r="I16" s="413">
        <v>4.9000000000000004</v>
      </c>
      <c r="J16" s="191">
        <v>2.0499999999999998</v>
      </c>
      <c r="K16" s="191">
        <v>3.4</v>
      </c>
      <c r="L16" s="413">
        <v>5</v>
      </c>
      <c r="M16" s="191">
        <v>2.4</v>
      </c>
      <c r="N16" s="191">
        <v>4.05</v>
      </c>
      <c r="O16" s="413">
        <v>5.5</v>
      </c>
      <c r="P16" s="191">
        <v>3</v>
      </c>
      <c r="Q16" s="191">
        <v>4</v>
      </c>
      <c r="R16" s="191">
        <v>5.4</v>
      </c>
      <c r="S16" s="616"/>
    </row>
    <row r="17" spans="1:19" s="163" customFormat="1" ht="49.5" customHeight="1" x14ac:dyDescent="0.25">
      <c r="A17" s="940" t="s">
        <v>568</v>
      </c>
      <c r="B17" s="940"/>
      <c r="C17" s="941"/>
      <c r="D17" s="191">
        <v>5.7</v>
      </c>
      <c r="E17" s="191">
        <v>7.8</v>
      </c>
      <c r="F17" s="413">
        <v>10.6</v>
      </c>
      <c r="G17" s="191">
        <v>5.65</v>
      </c>
      <c r="H17" s="191">
        <v>8.25</v>
      </c>
      <c r="I17" s="413">
        <v>11.2</v>
      </c>
      <c r="J17" s="191">
        <v>5.8</v>
      </c>
      <c r="K17" s="191">
        <v>8.5</v>
      </c>
      <c r="L17" s="413">
        <v>11.35</v>
      </c>
      <c r="M17" s="191">
        <v>7.3</v>
      </c>
      <c r="N17" s="191">
        <v>10.3</v>
      </c>
      <c r="O17" s="413">
        <v>13.1</v>
      </c>
      <c r="P17" s="191">
        <v>7</v>
      </c>
      <c r="Q17" s="191">
        <v>9.5</v>
      </c>
      <c r="R17" s="191">
        <v>12</v>
      </c>
      <c r="S17" s="616"/>
    </row>
    <row r="18" spans="1:19" s="163" customFormat="1" ht="59.45" customHeight="1" thickBot="1" x14ac:dyDescent="0.3">
      <c r="A18" s="944" t="s">
        <v>722</v>
      </c>
      <c r="B18" s="944"/>
      <c r="C18" s="945"/>
      <c r="D18" s="558" t="s">
        <v>151</v>
      </c>
      <c r="E18" s="558">
        <v>6.9</v>
      </c>
      <c r="F18" s="414">
        <v>9.5</v>
      </c>
      <c r="G18" s="558" t="s">
        <v>151</v>
      </c>
      <c r="H18" s="558">
        <v>8</v>
      </c>
      <c r="I18" s="414">
        <v>10.65</v>
      </c>
      <c r="J18" s="558" t="s">
        <v>151</v>
      </c>
      <c r="K18" s="558">
        <v>7.35</v>
      </c>
      <c r="L18" s="414">
        <v>10.4</v>
      </c>
      <c r="M18" s="558" t="s">
        <v>151</v>
      </c>
      <c r="N18" s="558">
        <v>8.4</v>
      </c>
      <c r="O18" s="414">
        <v>11</v>
      </c>
      <c r="P18" s="558" t="s">
        <v>151</v>
      </c>
      <c r="Q18" s="558">
        <v>9</v>
      </c>
      <c r="R18" s="558">
        <v>10</v>
      </c>
      <c r="S18" s="248"/>
    </row>
    <row r="19" spans="1:19" s="627" customFormat="1" ht="13.5" customHeight="1" thickTop="1" x14ac:dyDescent="0.25">
      <c r="A19" s="628"/>
      <c r="B19" s="628"/>
      <c r="C19" s="628"/>
      <c r="D19" s="588"/>
      <c r="E19" s="588"/>
      <c r="F19" s="588"/>
      <c r="G19" s="190"/>
      <c r="H19" s="190"/>
      <c r="I19" s="190"/>
      <c r="J19" s="190"/>
      <c r="K19" s="190"/>
      <c r="L19" s="190"/>
      <c r="M19" s="190"/>
      <c r="N19" s="190"/>
      <c r="O19" s="190"/>
      <c r="P19" s="190"/>
      <c r="Q19" s="190"/>
      <c r="R19" s="190"/>
    </row>
    <row r="20" spans="1:19" s="616" customFormat="1" ht="13.5" customHeight="1" x14ac:dyDescent="0.25">
      <c r="A20" s="618"/>
      <c r="B20" s="618"/>
      <c r="C20" s="618"/>
      <c r="D20" s="588"/>
      <c r="E20" s="588"/>
      <c r="F20" s="588"/>
      <c r="G20" s="190"/>
      <c r="H20" s="190"/>
      <c r="I20" s="190"/>
      <c r="J20" s="190"/>
      <c r="K20" s="190"/>
      <c r="L20" s="190"/>
      <c r="M20" s="190"/>
      <c r="N20" s="190"/>
      <c r="O20" s="190"/>
      <c r="P20" s="190"/>
      <c r="Q20" s="190"/>
      <c r="R20" s="190"/>
    </row>
    <row r="21" spans="1:19" s="163" customFormat="1" ht="30" customHeight="1" x14ac:dyDescent="0.25">
      <c r="A21" s="63" t="s">
        <v>0</v>
      </c>
      <c r="B21" s="660">
        <v>63</v>
      </c>
      <c r="C21" s="676" t="s">
        <v>758</v>
      </c>
      <c r="D21" s="676"/>
      <c r="E21" s="676"/>
      <c r="F21" s="676"/>
      <c r="G21" s="676"/>
      <c r="H21" s="676"/>
      <c r="I21" s="676"/>
      <c r="J21" s="676"/>
      <c r="K21" s="676"/>
      <c r="L21" s="676"/>
      <c r="M21" s="676"/>
      <c r="N21" s="676"/>
      <c r="O21" s="676"/>
      <c r="P21" s="676"/>
      <c r="Q21" s="676"/>
      <c r="R21" s="676"/>
    </row>
    <row r="22" spans="1:19" s="163" customFormat="1" ht="30" customHeight="1" x14ac:dyDescent="0.25">
      <c r="A22" s="64" t="s">
        <v>1</v>
      </c>
      <c r="B22" s="660"/>
      <c r="C22" s="677" t="s">
        <v>759</v>
      </c>
      <c r="D22" s="677"/>
      <c r="E22" s="677"/>
      <c r="F22" s="677"/>
      <c r="G22" s="677"/>
      <c r="H22" s="677"/>
      <c r="I22" s="677"/>
      <c r="J22" s="677"/>
      <c r="K22" s="677"/>
      <c r="L22" s="677"/>
      <c r="M22" s="677"/>
      <c r="N22" s="677"/>
      <c r="O22" s="677"/>
      <c r="P22" s="677"/>
      <c r="Q22" s="677"/>
      <c r="R22" s="677"/>
    </row>
    <row r="23" spans="1:19" s="164" customFormat="1" ht="13.5" x14ac:dyDescent="0.3">
      <c r="A23" s="166"/>
      <c r="B23" s="166"/>
      <c r="C23" s="166"/>
      <c r="D23" s="166"/>
      <c r="E23" s="166"/>
      <c r="F23" s="166"/>
      <c r="G23" s="166"/>
      <c r="H23" s="166"/>
      <c r="I23" s="166"/>
      <c r="J23" s="166"/>
      <c r="K23" s="166"/>
      <c r="L23" s="166"/>
      <c r="M23" s="166"/>
      <c r="N23" s="166"/>
      <c r="O23" s="166"/>
      <c r="P23" s="166"/>
      <c r="Q23" s="166"/>
      <c r="R23" s="166"/>
    </row>
    <row r="24" spans="1:19" ht="24.75" thickBot="1" x14ac:dyDescent="0.4">
      <c r="A24" s="59"/>
      <c r="B24" s="59"/>
      <c r="C24" s="59"/>
      <c r="D24" s="59"/>
      <c r="E24" s="59"/>
      <c r="F24" s="59"/>
      <c r="G24" s="59"/>
      <c r="H24" s="59"/>
      <c r="I24" s="59"/>
      <c r="J24" s="59"/>
      <c r="K24" s="59"/>
      <c r="L24" s="59"/>
      <c r="M24" s="59"/>
      <c r="N24" s="59"/>
      <c r="O24" s="59"/>
      <c r="P24" s="59"/>
      <c r="Q24" s="59"/>
      <c r="R24" s="80" t="s">
        <v>479</v>
      </c>
    </row>
    <row r="25" spans="1:19" s="163" customFormat="1" ht="30" customHeight="1" thickTop="1" thickBot="1" x14ac:dyDescent="0.3">
      <c r="A25" s="929" t="s">
        <v>534</v>
      </c>
      <c r="B25" s="929"/>
      <c r="C25" s="930"/>
      <c r="D25" s="933">
        <v>2019</v>
      </c>
      <c r="E25" s="933"/>
      <c r="F25" s="934"/>
      <c r="G25" s="933">
        <v>2020</v>
      </c>
      <c r="H25" s="933"/>
      <c r="I25" s="934"/>
      <c r="J25" s="933">
        <v>2021</v>
      </c>
      <c r="K25" s="933"/>
      <c r="L25" s="934"/>
      <c r="M25" s="933">
        <v>2022</v>
      </c>
      <c r="N25" s="933"/>
      <c r="O25" s="934"/>
      <c r="P25" s="933" t="s">
        <v>628</v>
      </c>
      <c r="Q25" s="933"/>
      <c r="R25" s="933"/>
      <c r="S25" s="338"/>
    </row>
    <row r="26" spans="1:19" s="163" customFormat="1" ht="52.5" customHeight="1" thickBot="1" x14ac:dyDescent="0.3">
      <c r="A26" s="931"/>
      <c r="B26" s="931"/>
      <c r="C26" s="932"/>
      <c r="D26" s="554" t="s">
        <v>535</v>
      </c>
      <c r="E26" s="554" t="s">
        <v>536</v>
      </c>
      <c r="F26" s="555" t="s">
        <v>537</v>
      </c>
      <c r="G26" s="554" t="s">
        <v>535</v>
      </c>
      <c r="H26" s="554" t="s">
        <v>536</v>
      </c>
      <c r="I26" s="555" t="s">
        <v>537</v>
      </c>
      <c r="J26" s="554" t="s">
        <v>535</v>
      </c>
      <c r="K26" s="554" t="s">
        <v>536</v>
      </c>
      <c r="L26" s="555" t="s">
        <v>537</v>
      </c>
      <c r="M26" s="554" t="s">
        <v>535</v>
      </c>
      <c r="N26" s="554" t="s">
        <v>536</v>
      </c>
      <c r="O26" s="555" t="s">
        <v>537</v>
      </c>
      <c r="P26" s="554" t="s">
        <v>535</v>
      </c>
      <c r="Q26" s="554" t="s">
        <v>536</v>
      </c>
      <c r="R26" s="554" t="s">
        <v>537</v>
      </c>
      <c r="S26" s="341"/>
    </row>
    <row r="27" spans="1:19" s="163" customFormat="1" ht="49.5" customHeight="1" thickTop="1" x14ac:dyDescent="0.25">
      <c r="A27" s="940" t="s">
        <v>569</v>
      </c>
      <c r="B27" s="940"/>
      <c r="C27" s="941"/>
      <c r="D27" s="191">
        <v>8.75</v>
      </c>
      <c r="E27" s="191">
        <v>11.45</v>
      </c>
      <c r="F27" s="413">
        <v>14.65</v>
      </c>
      <c r="G27" s="191">
        <v>8.9499999999999993</v>
      </c>
      <c r="H27" s="191">
        <v>12.15</v>
      </c>
      <c r="I27" s="413">
        <v>15.75</v>
      </c>
      <c r="J27" s="191">
        <v>8.4</v>
      </c>
      <c r="K27" s="191">
        <v>11.6</v>
      </c>
      <c r="L27" s="413">
        <v>14.95</v>
      </c>
      <c r="M27" s="191">
        <v>10.85</v>
      </c>
      <c r="N27" s="191">
        <v>14.2</v>
      </c>
      <c r="O27" s="413">
        <v>17.2</v>
      </c>
      <c r="P27" s="191">
        <v>10</v>
      </c>
      <c r="Q27" s="191">
        <v>13</v>
      </c>
      <c r="R27" s="191">
        <v>16</v>
      </c>
      <c r="S27" s="616"/>
    </row>
    <row r="28" spans="1:19" s="163" customFormat="1" ht="59.45" customHeight="1" x14ac:dyDescent="0.25">
      <c r="A28" s="940" t="s">
        <v>736</v>
      </c>
      <c r="B28" s="940"/>
      <c r="C28" s="941"/>
      <c r="D28" s="191" t="s">
        <v>151</v>
      </c>
      <c r="E28" s="191">
        <v>6.3</v>
      </c>
      <c r="F28" s="413">
        <v>8.85</v>
      </c>
      <c r="G28" s="191" t="s">
        <v>151</v>
      </c>
      <c r="H28" s="191">
        <v>8.35</v>
      </c>
      <c r="I28" s="413">
        <v>10.95</v>
      </c>
      <c r="J28" s="191" t="s">
        <v>151</v>
      </c>
      <c r="K28" s="191">
        <v>8.6999999999999993</v>
      </c>
      <c r="L28" s="413">
        <v>11.3</v>
      </c>
      <c r="M28" s="191" t="s">
        <v>151</v>
      </c>
      <c r="N28" s="191">
        <v>8.75</v>
      </c>
      <c r="O28" s="413">
        <v>11.8</v>
      </c>
      <c r="P28" s="191" t="s">
        <v>151</v>
      </c>
      <c r="Q28" s="191">
        <v>10</v>
      </c>
      <c r="R28" s="191">
        <v>12</v>
      </c>
      <c r="S28" s="616"/>
    </row>
    <row r="29" spans="1:19" s="163" customFormat="1" ht="59.45" customHeight="1" x14ac:dyDescent="0.25">
      <c r="A29" s="940" t="s">
        <v>737</v>
      </c>
      <c r="B29" s="940"/>
      <c r="C29" s="941"/>
      <c r="D29" s="191" t="s">
        <v>151</v>
      </c>
      <c r="E29" s="191">
        <v>9.6999999999999993</v>
      </c>
      <c r="F29" s="413">
        <v>11.95</v>
      </c>
      <c r="G29" s="191" t="s">
        <v>151</v>
      </c>
      <c r="H29" s="191">
        <v>9.4</v>
      </c>
      <c r="I29" s="413">
        <v>11.45</v>
      </c>
      <c r="J29" s="191" t="s">
        <v>151</v>
      </c>
      <c r="K29" s="191">
        <v>8.65</v>
      </c>
      <c r="L29" s="413">
        <v>10.8</v>
      </c>
      <c r="M29" s="191" t="s">
        <v>151</v>
      </c>
      <c r="N29" s="191">
        <v>10.15</v>
      </c>
      <c r="O29" s="413">
        <v>11.95</v>
      </c>
      <c r="P29" s="191" t="s">
        <v>151</v>
      </c>
      <c r="Q29" s="191">
        <v>10</v>
      </c>
      <c r="R29" s="191">
        <v>12</v>
      </c>
      <c r="S29" s="616"/>
    </row>
    <row r="30" spans="1:19" s="163" customFormat="1" ht="85.35" customHeight="1" x14ac:dyDescent="0.25">
      <c r="A30" s="940" t="s">
        <v>738</v>
      </c>
      <c r="B30" s="940"/>
      <c r="C30" s="941"/>
      <c r="D30" s="191" t="s">
        <v>151</v>
      </c>
      <c r="E30" s="191">
        <v>8.3000000000000007</v>
      </c>
      <c r="F30" s="413">
        <v>11.05</v>
      </c>
      <c r="G30" s="191" t="s">
        <v>151</v>
      </c>
      <c r="H30" s="191">
        <v>9.35</v>
      </c>
      <c r="I30" s="413">
        <v>12</v>
      </c>
      <c r="J30" s="191" t="s">
        <v>151</v>
      </c>
      <c r="K30" s="191">
        <v>8.4499999999999993</v>
      </c>
      <c r="L30" s="413">
        <v>11.45</v>
      </c>
      <c r="M30" s="191" t="s">
        <v>151</v>
      </c>
      <c r="N30" s="191">
        <v>10.050000000000001</v>
      </c>
      <c r="O30" s="413">
        <v>12.85</v>
      </c>
      <c r="P30" s="191" t="s">
        <v>151</v>
      </c>
      <c r="Q30" s="191">
        <v>9</v>
      </c>
      <c r="R30" s="191">
        <v>11</v>
      </c>
      <c r="S30" s="616"/>
    </row>
    <row r="31" spans="1:19" s="163" customFormat="1" ht="85.35" customHeight="1" x14ac:dyDescent="0.25">
      <c r="A31" s="940" t="s">
        <v>739</v>
      </c>
      <c r="B31" s="940"/>
      <c r="C31" s="941"/>
      <c r="D31" s="191" t="s">
        <v>151</v>
      </c>
      <c r="E31" s="191">
        <v>5.35</v>
      </c>
      <c r="F31" s="413">
        <v>9.5</v>
      </c>
      <c r="G31" s="191" t="s">
        <v>151</v>
      </c>
      <c r="H31" s="191">
        <v>7.4</v>
      </c>
      <c r="I31" s="413">
        <v>9</v>
      </c>
      <c r="J31" s="191" t="s">
        <v>151</v>
      </c>
      <c r="K31" s="191">
        <v>7.05</v>
      </c>
      <c r="L31" s="413">
        <v>10.4</v>
      </c>
      <c r="M31" s="191" t="s">
        <v>151</v>
      </c>
      <c r="N31" s="191">
        <v>10.35</v>
      </c>
      <c r="O31" s="413">
        <v>11.95</v>
      </c>
      <c r="P31" s="191" t="s">
        <v>151</v>
      </c>
      <c r="Q31" s="191">
        <v>9</v>
      </c>
      <c r="R31" s="191">
        <v>11</v>
      </c>
      <c r="S31" s="616"/>
    </row>
    <row r="32" spans="1:19" s="163" customFormat="1" ht="49.5" customHeight="1" x14ac:dyDescent="0.25">
      <c r="A32" s="940" t="s">
        <v>570</v>
      </c>
      <c r="B32" s="940"/>
      <c r="C32" s="941"/>
      <c r="D32" s="191">
        <v>12.35</v>
      </c>
      <c r="E32" s="191">
        <v>18.75</v>
      </c>
      <c r="F32" s="413">
        <v>25</v>
      </c>
      <c r="G32" s="191">
        <v>14.35</v>
      </c>
      <c r="H32" s="191">
        <v>19.899999999999999</v>
      </c>
      <c r="I32" s="413">
        <v>26.1</v>
      </c>
      <c r="J32" s="191">
        <v>16.25</v>
      </c>
      <c r="K32" s="191">
        <v>21.1</v>
      </c>
      <c r="L32" s="413">
        <v>26.15</v>
      </c>
      <c r="M32" s="191">
        <v>20.350000000000001</v>
      </c>
      <c r="N32" s="191">
        <v>21.55</v>
      </c>
      <c r="O32" s="413">
        <v>26.8</v>
      </c>
      <c r="P32" s="191">
        <v>19</v>
      </c>
      <c r="Q32" s="191">
        <v>22</v>
      </c>
      <c r="R32" s="191">
        <v>24</v>
      </c>
      <c r="S32" s="616"/>
    </row>
    <row r="33" spans="1:19" s="163" customFormat="1" ht="85.35" customHeight="1" x14ac:dyDescent="0.25">
      <c r="A33" s="940" t="s">
        <v>741</v>
      </c>
      <c r="B33" s="940"/>
      <c r="C33" s="941"/>
      <c r="D33" s="191" t="s">
        <v>151</v>
      </c>
      <c r="E33" s="191">
        <v>8.65</v>
      </c>
      <c r="F33" s="413">
        <v>11.7</v>
      </c>
      <c r="G33" s="191" t="s">
        <v>151</v>
      </c>
      <c r="H33" s="191">
        <v>8.9</v>
      </c>
      <c r="I33" s="413">
        <v>11.75</v>
      </c>
      <c r="J33" s="191" t="s">
        <v>151</v>
      </c>
      <c r="K33" s="191">
        <v>8.6</v>
      </c>
      <c r="L33" s="413">
        <v>11.75</v>
      </c>
      <c r="M33" s="191" t="s">
        <v>151</v>
      </c>
      <c r="N33" s="191">
        <v>11.4</v>
      </c>
      <c r="O33" s="413">
        <v>14.75</v>
      </c>
      <c r="P33" s="191" t="s">
        <v>151</v>
      </c>
      <c r="Q33" s="191">
        <v>10</v>
      </c>
      <c r="R33" s="191">
        <v>15</v>
      </c>
      <c r="S33" s="616"/>
    </row>
    <row r="34" spans="1:19" s="163" customFormat="1" ht="99.95" customHeight="1" x14ac:dyDescent="0.25">
      <c r="A34" s="940" t="s">
        <v>740</v>
      </c>
      <c r="B34" s="940"/>
      <c r="C34" s="941"/>
      <c r="D34" s="191" t="s">
        <v>151</v>
      </c>
      <c r="E34" s="191">
        <v>14.6</v>
      </c>
      <c r="F34" s="413">
        <v>18.100000000000001</v>
      </c>
      <c r="G34" s="191" t="s">
        <v>151</v>
      </c>
      <c r="H34" s="191">
        <v>13.45</v>
      </c>
      <c r="I34" s="413">
        <v>18.649999999999999</v>
      </c>
      <c r="J34" s="191" t="s">
        <v>151</v>
      </c>
      <c r="K34" s="191">
        <v>13.25</v>
      </c>
      <c r="L34" s="413">
        <v>18.3</v>
      </c>
      <c r="M34" s="191" t="s">
        <v>151</v>
      </c>
      <c r="N34" s="191">
        <v>15.65</v>
      </c>
      <c r="O34" s="413">
        <v>18.149999999999999</v>
      </c>
      <c r="P34" s="191" t="s">
        <v>151</v>
      </c>
      <c r="Q34" s="191">
        <v>14</v>
      </c>
      <c r="R34" s="191">
        <v>18</v>
      </c>
      <c r="S34" s="616"/>
    </row>
    <row r="35" spans="1:19" s="163" customFormat="1" ht="49.5" customHeight="1" thickBot="1" x14ac:dyDescent="0.3">
      <c r="A35" s="944" t="s">
        <v>571</v>
      </c>
      <c r="B35" s="944"/>
      <c r="C35" s="945"/>
      <c r="D35" s="558">
        <v>4.45</v>
      </c>
      <c r="E35" s="558">
        <v>6.15</v>
      </c>
      <c r="F35" s="414">
        <v>8.75</v>
      </c>
      <c r="G35" s="558">
        <v>5.65</v>
      </c>
      <c r="H35" s="558">
        <v>7.2</v>
      </c>
      <c r="I35" s="414">
        <v>10</v>
      </c>
      <c r="J35" s="558">
        <v>7.9</v>
      </c>
      <c r="K35" s="558">
        <v>9.1</v>
      </c>
      <c r="L35" s="414">
        <v>12.05</v>
      </c>
      <c r="M35" s="558">
        <v>9.65</v>
      </c>
      <c r="N35" s="558">
        <v>9.6</v>
      </c>
      <c r="O35" s="414">
        <v>12.4</v>
      </c>
      <c r="P35" s="602">
        <v>8</v>
      </c>
      <c r="Q35" s="558">
        <v>7</v>
      </c>
      <c r="R35" s="558">
        <v>10</v>
      </c>
      <c r="S35" s="558"/>
    </row>
    <row r="36" spans="1:19" ht="24.75" thickTop="1" x14ac:dyDescent="0.35"/>
  </sheetData>
  <mergeCells count="39">
    <mergeCell ref="A34:C34"/>
    <mergeCell ref="A28:C28"/>
    <mergeCell ref="A29:C29"/>
    <mergeCell ref="A30:C30"/>
    <mergeCell ref="A31:C31"/>
    <mergeCell ref="A33:C33"/>
    <mergeCell ref="A15:C15"/>
    <mergeCell ref="A16:C16"/>
    <mergeCell ref="A17:C17"/>
    <mergeCell ref="A10:C10"/>
    <mergeCell ref="A11:C11"/>
    <mergeCell ref="A12:C12"/>
    <mergeCell ref="A13:C13"/>
    <mergeCell ref="A14:C14"/>
    <mergeCell ref="A27:C27"/>
    <mergeCell ref="A32:C32"/>
    <mergeCell ref="A35:C35"/>
    <mergeCell ref="B1:B2"/>
    <mergeCell ref="C1:R1"/>
    <mergeCell ref="C2:R2"/>
    <mergeCell ref="A5:C6"/>
    <mergeCell ref="D5:F5"/>
    <mergeCell ref="G5:I5"/>
    <mergeCell ref="J5:L5"/>
    <mergeCell ref="M5:O5"/>
    <mergeCell ref="P5:R5"/>
    <mergeCell ref="A18:C18"/>
    <mergeCell ref="A7:C7"/>
    <mergeCell ref="A8:C8"/>
    <mergeCell ref="A9:C9"/>
    <mergeCell ref="B21:B22"/>
    <mergeCell ref="C21:R21"/>
    <mergeCell ref="C22:R22"/>
    <mergeCell ref="A25:C26"/>
    <mergeCell ref="D25:F25"/>
    <mergeCell ref="G25:I25"/>
    <mergeCell ref="J25:L25"/>
    <mergeCell ref="M25:O25"/>
    <mergeCell ref="P25:R25"/>
  </mergeCells>
  <pageMargins left="0.7" right="0.7" top="0.75" bottom="0.75" header="0.3" footer="0.3"/>
  <pageSetup paperSize="9" scale="47" orientation="landscape" r:id="rId1"/>
  <rowBreaks count="1" manualBreakCount="1">
    <brk id="20" max="18"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B050"/>
  </sheetPr>
  <dimension ref="A1:T23"/>
  <sheetViews>
    <sheetView showGridLines="0" zoomScaleNormal="100" zoomScaleSheetLayoutView="85" workbookViewId="0"/>
  </sheetViews>
  <sheetFormatPr defaultColWidth="9.28515625" defaultRowHeight="24" x14ac:dyDescent="0.35"/>
  <cols>
    <col min="1" max="1" width="13" style="2" customWidth="1"/>
    <col min="2" max="2" width="10.28515625" style="2" customWidth="1"/>
    <col min="3" max="3" width="4.7109375" style="2" customWidth="1"/>
    <col min="4" max="4" width="15" style="2" bestFit="1" customWidth="1"/>
    <col min="5" max="5" width="19.7109375" style="2" customWidth="1"/>
    <col min="6" max="6" width="11.7109375" style="2" customWidth="1"/>
    <col min="7" max="7" width="15" style="2" customWidth="1"/>
    <col min="8" max="8" width="19.7109375" style="2" customWidth="1"/>
    <col min="9" max="9" width="11.7109375" style="2" customWidth="1"/>
    <col min="10" max="10" width="15" style="2" customWidth="1"/>
    <col min="11" max="11" width="19.7109375" style="2" customWidth="1"/>
    <col min="12" max="12" width="11.7109375" style="2" customWidth="1"/>
    <col min="13" max="13" width="15" style="2" customWidth="1"/>
    <col min="14" max="14" width="19.7109375" style="2" customWidth="1"/>
    <col min="15" max="15" width="11.7109375" style="2" customWidth="1"/>
    <col min="16" max="16" width="15" style="2" customWidth="1"/>
    <col min="17" max="17" width="19.7109375" style="2" customWidth="1"/>
    <col min="18" max="18" width="11.7109375" style="2" customWidth="1"/>
    <col min="19" max="19" width="2.28515625" style="2" customWidth="1"/>
    <col min="20" max="16384" width="9.28515625" style="2"/>
  </cols>
  <sheetData>
    <row r="1" spans="1:19" s="4" customFormat="1" ht="30" customHeight="1" x14ac:dyDescent="0.25">
      <c r="A1" s="6" t="s">
        <v>0</v>
      </c>
      <c r="B1" s="660">
        <v>63</v>
      </c>
      <c r="C1" s="662" t="s">
        <v>758</v>
      </c>
      <c r="D1" s="662"/>
      <c r="E1" s="662"/>
      <c r="F1" s="662"/>
      <c r="G1" s="662"/>
      <c r="H1" s="662"/>
      <c r="I1" s="662"/>
      <c r="J1" s="662"/>
      <c r="K1" s="662"/>
      <c r="L1" s="662"/>
      <c r="M1" s="662"/>
      <c r="N1" s="662"/>
      <c r="O1" s="662"/>
      <c r="P1" s="662"/>
      <c r="Q1" s="662"/>
      <c r="R1" s="662"/>
    </row>
    <row r="2" spans="1:19" s="4" customFormat="1" ht="30" customHeight="1" x14ac:dyDescent="0.25">
      <c r="A2" s="7" t="s">
        <v>1</v>
      </c>
      <c r="B2" s="660"/>
      <c r="C2" s="663" t="s">
        <v>759</v>
      </c>
      <c r="D2" s="663"/>
      <c r="E2" s="663"/>
      <c r="F2" s="663"/>
      <c r="G2" s="663"/>
      <c r="H2" s="663"/>
      <c r="I2" s="663"/>
      <c r="J2" s="663"/>
      <c r="K2" s="663"/>
      <c r="L2" s="663"/>
      <c r="M2" s="663"/>
      <c r="N2" s="663"/>
      <c r="O2" s="663"/>
      <c r="P2" s="663"/>
      <c r="Q2" s="663"/>
      <c r="R2" s="663"/>
    </row>
    <row r="3" spans="1:19" s="164" customFormat="1" ht="13.5" x14ac:dyDescent="0.3"/>
    <row r="4" spans="1:19" ht="24.75" thickBot="1" x14ac:dyDescent="0.4">
      <c r="R4" s="17" t="s">
        <v>479</v>
      </c>
    </row>
    <row r="5" spans="1:19" s="4" customFormat="1" ht="30" customHeight="1" thickTop="1" thickBot="1" x14ac:dyDescent="0.3">
      <c r="A5" s="755" t="s">
        <v>543</v>
      </c>
      <c r="B5" s="755"/>
      <c r="C5" s="756"/>
      <c r="D5" s="761">
        <v>2019</v>
      </c>
      <c r="E5" s="761"/>
      <c r="F5" s="767"/>
      <c r="G5" s="761">
        <v>2020</v>
      </c>
      <c r="H5" s="761"/>
      <c r="I5" s="767"/>
      <c r="J5" s="761">
        <v>2021</v>
      </c>
      <c r="K5" s="761"/>
      <c r="L5" s="767"/>
      <c r="M5" s="761">
        <v>2022</v>
      </c>
      <c r="N5" s="761"/>
      <c r="O5" s="767"/>
      <c r="P5" s="761" t="s">
        <v>626</v>
      </c>
      <c r="Q5" s="761"/>
      <c r="R5" s="761"/>
      <c r="S5" s="338"/>
    </row>
    <row r="6" spans="1:19" s="4" customFormat="1" ht="52.5" customHeight="1" thickBot="1" x14ac:dyDescent="0.3">
      <c r="A6" s="757"/>
      <c r="B6" s="757"/>
      <c r="C6" s="758"/>
      <c r="D6" s="351" t="s">
        <v>544</v>
      </c>
      <c r="E6" s="351" t="s">
        <v>545</v>
      </c>
      <c r="F6" s="355" t="s">
        <v>481</v>
      </c>
      <c r="G6" s="351" t="s">
        <v>544</v>
      </c>
      <c r="H6" s="351" t="s">
        <v>545</v>
      </c>
      <c r="I6" s="355" t="s">
        <v>481</v>
      </c>
      <c r="J6" s="351" t="s">
        <v>544</v>
      </c>
      <c r="K6" s="351" t="s">
        <v>545</v>
      </c>
      <c r="L6" s="355" t="s">
        <v>481</v>
      </c>
      <c r="M6" s="351" t="s">
        <v>544</v>
      </c>
      <c r="N6" s="351" t="s">
        <v>545</v>
      </c>
      <c r="O6" s="355" t="s">
        <v>481</v>
      </c>
      <c r="P6" s="351" t="s">
        <v>544</v>
      </c>
      <c r="Q6" s="351" t="s">
        <v>545</v>
      </c>
      <c r="R6" s="351" t="s">
        <v>481</v>
      </c>
      <c r="S6" s="341"/>
    </row>
    <row r="7" spans="1:19" s="163" customFormat="1" ht="49.5" customHeight="1" thickTop="1" x14ac:dyDescent="0.25">
      <c r="A7" s="956" t="s">
        <v>723</v>
      </c>
      <c r="B7" s="956"/>
      <c r="C7" s="957"/>
      <c r="D7" s="563">
        <v>8.9499999999999993</v>
      </c>
      <c r="E7" s="563">
        <v>9.65</v>
      </c>
      <c r="F7" s="564">
        <v>12.05</v>
      </c>
      <c r="G7" s="563">
        <v>9</v>
      </c>
      <c r="H7" s="563">
        <v>9.85</v>
      </c>
      <c r="I7" s="564">
        <v>12.5</v>
      </c>
      <c r="J7" s="563">
        <v>9.1</v>
      </c>
      <c r="K7" s="563">
        <v>9.9</v>
      </c>
      <c r="L7" s="564">
        <v>12.75</v>
      </c>
      <c r="M7" s="563">
        <v>9.3000000000000007</v>
      </c>
      <c r="N7" s="563">
        <v>9.15</v>
      </c>
      <c r="O7" s="564">
        <v>11.8</v>
      </c>
      <c r="P7" s="563">
        <v>7</v>
      </c>
      <c r="Q7" s="563">
        <v>8</v>
      </c>
      <c r="R7" s="563">
        <v>12</v>
      </c>
      <c r="S7" s="263"/>
    </row>
    <row r="8" spans="1:19" s="163" customFormat="1" ht="85.35" customHeight="1" x14ac:dyDescent="0.25">
      <c r="A8" s="940" t="s">
        <v>724</v>
      </c>
      <c r="B8" s="940"/>
      <c r="C8" s="941"/>
      <c r="D8" s="191" t="s">
        <v>151</v>
      </c>
      <c r="E8" s="191">
        <v>7.75</v>
      </c>
      <c r="F8" s="413">
        <v>9.6999999999999993</v>
      </c>
      <c r="G8" s="191" t="s">
        <v>151</v>
      </c>
      <c r="H8" s="191">
        <v>8.0500000000000007</v>
      </c>
      <c r="I8" s="413">
        <v>9.85</v>
      </c>
      <c r="J8" s="191" t="s">
        <v>151</v>
      </c>
      <c r="K8" s="191">
        <v>8.25</v>
      </c>
      <c r="L8" s="413">
        <v>10.65</v>
      </c>
      <c r="M8" s="191" t="s">
        <v>151</v>
      </c>
      <c r="N8" s="191">
        <v>6.85</v>
      </c>
      <c r="O8" s="413">
        <v>9.25</v>
      </c>
      <c r="P8" s="191" t="s">
        <v>151</v>
      </c>
      <c r="Q8" s="191">
        <v>8</v>
      </c>
      <c r="R8" s="191">
        <v>10</v>
      </c>
      <c r="S8" s="600"/>
    </row>
    <row r="9" spans="1:19" s="163" customFormat="1" ht="49.5" customHeight="1" x14ac:dyDescent="0.25">
      <c r="A9" s="940" t="s">
        <v>725</v>
      </c>
      <c r="B9" s="940"/>
      <c r="C9" s="941"/>
      <c r="D9" s="191">
        <v>7.7</v>
      </c>
      <c r="E9" s="191">
        <v>8.65</v>
      </c>
      <c r="F9" s="413">
        <v>10.6</v>
      </c>
      <c r="G9" s="191">
        <v>8</v>
      </c>
      <c r="H9" s="191">
        <v>8.8000000000000007</v>
      </c>
      <c r="I9" s="413">
        <v>11.9</v>
      </c>
      <c r="J9" s="191">
        <v>8.1</v>
      </c>
      <c r="K9" s="191">
        <v>8.4499999999999993</v>
      </c>
      <c r="L9" s="413">
        <v>11.1</v>
      </c>
      <c r="M9" s="191">
        <v>7.55</v>
      </c>
      <c r="N9" s="191">
        <v>7.8</v>
      </c>
      <c r="O9" s="413">
        <v>9.9499999999999993</v>
      </c>
      <c r="P9" s="191">
        <v>6</v>
      </c>
      <c r="Q9" s="191">
        <v>7</v>
      </c>
      <c r="R9" s="191">
        <v>8.5</v>
      </c>
      <c r="S9" s="600"/>
    </row>
    <row r="10" spans="1:19" s="163" customFormat="1" ht="59.45" customHeight="1" x14ac:dyDescent="0.25">
      <c r="A10" s="940" t="s">
        <v>726</v>
      </c>
      <c r="B10" s="940"/>
      <c r="C10" s="941"/>
      <c r="D10" s="191" t="s">
        <v>151</v>
      </c>
      <c r="E10" s="191">
        <v>5.65</v>
      </c>
      <c r="F10" s="413">
        <v>7.8</v>
      </c>
      <c r="G10" s="191" t="s">
        <v>151</v>
      </c>
      <c r="H10" s="191">
        <v>7.45</v>
      </c>
      <c r="I10" s="413">
        <v>9.65</v>
      </c>
      <c r="J10" s="191" t="s">
        <v>151</v>
      </c>
      <c r="K10" s="191">
        <v>6.7</v>
      </c>
      <c r="L10" s="413">
        <v>9.65</v>
      </c>
      <c r="M10" s="191" t="s">
        <v>151</v>
      </c>
      <c r="N10" s="191">
        <v>5.6</v>
      </c>
      <c r="O10" s="413">
        <v>7.85</v>
      </c>
      <c r="P10" s="191" t="s">
        <v>151</v>
      </c>
      <c r="Q10" s="191">
        <v>6.5</v>
      </c>
      <c r="R10" s="191">
        <v>9</v>
      </c>
      <c r="S10" s="600"/>
    </row>
    <row r="11" spans="1:19" s="163" customFormat="1" ht="85.35" customHeight="1" x14ac:dyDescent="0.25">
      <c r="A11" s="940" t="s">
        <v>727</v>
      </c>
      <c r="B11" s="940"/>
      <c r="C11" s="941"/>
      <c r="D11" s="191" t="s">
        <v>151</v>
      </c>
      <c r="E11" s="191">
        <v>17.3</v>
      </c>
      <c r="F11" s="413">
        <v>20.8</v>
      </c>
      <c r="G11" s="191" t="s">
        <v>151</v>
      </c>
      <c r="H11" s="191">
        <v>17.600000000000001</v>
      </c>
      <c r="I11" s="413">
        <v>22.1</v>
      </c>
      <c r="J11" s="191" t="s">
        <v>151</v>
      </c>
      <c r="K11" s="191">
        <v>18.899999999999999</v>
      </c>
      <c r="L11" s="413">
        <v>22.9</v>
      </c>
      <c r="M11" s="191" t="s">
        <v>151</v>
      </c>
      <c r="N11" s="191">
        <v>18.850000000000001</v>
      </c>
      <c r="O11" s="413">
        <v>22.7</v>
      </c>
      <c r="P11" s="191" t="s">
        <v>151</v>
      </c>
      <c r="Q11" s="191">
        <v>22</v>
      </c>
      <c r="R11" s="191">
        <v>25</v>
      </c>
      <c r="S11" s="600"/>
    </row>
    <row r="12" spans="1:19" s="163" customFormat="1" ht="49.5" customHeight="1" x14ac:dyDescent="0.25">
      <c r="A12" s="940" t="s">
        <v>572</v>
      </c>
      <c r="B12" s="940"/>
      <c r="C12" s="941"/>
      <c r="D12" s="191">
        <v>3</v>
      </c>
      <c r="E12" s="191">
        <v>5.2</v>
      </c>
      <c r="F12" s="413">
        <v>7.5</v>
      </c>
      <c r="G12" s="191">
        <v>3.1</v>
      </c>
      <c r="H12" s="191">
        <v>5.7</v>
      </c>
      <c r="I12" s="413">
        <v>7.95</v>
      </c>
      <c r="J12" s="191">
        <v>3.45</v>
      </c>
      <c r="K12" s="191">
        <v>5.7</v>
      </c>
      <c r="L12" s="413">
        <v>8.15</v>
      </c>
      <c r="M12" s="191">
        <v>4.7</v>
      </c>
      <c r="N12" s="191">
        <v>6.2</v>
      </c>
      <c r="O12" s="413">
        <v>8.5500000000000007</v>
      </c>
      <c r="P12" s="191">
        <v>4.5</v>
      </c>
      <c r="Q12" s="191">
        <v>6</v>
      </c>
      <c r="R12" s="191">
        <v>8</v>
      </c>
      <c r="S12" s="600"/>
    </row>
    <row r="13" spans="1:19" s="163" customFormat="1" ht="49.5" customHeight="1" x14ac:dyDescent="0.25">
      <c r="A13" s="940" t="s">
        <v>573</v>
      </c>
      <c r="B13" s="940"/>
      <c r="C13" s="941"/>
      <c r="D13" s="191">
        <v>2.5499999999999998</v>
      </c>
      <c r="E13" s="191">
        <v>4.4000000000000004</v>
      </c>
      <c r="F13" s="413">
        <v>6.5</v>
      </c>
      <c r="G13" s="191">
        <v>2.5499999999999998</v>
      </c>
      <c r="H13" s="191">
        <v>4.9000000000000004</v>
      </c>
      <c r="I13" s="413">
        <v>6.95</v>
      </c>
      <c r="J13" s="191">
        <v>2.65</v>
      </c>
      <c r="K13" s="191">
        <v>5.5</v>
      </c>
      <c r="L13" s="413">
        <v>7.95</v>
      </c>
      <c r="M13" s="191">
        <v>2.8</v>
      </c>
      <c r="N13" s="191">
        <v>5.65</v>
      </c>
      <c r="O13" s="413">
        <v>7.85</v>
      </c>
      <c r="P13" s="191">
        <v>2.5</v>
      </c>
      <c r="Q13" s="191">
        <v>5.5</v>
      </c>
      <c r="R13" s="191">
        <v>7.5</v>
      </c>
      <c r="S13" s="600"/>
    </row>
    <row r="14" spans="1:19" s="163" customFormat="1" ht="49.5" customHeight="1" x14ac:dyDescent="0.25">
      <c r="A14" s="940" t="s">
        <v>574</v>
      </c>
      <c r="B14" s="940"/>
      <c r="C14" s="941"/>
      <c r="D14" s="191">
        <v>2.8</v>
      </c>
      <c r="E14" s="191">
        <v>4.0999999999999996</v>
      </c>
      <c r="F14" s="413">
        <v>6.1</v>
      </c>
      <c r="G14" s="191">
        <v>2.2999999999999998</v>
      </c>
      <c r="H14" s="191">
        <v>4.0999999999999996</v>
      </c>
      <c r="I14" s="413">
        <v>6.1</v>
      </c>
      <c r="J14" s="191">
        <v>2.8</v>
      </c>
      <c r="K14" s="191">
        <v>4.6500000000000004</v>
      </c>
      <c r="L14" s="413">
        <v>6.85</v>
      </c>
      <c r="M14" s="191">
        <v>3.3</v>
      </c>
      <c r="N14" s="191">
        <v>5.75</v>
      </c>
      <c r="O14" s="413">
        <v>7.9</v>
      </c>
      <c r="P14" s="191">
        <v>4</v>
      </c>
      <c r="Q14" s="191">
        <v>7</v>
      </c>
      <c r="R14" s="191">
        <v>10</v>
      </c>
      <c r="S14" s="600"/>
    </row>
    <row r="15" spans="1:19" s="163" customFormat="1" ht="49.5" customHeight="1" x14ac:dyDescent="0.25">
      <c r="A15" s="940" t="s">
        <v>575</v>
      </c>
      <c r="B15" s="940"/>
      <c r="C15" s="941"/>
      <c r="D15" s="191">
        <v>3.05</v>
      </c>
      <c r="E15" s="191">
        <v>5.25</v>
      </c>
      <c r="F15" s="413">
        <v>7.3</v>
      </c>
      <c r="G15" s="191">
        <v>2.2000000000000002</v>
      </c>
      <c r="H15" s="191">
        <v>4.8499999999999996</v>
      </c>
      <c r="I15" s="413">
        <v>7</v>
      </c>
      <c r="J15" s="191">
        <v>2.65</v>
      </c>
      <c r="K15" s="191">
        <v>5</v>
      </c>
      <c r="L15" s="413">
        <v>7.2</v>
      </c>
      <c r="M15" s="191">
        <v>3.3</v>
      </c>
      <c r="N15" s="191">
        <v>5.4</v>
      </c>
      <c r="O15" s="413">
        <v>7.6</v>
      </c>
      <c r="P15" s="191">
        <v>4</v>
      </c>
      <c r="Q15" s="191">
        <v>7</v>
      </c>
      <c r="R15" s="191">
        <v>9</v>
      </c>
      <c r="S15" s="600"/>
    </row>
    <row r="16" spans="1:19" s="163" customFormat="1" ht="49.5" customHeight="1" x14ac:dyDescent="0.25">
      <c r="A16" s="940" t="s">
        <v>576</v>
      </c>
      <c r="B16" s="940"/>
      <c r="C16" s="941"/>
      <c r="D16" s="191">
        <v>3.8</v>
      </c>
      <c r="E16" s="191">
        <v>7.5</v>
      </c>
      <c r="F16" s="413">
        <v>10.35</v>
      </c>
      <c r="G16" s="191">
        <v>3.2</v>
      </c>
      <c r="H16" s="191">
        <v>7</v>
      </c>
      <c r="I16" s="413">
        <v>9.8000000000000007</v>
      </c>
      <c r="J16" s="191">
        <v>2.65</v>
      </c>
      <c r="K16" s="191">
        <v>7.7</v>
      </c>
      <c r="L16" s="413">
        <v>10.95</v>
      </c>
      <c r="M16" s="191">
        <v>3.55</v>
      </c>
      <c r="N16" s="191">
        <v>8.1999999999999993</v>
      </c>
      <c r="O16" s="413">
        <v>11.6</v>
      </c>
      <c r="P16" s="191">
        <v>3.5</v>
      </c>
      <c r="Q16" s="191">
        <v>10</v>
      </c>
      <c r="R16" s="191">
        <v>12</v>
      </c>
      <c r="S16" s="600"/>
    </row>
    <row r="17" spans="1:20" s="163" customFormat="1" ht="49.5" customHeight="1" x14ac:dyDescent="0.25">
      <c r="A17" s="940" t="s">
        <v>577</v>
      </c>
      <c r="B17" s="940"/>
      <c r="C17" s="941"/>
      <c r="D17" s="191">
        <v>2.4</v>
      </c>
      <c r="E17" s="191">
        <v>3.9</v>
      </c>
      <c r="F17" s="413">
        <v>5.5</v>
      </c>
      <c r="G17" s="191">
        <v>2.35</v>
      </c>
      <c r="H17" s="191">
        <v>3.5</v>
      </c>
      <c r="I17" s="413">
        <v>5.4</v>
      </c>
      <c r="J17" s="191">
        <v>2.25</v>
      </c>
      <c r="K17" s="191">
        <v>3.7</v>
      </c>
      <c r="L17" s="413">
        <v>5.55</v>
      </c>
      <c r="M17" s="191">
        <v>2.2000000000000002</v>
      </c>
      <c r="N17" s="191">
        <v>3.8</v>
      </c>
      <c r="O17" s="413">
        <v>5.55</v>
      </c>
      <c r="P17" s="191">
        <v>3</v>
      </c>
      <c r="Q17" s="191">
        <v>5</v>
      </c>
      <c r="R17" s="191">
        <v>6.5</v>
      </c>
      <c r="S17" s="600"/>
    </row>
    <row r="18" spans="1:20" s="163" customFormat="1" ht="49.5" customHeight="1" thickBot="1" x14ac:dyDescent="0.3">
      <c r="A18" s="944" t="s">
        <v>578</v>
      </c>
      <c r="B18" s="944"/>
      <c r="C18" s="945"/>
      <c r="D18" s="558">
        <v>1.8</v>
      </c>
      <c r="E18" s="558">
        <v>3.9</v>
      </c>
      <c r="F18" s="414">
        <v>6.05</v>
      </c>
      <c r="G18" s="558">
        <v>2.5499999999999998</v>
      </c>
      <c r="H18" s="558">
        <v>4.4000000000000004</v>
      </c>
      <c r="I18" s="414">
        <v>6.55</v>
      </c>
      <c r="J18" s="558">
        <v>2.9</v>
      </c>
      <c r="K18" s="558">
        <v>5</v>
      </c>
      <c r="L18" s="414">
        <v>7.2</v>
      </c>
      <c r="M18" s="558">
        <v>3.55</v>
      </c>
      <c r="N18" s="558">
        <v>5.95</v>
      </c>
      <c r="O18" s="414">
        <v>8</v>
      </c>
      <c r="P18" s="558">
        <v>5</v>
      </c>
      <c r="Q18" s="558">
        <v>5</v>
      </c>
      <c r="R18" s="558">
        <v>7.5</v>
      </c>
      <c r="S18" s="558"/>
    </row>
    <row r="19" spans="1:20" s="46" customFormat="1" ht="20.25" thickTop="1" x14ac:dyDescent="0.25">
      <c r="A19" s="958" t="s">
        <v>905</v>
      </c>
      <c r="B19" s="958"/>
      <c r="C19" s="958"/>
      <c r="D19" s="958"/>
      <c r="E19" s="958"/>
      <c r="F19" s="958"/>
      <c r="G19" s="958"/>
      <c r="H19" s="958"/>
      <c r="I19" s="958"/>
      <c r="J19" s="958"/>
      <c r="K19" s="958"/>
      <c r="L19" s="958"/>
      <c r="M19" s="958"/>
      <c r="N19" s="958"/>
      <c r="O19" s="958"/>
      <c r="P19" s="958"/>
      <c r="Q19" s="958"/>
      <c r="R19" s="958"/>
      <c r="S19" s="559"/>
      <c r="T19" s="559"/>
    </row>
    <row r="20" spans="1:20" s="46" customFormat="1" ht="39" customHeight="1" x14ac:dyDescent="0.25">
      <c r="A20" s="955" t="s">
        <v>906</v>
      </c>
      <c r="B20" s="955"/>
      <c r="C20" s="955"/>
      <c r="D20" s="955"/>
      <c r="E20" s="955"/>
      <c r="F20" s="955"/>
      <c r="G20" s="955"/>
      <c r="H20" s="955"/>
      <c r="I20" s="955"/>
      <c r="J20" s="955"/>
      <c r="K20" s="955"/>
      <c r="L20" s="955"/>
      <c r="M20" s="955"/>
      <c r="N20" s="955"/>
      <c r="O20" s="955"/>
      <c r="P20" s="955"/>
      <c r="Q20" s="955"/>
      <c r="R20" s="955"/>
      <c r="S20" s="559"/>
      <c r="T20" s="559"/>
    </row>
    <row r="21" spans="1:20" s="164" customFormat="1" ht="13.5" x14ac:dyDescent="0.3">
      <c r="A21" s="321"/>
      <c r="B21" s="321"/>
      <c r="C21" s="321"/>
      <c r="D21" s="321"/>
      <c r="E21" s="321"/>
      <c r="F21" s="321"/>
      <c r="G21" s="321"/>
      <c r="H21" s="321"/>
      <c r="I21" s="652"/>
      <c r="J21" s="652"/>
      <c r="K21" s="652"/>
      <c r="L21" s="652"/>
      <c r="M21" s="652"/>
      <c r="N21" s="652"/>
      <c r="O21" s="652"/>
      <c r="P21" s="652"/>
      <c r="Q21" s="652"/>
      <c r="R21" s="652"/>
      <c r="S21" s="321"/>
      <c r="T21" s="321"/>
    </row>
    <row r="22" spans="1:20" s="164" customFormat="1" ht="13.5" x14ac:dyDescent="0.3">
      <c r="A22" s="321"/>
      <c r="B22" s="321"/>
      <c r="C22" s="321"/>
      <c r="D22" s="321"/>
      <c r="E22" s="321"/>
      <c r="F22" s="321"/>
      <c r="G22" s="321"/>
      <c r="H22" s="321"/>
      <c r="I22" s="321"/>
      <c r="J22" s="321"/>
      <c r="K22" s="321"/>
      <c r="L22" s="321"/>
      <c r="M22" s="321"/>
      <c r="N22" s="321"/>
      <c r="O22" s="321"/>
      <c r="P22" s="321"/>
      <c r="Q22" s="321"/>
      <c r="R22" s="321"/>
      <c r="S22" s="321"/>
    </row>
    <row r="23" spans="1:20" x14ac:dyDescent="0.35">
      <c r="A23" s="319"/>
      <c r="B23" s="319"/>
      <c r="C23" s="319"/>
      <c r="D23" s="319"/>
      <c r="E23" s="319"/>
      <c r="F23" s="319"/>
      <c r="G23" s="319"/>
      <c r="H23" s="319"/>
      <c r="I23" s="319"/>
      <c r="J23" s="319"/>
      <c r="K23" s="319"/>
      <c r="L23" s="319"/>
      <c r="M23" s="319"/>
      <c r="N23" s="319"/>
      <c r="O23" s="319"/>
      <c r="P23" s="319"/>
      <c r="Q23" s="319"/>
      <c r="R23" s="319"/>
      <c r="S23" s="319"/>
    </row>
  </sheetData>
  <mergeCells count="23">
    <mergeCell ref="A18:C18"/>
    <mergeCell ref="A19:R19"/>
    <mergeCell ref="A11:C11"/>
    <mergeCell ref="A12:C12"/>
    <mergeCell ref="A15:C15"/>
    <mergeCell ref="A16:C16"/>
    <mergeCell ref="A17:C17"/>
    <mergeCell ref="A20:R20"/>
    <mergeCell ref="B1:B2"/>
    <mergeCell ref="C1:R1"/>
    <mergeCell ref="C2:R2"/>
    <mergeCell ref="A5:C6"/>
    <mergeCell ref="D5:F5"/>
    <mergeCell ref="G5:I5"/>
    <mergeCell ref="J5:L5"/>
    <mergeCell ref="M5:O5"/>
    <mergeCell ref="P5:R5"/>
    <mergeCell ref="A13:C13"/>
    <mergeCell ref="A14:C14"/>
    <mergeCell ref="A7:C7"/>
    <mergeCell ref="A8:C8"/>
    <mergeCell ref="A9:C9"/>
    <mergeCell ref="A10:C10"/>
  </mergeCells>
  <pageMargins left="0.7" right="0.7" top="0.75" bottom="0.75" header="0.3" footer="0.3"/>
  <pageSetup paperSize="9" scale="47"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B050"/>
  </sheetPr>
  <dimension ref="A1:T20"/>
  <sheetViews>
    <sheetView showGridLines="0" zoomScaleNormal="100" zoomScaleSheetLayoutView="70" workbookViewId="0"/>
  </sheetViews>
  <sheetFormatPr defaultColWidth="9.28515625" defaultRowHeight="24" x14ac:dyDescent="0.35"/>
  <cols>
    <col min="1" max="1" width="13" style="2" customWidth="1"/>
    <col min="2" max="2" width="10.28515625" style="2" customWidth="1"/>
    <col min="3" max="3" width="4.7109375" style="2" customWidth="1"/>
    <col min="4" max="4" width="15" style="2" bestFit="1" customWidth="1"/>
    <col min="5" max="5" width="19.7109375" style="2" customWidth="1"/>
    <col min="6" max="6" width="11.7109375" style="2" customWidth="1"/>
    <col min="7" max="7" width="15" style="2" customWidth="1"/>
    <col min="8" max="8" width="19.7109375" style="2" customWidth="1"/>
    <col min="9" max="9" width="11.7109375" style="2" customWidth="1"/>
    <col min="10" max="10" width="15" style="2" customWidth="1"/>
    <col min="11" max="11" width="19.7109375" style="2" customWidth="1"/>
    <col min="12" max="12" width="11.7109375" style="2" customWidth="1"/>
    <col min="13" max="13" width="15" style="2" customWidth="1"/>
    <col min="14" max="14" width="19.7109375" style="2" customWidth="1"/>
    <col min="15" max="15" width="11.7109375" style="2" customWidth="1"/>
    <col min="16" max="16" width="15" style="2" customWidth="1"/>
    <col min="17" max="17" width="19.7109375" style="2" customWidth="1"/>
    <col min="18" max="18" width="11.7109375" style="2" customWidth="1"/>
    <col min="19" max="19" width="2.28515625" style="2" customWidth="1"/>
    <col min="20" max="16384" width="9.28515625" style="2"/>
  </cols>
  <sheetData>
    <row r="1" spans="1:20" s="4" customFormat="1" ht="30" customHeight="1" x14ac:dyDescent="0.25">
      <c r="A1" s="6" t="s">
        <v>0</v>
      </c>
      <c r="B1" s="660">
        <v>64</v>
      </c>
      <c r="C1" s="662" t="s">
        <v>756</v>
      </c>
      <c r="D1" s="662"/>
      <c r="E1" s="662"/>
      <c r="F1" s="662"/>
      <c r="G1" s="662"/>
      <c r="H1" s="662"/>
      <c r="I1" s="662"/>
      <c r="J1" s="662"/>
      <c r="K1" s="662"/>
      <c r="L1" s="662"/>
      <c r="M1" s="662"/>
      <c r="N1" s="662"/>
      <c r="O1" s="662"/>
      <c r="P1" s="662"/>
      <c r="Q1" s="662"/>
      <c r="R1" s="662"/>
    </row>
    <row r="2" spans="1:20" s="4" customFormat="1" ht="30" customHeight="1" x14ac:dyDescent="0.25">
      <c r="A2" s="7" t="s">
        <v>1</v>
      </c>
      <c r="B2" s="660"/>
      <c r="C2" s="663" t="s">
        <v>757</v>
      </c>
      <c r="D2" s="663"/>
      <c r="E2" s="663"/>
      <c r="F2" s="663"/>
      <c r="G2" s="663"/>
      <c r="H2" s="663"/>
      <c r="I2" s="663"/>
      <c r="J2" s="663"/>
      <c r="K2" s="663"/>
      <c r="L2" s="663"/>
      <c r="M2" s="663"/>
      <c r="N2" s="663"/>
      <c r="O2" s="663"/>
      <c r="P2" s="663"/>
      <c r="Q2" s="663"/>
      <c r="R2" s="663"/>
    </row>
    <row r="3" spans="1:20" s="164" customFormat="1" ht="13.5" x14ac:dyDescent="0.3"/>
    <row r="4" spans="1:20" ht="24.75" thickBot="1" x14ac:dyDescent="0.4">
      <c r="R4" s="17" t="s">
        <v>479</v>
      </c>
    </row>
    <row r="5" spans="1:20" s="4" customFormat="1" ht="30" customHeight="1" thickTop="1" thickBot="1" x14ac:dyDescent="0.3">
      <c r="A5" s="755" t="s">
        <v>543</v>
      </c>
      <c r="B5" s="755"/>
      <c r="C5" s="756"/>
      <c r="D5" s="761">
        <v>2019</v>
      </c>
      <c r="E5" s="761"/>
      <c r="F5" s="767"/>
      <c r="G5" s="761">
        <v>2020</v>
      </c>
      <c r="H5" s="761"/>
      <c r="I5" s="767"/>
      <c r="J5" s="761">
        <v>2021</v>
      </c>
      <c r="K5" s="761"/>
      <c r="L5" s="767"/>
      <c r="M5" s="761">
        <v>2022</v>
      </c>
      <c r="N5" s="761"/>
      <c r="O5" s="767"/>
      <c r="P5" s="761" t="s">
        <v>626</v>
      </c>
      <c r="Q5" s="761"/>
      <c r="R5" s="761"/>
      <c r="S5" s="338"/>
    </row>
    <row r="6" spans="1:20" s="4" customFormat="1" ht="52.5" customHeight="1" thickBot="1" x14ac:dyDescent="0.3">
      <c r="A6" s="757"/>
      <c r="B6" s="757"/>
      <c r="C6" s="758"/>
      <c r="D6" s="351" t="s">
        <v>544</v>
      </c>
      <c r="E6" s="351" t="s">
        <v>545</v>
      </c>
      <c r="F6" s="355" t="s">
        <v>481</v>
      </c>
      <c r="G6" s="351" t="s">
        <v>544</v>
      </c>
      <c r="H6" s="351" t="s">
        <v>545</v>
      </c>
      <c r="I6" s="355" t="s">
        <v>481</v>
      </c>
      <c r="J6" s="351" t="s">
        <v>544</v>
      </c>
      <c r="K6" s="351" t="s">
        <v>545</v>
      </c>
      <c r="L6" s="355" t="s">
        <v>481</v>
      </c>
      <c r="M6" s="351" t="s">
        <v>544</v>
      </c>
      <c r="N6" s="351" t="s">
        <v>545</v>
      </c>
      <c r="O6" s="355" t="s">
        <v>481</v>
      </c>
      <c r="P6" s="351" t="s">
        <v>544</v>
      </c>
      <c r="Q6" s="351" t="s">
        <v>545</v>
      </c>
      <c r="R6" s="351" t="s">
        <v>481</v>
      </c>
      <c r="S6" s="341"/>
    </row>
    <row r="7" spans="1:20" s="4" customFormat="1" ht="49.5" customHeight="1" thickTop="1" x14ac:dyDescent="0.25">
      <c r="A7" s="956" t="s">
        <v>579</v>
      </c>
      <c r="B7" s="956"/>
      <c r="C7" s="957"/>
      <c r="D7" s="565">
        <v>5.0999999999999996</v>
      </c>
      <c r="E7" s="565">
        <v>5.75</v>
      </c>
      <c r="F7" s="566">
        <v>6.6</v>
      </c>
      <c r="G7" s="565">
        <v>4.9000000000000004</v>
      </c>
      <c r="H7" s="565">
        <v>5.6</v>
      </c>
      <c r="I7" s="566">
        <v>6.55</v>
      </c>
      <c r="J7" s="565" t="s">
        <v>151</v>
      </c>
      <c r="K7" s="563" t="s">
        <v>151</v>
      </c>
      <c r="L7" s="564" t="s">
        <v>151</v>
      </c>
      <c r="M7" s="565" t="s">
        <v>151</v>
      </c>
      <c r="N7" s="563" t="s">
        <v>151</v>
      </c>
      <c r="O7" s="564" t="s">
        <v>151</v>
      </c>
      <c r="P7" s="563" t="s">
        <v>151</v>
      </c>
      <c r="Q7" s="563" t="s">
        <v>151</v>
      </c>
      <c r="R7" s="563" t="s">
        <v>151</v>
      </c>
      <c r="S7" s="263"/>
    </row>
    <row r="8" spans="1:20" s="4" customFormat="1" ht="49.5" customHeight="1" x14ac:dyDescent="0.25">
      <c r="A8" s="940" t="s">
        <v>580</v>
      </c>
      <c r="B8" s="940"/>
      <c r="C8" s="941"/>
      <c r="D8" s="192">
        <v>8.0500000000000007</v>
      </c>
      <c r="E8" s="192">
        <v>11.05</v>
      </c>
      <c r="F8" s="561">
        <v>14.4</v>
      </c>
      <c r="G8" s="192">
        <v>8</v>
      </c>
      <c r="H8" s="192">
        <v>11</v>
      </c>
      <c r="I8" s="561">
        <v>13.85</v>
      </c>
      <c r="J8" s="192">
        <v>8</v>
      </c>
      <c r="K8" s="191">
        <v>11.8</v>
      </c>
      <c r="L8" s="413">
        <v>14.6</v>
      </c>
      <c r="M8" s="192">
        <v>11</v>
      </c>
      <c r="N8" s="191">
        <v>13.5</v>
      </c>
      <c r="O8" s="413">
        <v>17.399999999999999</v>
      </c>
      <c r="P8" s="191">
        <v>10</v>
      </c>
      <c r="Q8" s="191">
        <v>15</v>
      </c>
      <c r="R8" s="191">
        <v>18</v>
      </c>
      <c r="S8" s="180"/>
    </row>
    <row r="9" spans="1:20" s="4" customFormat="1" ht="100.15" customHeight="1" x14ac:dyDescent="0.25">
      <c r="A9" s="940" t="s">
        <v>581</v>
      </c>
      <c r="B9" s="940"/>
      <c r="C9" s="941"/>
      <c r="D9" s="192" t="s">
        <v>151</v>
      </c>
      <c r="E9" s="192">
        <v>6.95</v>
      </c>
      <c r="F9" s="561">
        <v>8.15</v>
      </c>
      <c r="G9" s="192" t="s">
        <v>151</v>
      </c>
      <c r="H9" s="192">
        <v>6.95</v>
      </c>
      <c r="I9" s="561">
        <v>8.1999999999999993</v>
      </c>
      <c r="J9" s="192" t="s">
        <v>151</v>
      </c>
      <c r="K9" s="191">
        <v>7.6</v>
      </c>
      <c r="L9" s="413">
        <v>8.8000000000000007</v>
      </c>
      <c r="M9" s="192" t="s">
        <v>151</v>
      </c>
      <c r="N9" s="191">
        <v>8.4</v>
      </c>
      <c r="O9" s="413">
        <v>9.6</v>
      </c>
      <c r="P9" s="191" t="s">
        <v>151</v>
      </c>
      <c r="Q9" s="191">
        <v>8.8000000000000007</v>
      </c>
      <c r="R9" s="191">
        <v>9.5</v>
      </c>
      <c r="S9" s="180"/>
    </row>
    <row r="10" spans="1:20" s="4" customFormat="1" ht="85.15" customHeight="1" x14ac:dyDescent="0.25">
      <c r="A10" s="940" t="s">
        <v>582</v>
      </c>
      <c r="B10" s="940"/>
      <c r="C10" s="941"/>
      <c r="D10" s="192" t="s">
        <v>151</v>
      </c>
      <c r="E10" s="192" t="s">
        <v>151</v>
      </c>
      <c r="F10" s="561">
        <v>9.1</v>
      </c>
      <c r="G10" s="192" t="s">
        <v>151</v>
      </c>
      <c r="H10" s="192" t="s">
        <v>151</v>
      </c>
      <c r="I10" s="561">
        <v>9.15</v>
      </c>
      <c r="J10" s="192" t="s">
        <v>151</v>
      </c>
      <c r="K10" s="191" t="s">
        <v>151</v>
      </c>
      <c r="L10" s="413">
        <v>9.8000000000000007</v>
      </c>
      <c r="M10" s="192" t="s">
        <v>151</v>
      </c>
      <c r="N10" s="191" t="s">
        <v>151</v>
      </c>
      <c r="O10" s="413">
        <v>10.85</v>
      </c>
      <c r="P10" s="191" t="s">
        <v>151</v>
      </c>
      <c r="Q10" s="191" t="s">
        <v>151</v>
      </c>
      <c r="R10" s="191">
        <v>10.8</v>
      </c>
      <c r="S10" s="180"/>
    </row>
    <row r="11" spans="1:20" s="4" customFormat="1" ht="49.5" customHeight="1" x14ac:dyDescent="0.25">
      <c r="A11" s="940" t="s">
        <v>583</v>
      </c>
      <c r="B11" s="940"/>
      <c r="C11" s="941"/>
      <c r="D11" s="192">
        <v>5.45</v>
      </c>
      <c r="E11" s="192">
        <v>6.3</v>
      </c>
      <c r="F11" s="561">
        <v>7.85</v>
      </c>
      <c r="G11" s="192">
        <v>5.3</v>
      </c>
      <c r="H11" s="192">
        <v>6.4</v>
      </c>
      <c r="I11" s="561">
        <v>8.1999999999999993</v>
      </c>
      <c r="J11" s="192">
        <v>5.6</v>
      </c>
      <c r="K11" s="191">
        <v>6.7</v>
      </c>
      <c r="L11" s="413">
        <v>8.35</v>
      </c>
      <c r="M11" s="192">
        <v>6.7</v>
      </c>
      <c r="N11" s="191">
        <v>7.45</v>
      </c>
      <c r="O11" s="413">
        <v>9.65</v>
      </c>
      <c r="P11" s="191">
        <v>8</v>
      </c>
      <c r="Q11" s="191">
        <v>9</v>
      </c>
      <c r="R11" s="191">
        <v>10</v>
      </c>
      <c r="S11" s="180"/>
    </row>
    <row r="12" spans="1:20" s="4" customFormat="1" ht="85.15" customHeight="1" x14ac:dyDescent="0.25">
      <c r="A12" s="940" t="s">
        <v>584</v>
      </c>
      <c r="B12" s="940"/>
      <c r="C12" s="941"/>
      <c r="D12" s="192" t="s">
        <v>151</v>
      </c>
      <c r="E12" s="192">
        <v>23.25</v>
      </c>
      <c r="F12" s="561">
        <v>27.4</v>
      </c>
      <c r="G12" s="192" t="s">
        <v>151</v>
      </c>
      <c r="H12" s="192">
        <v>24.1</v>
      </c>
      <c r="I12" s="561">
        <v>28.1</v>
      </c>
      <c r="J12" s="192" t="s">
        <v>151</v>
      </c>
      <c r="K12" s="191">
        <v>25.2</v>
      </c>
      <c r="L12" s="413">
        <v>29.6</v>
      </c>
      <c r="M12" s="192" t="s">
        <v>151</v>
      </c>
      <c r="N12" s="191">
        <v>28.45</v>
      </c>
      <c r="O12" s="413">
        <v>33</v>
      </c>
      <c r="P12" s="191" t="s">
        <v>151</v>
      </c>
      <c r="Q12" s="191">
        <v>32</v>
      </c>
      <c r="R12" s="191">
        <v>36</v>
      </c>
      <c r="S12" s="180"/>
    </row>
    <row r="13" spans="1:20" s="4" customFormat="1" ht="49.5" customHeight="1" x14ac:dyDescent="0.25">
      <c r="A13" s="940" t="s">
        <v>585</v>
      </c>
      <c r="B13" s="940"/>
      <c r="C13" s="941"/>
      <c r="D13" s="192" t="s">
        <v>151</v>
      </c>
      <c r="E13" s="192">
        <v>31.8</v>
      </c>
      <c r="F13" s="561">
        <v>34.299999999999997</v>
      </c>
      <c r="G13" s="192" t="s">
        <v>151</v>
      </c>
      <c r="H13" s="192">
        <v>30.6</v>
      </c>
      <c r="I13" s="561">
        <v>33.35</v>
      </c>
      <c r="J13" s="192" t="s">
        <v>151</v>
      </c>
      <c r="K13" s="191">
        <v>32.85</v>
      </c>
      <c r="L13" s="413">
        <v>36.950000000000003</v>
      </c>
      <c r="M13" s="192" t="s">
        <v>151</v>
      </c>
      <c r="N13" s="191">
        <v>34.25</v>
      </c>
      <c r="O13" s="413">
        <v>38.700000000000003</v>
      </c>
      <c r="P13" s="191" t="s">
        <v>151</v>
      </c>
      <c r="Q13" s="191">
        <v>34</v>
      </c>
      <c r="R13" s="191">
        <v>39</v>
      </c>
      <c r="S13" s="180"/>
    </row>
    <row r="14" spans="1:20" s="4" customFormat="1" ht="49.5" customHeight="1" thickBot="1" x14ac:dyDescent="0.3">
      <c r="A14" s="944" t="s">
        <v>586</v>
      </c>
      <c r="B14" s="944"/>
      <c r="C14" s="945"/>
      <c r="D14" s="567" t="s">
        <v>151</v>
      </c>
      <c r="E14" s="567">
        <v>37.049999999999997</v>
      </c>
      <c r="F14" s="568">
        <v>40.65</v>
      </c>
      <c r="G14" s="567" t="s">
        <v>151</v>
      </c>
      <c r="H14" s="567">
        <v>39.299999999999997</v>
      </c>
      <c r="I14" s="568">
        <v>43.6</v>
      </c>
      <c r="J14" s="567" t="s">
        <v>151</v>
      </c>
      <c r="K14" s="558">
        <v>43</v>
      </c>
      <c r="L14" s="414">
        <v>47.5</v>
      </c>
      <c r="M14" s="567" t="s">
        <v>151</v>
      </c>
      <c r="N14" s="558">
        <v>46.8</v>
      </c>
      <c r="O14" s="414">
        <v>52.3</v>
      </c>
      <c r="P14" s="558" t="s">
        <v>151</v>
      </c>
      <c r="Q14" s="558">
        <v>48</v>
      </c>
      <c r="R14" s="558">
        <v>52</v>
      </c>
      <c r="S14" s="558"/>
    </row>
    <row r="15" spans="1:20" s="164" customFormat="1" ht="14.25" thickTop="1" x14ac:dyDescent="0.3">
      <c r="A15" s="321"/>
      <c r="B15" s="321"/>
      <c r="C15" s="321"/>
      <c r="D15" s="321"/>
      <c r="E15" s="321"/>
      <c r="F15" s="321"/>
      <c r="G15" s="321"/>
      <c r="H15" s="321"/>
      <c r="I15" s="321"/>
      <c r="J15" s="321"/>
      <c r="K15" s="321"/>
      <c r="L15" s="321"/>
      <c r="M15" s="321"/>
      <c r="N15" s="321"/>
      <c r="O15" s="321"/>
      <c r="P15" s="321"/>
      <c r="Q15" s="321"/>
      <c r="R15" s="321"/>
      <c r="S15" s="321"/>
      <c r="T15" s="321"/>
    </row>
    <row r="16" spans="1:20" x14ac:dyDescent="0.35">
      <c r="A16" s="319"/>
      <c r="B16" s="319"/>
      <c r="C16" s="319"/>
      <c r="D16" s="319"/>
      <c r="E16" s="319"/>
      <c r="F16" s="319"/>
      <c r="G16" s="319"/>
      <c r="H16" s="319"/>
      <c r="I16" s="319"/>
      <c r="J16" s="319"/>
      <c r="K16" s="319"/>
      <c r="L16" s="319"/>
      <c r="M16" s="319"/>
      <c r="N16" s="319"/>
      <c r="O16" s="319"/>
      <c r="P16" s="319"/>
      <c r="Q16" s="319"/>
      <c r="R16" s="319"/>
      <c r="S16" s="319"/>
      <c r="T16" s="319"/>
    </row>
    <row r="17" spans="1:20" x14ac:dyDescent="0.35">
      <c r="A17" s="319"/>
      <c r="B17" s="319"/>
      <c r="C17" s="319"/>
      <c r="D17" s="319"/>
      <c r="E17" s="319"/>
      <c r="F17" s="319"/>
      <c r="G17" s="319"/>
      <c r="H17" s="319"/>
      <c r="I17" s="319"/>
      <c r="J17" s="319"/>
      <c r="K17" s="319"/>
      <c r="L17" s="319"/>
      <c r="M17" s="319"/>
      <c r="N17" s="319"/>
      <c r="O17" s="319"/>
      <c r="P17" s="319"/>
      <c r="Q17" s="319"/>
      <c r="R17" s="319"/>
      <c r="S17" s="319"/>
      <c r="T17" s="319"/>
    </row>
    <row r="18" spans="1:20" x14ac:dyDescent="0.35">
      <c r="A18" s="319"/>
      <c r="B18" s="319"/>
      <c r="C18" s="319"/>
      <c r="D18" s="319"/>
      <c r="E18" s="319"/>
      <c r="F18" s="319"/>
      <c r="G18" s="319"/>
      <c r="H18" s="319"/>
      <c r="I18" s="319"/>
      <c r="J18" s="319"/>
      <c r="K18" s="319"/>
      <c r="L18" s="319"/>
      <c r="M18" s="319"/>
      <c r="N18" s="319"/>
      <c r="O18" s="319"/>
      <c r="P18" s="319"/>
      <c r="Q18" s="319"/>
      <c r="R18" s="319"/>
      <c r="S18" s="319"/>
      <c r="T18" s="319"/>
    </row>
    <row r="19" spans="1:20" x14ac:dyDescent="0.35">
      <c r="A19" s="319"/>
      <c r="B19" s="319"/>
      <c r="C19" s="319"/>
      <c r="D19" s="319"/>
      <c r="E19" s="319"/>
      <c r="F19" s="319"/>
      <c r="G19" s="319"/>
      <c r="H19" s="319"/>
      <c r="I19" s="319"/>
      <c r="J19" s="319"/>
      <c r="K19" s="319"/>
      <c r="L19" s="319"/>
      <c r="M19" s="319"/>
      <c r="N19" s="319"/>
      <c r="O19" s="319"/>
      <c r="P19" s="319"/>
      <c r="Q19" s="319"/>
      <c r="R19" s="319"/>
      <c r="S19" s="319"/>
      <c r="T19" s="319"/>
    </row>
    <row r="20" spans="1:20" x14ac:dyDescent="0.35">
      <c r="A20" s="319"/>
      <c r="B20" s="319"/>
      <c r="C20" s="319"/>
      <c r="D20" s="319"/>
      <c r="E20" s="319"/>
      <c r="F20" s="319"/>
      <c r="G20" s="319"/>
      <c r="H20" s="319"/>
      <c r="I20" s="319"/>
      <c r="J20" s="319"/>
      <c r="K20" s="319"/>
      <c r="L20" s="319"/>
      <c r="M20" s="319"/>
      <c r="N20" s="319"/>
      <c r="O20" s="319"/>
      <c r="P20" s="319"/>
      <c r="Q20" s="319"/>
      <c r="R20" s="319"/>
      <c r="S20" s="319"/>
    </row>
  </sheetData>
  <mergeCells count="17">
    <mergeCell ref="A13:C13"/>
    <mergeCell ref="A14:C14"/>
    <mergeCell ref="A7:C7"/>
    <mergeCell ref="A8:C8"/>
    <mergeCell ref="A9:C9"/>
    <mergeCell ref="A10:C10"/>
    <mergeCell ref="A11:C11"/>
    <mergeCell ref="A12:C12"/>
    <mergeCell ref="B1:B2"/>
    <mergeCell ref="C1:R1"/>
    <mergeCell ref="C2:R2"/>
    <mergeCell ref="A5:C6"/>
    <mergeCell ref="D5:F5"/>
    <mergeCell ref="G5:I5"/>
    <mergeCell ref="J5:L5"/>
    <mergeCell ref="M5:O5"/>
    <mergeCell ref="P5:R5"/>
  </mergeCells>
  <pageMargins left="0.7" right="0.7" top="0.75" bottom="0.75" header="0.3" footer="0.3"/>
  <pageSetup paperSize="9" scale="4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J30"/>
  <sheetViews>
    <sheetView showGridLines="0" zoomScaleNormal="100" zoomScaleSheetLayoutView="100" workbookViewId="0"/>
  </sheetViews>
  <sheetFormatPr defaultColWidth="9.28515625" defaultRowHeight="24" x14ac:dyDescent="0.35"/>
  <cols>
    <col min="1" max="1" width="13" style="59" customWidth="1"/>
    <col min="2" max="2" width="10.28515625" style="59" customWidth="1"/>
    <col min="3" max="3" width="47.7109375" style="59" customWidth="1"/>
    <col min="4" max="7" width="20.7109375" style="59" customWidth="1"/>
    <col min="8" max="8" width="20.7109375" style="84" customWidth="1"/>
    <col min="9" max="9" width="2.42578125" style="59" customWidth="1"/>
    <col min="10" max="10" width="15.7109375" style="59" bestFit="1" customWidth="1"/>
    <col min="11" max="16384" width="9.28515625" style="59"/>
  </cols>
  <sheetData>
    <row r="1" spans="1:10" ht="30" customHeight="1" x14ac:dyDescent="0.35">
      <c r="C1" s="669" t="s">
        <v>837</v>
      </c>
      <c r="D1" s="678"/>
      <c r="E1" s="678"/>
      <c r="F1" s="678"/>
      <c r="G1" s="678"/>
      <c r="H1" s="678"/>
    </row>
    <row r="2" spans="1:10" s="61" customFormat="1" ht="30" customHeight="1" x14ac:dyDescent="0.25">
      <c r="A2" s="63" t="s">
        <v>0</v>
      </c>
      <c r="B2" s="660">
        <v>5</v>
      </c>
      <c r="C2" s="678"/>
      <c r="D2" s="678"/>
      <c r="E2" s="678"/>
      <c r="F2" s="678"/>
      <c r="G2" s="678"/>
      <c r="H2" s="678"/>
      <c r="J2" s="78"/>
    </row>
    <row r="3" spans="1:10" s="61" customFormat="1" ht="30" customHeight="1" x14ac:dyDescent="0.25">
      <c r="A3" s="64" t="s">
        <v>1</v>
      </c>
      <c r="B3" s="660"/>
      <c r="C3" s="670" t="s">
        <v>838</v>
      </c>
      <c r="D3" s="679"/>
      <c r="E3" s="679"/>
      <c r="F3" s="679"/>
      <c r="G3" s="679"/>
      <c r="H3" s="679"/>
    </row>
    <row r="4" spans="1:10" s="61" customFormat="1" ht="30" customHeight="1" x14ac:dyDescent="0.25">
      <c r="A4" s="64"/>
      <c r="B4" s="82"/>
      <c r="C4" s="679"/>
      <c r="D4" s="679"/>
      <c r="E4" s="679"/>
      <c r="F4" s="679"/>
      <c r="G4" s="679"/>
      <c r="H4" s="679"/>
    </row>
    <row r="5" spans="1:10" s="166" customFormat="1" ht="13.5" x14ac:dyDescent="0.3">
      <c r="H5" s="165"/>
    </row>
    <row r="6" spans="1:10" ht="24.75" thickBot="1" x14ac:dyDescent="0.4">
      <c r="H6" s="60" t="s">
        <v>53</v>
      </c>
    </row>
    <row r="7" spans="1:10" s="61" customFormat="1" ht="52.5" customHeight="1" thickTop="1" thickBot="1" x14ac:dyDescent="0.3">
      <c r="A7" s="666" t="s">
        <v>55</v>
      </c>
      <c r="B7" s="666"/>
      <c r="C7" s="666"/>
      <c r="D7" s="206">
        <v>2018</v>
      </c>
      <c r="E7" s="206">
        <v>2019</v>
      </c>
      <c r="F7" s="206">
        <v>2020</v>
      </c>
      <c r="G7" s="207" t="s">
        <v>618</v>
      </c>
      <c r="H7" s="207" t="s">
        <v>617</v>
      </c>
      <c r="I7" s="213"/>
    </row>
    <row r="8" spans="1:10" s="61" customFormat="1" ht="45" customHeight="1" thickTop="1" x14ac:dyDescent="0.25">
      <c r="A8" s="668" t="s">
        <v>56</v>
      </c>
      <c r="B8" s="668"/>
      <c r="C8" s="668"/>
      <c r="D8" s="65">
        <v>16.3</v>
      </c>
      <c r="E8" s="65">
        <v>16.100000000000001</v>
      </c>
      <c r="F8" s="65">
        <v>17</v>
      </c>
      <c r="G8" s="65">
        <v>17.2</v>
      </c>
      <c r="H8" s="65">
        <v>17.5</v>
      </c>
    </row>
    <row r="9" spans="1:10" s="61" customFormat="1" ht="45" customHeight="1" x14ac:dyDescent="0.25">
      <c r="A9" s="665" t="s">
        <v>57</v>
      </c>
      <c r="B9" s="665"/>
      <c r="C9" s="665"/>
      <c r="D9" s="65">
        <v>5.5</v>
      </c>
      <c r="E9" s="65">
        <v>5.6</v>
      </c>
      <c r="F9" s="65">
        <v>5.6</v>
      </c>
      <c r="G9" s="65">
        <v>5.7</v>
      </c>
      <c r="H9" s="65">
        <v>5.7</v>
      </c>
    </row>
    <row r="10" spans="1:10" s="61" customFormat="1" ht="45" customHeight="1" x14ac:dyDescent="0.25">
      <c r="A10" s="665" t="s">
        <v>58</v>
      </c>
      <c r="B10" s="665"/>
      <c r="C10" s="665"/>
      <c r="D10" s="65">
        <v>5.5</v>
      </c>
      <c r="E10" s="65">
        <v>5.7</v>
      </c>
      <c r="F10" s="65">
        <v>5.9</v>
      </c>
      <c r="G10" s="65">
        <v>5.9</v>
      </c>
      <c r="H10" s="65">
        <v>5.7</v>
      </c>
    </row>
    <row r="11" spans="1:10" s="61" customFormat="1" ht="45" customHeight="1" x14ac:dyDescent="0.25">
      <c r="A11" s="665" t="s">
        <v>59</v>
      </c>
      <c r="B11" s="665"/>
      <c r="C11" s="665"/>
      <c r="D11" s="65">
        <v>4.5999999999999996</v>
      </c>
      <c r="E11" s="65">
        <v>4.4000000000000004</v>
      </c>
      <c r="F11" s="65">
        <v>4.5999999999999996</v>
      </c>
      <c r="G11" s="65">
        <v>4.5999999999999996</v>
      </c>
      <c r="H11" s="65">
        <v>4.5999999999999996</v>
      </c>
    </row>
    <row r="12" spans="1:10" s="61" customFormat="1" ht="45" customHeight="1" x14ac:dyDescent="0.25">
      <c r="A12" s="665" t="s">
        <v>60</v>
      </c>
      <c r="B12" s="665"/>
      <c r="C12" s="665"/>
      <c r="D12" s="65">
        <v>3.3</v>
      </c>
      <c r="E12" s="65">
        <v>3.5</v>
      </c>
      <c r="F12" s="65">
        <v>3.3</v>
      </c>
      <c r="G12" s="65">
        <v>3.3</v>
      </c>
      <c r="H12" s="65">
        <v>3.3</v>
      </c>
    </row>
    <row r="13" spans="1:10" s="61" customFormat="1" ht="45" customHeight="1" x14ac:dyDescent="0.25">
      <c r="A13" s="665" t="s">
        <v>61</v>
      </c>
      <c r="B13" s="665"/>
      <c r="C13" s="665"/>
      <c r="D13" s="65">
        <v>12.5</v>
      </c>
      <c r="E13" s="65">
        <v>12.7</v>
      </c>
      <c r="F13" s="65">
        <v>13.1</v>
      </c>
      <c r="G13" s="65">
        <v>13.1</v>
      </c>
      <c r="H13" s="65">
        <v>13.8</v>
      </c>
    </row>
    <row r="14" spans="1:10" s="61" customFormat="1" ht="45" customHeight="1" x14ac:dyDescent="0.25">
      <c r="A14" s="665" t="s">
        <v>62</v>
      </c>
      <c r="B14" s="665"/>
      <c r="C14" s="665"/>
      <c r="D14" s="65">
        <v>2</v>
      </c>
      <c r="E14" s="65">
        <v>2</v>
      </c>
      <c r="F14" s="65">
        <v>2.1</v>
      </c>
      <c r="G14" s="65">
        <v>2</v>
      </c>
      <c r="H14" s="65">
        <v>2.1</v>
      </c>
    </row>
    <row r="15" spans="1:10" s="61" customFormat="1" ht="45" customHeight="1" x14ac:dyDescent="0.25">
      <c r="A15" s="665" t="s">
        <v>63</v>
      </c>
      <c r="B15" s="665"/>
      <c r="C15" s="665"/>
      <c r="D15" s="65">
        <v>11</v>
      </c>
      <c r="E15" s="65">
        <v>11.1</v>
      </c>
      <c r="F15" s="65">
        <v>11.5</v>
      </c>
      <c r="G15" s="65">
        <v>11.9</v>
      </c>
      <c r="H15" s="65">
        <v>11.4</v>
      </c>
    </row>
    <row r="16" spans="1:10" s="61" customFormat="1" ht="45" customHeight="1" x14ac:dyDescent="0.25">
      <c r="A16" s="665" t="s">
        <v>64</v>
      </c>
      <c r="B16" s="665"/>
      <c r="C16" s="665"/>
      <c r="D16" s="65">
        <v>1.3</v>
      </c>
      <c r="E16" s="65">
        <v>1.3</v>
      </c>
      <c r="F16" s="65">
        <v>1.1000000000000001</v>
      </c>
      <c r="G16" s="65">
        <v>1</v>
      </c>
      <c r="H16" s="65">
        <v>1.1000000000000001</v>
      </c>
    </row>
    <row r="17" spans="1:9" s="61" customFormat="1" ht="45" customHeight="1" x14ac:dyDescent="0.25">
      <c r="A17" s="665" t="s">
        <v>65</v>
      </c>
      <c r="B17" s="665"/>
      <c r="C17" s="665"/>
      <c r="D17" s="65">
        <v>4.5999999999999996</v>
      </c>
      <c r="E17" s="65">
        <v>4.5999999999999996</v>
      </c>
      <c r="F17" s="65">
        <v>4.8</v>
      </c>
      <c r="G17" s="65">
        <v>5</v>
      </c>
      <c r="H17" s="65">
        <v>4.9000000000000004</v>
      </c>
    </row>
    <row r="18" spans="1:9" s="61" customFormat="1" ht="45" customHeight="1" x14ac:dyDescent="0.25">
      <c r="A18" s="665" t="s">
        <v>66</v>
      </c>
      <c r="B18" s="665"/>
      <c r="C18" s="665"/>
      <c r="D18" s="65">
        <v>2.9</v>
      </c>
      <c r="E18" s="65">
        <v>3</v>
      </c>
      <c r="F18" s="65">
        <v>2.9</v>
      </c>
      <c r="G18" s="65">
        <v>2.8</v>
      </c>
      <c r="H18" s="65">
        <v>2.6</v>
      </c>
    </row>
    <row r="19" spans="1:9" s="61" customFormat="1" ht="45" customHeight="1" x14ac:dyDescent="0.25">
      <c r="A19" s="665" t="s">
        <v>67</v>
      </c>
      <c r="B19" s="665"/>
      <c r="C19" s="665"/>
      <c r="D19" s="65">
        <v>13.9</v>
      </c>
      <c r="E19" s="65">
        <v>13.5</v>
      </c>
      <c r="F19" s="65">
        <v>12.9</v>
      </c>
      <c r="G19" s="65">
        <v>12.6</v>
      </c>
      <c r="H19" s="65">
        <v>12.6</v>
      </c>
    </row>
    <row r="20" spans="1:9" s="61" customFormat="1" ht="45" customHeight="1" x14ac:dyDescent="0.25">
      <c r="A20" s="665" t="s">
        <v>68</v>
      </c>
      <c r="B20" s="665"/>
      <c r="C20" s="665"/>
      <c r="D20" s="65">
        <v>16.7</v>
      </c>
      <c r="E20" s="65">
        <v>16.3</v>
      </c>
      <c r="F20" s="65">
        <v>15</v>
      </c>
      <c r="G20" s="65">
        <v>14.6</v>
      </c>
      <c r="H20" s="65">
        <v>14.7</v>
      </c>
    </row>
    <row r="21" spans="1:9" s="61" customFormat="1" ht="45" customHeight="1" x14ac:dyDescent="0.25">
      <c r="A21" s="665" t="s">
        <v>69</v>
      </c>
      <c r="B21" s="665"/>
      <c r="C21" s="665"/>
      <c r="D21" s="62" t="s">
        <v>78</v>
      </c>
      <c r="E21" s="62" t="s">
        <v>78</v>
      </c>
      <c r="F21" s="62" t="s">
        <v>78</v>
      </c>
      <c r="G21" s="62" t="s">
        <v>78</v>
      </c>
      <c r="H21" s="62" t="s">
        <v>78</v>
      </c>
    </row>
    <row r="22" spans="1:9" s="61" customFormat="1" ht="45" customHeight="1" thickBot="1" x14ac:dyDescent="0.3">
      <c r="A22" s="680" t="s">
        <v>70</v>
      </c>
      <c r="B22" s="680"/>
      <c r="C22" s="680"/>
      <c r="D22" s="214">
        <v>0.1</v>
      </c>
      <c r="E22" s="214">
        <v>0.1</v>
      </c>
      <c r="F22" s="214">
        <v>0.1</v>
      </c>
      <c r="G22" s="214">
        <v>0.1</v>
      </c>
      <c r="H22" s="214">
        <v>0.1</v>
      </c>
      <c r="I22" s="159"/>
    </row>
    <row r="23" spans="1:9" s="166" customFormat="1" ht="14.25" thickTop="1" x14ac:dyDescent="0.3">
      <c r="A23" s="215"/>
      <c r="B23" s="215"/>
      <c r="C23" s="215"/>
      <c r="D23" s="215"/>
      <c r="E23" s="215"/>
      <c r="F23" s="215"/>
      <c r="G23" s="215"/>
      <c r="H23" s="216"/>
      <c r="I23" s="215"/>
    </row>
    <row r="24" spans="1:9" s="46" customFormat="1" ht="20.25" customHeight="1" x14ac:dyDescent="0.25">
      <c r="A24" s="674" t="s">
        <v>890</v>
      </c>
      <c r="B24" s="674"/>
      <c r="C24" s="674"/>
      <c r="D24" s="674"/>
      <c r="E24" s="674"/>
      <c r="F24" s="674"/>
      <c r="G24" s="674"/>
      <c r="H24" s="674"/>
    </row>
    <row r="25" spans="1:9" s="47" customFormat="1" ht="19.5" x14ac:dyDescent="0.25">
      <c r="A25" s="675" t="s">
        <v>891</v>
      </c>
      <c r="B25" s="675"/>
      <c r="C25" s="675"/>
      <c r="D25" s="675"/>
      <c r="E25" s="675"/>
      <c r="F25" s="675"/>
      <c r="G25" s="675"/>
      <c r="H25" s="675"/>
    </row>
    <row r="26" spans="1:9" s="167" customFormat="1" ht="13.5" x14ac:dyDescent="0.3">
      <c r="A26" s="183"/>
      <c r="B26" s="166"/>
      <c r="C26" s="166"/>
      <c r="D26" s="166"/>
      <c r="E26" s="166"/>
      <c r="F26" s="166"/>
      <c r="G26" s="166"/>
      <c r="H26" s="165"/>
    </row>
    <row r="27" spans="1:9" s="71" customFormat="1" ht="19.5" x14ac:dyDescent="0.25">
      <c r="A27" s="217" t="s">
        <v>79</v>
      </c>
      <c r="B27" s="217"/>
      <c r="C27" s="217"/>
      <c r="D27" s="218"/>
      <c r="E27" s="218"/>
      <c r="F27" s="218"/>
      <c r="G27" s="218"/>
      <c r="H27" s="219"/>
      <c r="I27" s="218"/>
    </row>
    <row r="28" spans="1:9" s="71" customFormat="1" ht="20.25" x14ac:dyDescent="0.25">
      <c r="A28" s="69" t="s">
        <v>74</v>
      </c>
      <c r="B28" s="70"/>
      <c r="C28" s="70"/>
      <c r="H28" s="87"/>
    </row>
    <row r="29" spans="1:9" s="71" customFormat="1" ht="21" x14ac:dyDescent="0.25">
      <c r="A29" s="72" t="s">
        <v>75</v>
      </c>
      <c r="B29" s="70"/>
      <c r="C29" s="70"/>
      <c r="H29" s="87"/>
    </row>
    <row r="30" spans="1:9" s="166" customFormat="1" ht="13.5" x14ac:dyDescent="0.3">
      <c r="H30" s="165"/>
    </row>
  </sheetData>
  <mergeCells count="21">
    <mergeCell ref="A24:H24"/>
    <mergeCell ref="A25:H25"/>
    <mergeCell ref="A22:C22"/>
    <mergeCell ref="A19:C19"/>
    <mergeCell ref="A20:C20"/>
    <mergeCell ref="A21:C21"/>
    <mergeCell ref="C1:H2"/>
    <mergeCell ref="C3:H4"/>
    <mergeCell ref="A16:C16"/>
    <mergeCell ref="A17:C17"/>
    <mergeCell ref="A18:C18"/>
    <mergeCell ref="A10:C10"/>
    <mergeCell ref="A11:C11"/>
    <mergeCell ref="A12:C12"/>
    <mergeCell ref="A13:C13"/>
    <mergeCell ref="A14:C14"/>
    <mergeCell ref="A15:C15"/>
    <mergeCell ref="B2:B3"/>
    <mergeCell ref="A7:C7"/>
    <mergeCell ref="A8:C8"/>
    <mergeCell ref="A9:C9"/>
  </mergeCells>
  <pageMargins left="0.7" right="0.7" top="0.75" bottom="0.75" header="0.3" footer="0.3"/>
  <pageSetup paperSize="9" scale="4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B050"/>
  </sheetPr>
  <dimension ref="A1:W22"/>
  <sheetViews>
    <sheetView showGridLines="0" zoomScaleNormal="100" zoomScaleSheetLayoutView="55" workbookViewId="0"/>
  </sheetViews>
  <sheetFormatPr defaultColWidth="9.28515625" defaultRowHeight="24" x14ac:dyDescent="0.35"/>
  <cols>
    <col min="1" max="1" width="13" style="2" customWidth="1"/>
    <col min="2" max="2" width="10.28515625" style="2" customWidth="1"/>
    <col min="3" max="3" width="4.7109375" style="2" customWidth="1"/>
    <col min="4" max="4" width="15" style="2" bestFit="1" customWidth="1"/>
    <col min="5" max="5" width="19.7109375" style="2" customWidth="1"/>
    <col min="6" max="6" width="11.7109375" style="2" customWidth="1"/>
    <col min="7" max="7" width="15" style="2" customWidth="1"/>
    <col min="8" max="8" width="19.7109375" style="2" customWidth="1"/>
    <col min="9" max="9" width="11.7109375" style="2" customWidth="1"/>
    <col min="10" max="10" width="15" style="2" customWidth="1"/>
    <col min="11" max="11" width="19.7109375" style="2" customWidth="1"/>
    <col min="12" max="12" width="11.7109375" style="2" customWidth="1"/>
    <col min="13" max="13" width="15" style="2" customWidth="1"/>
    <col min="14" max="14" width="19.7109375" style="2" customWidth="1"/>
    <col min="15" max="15" width="11.7109375" style="2" customWidth="1"/>
    <col min="16" max="16" width="15" style="2" customWidth="1"/>
    <col min="17" max="17" width="19.7109375" style="2" customWidth="1"/>
    <col min="18" max="18" width="11.7109375" style="2" customWidth="1"/>
    <col min="19" max="19" width="2.28515625" style="2" customWidth="1"/>
    <col min="20" max="16384" width="9.28515625" style="2"/>
  </cols>
  <sheetData>
    <row r="1" spans="1:23" s="4" customFormat="1" ht="30" customHeight="1" x14ac:dyDescent="0.25">
      <c r="A1" s="6" t="s">
        <v>0</v>
      </c>
      <c r="B1" s="660">
        <v>64</v>
      </c>
      <c r="C1" s="662" t="s">
        <v>754</v>
      </c>
      <c r="D1" s="662"/>
      <c r="E1" s="662"/>
      <c r="F1" s="662"/>
      <c r="G1" s="662"/>
      <c r="H1" s="662"/>
      <c r="I1" s="662"/>
      <c r="J1" s="662"/>
      <c r="K1" s="662"/>
      <c r="L1" s="662"/>
      <c r="M1" s="662"/>
      <c r="N1" s="662"/>
      <c r="O1" s="662"/>
      <c r="P1" s="662"/>
      <c r="Q1" s="662"/>
      <c r="R1" s="662"/>
    </row>
    <row r="2" spans="1:23" s="4" customFormat="1" ht="30" customHeight="1" x14ac:dyDescent="0.25">
      <c r="A2" s="7" t="s">
        <v>1</v>
      </c>
      <c r="B2" s="660"/>
      <c r="C2" s="663" t="s">
        <v>755</v>
      </c>
      <c r="D2" s="663"/>
      <c r="E2" s="663"/>
      <c r="F2" s="663"/>
      <c r="G2" s="663"/>
      <c r="H2" s="663"/>
      <c r="I2" s="663"/>
      <c r="J2" s="663"/>
      <c r="K2" s="663"/>
      <c r="L2" s="663"/>
      <c r="M2" s="663"/>
      <c r="N2" s="663"/>
      <c r="O2" s="663"/>
      <c r="P2" s="663"/>
      <c r="Q2" s="663"/>
      <c r="R2" s="663"/>
    </row>
    <row r="3" spans="1:23" s="164" customFormat="1" ht="13.5" x14ac:dyDescent="0.3"/>
    <row r="4" spans="1:23" ht="24.75" thickBot="1" x14ac:dyDescent="0.4">
      <c r="R4" s="3" t="s">
        <v>587</v>
      </c>
    </row>
    <row r="5" spans="1:23" s="4" customFormat="1" ht="30" customHeight="1" thickTop="1" thickBot="1" x14ac:dyDescent="0.3">
      <c r="A5" s="755" t="s">
        <v>543</v>
      </c>
      <c r="B5" s="755"/>
      <c r="C5" s="756"/>
      <c r="D5" s="761">
        <v>2019</v>
      </c>
      <c r="E5" s="761"/>
      <c r="F5" s="767"/>
      <c r="G5" s="761">
        <v>2020</v>
      </c>
      <c r="H5" s="761"/>
      <c r="I5" s="767"/>
      <c r="J5" s="761">
        <v>2021</v>
      </c>
      <c r="K5" s="761"/>
      <c r="L5" s="767"/>
      <c r="M5" s="761">
        <v>2022</v>
      </c>
      <c r="N5" s="761"/>
      <c r="O5" s="767"/>
      <c r="P5" s="761" t="s">
        <v>626</v>
      </c>
      <c r="Q5" s="761"/>
      <c r="R5" s="761"/>
      <c r="S5" s="338"/>
    </row>
    <row r="6" spans="1:23" s="4" customFormat="1" ht="52.5" customHeight="1" thickBot="1" x14ac:dyDescent="0.3">
      <c r="A6" s="757"/>
      <c r="B6" s="757"/>
      <c r="C6" s="758"/>
      <c r="D6" s="351" t="s">
        <v>544</v>
      </c>
      <c r="E6" s="351" t="s">
        <v>545</v>
      </c>
      <c r="F6" s="355" t="s">
        <v>481</v>
      </c>
      <c r="G6" s="351" t="s">
        <v>544</v>
      </c>
      <c r="H6" s="351" t="s">
        <v>545</v>
      </c>
      <c r="I6" s="355" t="s">
        <v>481</v>
      </c>
      <c r="J6" s="351" t="s">
        <v>544</v>
      </c>
      <c r="K6" s="351" t="s">
        <v>545</v>
      </c>
      <c r="L6" s="355" t="s">
        <v>481</v>
      </c>
      <c r="M6" s="351" t="s">
        <v>544</v>
      </c>
      <c r="N6" s="351" t="s">
        <v>545</v>
      </c>
      <c r="O6" s="355" t="s">
        <v>481</v>
      </c>
      <c r="P6" s="351" t="s">
        <v>544</v>
      </c>
      <c r="Q6" s="351" t="s">
        <v>545</v>
      </c>
      <c r="R6" s="351" t="s">
        <v>481</v>
      </c>
      <c r="S6" s="341"/>
    </row>
    <row r="7" spans="1:23" s="4" customFormat="1" ht="49.5" customHeight="1" thickTop="1" x14ac:dyDescent="0.25">
      <c r="A7" s="956" t="s">
        <v>588</v>
      </c>
      <c r="B7" s="956"/>
      <c r="C7" s="957"/>
      <c r="D7" s="569"/>
      <c r="E7" s="569"/>
      <c r="F7" s="570"/>
      <c r="G7" s="569"/>
      <c r="H7" s="569"/>
      <c r="I7" s="570"/>
      <c r="J7" s="571"/>
      <c r="K7" s="571"/>
      <c r="L7" s="572"/>
      <c r="M7" s="571"/>
      <c r="N7" s="571"/>
      <c r="O7" s="572"/>
      <c r="P7" s="573"/>
      <c r="Q7" s="573"/>
      <c r="R7" s="573"/>
      <c r="S7" s="263"/>
    </row>
    <row r="8" spans="1:23" s="4" customFormat="1" ht="49.5" customHeight="1" x14ac:dyDescent="0.25">
      <c r="A8" s="959" t="s">
        <v>589</v>
      </c>
      <c r="B8" s="959"/>
      <c r="C8" s="960"/>
      <c r="D8" s="193">
        <v>0.36</v>
      </c>
      <c r="E8" s="193">
        <v>0.39</v>
      </c>
      <c r="F8" s="560">
        <v>0.41</v>
      </c>
      <c r="G8" s="193">
        <v>0.34</v>
      </c>
      <c r="H8" s="193">
        <v>0.36</v>
      </c>
      <c r="I8" s="560">
        <v>0.39</v>
      </c>
      <c r="J8" s="191">
        <v>0.37</v>
      </c>
      <c r="K8" s="191">
        <v>0.39</v>
      </c>
      <c r="L8" s="413">
        <v>0.41</v>
      </c>
      <c r="M8" s="191">
        <v>0.41</v>
      </c>
      <c r="N8" s="191">
        <v>0.43</v>
      </c>
      <c r="O8" s="413">
        <v>0.45</v>
      </c>
      <c r="P8" s="191">
        <v>0.41</v>
      </c>
      <c r="Q8" s="191">
        <v>0.44</v>
      </c>
      <c r="R8" s="191">
        <v>0.45</v>
      </c>
      <c r="S8" s="180"/>
    </row>
    <row r="9" spans="1:23" s="4" customFormat="1" ht="49.5" customHeight="1" x14ac:dyDescent="0.25">
      <c r="A9" s="959" t="s">
        <v>590</v>
      </c>
      <c r="B9" s="959"/>
      <c r="C9" s="960"/>
      <c r="D9" s="193">
        <v>0.35</v>
      </c>
      <c r="E9" s="193">
        <v>0.37</v>
      </c>
      <c r="F9" s="560">
        <v>0.39</v>
      </c>
      <c r="G9" s="193">
        <v>0.33</v>
      </c>
      <c r="H9" s="193">
        <v>0.34</v>
      </c>
      <c r="I9" s="560">
        <v>0.37</v>
      </c>
      <c r="J9" s="191">
        <v>0.34</v>
      </c>
      <c r="K9" s="191">
        <v>0.36</v>
      </c>
      <c r="L9" s="413">
        <v>0.39</v>
      </c>
      <c r="M9" s="191">
        <v>0.39</v>
      </c>
      <c r="N9" s="191">
        <v>0.41</v>
      </c>
      <c r="O9" s="413">
        <v>0.43</v>
      </c>
      <c r="P9" s="191">
        <v>0.39</v>
      </c>
      <c r="Q9" s="191">
        <v>0.42</v>
      </c>
      <c r="R9" s="191">
        <v>0.43</v>
      </c>
      <c r="S9" s="180"/>
    </row>
    <row r="10" spans="1:23" s="4" customFormat="1" ht="49.5" customHeight="1" x14ac:dyDescent="0.25">
      <c r="A10" s="959" t="s">
        <v>591</v>
      </c>
      <c r="B10" s="959"/>
      <c r="C10" s="960"/>
      <c r="D10" s="193">
        <v>0.33</v>
      </c>
      <c r="E10" s="193">
        <v>0.36</v>
      </c>
      <c r="F10" s="560">
        <v>0.38</v>
      </c>
      <c r="G10" s="193">
        <v>0.31</v>
      </c>
      <c r="H10" s="193">
        <v>0.32</v>
      </c>
      <c r="I10" s="560">
        <v>0.35</v>
      </c>
      <c r="J10" s="191">
        <v>0.32</v>
      </c>
      <c r="K10" s="191">
        <v>0.34</v>
      </c>
      <c r="L10" s="413">
        <v>0.36</v>
      </c>
      <c r="M10" s="191">
        <v>0.37</v>
      </c>
      <c r="N10" s="191">
        <v>0.39</v>
      </c>
      <c r="O10" s="413">
        <v>0.41</v>
      </c>
      <c r="P10" s="191">
        <v>0.37</v>
      </c>
      <c r="Q10" s="191">
        <v>0.4</v>
      </c>
      <c r="R10" s="191">
        <v>0.41</v>
      </c>
      <c r="S10" s="180"/>
    </row>
    <row r="11" spans="1:23" s="4" customFormat="1" ht="49.5" customHeight="1" x14ac:dyDescent="0.25">
      <c r="A11" s="940" t="s">
        <v>592</v>
      </c>
      <c r="B11" s="940"/>
      <c r="C11" s="941"/>
      <c r="D11" s="193"/>
      <c r="E11" s="193"/>
      <c r="F11" s="560"/>
      <c r="G11" s="193"/>
      <c r="H11" s="193"/>
      <c r="I11" s="560"/>
      <c r="J11" s="191"/>
      <c r="K11" s="191"/>
      <c r="L11" s="413"/>
      <c r="M11" s="191"/>
      <c r="N11" s="191"/>
      <c r="O11" s="413"/>
      <c r="P11" s="191"/>
      <c r="Q11" s="191"/>
      <c r="R11" s="191"/>
      <c r="S11" s="180"/>
    </row>
    <row r="12" spans="1:23" s="4" customFormat="1" ht="49.5" customHeight="1" x14ac:dyDescent="0.25">
      <c r="A12" s="961" t="s">
        <v>593</v>
      </c>
      <c r="B12" s="961"/>
      <c r="C12" s="962"/>
      <c r="D12" s="193">
        <v>0.54</v>
      </c>
      <c r="E12" s="193">
        <v>0.6</v>
      </c>
      <c r="F12" s="560">
        <v>0.83</v>
      </c>
      <c r="G12" s="193">
        <v>0.56000000000000005</v>
      </c>
      <c r="H12" s="193">
        <v>0.61</v>
      </c>
      <c r="I12" s="560">
        <v>0.87</v>
      </c>
      <c r="J12" s="191">
        <v>0.57999999999999996</v>
      </c>
      <c r="K12" s="191">
        <v>0.66</v>
      </c>
      <c r="L12" s="413">
        <v>0.9</v>
      </c>
      <c r="M12" s="191">
        <v>0.56000000000000005</v>
      </c>
      <c r="N12" s="191">
        <v>0.78</v>
      </c>
      <c r="O12" s="413">
        <v>1.1000000000000001</v>
      </c>
      <c r="P12" s="191">
        <v>0.5</v>
      </c>
      <c r="Q12" s="191">
        <v>1</v>
      </c>
      <c r="R12" s="191">
        <v>1.3</v>
      </c>
      <c r="S12" s="180"/>
    </row>
    <row r="13" spans="1:23" s="4" customFormat="1" ht="49.5" customHeight="1" thickBot="1" x14ac:dyDescent="0.3">
      <c r="A13" s="963" t="s">
        <v>594</v>
      </c>
      <c r="B13" s="963"/>
      <c r="C13" s="964"/>
      <c r="D13" s="574">
        <v>0.52</v>
      </c>
      <c r="E13" s="574">
        <v>0.55000000000000004</v>
      </c>
      <c r="F13" s="575">
        <v>0.75</v>
      </c>
      <c r="G13" s="574">
        <v>0.5</v>
      </c>
      <c r="H13" s="574">
        <v>0.56000000000000005</v>
      </c>
      <c r="I13" s="575">
        <v>0.77</v>
      </c>
      <c r="J13" s="558">
        <v>0.38</v>
      </c>
      <c r="K13" s="558">
        <v>0.55000000000000004</v>
      </c>
      <c r="L13" s="414">
        <v>0.8</v>
      </c>
      <c r="M13" s="558">
        <v>0.3</v>
      </c>
      <c r="N13" s="558">
        <v>0.62</v>
      </c>
      <c r="O13" s="414">
        <v>0.9</v>
      </c>
      <c r="P13" s="558">
        <v>0.3</v>
      </c>
      <c r="Q13" s="558">
        <v>0.8</v>
      </c>
      <c r="R13" s="558">
        <v>1.1000000000000001</v>
      </c>
      <c r="S13" s="558"/>
    </row>
    <row r="14" spans="1:23" s="46" customFormat="1" ht="20.25" thickTop="1" x14ac:dyDescent="0.25">
      <c r="A14" s="559"/>
      <c r="B14" s="559"/>
      <c r="C14" s="559"/>
      <c r="D14" s="559"/>
      <c r="E14" s="559"/>
      <c r="F14" s="559"/>
      <c r="G14" s="559"/>
      <c r="H14" s="559"/>
      <c r="I14" s="559"/>
      <c r="J14" s="559"/>
      <c r="K14" s="559"/>
      <c r="L14" s="559"/>
      <c r="M14" s="559"/>
      <c r="N14" s="734" t="s">
        <v>595</v>
      </c>
      <c r="O14" s="734"/>
      <c r="P14" s="734"/>
      <c r="Q14" s="734"/>
      <c r="R14" s="734"/>
      <c r="S14" s="559"/>
      <c r="T14" s="559"/>
      <c r="U14" s="559"/>
      <c r="V14" s="559"/>
      <c r="W14" s="559"/>
    </row>
    <row r="15" spans="1:23" s="45" customFormat="1" ht="19.5" x14ac:dyDescent="0.25">
      <c r="A15" s="439"/>
      <c r="B15" s="439"/>
      <c r="C15" s="439"/>
      <c r="D15" s="439"/>
      <c r="E15" s="439"/>
      <c r="F15" s="439"/>
      <c r="G15" s="439"/>
      <c r="H15" s="439"/>
      <c r="I15" s="439"/>
      <c r="J15" s="439"/>
      <c r="K15" s="439"/>
      <c r="L15" s="439"/>
      <c r="M15" s="439"/>
      <c r="N15" s="865" t="s">
        <v>596</v>
      </c>
      <c r="O15" s="865"/>
      <c r="P15" s="865"/>
      <c r="Q15" s="865"/>
      <c r="R15" s="865"/>
      <c r="S15" s="439"/>
      <c r="T15" s="439"/>
      <c r="U15" s="439"/>
      <c r="V15" s="439"/>
      <c r="W15" s="439"/>
    </row>
    <row r="16" spans="1:23" s="164" customFormat="1" ht="13.5" x14ac:dyDescent="0.3">
      <c r="A16" s="321"/>
      <c r="B16" s="321"/>
      <c r="C16" s="321"/>
      <c r="D16" s="321"/>
      <c r="E16" s="321"/>
      <c r="F16" s="321"/>
      <c r="G16" s="321"/>
      <c r="H16" s="321"/>
      <c r="I16" s="321"/>
      <c r="J16" s="321"/>
      <c r="K16" s="321"/>
      <c r="L16" s="321"/>
      <c r="M16" s="321"/>
      <c r="N16" s="321"/>
      <c r="O16" s="321"/>
      <c r="P16" s="321"/>
      <c r="Q16" s="321"/>
      <c r="R16" s="321"/>
      <c r="S16" s="321"/>
      <c r="T16" s="321"/>
      <c r="U16" s="321"/>
      <c r="V16" s="321"/>
      <c r="W16" s="321"/>
    </row>
    <row r="17" spans="1:23" x14ac:dyDescent="0.35">
      <c r="A17" s="319"/>
      <c r="B17" s="319"/>
      <c r="C17" s="319"/>
      <c r="D17" s="319"/>
      <c r="E17" s="319"/>
      <c r="F17" s="319"/>
      <c r="G17" s="319"/>
      <c r="H17" s="319"/>
      <c r="I17" s="319"/>
      <c r="J17" s="319"/>
      <c r="K17" s="319"/>
      <c r="L17" s="319"/>
      <c r="M17" s="319"/>
      <c r="N17" s="319"/>
      <c r="O17" s="319"/>
      <c r="P17" s="319"/>
      <c r="Q17" s="319"/>
      <c r="R17" s="319"/>
      <c r="S17" s="319"/>
      <c r="T17" s="319"/>
      <c r="U17" s="319"/>
      <c r="V17" s="319"/>
      <c r="W17" s="319"/>
    </row>
    <row r="18" spans="1:23" x14ac:dyDescent="0.35">
      <c r="A18" s="319"/>
      <c r="B18" s="319"/>
      <c r="C18" s="319"/>
      <c r="D18" s="319"/>
      <c r="E18" s="319"/>
      <c r="F18" s="319"/>
      <c r="G18" s="319"/>
      <c r="H18" s="319"/>
      <c r="I18" s="319"/>
      <c r="J18" s="319"/>
      <c r="K18" s="319"/>
      <c r="L18" s="319"/>
      <c r="M18" s="319"/>
      <c r="N18" s="319"/>
      <c r="O18" s="319"/>
      <c r="P18" s="319"/>
      <c r="Q18" s="319"/>
      <c r="R18" s="319"/>
      <c r="S18" s="319"/>
      <c r="T18" s="319"/>
      <c r="U18" s="319"/>
      <c r="V18" s="319"/>
      <c r="W18" s="319"/>
    </row>
    <row r="19" spans="1:23" x14ac:dyDescent="0.35">
      <c r="A19" s="319"/>
      <c r="B19" s="319"/>
      <c r="C19" s="319"/>
      <c r="D19" s="319"/>
      <c r="E19" s="319"/>
      <c r="F19" s="319"/>
      <c r="G19" s="319"/>
      <c r="H19" s="319"/>
      <c r="I19" s="319"/>
      <c r="J19" s="319"/>
      <c r="K19" s="319"/>
      <c r="L19" s="319"/>
      <c r="M19" s="319"/>
      <c r="N19" s="319"/>
      <c r="O19" s="319"/>
      <c r="P19" s="319"/>
      <c r="Q19" s="319"/>
      <c r="R19" s="319"/>
      <c r="S19" s="319"/>
      <c r="T19" s="319"/>
      <c r="U19" s="319"/>
      <c r="V19" s="319"/>
      <c r="W19" s="319"/>
    </row>
    <row r="20" spans="1:23" x14ac:dyDescent="0.35">
      <c r="A20" s="319"/>
      <c r="B20" s="319"/>
      <c r="C20" s="319"/>
      <c r="D20" s="319"/>
      <c r="E20" s="319"/>
      <c r="F20" s="319"/>
      <c r="G20" s="319"/>
      <c r="H20" s="319"/>
      <c r="I20" s="319"/>
      <c r="J20" s="319"/>
      <c r="K20" s="319"/>
      <c r="L20" s="319"/>
      <c r="M20" s="319"/>
      <c r="N20" s="319"/>
      <c r="O20" s="319"/>
      <c r="P20" s="319"/>
      <c r="Q20" s="319"/>
      <c r="R20" s="319"/>
      <c r="S20" s="319"/>
      <c r="T20" s="319"/>
      <c r="U20" s="319"/>
      <c r="V20" s="319"/>
      <c r="W20" s="319"/>
    </row>
    <row r="21" spans="1:23" x14ac:dyDescent="0.35">
      <c r="A21" s="319"/>
      <c r="B21" s="319"/>
      <c r="C21" s="319"/>
      <c r="D21" s="319"/>
      <c r="E21" s="319"/>
      <c r="F21" s="319"/>
      <c r="G21" s="319"/>
      <c r="H21" s="319"/>
      <c r="I21" s="319"/>
      <c r="J21" s="319"/>
      <c r="K21" s="319"/>
      <c r="L21" s="319"/>
      <c r="M21" s="319"/>
      <c r="N21" s="319"/>
      <c r="O21" s="319"/>
      <c r="P21" s="319"/>
      <c r="Q21" s="319"/>
      <c r="R21" s="319"/>
      <c r="S21" s="319"/>
      <c r="T21" s="319"/>
      <c r="U21" s="319"/>
      <c r="V21" s="319"/>
      <c r="W21" s="319"/>
    </row>
    <row r="22" spans="1:23" x14ac:dyDescent="0.35">
      <c r="A22" s="319"/>
      <c r="B22" s="319"/>
      <c r="C22" s="319"/>
      <c r="D22" s="319"/>
      <c r="E22" s="319"/>
      <c r="F22" s="319"/>
      <c r="G22" s="319"/>
      <c r="H22" s="319"/>
      <c r="I22" s="319"/>
      <c r="J22" s="319"/>
      <c r="K22" s="319"/>
      <c r="L22" s="319"/>
      <c r="M22" s="319"/>
      <c r="N22" s="319"/>
      <c r="O22" s="319"/>
      <c r="P22" s="319"/>
      <c r="Q22" s="319"/>
      <c r="R22" s="319"/>
      <c r="S22" s="319"/>
      <c r="T22" s="319"/>
      <c r="U22" s="319"/>
      <c r="V22" s="319"/>
      <c r="W22" s="319"/>
    </row>
  </sheetData>
  <mergeCells count="18">
    <mergeCell ref="A10:C10"/>
    <mergeCell ref="A11:C11"/>
    <mergeCell ref="A12:C12"/>
    <mergeCell ref="N14:R14"/>
    <mergeCell ref="N15:R15"/>
    <mergeCell ref="A13:C13"/>
    <mergeCell ref="A7:C7"/>
    <mergeCell ref="A8:C8"/>
    <mergeCell ref="A9:C9"/>
    <mergeCell ref="B1:B2"/>
    <mergeCell ref="C1:R1"/>
    <mergeCell ref="C2:R2"/>
    <mergeCell ref="A5:C6"/>
    <mergeCell ref="D5:F5"/>
    <mergeCell ref="G5:I5"/>
    <mergeCell ref="J5:L5"/>
    <mergeCell ref="M5:O5"/>
    <mergeCell ref="P5:R5"/>
  </mergeCells>
  <pageMargins left="0.7" right="0.7" top="0.75" bottom="0.75" header="0.3" footer="0.3"/>
  <pageSetup paperSize="9" scale="47"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B050"/>
  </sheetPr>
  <dimension ref="A1:H47"/>
  <sheetViews>
    <sheetView showGridLines="0" zoomScaleNormal="100" zoomScaleSheetLayoutView="85" workbookViewId="0"/>
  </sheetViews>
  <sheetFormatPr defaultColWidth="9.28515625" defaultRowHeight="24" x14ac:dyDescent="0.35"/>
  <cols>
    <col min="1" max="1" width="13" style="2" customWidth="1"/>
    <col min="2" max="2" width="10.28515625" style="2" customWidth="1"/>
    <col min="3" max="7" width="30.28515625" style="2" customWidth="1"/>
    <col min="8" max="8" width="2.140625" style="2" customWidth="1"/>
    <col min="9" max="16384" width="9.28515625" style="2"/>
  </cols>
  <sheetData>
    <row r="1" spans="1:8" s="4" customFormat="1" ht="30" customHeight="1" x14ac:dyDescent="0.25">
      <c r="A1" s="6" t="s">
        <v>0</v>
      </c>
      <c r="B1" s="660">
        <v>65</v>
      </c>
      <c r="C1" s="662" t="s">
        <v>752</v>
      </c>
      <c r="D1" s="662"/>
      <c r="E1" s="662"/>
      <c r="F1" s="662"/>
      <c r="G1" s="662"/>
    </row>
    <row r="2" spans="1:8" s="4" customFormat="1" ht="30" customHeight="1" x14ac:dyDescent="0.25">
      <c r="A2" s="7" t="s">
        <v>1</v>
      </c>
      <c r="B2" s="660"/>
      <c r="C2" s="663" t="s">
        <v>753</v>
      </c>
      <c r="D2" s="663"/>
      <c r="E2" s="663"/>
      <c r="F2" s="663"/>
      <c r="G2" s="663"/>
    </row>
    <row r="3" spans="1:8" s="164" customFormat="1" ht="13.5" x14ac:dyDescent="0.3"/>
    <row r="4" spans="1:8" ht="24.75" thickBot="1" x14ac:dyDescent="0.4">
      <c r="G4" s="17" t="s">
        <v>597</v>
      </c>
    </row>
    <row r="5" spans="1:8" s="4" customFormat="1" ht="60" customHeight="1" thickTop="1" thickBot="1" x14ac:dyDescent="0.3">
      <c r="A5" s="867" t="s">
        <v>221</v>
      </c>
      <c r="B5" s="867"/>
      <c r="C5" s="576" t="s">
        <v>598</v>
      </c>
      <c r="D5" s="576" t="s">
        <v>599</v>
      </c>
      <c r="E5" s="576" t="s">
        <v>600</v>
      </c>
      <c r="F5" s="576" t="s">
        <v>601</v>
      </c>
      <c r="G5" s="576" t="s">
        <v>602</v>
      </c>
      <c r="H5" s="576"/>
    </row>
    <row r="6" spans="1:8" s="4" customFormat="1" ht="45" customHeight="1" thickTop="1" x14ac:dyDescent="0.25">
      <c r="A6" s="731">
        <v>2017</v>
      </c>
      <c r="B6" s="731"/>
      <c r="C6" s="117">
        <v>10674264</v>
      </c>
      <c r="D6" s="117">
        <v>3262298</v>
      </c>
      <c r="E6" s="118">
        <v>2631820</v>
      </c>
      <c r="F6" s="118">
        <v>574713</v>
      </c>
      <c r="G6" s="118">
        <v>133583</v>
      </c>
      <c r="H6" s="118"/>
    </row>
    <row r="7" spans="1:8" s="4" customFormat="1" ht="45" customHeight="1" x14ac:dyDescent="0.25">
      <c r="A7" s="731">
        <v>2018</v>
      </c>
      <c r="B7" s="731"/>
      <c r="C7" s="117">
        <v>10272705</v>
      </c>
      <c r="D7" s="117">
        <v>3439792</v>
      </c>
      <c r="E7" s="118">
        <v>2501940</v>
      </c>
      <c r="F7" s="118">
        <v>568261</v>
      </c>
      <c r="G7" s="118">
        <v>126682</v>
      </c>
      <c r="H7" s="118"/>
    </row>
    <row r="8" spans="1:8" s="4" customFormat="1" ht="45" customHeight="1" x14ac:dyDescent="0.25">
      <c r="A8" s="731">
        <v>2019</v>
      </c>
      <c r="B8" s="731"/>
      <c r="C8" s="117">
        <v>9062482</v>
      </c>
      <c r="D8" s="117">
        <v>3371450</v>
      </c>
      <c r="E8" s="118">
        <v>2149845</v>
      </c>
      <c r="F8" s="118">
        <v>472619</v>
      </c>
      <c r="G8" s="118">
        <v>231412</v>
      </c>
      <c r="H8" s="118"/>
    </row>
    <row r="9" spans="1:8" s="4" customFormat="1" ht="45" customHeight="1" x14ac:dyDescent="0.25">
      <c r="A9" s="731">
        <v>2020</v>
      </c>
      <c r="B9" s="731"/>
      <c r="C9" s="148">
        <v>5320403</v>
      </c>
      <c r="D9" s="117">
        <v>2274047</v>
      </c>
      <c r="E9" s="118">
        <v>1668319</v>
      </c>
      <c r="F9" s="118">
        <v>310366</v>
      </c>
      <c r="G9" s="118">
        <v>187848</v>
      </c>
      <c r="H9" s="118"/>
    </row>
    <row r="10" spans="1:8" s="4" customFormat="1" ht="45" customHeight="1" thickBot="1" x14ac:dyDescent="0.3">
      <c r="A10" s="840">
        <v>2021</v>
      </c>
      <c r="B10" s="840"/>
      <c r="C10" s="577">
        <v>5570255</v>
      </c>
      <c r="D10" s="577">
        <v>1936625</v>
      </c>
      <c r="E10" s="237">
        <v>1562329</v>
      </c>
      <c r="F10" s="237">
        <v>258537</v>
      </c>
      <c r="G10" s="237">
        <v>190456</v>
      </c>
      <c r="H10" s="237"/>
    </row>
    <row r="11" spans="1:8" s="18" customFormat="1" ht="18.75" customHeight="1" thickTop="1" x14ac:dyDescent="0.25">
      <c r="A11" s="299" t="s">
        <v>603</v>
      </c>
      <c r="B11" s="299"/>
      <c r="C11" s="299"/>
      <c r="D11" s="299"/>
      <c r="E11" s="965" t="s">
        <v>624</v>
      </c>
      <c r="F11" s="965"/>
      <c r="G11" s="965"/>
      <c r="H11" s="299"/>
    </row>
    <row r="12" spans="1:8" s="18" customFormat="1" ht="18" customHeight="1" x14ac:dyDescent="0.25">
      <c r="A12" s="967" t="s">
        <v>604</v>
      </c>
      <c r="B12" s="967"/>
      <c r="C12" s="967"/>
      <c r="D12" s="967"/>
      <c r="E12" s="966"/>
      <c r="F12" s="966"/>
      <c r="G12" s="966"/>
      <c r="H12" s="302"/>
    </row>
    <row r="13" spans="1:8" s="18" customFormat="1" ht="18" customHeight="1" x14ac:dyDescent="0.25">
      <c r="A13" s="967"/>
      <c r="B13" s="967"/>
      <c r="C13" s="967"/>
      <c r="D13" s="967"/>
      <c r="E13" s="702" t="s">
        <v>850</v>
      </c>
      <c r="F13" s="702"/>
      <c r="G13" s="702"/>
      <c r="H13" s="302"/>
    </row>
    <row r="14" spans="1:8" s="18" customFormat="1" ht="21" customHeight="1" x14ac:dyDescent="0.25">
      <c r="A14" s="967"/>
      <c r="B14" s="967"/>
      <c r="C14" s="967"/>
      <c r="D14" s="967"/>
      <c r="E14" s="702"/>
      <c r="F14" s="702"/>
      <c r="G14" s="702"/>
      <c r="H14" s="302"/>
    </row>
    <row r="15" spans="1:8" s="1" customFormat="1" ht="17.25" x14ac:dyDescent="0.3">
      <c r="A15" s="967"/>
      <c r="B15" s="967"/>
      <c r="C15" s="967"/>
      <c r="D15" s="967"/>
      <c r="E15" s="418"/>
      <c r="F15" s="418"/>
      <c r="G15" s="578"/>
      <c r="H15" s="418"/>
    </row>
    <row r="16" spans="1:8" s="164" customFormat="1" ht="13.5" x14ac:dyDescent="0.3">
      <c r="A16" s="321"/>
      <c r="B16" s="321"/>
      <c r="C16" s="321"/>
      <c r="D16" s="321"/>
      <c r="E16" s="321"/>
      <c r="F16" s="321"/>
      <c r="G16" s="321"/>
      <c r="H16" s="321"/>
    </row>
    <row r="17" spans="1:8" s="164" customFormat="1" ht="13.5" x14ac:dyDescent="0.3">
      <c r="A17" s="321"/>
      <c r="B17" s="321"/>
      <c r="C17" s="321"/>
      <c r="D17" s="321"/>
      <c r="E17" s="321"/>
      <c r="F17" s="321"/>
      <c r="G17" s="321"/>
      <c r="H17" s="321"/>
    </row>
    <row r="18" spans="1:8" s="4" customFormat="1" ht="30" customHeight="1" x14ac:dyDescent="0.25">
      <c r="A18" s="240" t="s">
        <v>0</v>
      </c>
      <c r="B18" s="660">
        <v>66</v>
      </c>
      <c r="C18" s="704" t="s">
        <v>748</v>
      </c>
      <c r="D18" s="704"/>
      <c r="E18" s="704"/>
      <c r="F18" s="704"/>
      <c r="G18" s="704"/>
      <c r="H18" s="180"/>
    </row>
    <row r="19" spans="1:8" s="4" customFormat="1" ht="30" customHeight="1" x14ac:dyDescent="0.25">
      <c r="A19" s="241" t="s">
        <v>1</v>
      </c>
      <c r="B19" s="660"/>
      <c r="C19" s="705" t="s">
        <v>749</v>
      </c>
      <c r="D19" s="705"/>
      <c r="E19" s="705"/>
      <c r="F19" s="705"/>
      <c r="G19" s="705"/>
      <c r="H19" s="180"/>
    </row>
    <row r="20" spans="1:8" s="164" customFormat="1" ht="13.5" x14ac:dyDescent="0.3">
      <c r="A20" s="321"/>
      <c r="B20" s="321"/>
      <c r="C20" s="321"/>
      <c r="D20" s="321"/>
      <c r="E20" s="321"/>
      <c r="F20" s="321"/>
      <c r="G20" s="321"/>
      <c r="H20" s="321"/>
    </row>
    <row r="21" spans="1:8" ht="24.75" thickBot="1" x14ac:dyDescent="0.4">
      <c r="A21" s="424"/>
      <c r="B21" s="424"/>
      <c r="C21" s="424"/>
      <c r="D21" s="424"/>
      <c r="E21" s="424"/>
      <c r="F21" s="424"/>
      <c r="G21" s="579" t="s">
        <v>597</v>
      </c>
      <c r="H21" s="424"/>
    </row>
    <row r="22" spans="1:8" s="4" customFormat="1" ht="60" customHeight="1" thickTop="1" thickBot="1" x14ac:dyDescent="0.3">
      <c r="A22" s="736" t="s">
        <v>149</v>
      </c>
      <c r="B22" s="736"/>
      <c r="C22" s="580" t="s">
        <v>598</v>
      </c>
      <c r="D22" s="580" t="s">
        <v>599</v>
      </c>
      <c r="E22" s="580" t="s">
        <v>600</v>
      </c>
      <c r="F22" s="580" t="s">
        <v>601</v>
      </c>
      <c r="G22" s="580" t="s">
        <v>602</v>
      </c>
      <c r="H22" s="580"/>
    </row>
    <row r="23" spans="1:8" s="4" customFormat="1" ht="50.25" customHeight="1" thickTop="1" x14ac:dyDescent="0.25">
      <c r="A23" s="733" t="s">
        <v>150</v>
      </c>
      <c r="B23" s="733"/>
      <c r="C23" s="581">
        <v>5570255</v>
      </c>
      <c r="D23" s="581">
        <v>1936625</v>
      </c>
      <c r="E23" s="581">
        <v>1562329</v>
      </c>
      <c r="F23" s="581">
        <v>258537</v>
      </c>
      <c r="G23" s="581">
        <v>190456</v>
      </c>
      <c r="H23" s="581"/>
    </row>
    <row r="24" spans="1:8" ht="45" customHeight="1" x14ac:dyDescent="0.35">
      <c r="A24" s="661" t="s">
        <v>56</v>
      </c>
      <c r="B24" s="661"/>
      <c r="C24" s="11">
        <v>4202</v>
      </c>
      <c r="D24" s="11">
        <v>129592</v>
      </c>
      <c r="E24" s="11">
        <v>14278</v>
      </c>
      <c r="F24" s="11">
        <v>4302</v>
      </c>
      <c r="G24" s="11">
        <v>5932</v>
      </c>
      <c r="H24" s="11"/>
    </row>
    <row r="25" spans="1:8" ht="45" customHeight="1" x14ac:dyDescent="0.35">
      <c r="A25" s="661" t="s">
        <v>57</v>
      </c>
      <c r="B25" s="661"/>
      <c r="C25" s="11">
        <v>127877</v>
      </c>
      <c r="D25" s="11">
        <v>32500</v>
      </c>
      <c r="E25" s="11">
        <v>72108</v>
      </c>
      <c r="F25" s="11">
        <v>12978</v>
      </c>
      <c r="G25" s="11">
        <v>691</v>
      </c>
      <c r="H25" s="11"/>
    </row>
    <row r="26" spans="1:8" ht="45" customHeight="1" x14ac:dyDescent="0.35">
      <c r="A26" s="661" t="s">
        <v>58</v>
      </c>
      <c r="B26" s="661"/>
      <c r="C26" s="11">
        <v>641337</v>
      </c>
      <c r="D26" s="11">
        <v>254655</v>
      </c>
      <c r="E26" s="11">
        <v>8474</v>
      </c>
      <c r="F26" s="11">
        <v>36777</v>
      </c>
      <c r="G26" s="11" t="s">
        <v>151</v>
      </c>
      <c r="H26" s="11"/>
    </row>
    <row r="27" spans="1:8" ht="45" customHeight="1" x14ac:dyDescent="0.35">
      <c r="A27" s="661" t="s">
        <v>59</v>
      </c>
      <c r="B27" s="661"/>
      <c r="C27" s="11" t="s">
        <v>151</v>
      </c>
      <c r="D27" s="11">
        <v>28767</v>
      </c>
      <c r="E27" s="11" t="s">
        <v>151</v>
      </c>
      <c r="F27" s="11" t="s">
        <v>151</v>
      </c>
      <c r="G27" s="11" t="s">
        <v>151</v>
      </c>
      <c r="H27" s="11"/>
    </row>
    <row r="28" spans="1:8" ht="50.25" customHeight="1" x14ac:dyDescent="0.35">
      <c r="A28" s="661" t="s">
        <v>60</v>
      </c>
      <c r="B28" s="661"/>
      <c r="C28" s="11">
        <v>44430</v>
      </c>
      <c r="D28" s="11">
        <v>119864</v>
      </c>
      <c r="E28" s="11">
        <v>2784</v>
      </c>
      <c r="F28" s="11" t="s">
        <v>151</v>
      </c>
      <c r="G28" s="11">
        <v>248</v>
      </c>
      <c r="H28" s="11"/>
    </row>
    <row r="29" spans="1:8" ht="45" customHeight="1" x14ac:dyDescent="0.35">
      <c r="A29" s="661" t="s">
        <v>61</v>
      </c>
      <c r="B29" s="661"/>
      <c r="C29" s="11">
        <v>771684</v>
      </c>
      <c r="D29" s="11">
        <v>466577</v>
      </c>
      <c r="E29" s="11">
        <v>39617</v>
      </c>
      <c r="F29" s="11">
        <v>8582</v>
      </c>
      <c r="G29" s="11">
        <v>90423</v>
      </c>
      <c r="H29" s="11"/>
    </row>
    <row r="30" spans="1:8" ht="50.25" customHeight="1" x14ac:dyDescent="0.35">
      <c r="A30" s="661" t="s">
        <v>62</v>
      </c>
      <c r="B30" s="661"/>
      <c r="C30" s="11">
        <v>27</v>
      </c>
      <c r="D30" s="11">
        <v>27563</v>
      </c>
      <c r="E30" s="11">
        <v>38168</v>
      </c>
      <c r="F30" s="11">
        <v>263</v>
      </c>
      <c r="G30" s="11">
        <v>6536</v>
      </c>
      <c r="H30" s="11"/>
    </row>
    <row r="31" spans="1:8" ht="45" customHeight="1" x14ac:dyDescent="0.35">
      <c r="A31" s="661" t="s">
        <v>63</v>
      </c>
      <c r="B31" s="661"/>
      <c r="C31" s="11">
        <v>260240</v>
      </c>
      <c r="D31" s="11">
        <v>157994</v>
      </c>
      <c r="E31" s="11">
        <v>71861</v>
      </c>
      <c r="F31" s="11">
        <v>16284</v>
      </c>
      <c r="G31" s="11">
        <v>12226</v>
      </c>
      <c r="H31" s="11"/>
    </row>
    <row r="32" spans="1:8" ht="45" customHeight="1" x14ac:dyDescent="0.35">
      <c r="A32" s="661" t="s">
        <v>64</v>
      </c>
      <c r="B32" s="661"/>
      <c r="C32" s="11">
        <v>51283</v>
      </c>
      <c r="D32" s="11" t="s">
        <v>151</v>
      </c>
      <c r="E32" s="11" t="s">
        <v>151</v>
      </c>
      <c r="F32" s="11" t="s">
        <v>151</v>
      </c>
      <c r="G32" s="11" t="s">
        <v>151</v>
      </c>
      <c r="H32" s="11"/>
    </row>
    <row r="33" spans="1:8" ht="45" customHeight="1" x14ac:dyDescent="0.35">
      <c r="A33" s="661" t="s">
        <v>605</v>
      </c>
      <c r="B33" s="661"/>
      <c r="C33" s="11">
        <v>134</v>
      </c>
      <c r="D33" s="11">
        <v>44453</v>
      </c>
      <c r="E33" s="11">
        <v>333</v>
      </c>
      <c r="F33" s="11">
        <v>148</v>
      </c>
      <c r="G33" s="11">
        <v>15355</v>
      </c>
      <c r="H33" s="11"/>
    </row>
    <row r="34" spans="1:8" ht="45" customHeight="1" x14ac:dyDescent="0.35">
      <c r="A34" s="661" t="s">
        <v>66</v>
      </c>
      <c r="B34" s="661"/>
      <c r="C34" s="11">
        <v>211839</v>
      </c>
      <c r="D34" s="11">
        <v>178240</v>
      </c>
      <c r="E34" s="11" t="s">
        <v>151</v>
      </c>
      <c r="F34" s="11">
        <v>2863</v>
      </c>
      <c r="G34" s="11">
        <v>22547</v>
      </c>
      <c r="H34" s="11"/>
    </row>
    <row r="35" spans="1:8" ht="45" customHeight="1" x14ac:dyDescent="0.35">
      <c r="A35" s="661" t="s">
        <v>67</v>
      </c>
      <c r="B35" s="661"/>
      <c r="C35" s="11">
        <v>1122292</v>
      </c>
      <c r="D35" s="11">
        <v>192796</v>
      </c>
      <c r="E35" s="11">
        <v>369801</v>
      </c>
      <c r="F35" s="11">
        <v>50372</v>
      </c>
      <c r="G35" s="11">
        <v>28236</v>
      </c>
      <c r="H35" s="11"/>
    </row>
    <row r="36" spans="1:8" ht="45" customHeight="1" thickBot="1" x14ac:dyDescent="0.4">
      <c r="A36" s="728" t="s">
        <v>68</v>
      </c>
      <c r="B36" s="728"/>
      <c r="C36" s="582">
        <v>2334910</v>
      </c>
      <c r="D36" s="582">
        <v>303624</v>
      </c>
      <c r="E36" s="582">
        <v>944905</v>
      </c>
      <c r="F36" s="582">
        <v>125968</v>
      </c>
      <c r="G36" s="582">
        <v>8262</v>
      </c>
      <c r="H36" s="582"/>
    </row>
    <row r="37" spans="1:8" s="25" customFormat="1" ht="18.75" customHeight="1" thickTop="1" x14ac:dyDescent="0.25">
      <c r="A37" s="25" t="s">
        <v>603</v>
      </c>
      <c r="E37" s="966" t="s">
        <v>613</v>
      </c>
      <c r="F37" s="966"/>
      <c r="G37" s="966"/>
    </row>
    <row r="38" spans="1:8" s="25" customFormat="1" ht="18" customHeight="1" x14ac:dyDescent="0.25">
      <c r="A38" s="969" t="s">
        <v>604</v>
      </c>
      <c r="B38" s="969"/>
      <c r="C38" s="969"/>
      <c r="D38" s="969"/>
      <c r="E38" s="968"/>
      <c r="F38" s="968"/>
      <c r="G38" s="968"/>
    </row>
    <row r="39" spans="1:8" s="25" customFormat="1" ht="18" customHeight="1" x14ac:dyDescent="0.25">
      <c r="A39" s="969"/>
      <c r="B39" s="969"/>
      <c r="C39" s="969"/>
      <c r="D39" s="969"/>
      <c r="E39" s="702" t="s">
        <v>850</v>
      </c>
      <c r="F39" s="702"/>
      <c r="G39" s="702"/>
    </row>
    <row r="40" spans="1:8" s="25" customFormat="1" ht="21" customHeight="1" x14ac:dyDescent="0.25">
      <c r="A40" s="969"/>
      <c r="B40" s="969"/>
      <c r="C40" s="969"/>
      <c r="D40" s="969"/>
      <c r="E40" s="702"/>
      <c r="F40" s="702"/>
      <c r="G40" s="702"/>
    </row>
    <row r="41" spans="1:8" s="25" customFormat="1" ht="18" customHeight="1" x14ac:dyDescent="0.25">
      <c r="A41" s="969"/>
      <c r="B41" s="969"/>
      <c r="C41" s="969"/>
      <c r="D41" s="969"/>
      <c r="E41" s="73"/>
      <c r="G41" s="43"/>
    </row>
    <row r="42" spans="1:8" s="25" customFormat="1" ht="21.75" customHeight="1" x14ac:dyDescent="0.25">
      <c r="A42" s="681" t="s">
        <v>606</v>
      </c>
      <c r="B42" s="969"/>
      <c r="C42" s="969"/>
      <c r="D42" s="969"/>
      <c r="E42" s="969"/>
      <c r="F42" s="43"/>
      <c r="G42" s="43"/>
    </row>
    <row r="43" spans="1:8" x14ac:dyDescent="0.35">
      <c r="A43" s="969"/>
      <c r="B43" s="969"/>
      <c r="C43" s="969"/>
      <c r="D43" s="969"/>
      <c r="E43" s="969"/>
    </row>
    <row r="44" spans="1:8" s="164" customFormat="1" ht="13.5" x14ac:dyDescent="0.3"/>
    <row r="47" spans="1:8" ht="28.5" customHeight="1" x14ac:dyDescent="0.35"/>
  </sheetData>
  <mergeCells count="34">
    <mergeCell ref="E37:G38"/>
    <mergeCell ref="A38:D41"/>
    <mergeCell ref="E39:G40"/>
    <mergeCell ref="A42:E43"/>
    <mergeCell ref="A31:B31"/>
    <mergeCell ref="A32:B32"/>
    <mergeCell ref="A33:B33"/>
    <mergeCell ref="A34:B34"/>
    <mergeCell ref="A35:B35"/>
    <mergeCell ref="A36:B36"/>
    <mergeCell ref="A30:B30"/>
    <mergeCell ref="B18:B19"/>
    <mergeCell ref="C18:G18"/>
    <mergeCell ref="C19:G19"/>
    <mergeCell ref="A22:B22"/>
    <mergeCell ref="A23:B23"/>
    <mergeCell ref="A24:B24"/>
    <mergeCell ref="A25:B25"/>
    <mergeCell ref="A26:B26"/>
    <mergeCell ref="A27:B27"/>
    <mergeCell ref="A28:B28"/>
    <mergeCell ref="A29:B29"/>
    <mergeCell ref="A8:B8"/>
    <mergeCell ref="A9:B9"/>
    <mergeCell ref="A10:B10"/>
    <mergeCell ref="E11:G12"/>
    <mergeCell ref="A12:D15"/>
    <mergeCell ref="E13:G14"/>
    <mergeCell ref="A7:B7"/>
    <mergeCell ref="B1:B2"/>
    <mergeCell ref="C1:G1"/>
    <mergeCell ref="C2:G2"/>
    <mergeCell ref="A5:B5"/>
    <mergeCell ref="A6:B6"/>
  </mergeCells>
  <pageMargins left="0.70866141732283472" right="0.70866141732283472" top="0.74803149606299213" bottom="0.55118110236220474" header="0.31496062992125984" footer="0.31496062992125984"/>
  <pageSetup paperSize="9" scale="4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I82"/>
  <sheetViews>
    <sheetView showGridLines="0" zoomScaleNormal="100" zoomScaleSheetLayoutView="70" zoomScalePageLayoutView="40" workbookViewId="0"/>
  </sheetViews>
  <sheetFormatPr defaultColWidth="9.28515625" defaultRowHeight="24" x14ac:dyDescent="0.25"/>
  <cols>
    <col min="1" max="1" width="13" style="4" customWidth="1"/>
    <col min="2" max="2" width="10.28515625" style="4" customWidth="1"/>
    <col min="3" max="3" width="47.7109375" style="4" customWidth="1"/>
    <col min="4" max="4" width="26.42578125" style="4" bestFit="1" customWidth="1"/>
    <col min="5" max="8" width="20.7109375" style="4" customWidth="1"/>
    <col min="9" max="9" width="2.42578125" style="4" customWidth="1"/>
    <col min="10" max="16384" width="9.28515625" style="4"/>
  </cols>
  <sheetData>
    <row r="1" spans="1:9" ht="30" customHeight="1" x14ac:dyDescent="0.25">
      <c r="A1" s="6" t="s">
        <v>0</v>
      </c>
      <c r="B1" s="660">
        <v>6</v>
      </c>
      <c r="C1" s="662" t="s">
        <v>833</v>
      </c>
      <c r="D1" s="662"/>
      <c r="E1" s="662"/>
      <c r="F1" s="662"/>
      <c r="G1" s="662"/>
      <c r="H1" s="662"/>
    </row>
    <row r="2" spans="1:9" ht="30" customHeight="1" x14ac:dyDescent="0.25">
      <c r="A2" s="7" t="s">
        <v>1</v>
      </c>
      <c r="B2" s="660"/>
      <c r="C2" s="663" t="s">
        <v>834</v>
      </c>
      <c r="D2" s="663"/>
      <c r="E2" s="663"/>
      <c r="F2" s="663"/>
      <c r="G2" s="663"/>
      <c r="H2" s="663"/>
    </row>
    <row r="3" spans="1:9" s="167" customFormat="1" ht="13.5" x14ac:dyDescent="0.25"/>
    <row r="4" spans="1:9" ht="24.75" thickBot="1" x14ac:dyDescent="0.3">
      <c r="H4" s="12" t="s">
        <v>80</v>
      </c>
    </row>
    <row r="5" spans="1:9" ht="52.5" customHeight="1" thickTop="1" thickBot="1" x14ac:dyDescent="0.3">
      <c r="A5" s="694" t="s">
        <v>81</v>
      </c>
      <c r="B5" s="695"/>
      <c r="C5" s="695"/>
      <c r="D5" s="220">
        <v>2018</v>
      </c>
      <c r="E5" s="220">
        <v>2019</v>
      </c>
      <c r="F5" s="220">
        <v>2020</v>
      </c>
      <c r="G5" s="220">
        <v>2021</v>
      </c>
      <c r="H5" s="220">
        <v>2022</v>
      </c>
      <c r="I5" s="208"/>
    </row>
    <row r="6" spans="1:9" ht="52.5" customHeight="1" thickTop="1" x14ac:dyDescent="0.25">
      <c r="A6" s="691" t="s">
        <v>82</v>
      </c>
      <c r="B6" s="691"/>
      <c r="C6" s="691"/>
      <c r="D6" s="221">
        <f>D7+D10+D13+(SUM(D16:D29))+(SUM(D37:D55))</f>
        <v>7986.2000000000007</v>
      </c>
      <c r="E6" s="221">
        <f t="shared" ref="E6:F6" si="0">E7+E10+E13+(SUM(E16:E29))+(SUM(E37:E55))</f>
        <v>8037.0999999999995</v>
      </c>
      <c r="F6" s="221">
        <f t="shared" si="0"/>
        <v>7989.6999999999989</v>
      </c>
      <c r="G6" s="221">
        <f>G7+G10+G13+(SUM(G16:G29))+(SUM(G37:G55))</f>
        <v>7870.9999999999991</v>
      </c>
      <c r="H6" s="221">
        <f>H7+H10+H13+(SUM(H16:H29))+(SUM(H37:H55))</f>
        <v>7802.8999999999987</v>
      </c>
      <c r="I6" s="180"/>
    </row>
    <row r="7" spans="1:9" ht="52.5" customHeight="1" x14ac:dyDescent="0.25">
      <c r="A7" s="696" t="s">
        <v>83</v>
      </c>
      <c r="B7" s="696"/>
      <c r="C7" s="696"/>
      <c r="D7" s="231">
        <v>1085</v>
      </c>
      <c r="E7" s="231">
        <v>1131.9000000000001</v>
      </c>
      <c r="F7" s="231">
        <v>1139.0999999999999</v>
      </c>
      <c r="G7" s="231">
        <v>1137.0999999999999</v>
      </c>
      <c r="H7" s="231">
        <v>1136.0999999999999</v>
      </c>
      <c r="I7" s="232"/>
    </row>
    <row r="8" spans="1:9" ht="52.5" customHeight="1" x14ac:dyDescent="0.25">
      <c r="A8" s="697" t="s">
        <v>84</v>
      </c>
      <c r="B8" s="697"/>
      <c r="C8" s="697"/>
      <c r="D8" s="233">
        <v>73.5</v>
      </c>
      <c r="E8" s="234">
        <v>83.3</v>
      </c>
      <c r="F8" s="234">
        <v>82.7</v>
      </c>
      <c r="G8" s="233">
        <v>82.7</v>
      </c>
      <c r="H8" s="233">
        <v>82.7</v>
      </c>
      <c r="I8" s="180"/>
    </row>
    <row r="9" spans="1:9" ht="52.5" customHeight="1" x14ac:dyDescent="0.25">
      <c r="A9" s="698" t="s">
        <v>85</v>
      </c>
      <c r="B9" s="698"/>
      <c r="C9" s="698"/>
      <c r="D9" s="125">
        <v>1011.5</v>
      </c>
      <c r="E9" s="125">
        <v>1048.5999999999999</v>
      </c>
      <c r="F9" s="125">
        <v>1056.4000000000001</v>
      </c>
      <c r="G9" s="125">
        <v>1054.4000000000001</v>
      </c>
      <c r="H9" s="125">
        <v>1053.4000000000001</v>
      </c>
    </row>
    <row r="10" spans="1:9" ht="52.5" customHeight="1" x14ac:dyDescent="0.25">
      <c r="A10" s="683" t="s">
        <v>86</v>
      </c>
      <c r="B10" s="683"/>
      <c r="C10" s="683"/>
      <c r="D10" s="115">
        <v>5849.3</v>
      </c>
      <c r="E10" s="115">
        <v>5900.2</v>
      </c>
      <c r="F10" s="115">
        <v>5865.3</v>
      </c>
      <c r="G10" s="115">
        <v>5737.7</v>
      </c>
      <c r="H10" s="115">
        <v>5674.7</v>
      </c>
    </row>
    <row r="11" spans="1:9" ht="52.5" customHeight="1" x14ac:dyDescent="0.25">
      <c r="A11" s="698" t="s">
        <v>84</v>
      </c>
      <c r="B11" s="698"/>
      <c r="C11" s="698"/>
      <c r="D11" s="125">
        <v>4869.3999999999996</v>
      </c>
      <c r="E11" s="125">
        <v>4913.8</v>
      </c>
      <c r="F11" s="125">
        <v>4909.5</v>
      </c>
      <c r="G11" s="125">
        <v>4874.3999999999996</v>
      </c>
      <c r="H11" s="125">
        <v>4858.6000000000004</v>
      </c>
    </row>
    <row r="12" spans="1:9" ht="52.5" customHeight="1" x14ac:dyDescent="0.25">
      <c r="A12" s="698" t="s">
        <v>87</v>
      </c>
      <c r="B12" s="698"/>
      <c r="C12" s="698"/>
      <c r="D12" s="125">
        <v>979.9</v>
      </c>
      <c r="E12" s="125">
        <v>986.3</v>
      </c>
      <c r="F12" s="125">
        <v>955.8</v>
      </c>
      <c r="G12" s="127">
        <v>863.4</v>
      </c>
      <c r="H12" s="127">
        <v>816.1</v>
      </c>
    </row>
    <row r="13" spans="1:9" ht="52.5" customHeight="1" x14ac:dyDescent="0.25">
      <c r="A13" s="699" t="s">
        <v>88</v>
      </c>
      <c r="B13" s="699"/>
      <c r="C13" s="699"/>
      <c r="D13" s="126">
        <v>15.6</v>
      </c>
      <c r="E13" s="126">
        <v>5.9</v>
      </c>
      <c r="F13" s="126">
        <v>5.7</v>
      </c>
      <c r="G13" s="126">
        <v>6</v>
      </c>
      <c r="H13" s="126">
        <v>6</v>
      </c>
    </row>
    <row r="14" spans="1:9" ht="52.5" customHeight="1" x14ac:dyDescent="0.25">
      <c r="A14" s="698" t="s">
        <v>84</v>
      </c>
      <c r="B14" s="698"/>
      <c r="C14" s="698"/>
      <c r="D14" s="126">
        <v>0.9</v>
      </c>
      <c r="E14" s="126">
        <v>0.9</v>
      </c>
      <c r="F14" s="126">
        <v>0.7</v>
      </c>
      <c r="G14" s="126">
        <v>0.7</v>
      </c>
      <c r="H14" s="126">
        <v>0.7</v>
      </c>
    </row>
    <row r="15" spans="1:9" ht="52.5" customHeight="1" x14ac:dyDescent="0.25">
      <c r="A15" s="698" t="s">
        <v>87</v>
      </c>
      <c r="B15" s="698"/>
      <c r="C15" s="698"/>
      <c r="D15" s="126">
        <v>14.8</v>
      </c>
      <c r="E15" s="126">
        <v>5</v>
      </c>
      <c r="F15" s="126">
        <v>5</v>
      </c>
      <c r="G15" s="126">
        <v>5.3</v>
      </c>
      <c r="H15" s="126">
        <v>5.3</v>
      </c>
    </row>
    <row r="16" spans="1:9" ht="52.5" customHeight="1" x14ac:dyDescent="0.25">
      <c r="A16" s="699" t="s">
        <v>89</v>
      </c>
      <c r="B16" s="699"/>
      <c r="C16" s="699"/>
      <c r="D16" s="125">
        <v>1.4</v>
      </c>
      <c r="E16" s="125">
        <v>1.4</v>
      </c>
      <c r="F16" s="125">
        <v>1.3</v>
      </c>
      <c r="G16" s="125">
        <v>1.1000000000000001</v>
      </c>
      <c r="H16" s="125">
        <v>0.8</v>
      </c>
    </row>
    <row r="17" spans="1:9" ht="52.5" customHeight="1" x14ac:dyDescent="0.25">
      <c r="A17" s="661" t="s">
        <v>12</v>
      </c>
      <c r="B17" s="661"/>
      <c r="C17" s="661"/>
      <c r="D17" s="39">
        <v>700</v>
      </c>
      <c r="E17" s="39">
        <v>672.1</v>
      </c>
      <c r="F17" s="39">
        <v>644.9</v>
      </c>
      <c r="G17" s="39">
        <v>647.9</v>
      </c>
      <c r="H17" s="610">
        <v>637.9</v>
      </c>
    </row>
    <row r="18" spans="1:9" ht="52.5" customHeight="1" x14ac:dyDescent="0.25">
      <c r="A18" s="661" t="s">
        <v>90</v>
      </c>
      <c r="B18" s="661"/>
      <c r="C18" s="661"/>
      <c r="D18" s="39">
        <v>7.2</v>
      </c>
      <c r="E18" s="8">
        <v>7.3</v>
      </c>
      <c r="F18" s="8">
        <v>8</v>
      </c>
      <c r="G18" s="125">
        <v>7.8</v>
      </c>
      <c r="H18" s="125">
        <v>8</v>
      </c>
    </row>
    <row r="19" spans="1:9" ht="52.5" customHeight="1" x14ac:dyDescent="0.25">
      <c r="A19" s="661" t="s">
        <v>91</v>
      </c>
      <c r="B19" s="661"/>
      <c r="C19" s="661"/>
      <c r="D19" s="39">
        <v>83.4</v>
      </c>
      <c r="E19" s="8">
        <v>86.5</v>
      </c>
      <c r="F19" s="8">
        <v>84.9</v>
      </c>
      <c r="G19" s="8">
        <v>81.5</v>
      </c>
      <c r="H19" s="8">
        <v>84.9</v>
      </c>
    </row>
    <row r="20" spans="1:9" ht="52.5" customHeight="1" x14ac:dyDescent="0.25">
      <c r="A20" s="699" t="s">
        <v>92</v>
      </c>
      <c r="B20" s="699"/>
      <c r="C20" s="699"/>
      <c r="D20" s="126">
        <v>13.6</v>
      </c>
      <c r="E20" s="126">
        <v>13.3</v>
      </c>
      <c r="F20" s="126">
        <v>14.1</v>
      </c>
      <c r="G20" s="126">
        <v>16.2</v>
      </c>
      <c r="H20" s="126">
        <v>17.8</v>
      </c>
    </row>
    <row r="21" spans="1:9" ht="52.5" customHeight="1" x14ac:dyDescent="0.25">
      <c r="A21" s="699" t="s">
        <v>93</v>
      </c>
      <c r="B21" s="699"/>
      <c r="C21" s="699"/>
      <c r="D21" s="126">
        <v>10.5</v>
      </c>
      <c r="E21" s="125">
        <v>8.9</v>
      </c>
      <c r="F21" s="125">
        <v>9.1999999999999993</v>
      </c>
      <c r="G21" s="125">
        <v>7.6</v>
      </c>
      <c r="H21" s="125">
        <v>8.5</v>
      </c>
    </row>
    <row r="22" spans="1:9" ht="52.5" customHeight="1" x14ac:dyDescent="0.25">
      <c r="A22" s="682" t="s">
        <v>94</v>
      </c>
      <c r="B22" s="683"/>
      <c r="C22" s="683"/>
      <c r="D22" s="115">
        <v>16.5</v>
      </c>
      <c r="E22" s="115">
        <v>14.8</v>
      </c>
      <c r="F22" s="115">
        <v>15.3</v>
      </c>
      <c r="G22" s="115">
        <v>14.7</v>
      </c>
      <c r="H22" s="115">
        <v>14.3</v>
      </c>
    </row>
    <row r="23" spans="1:9" ht="52.5" customHeight="1" x14ac:dyDescent="0.25">
      <c r="A23" s="683" t="s">
        <v>95</v>
      </c>
      <c r="B23" s="683"/>
      <c r="C23" s="683"/>
      <c r="D23" s="115">
        <v>30.5</v>
      </c>
      <c r="E23" s="115">
        <v>26.1</v>
      </c>
      <c r="F23" s="115">
        <v>26.2</v>
      </c>
      <c r="G23" s="115">
        <v>26.4</v>
      </c>
      <c r="H23" s="115">
        <v>27.6</v>
      </c>
    </row>
    <row r="24" spans="1:9" ht="52.5" customHeight="1" x14ac:dyDescent="0.25">
      <c r="A24" s="683" t="s">
        <v>96</v>
      </c>
      <c r="B24" s="683"/>
      <c r="C24" s="683"/>
      <c r="D24" s="115">
        <v>4.9000000000000004</v>
      </c>
      <c r="E24" s="115">
        <v>4.7</v>
      </c>
      <c r="F24" s="115">
        <v>4.7</v>
      </c>
      <c r="G24" s="115">
        <v>5.0999999999999996</v>
      </c>
      <c r="H24" s="115">
        <v>4.9000000000000004</v>
      </c>
    </row>
    <row r="25" spans="1:9" ht="52.5" customHeight="1" x14ac:dyDescent="0.25">
      <c r="A25" s="682" t="s">
        <v>97</v>
      </c>
      <c r="B25" s="683"/>
      <c r="C25" s="683"/>
      <c r="D25" s="115">
        <v>7.2</v>
      </c>
      <c r="E25" s="115">
        <v>6.6</v>
      </c>
      <c r="F25" s="115">
        <v>6.4</v>
      </c>
      <c r="G25" s="115">
        <v>6.6</v>
      </c>
      <c r="H25" s="115">
        <v>5.8</v>
      </c>
    </row>
    <row r="26" spans="1:9" ht="52.5" customHeight="1" x14ac:dyDescent="0.25">
      <c r="A26" s="683" t="s">
        <v>98</v>
      </c>
      <c r="B26" s="683"/>
      <c r="C26" s="683"/>
      <c r="D26" s="115">
        <v>3.7</v>
      </c>
      <c r="E26" s="115">
        <v>3.6</v>
      </c>
      <c r="F26" s="115">
        <v>3.5</v>
      </c>
      <c r="G26" s="115">
        <v>3.4</v>
      </c>
      <c r="H26" s="115">
        <v>3.2</v>
      </c>
    </row>
    <row r="27" spans="1:9" ht="52.5" customHeight="1" x14ac:dyDescent="0.25">
      <c r="A27" s="683" t="s">
        <v>99</v>
      </c>
      <c r="B27" s="683"/>
      <c r="C27" s="683"/>
      <c r="D27" s="115">
        <v>6.4</v>
      </c>
      <c r="E27" s="115">
        <v>5.7</v>
      </c>
      <c r="F27" s="115">
        <v>4.7</v>
      </c>
      <c r="G27" s="115">
        <v>4.3</v>
      </c>
      <c r="H27" s="115">
        <v>4.7</v>
      </c>
    </row>
    <row r="28" spans="1:9" ht="52.5" customHeight="1" x14ac:dyDescent="0.25">
      <c r="A28" s="682" t="s">
        <v>100</v>
      </c>
      <c r="B28" s="683"/>
      <c r="C28" s="683"/>
      <c r="D28" s="115">
        <v>71.099999999999994</v>
      </c>
      <c r="E28" s="115">
        <v>70.3</v>
      </c>
      <c r="F28" s="115">
        <v>76.900000000000006</v>
      </c>
      <c r="G28" s="128">
        <v>85.3</v>
      </c>
      <c r="H28" s="128">
        <v>87.3</v>
      </c>
    </row>
    <row r="29" spans="1:9" ht="52.5" customHeight="1" thickBot="1" x14ac:dyDescent="0.3">
      <c r="A29" s="691" t="s">
        <v>101</v>
      </c>
      <c r="B29" s="691"/>
      <c r="C29" s="691"/>
      <c r="D29" s="221">
        <v>0.6</v>
      </c>
      <c r="E29" s="221">
        <v>0.6</v>
      </c>
      <c r="F29" s="221">
        <v>0.6</v>
      </c>
      <c r="G29" s="221">
        <v>0.6</v>
      </c>
      <c r="H29" s="221">
        <v>0.4</v>
      </c>
      <c r="I29" s="180"/>
    </row>
    <row r="30" spans="1:9" s="167" customFormat="1" ht="14.25" thickTop="1" x14ac:dyDescent="0.25">
      <c r="A30" s="701"/>
      <c r="B30" s="701"/>
      <c r="C30" s="701"/>
      <c r="D30" s="222"/>
      <c r="E30" s="222"/>
      <c r="F30" s="222"/>
      <c r="G30" s="223"/>
      <c r="H30" s="223"/>
      <c r="I30" s="224"/>
    </row>
    <row r="31" spans="1:9" s="167" customFormat="1" ht="13.5" x14ac:dyDescent="0.25">
      <c r="A31" s="225"/>
      <c r="B31" s="225"/>
      <c r="C31" s="225"/>
      <c r="D31" s="226"/>
      <c r="E31" s="226"/>
      <c r="F31" s="226"/>
      <c r="G31" s="227"/>
      <c r="H31" s="227"/>
      <c r="I31" s="172"/>
    </row>
    <row r="32" spans="1:9" ht="30" customHeight="1" x14ac:dyDescent="0.25">
      <c r="A32" s="131" t="s">
        <v>0</v>
      </c>
      <c r="B32" s="660">
        <v>6</v>
      </c>
      <c r="C32" s="692" t="s">
        <v>835</v>
      </c>
      <c r="D32" s="692"/>
      <c r="E32" s="692"/>
      <c r="F32" s="692"/>
      <c r="G32" s="692"/>
      <c r="H32" s="692"/>
    </row>
    <row r="33" spans="1:9" ht="30" customHeight="1" x14ac:dyDescent="0.25">
      <c r="A33" s="132" t="s">
        <v>1</v>
      </c>
      <c r="B33" s="660"/>
      <c r="C33" s="693" t="s">
        <v>836</v>
      </c>
      <c r="D33" s="693"/>
      <c r="E33" s="693"/>
      <c r="F33" s="693"/>
      <c r="G33" s="693"/>
      <c r="H33" s="693"/>
    </row>
    <row r="34" spans="1:9" s="167" customFormat="1" ht="13.5" x14ac:dyDescent="0.25"/>
    <row r="35" spans="1:9" ht="24.75" thickBot="1" x14ac:dyDescent="0.3">
      <c r="H35" s="12" t="s">
        <v>80</v>
      </c>
    </row>
    <row r="36" spans="1:9" ht="52.5" customHeight="1" thickTop="1" thickBot="1" x14ac:dyDescent="0.3">
      <c r="A36" s="685" t="s">
        <v>102</v>
      </c>
      <c r="B36" s="656"/>
      <c r="C36" s="656"/>
      <c r="D36" s="207">
        <v>2018</v>
      </c>
      <c r="E36" s="207">
        <v>2019</v>
      </c>
      <c r="F36" s="207">
        <v>2020</v>
      </c>
      <c r="G36" s="220">
        <v>2021</v>
      </c>
      <c r="H36" s="220">
        <v>2022</v>
      </c>
      <c r="I36" s="208"/>
    </row>
    <row r="37" spans="1:9" ht="52.5" customHeight="1" thickTop="1" x14ac:dyDescent="0.25">
      <c r="A37" s="700" t="s">
        <v>103</v>
      </c>
      <c r="B37" s="700"/>
      <c r="C37" s="700"/>
      <c r="D37" s="622">
        <v>2.2000000000000002</v>
      </c>
      <c r="E37" s="623">
        <v>2.5</v>
      </c>
      <c r="F37" s="623">
        <v>2.6</v>
      </c>
      <c r="G37" s="623">
        <v>2.8</v>
      </c>
      <c r="H37" s="623">
        <v>2.5</v>
      </c>
      <c r="I37" s="263"/>
    </row>
    <row r="38" spans="1:9" ht="52.5" customHeight="1" x14ac:dyDescent="0.25">
      <c r="A38" s="686" t="s">
        <v>104</v>
      </c>
      <c r="B38" s="686"/>
      <c r="C38" s="686"/>
      <c r="D38" s="487">
        <v>2</v>
      </c>
      <c r="E38" s="487">
        <v>1.9</v>
      </c>
      <c r="F38" s="487">
        <v>1.9</v>
      </c>
      <c r="G38" s="487">
        <v>1.7</v>
      </c>
      <c r="H38" s="487">
        <v>1.9</v>
      </c>
      <c r="I38" s="616"/>
    </row>
    <row r="39" spans="1:9" ht="52.5" customHeight="1" x14ac:dyDescent="0.25">
      <c r="A39" s="689" t="s">
        <v>105</v>
      </c>
      <c r="B39" s="686"/>
      <c r="C39" s="686"/>
      <c r="D39" s="487">
        <v>4.8</v>
      </c>
      <c r="E39" s="487">
        <v>4.5999999999999996</v>
      </c>
      <c r="F39" s="487">
        <v>4.5999999999999996</v>
      </c>
      <c r="G39" s="487">
        <v>4.5</v>
      </c>
      <c r="H39" s="487">
        <v>4.4000000000000004</v>
      </c>
      <c r="I39" s="616"/>
    </row>
    <row r="40" spans="1:9" ht="52.5" customHeight="1" x14ac:dyDescent="0.25">
      <c r="A40" s="686" t="s">
        <v>106</v>
      </c>
      <c r="B40" s="686"/>
      <c r="C40" s="686"/>
      <c r="D40" s="487">
        <v>10.4</v>
      </c>
      <c r="E40" s="487">
        <v>7.6</v>
      </c>
      <c r="F40" s="487">
        <v>9.8000000000000007</v>
      </c>
      <c r="G40" s="487">
        <v>10.6</v>
      </c>
      <c r="H40" s="487">
        <v>9.5</v>
      </c>
      <c r="I40" s="616"/>
    </row>
    <row r="41" spans="1:9" ht="52.5" customHeight="1" x14ac:dyDescent="0.25">
      <c r="A41" s="691" t="s">
        <v>107</v>
      </c>
      <c r="B41" s="686"/>
      <c r="C41" s="686"/>
      <c r="D41" s="624">
        <v>3.5</v>
      </c>
      <c r="E41" s="487">
        <v>4</v>
      </c>
      <c r="F41" s="487">
        <v>3.8</v>
      </c>
      <c r="G41" s="487">
        <v>4.0999999999999996</v>
      </c>
      <c r="H41" s="487">
        <v>4.0999999999999996</v>
      </c>
      <c r="I41" s="616"/>
    </row>
    <row r="42" spans="1:9" ht="52.5" customHeight="1" x14ac:dyDescent="0.25">
      <c r="A42" s="686" t="s">
        <v>108</v>
      </c>
      <c r="B42" s="686"/>
      <c r="C42" s="686"/>
      <c r="D42" s="624">
        <v>4.4000000000000004</v>
      </c>
      <c r="E42" s="487">
        <v>4.4000000000000004</v>
      </c>
      <c r="F42" s="487">
        <v>4.2</v>
      </c>
      <c r="G42" s="625">
        <v>4.9000000000000004</v>
      </c>
      <c r="H42" s="625">
        <v>4.3</v>
      </c>
      <c r="I42" s="626"/>
    </row>
    <row r="43" spans="1:9" ht="52.5" customHeight="1" x14ac:dyDescent="0.25">
      <c r="A43" s="686" t="s">
        <v>109</v>
      </c>
      <c r="B43" s="686"/>
      <c r="C43" s="686"/>
      <c r="D43" s="624">
        <v>5.9</v>
      </c>
      <c r="E43" s="487">
        <v>6.3</v>
      </c>
      <c r="F43" s="487">
        <v>6.1</v>
      </c>
      <c r="G43" s="487">
        <v>6.5</v>
      </c>
      <c r="H43" s="487">
        <v>6.6</v>
      </c>
      <c r="I43" s="626"/>
    </row>
    <row r="44" spans="1:9" ht="52.5" customHeight="1" x14ac:dyDescent="0.25">
      <c r="A44" s="686" t="s">
        <v>110</v>
      </c>
      <c r="B44" s="686"/>
      <c r="C44" s="686"/>
      <c r="D44" s="624">
        <v>3.5</v>
      </c>
      <c r="E44" s="624">
        <v>3.4</v>
      </c>
      <c r="F44" s="617">
        <v>3.4</v>
      </c>
      <c r="G44" s="624">
        <v>3.9</v>
      </c>
      <c r="H44" s="624">
        <v>4.5</v>
      </c>
      <c r="I44" s="626"/>
    </row>
    <row r="45" spans="1:9" ht="52.5" customHeight="1" x14ac:dyDescent="0.25">
      <c r="A45" s="686" t="s">
        <v>111</v>
      </c>
      <c r="B45" s="686"/>
      <c r="C45" s="686"/>
      <c r="D45" s="624">
        <v>9.4</v>
      </c>
      <c r="E45" s="487">
        <v>11.2</v>
      </c>
      <c r="F45" s="487">
        <v>10.9</v>
      </c>
      <c r="G45" s="487">
        <v>11.4</v>
      </c>
      <c r="H45" s="487">
        <v>11.2</v>
      </c>
      <c r="I45" s="626"/>
    </row>
    <row r="46" spans="1:9" ht="52.5" customHeight="1" x14ac:dyDescent="0.25">
      <c r="A46" s="686" t="s">
        <v>112</v>
      </c>
      <c r="B46" s="686"/>
      <c r="C46" s="686"/>
      <c r="D46" s="487">
        <v>2.4</v>
      </c>
      <c r="E46" s="487">
        <v>2.5</v>
      </c>
      <c r="F46" s="487">
        <v>2.4</v>
      </c>
      <c r="G46" s="487">
        <v>2.6</v>
      </c>
      <c r="H46" s="487">
        <v>2.7</v>
      </c>
      <c r="I46" s="626"/>
    </row>
    <row r="47" spans="1:9" ht="52.5" customHeight="1" x14ac:dyDescent="0.25">
      <c r="A47" s="686" t="s">
        <v>113</v>
      </c>
      <c r="B47" s="686"/>
      <c r="C47" s="686"/>
      <c r="D47" s="487">
        <v>4.4000000000000004</v>
      </c>
      <c r="E47" s="487">
        <v>5.3</v>
      </c>
      <c r="F47" s="487">
        <v>5.6</v>
      </c>
      <c r="G47" s="487">
        <v>5.0999999999999996</v>
      </c>
      <c r="H47" s="487">
        <v>5.3</v>
      </c>
      <c r="I47" s="626"/>
    </row>
    <row r="48" spans="1:9" ht="52.5" customHeight="1" x14ac:dyDescent="0.25">
      <c r="A48" s="689" t="s">
        <v>114</v>
      </c>
      <c r="B48" s="686"/>
      <c r="C48" s="686"/>
      <c r="D48" s="487">
        <v>2.2000000000000002</v>
      </c>
      <c r="E48" s="487">
        <v>2</v>
      </c>
      <c r="F48" s="487">
        <v>2.2000000000000002</v>
      </c>
      <c r="G48" s="487">
        <v>2.1</v>
      </c>
      <c r="H48" s="487">
        <v>2.1</v>
      </c>
      <c r="I48" s="626"/>
    </row>
    <row r="49" spans="1:9" ht="52.5" customHeight="1" x14ac:dyDescent="0.25">
      <c r="A49" s="686" t="s">
        <v>115</v>
      </c>
      <c r="B49" s="686"/>
      <c r="C49" s="686"/>
      <c r="D49" s="487">
        <v>2.6</v>
      </c>
      <c r="E49" s="487">
        <v>3</v>
      </c>
      <c r="F49" s="487">
        <v>3.2</v>
      </c>
      <c r="G49" s="487">
        <v>3.3</v>
      </c>
      <c r="H49" s="487">
        <v>3.3</v>
      </c>
      <c r="I49" s="626"/>
    </row>
    <row r="50" spans="1:9" ht="52.5" customHeight="1" x14ac:dyDescent="0.25">
      <c r="A50" s="686" t="s">
        <v>116</v>
      </c>
      <c r="B50" s="686"/>
      <c r="C50" s="686"/>
      <c r="D50" s="487">
        <v>2.4</v>
      </c>
      <c r="E50" s="487">
        <v>2.9</v>
      </c>
      <c r="F50" s="487">
        <v>2.7</v>
      </c>
      <c r="G50" s="487">
        <v>2.8</v>
      </c>
      <c r="H50" s="487">
        <v>2.7</v>
      </c>
      <c r="I50" s="626"/>
    </row>
    <row r="51" spans="1:9" ht="52.5" customHeight="1" x14ac:dyDescent="0.25">
      <c r="A51" s="686" t="s">
        <v>117</v>
      </c>
      <c r="B51" s="686"/>
      <c r="C51" s="686"/>
      <c r="D51" s="487">
        <v>3.1</v>
      </c>
      <c r="E51" s="487">
        <v>3.4</v>
      </c>
      <c r="F51" s="487">
        <v>3.3</v>
      </c>
      <c r="G51" s="487">
        <v>3.1</v>
      </c>
      <c r="H51" s="487">
        <v>2.8</v>
      </c>
      <c r="I51" s="626"/>
    </row>
    <row r="52" spans="1:9" ht="52.5" customHeight="1" x14ac:dyDescent="0.25">
      <c r="A52" s="686" t="s">
        <v>118</v>
      </c>
      <c r="B52" s="686"/>
      <c r="C52" s="686"/>
      <c r="D52" s="487">
        <v>1.8</v>
      </c>
      <c r="E52" s="487">
        <v>1.4</v>
      </c>
      <c r="F52" s="487">
        <v>1.5</v>
      </c>
      <c r="G52" s="487">
        <v>1.7</v>
      </c>
      <c r="H52" s="487">
        <v>1.5</v>
      </c>
      <c r="I52" s="626"/>
    </row>
    <row r="53" spans="1:9" ht="52.5" customHeight="1" x14ac:dyDescent="0.25">
      <c r="A53" s="686" t="s">
        <v>119</v>
      </c>
      <c r="B53" s="686"/>
      <c r="C53" s="686"/>
      <c r="D53" s="487">
        <v>5</v>
      </c>
      <c r="E53" s="487">
        <v>2.2999999999999998</v>
      </c>
      <c r="F53" s="487">
        <v>2.1</v>
      </c>
      <c r="G53" s="487">
        <v>2</v>
      </c>
      <c r="H53" s="487">
        <v>2.1</v>
      </c>
      <c r="I53" s="626"/>
    </row>
    <row r="54" spans="1:9" ht="52.5" customHeight="1" x14ac:dyDescent="0.25">
      <c r="A54" s="686" t="s">
        <v>120</v>
      </c>
      <c r="B54" s="686"/>
      <c r="C54" s="686"/>
      <c r="D54" s="487">
        <v>6.6</v>
      </c>
      <c r="E54" s="487">
        <v>5.8</v>
      </c>
      <c r="F54" s="487">
        <v>6</v>
      </c>
      <c r="G54" s="487">
        <v>6</v>
      </c>
      <c r="H54" s="487">
        <v>5.9</v>
      </c>
      <c r="I54" s="626"/>
    </row>
    <row r="55" spans="1:9" ht="52.5" customHeight="1" thickBot="1" x14ac:dyDescent="0.3">
      <c r="A55" s="687" t="s">
        <v>121</v>
      </c>
      <c r="B55" s="687"/>
      <c r="C55" s="687"/>
      <c r="D55" s="229">
        <v>2.7</v>
      </c>
      <c r="E55" s="229">
        <v>2.7</v>
      </c>
      <c r="F55" s="229">
        <v>2.6</v>
      </c>
      <c r="G55" s="229">
        <v>2.6</v>
      </c>
      <c r="H55" s="229">
        <v>2.6</v>
      </c>
      <c r="I55" s="230"/>
    </row>
    <row r="56" spans="1:9" s="167" customFormat="1" ht="14.25" thickTop="1" x14ac:dyDescent="0.25"/>
    <row r="57" spans="1:9" s="46" customFormat="1" ht="19.5" x14ac:dyDescent="0.25">
      <c r="A57" s="35" t="s">
        <v>122</v>
      </c>
      <c r="B57" s="688" t="s">
        <v>847</v>
      </c>
      <c r="C57" s="688"/>
      <c r="D57" s="688"/>
      <c r="E57" s="688"/>
      <c r="F57" s="688"/>
      <c r="G57" s="688"/>
      <c r="H57" s="688"/>
    </row>
    <row r="58" spans="1:9" s="46" customFormat="1" ht="19.5" x14ac:dyDescent="0.25">
      <c r="A58" s="20"/>
      <c r="B58" s="688"/>
      <c r="C58" s="688"/>
      <c r="D58" s="688"/>
      <c r="E58" s="688"/>
      <c r="F58" s="688"/>
      <c r="G58" s="688"/>
      <c r="H58" s="688"/>
    </row>
    <row r="59" spans="1:9" s="47" customFormat="1" ht="19.5" x14ac:dyDescent="0.25">
      <c r="A59" s="19" t="s">
        <v>123</v>
      </c>
      <c r="B59" s="684" t="s">
        <v>148</v>
      </c>
      <c r="C59" s="684"/>
      <c r="D59" s="684"/>
      <c r="E59" s="684"/>
      <c r="F59" s="684"/>
      <c r="G59" s="684"/>
      <c r="H59" s="684"/>
    </row>
    <row r="60" spans="1:9" s="47" customFormat="1" ht="19.5" x14ac:dyDescent="0.25">
      <c r="A60" s="19"/>
      <c r="B60" s="684"/>
      <c r="C60" s="684"/>
      <c r="D60" s="684"/>
      <c r="E60" s="684"/>
      <c r="F60" s="684"/>
      <c r="G60" s="684"/>
      <c r="H60" s="684"/>
    </row>
    <row r="61" spans="1:9" s="167" customFormat="1" ht="13.5" x14ac:dyDescent="0.25"/>
    <row r="62" spans="1:9" s="47" customFormat="1" ht="19.5" x14ac:dyDescent="0.25">
      <c r="A62" s="33" t="s">
        <v>124</v>
      </c>
      <c r="B62" s="681" t="s">
        <v>125</v>
      </c>
      <c r="C62" s="681"/>
      <c r="D62" s="681"/>
      <c r="E62" s="681"/>
      <c r="F62" s="681"/>
      <c r="G62" s="681"/>
      <c r="H62" s="681"/>
    </row>
    <row r="63" spans="1:9" s="47" customFormat="1" ht="19.5" x14ac:dyDescent="0.25">
      <c r="A63" s="33"/>
      <c r="B63" s="681"/>
      <c r="C63" s="681"/>
      <c r="D63" s="681"/>
      <c r="E63" s="681"/>
      <c r="F63" s="681"/>
      <c r="G63" s="681"/>
      <c r="H63" s="681"/>
    </row>
    <row r="64" spans="1:9" s="47" customFormat="1" ht="19.5" x14ac:dyDescent="0.25">
      <c r="A64" s="33"/>
      <c r="B64" s="681" t="s">
        <v>126</v>
      </c>
      <c r="C64" s="681"/>
      <c r="D64" s="681"/>
      <c r="E64" s="681"/>
      <c r="F64" s="681"/>
      <c r="G64" s="681"/>
      <c r="H64" s="681"/>
    </row>
    <row r="65" spans="1:8" s="47" customFormat="1" ht="19.5" x14ac:dyDescent="0.25">
      <c r="A65" s="33"/>
      <c r="B65" s="681"/>
      <c r="C65" s="681"/>
      <c r="D65" s="681"/>
      <c r="E65" s="681"/>
      <c r="F65" s="681"/>
      <c r="G65" s="681"/>
      <c r="H65" s="681"/>
    </row>
    <row r="66" spans="1:8" s="47" customFormat="1" ht="19.5" x14ac:dyDescent="0.25">
      <c r="A66" s="42" t="s">
        <v>127</v>
      </c>
      <c r="B66" s="690" t="s">
        <v>128</v>
      </c>
      <c r="C66" s="690"/>
      <c r="D66" s="690"/>
      <c r="E66" s="690"/>
      <c r="F66" s="690"/>
      <c r="G66" s="690"/>
      <c r="H66" s="690"/>
    </row>
    <row r="67" spans="1:8" s="47" customFormat="1" ht="19.5" x14ac:dyDescent="0.25">
      <c r="A67" s="42"/>
      <c r="B67" s="690"/>
      <c r="C67" s="690"/>
      <c r="D67" s="690"/>
      <c r="E67" s="690"/>
      <c r="F67" s="690"/>
      <c r="G67" s="690"/>
      <c r="H67" s="690"/>
    </row>
    <row r="68" spans="1:8" s="47" customFormat="1" ht="19.5" x14ac:dyDescent="0.25">
      <c r="A68" s="21"/>
      <c r="B68" s="690" t="s">
        <v>129</v>
      </c>
      <c r="C68" s="690"/>
      <c r="D68" s="690"/>
      <c r="E68" s="690"/>
      <c r="F68" s="690"/>
      <c r="G68" s="690"/>
      <c r="H68" s="690"/>
    </row>
    <row r="69" spans="1:8" s="47" customFormat="1" ht="19.5" x14ac:dyDescent="0.25">
      <c r="A69" s="21"/>
      <c r="B69" s="690"/>
      <c r="C69" s="690"/>
      <c r="D69" s="690"/>
      <c r="E69" s="690"/>
      <c r="F69" s="690"/>
      <c r="G69" s="690"/>
      <c r="H69" s="690"/>
    </row>
    <row r="70" spans="1:8" s="167" customFormat="1" ht="13.5" x14ac:dyDescent="0.25"/>
    <row r="71" spans="1:8" s="21" customFormat="1" ht="18.75" customHeight="1" x14ac:dyDescent="0.25">
      <c r="A71" s="33"/>
      <c r="B71" s="33"/>
      <c r="C71" s="33"/>
      <c r="D71" s="33"/>
      <c r="E71" s="33"/>
      <c r="F71" s="33"/>
      <c r="G71" s="33"/>
      <c r="H71" s="33"/>
    </row>
    <row r="82" ht="65.25" customHeight="1" x14ac:dyDescent="0.25"/>
  </sheetData>
  <mergeCells count="58">
    <mergeCell ref="A20:C20"/>
    <mergeCell ref="B62:H63"/>
    <mergeCell ref="A21:C21"/>
    <mergeCell ref="A41:C41"/>
    <mergeCell ref="A42:C42"/>
    <mergeCell ref="A43:C43"/>
    <mergeCell ref="A39:C39"/>
    <mergeCell ref="A37:C37"/>
    <mergeCell ref="A30:C30"/>
    <mergeCell ref="A50:C50"/>
    <mergeCell ref="A51:C51"/>
    <mergeCell ref="A52:C52"/>
    <mergeCell ref="A8:C8"/>
    <mergeCell ref="A9:C9"/>
    <mergeCell ref="A13:C13"/>
    <mergeCell ref="A16:C16"/>
    <mergeCell ref="A11:C11"/>
    <mergeCell ref="A12:C12"/>
    <mergeCell ref="A14:C14"/>
    <mergeCell ref="A15:C15"/>
    <mergeCell ref="A10:C10"/>
    <mergeCell ref="B1:B2"/>
    <mergeCell ref="C1:H1"/>
    <mergeCell ref="C2:H2"/>
    <mergeCell ref="A5:C5"/>
    <mergeCell ref="A7:C7"/>
    <mergeCell ref="A6:C6"/>
    <mergeCell ref="B68:H69"/>
    <mergeCell ref="A17:C17"/>
    <mergeCell ref="A18:C18"/>
    <mergeCell ref="A19:C19"/>
    <mergeCell ref="A40:C40"/>
    <mergeCell ref="B66:H67"/>
    <mergeCell ref="A38:C38"/>
    <mergeCell ref="A29:C29"/>
    <mergeCell ref="B32:B33"/>
    <mergeCell ref="C32:H32"/>
    <mergeCell ref="C33:H33"/>
    <mergeCell ref="A27:C27"/>
    <mergeCell ref="A28:C28"/>
    <mergeCell ref="A24:C24"/>
    <mergeCell ref="A25:C25"/>
    <mergeCell ref="A26:C26"/>
    <mergeCell ref="B64:H65"/>
    <mergeCell ref="A22:C22"/>
    <mergeCell ref="A23:C23"/>
    <mergeCell ref="B59:H60"/>
    <mergeCell ref="A36:C36"/>
    <mergeCell ref="A44:C44"/>
    <mergeCell ref="A49:C49"/>
    <mergeCell ref="A53:C53"/>
    <mergeCell ref="A54:C54"/>
    <mergeCell ref="A55:C55"/>
    <mergeCell ref="B57:H58"/>
    <mergeCell ref="A45:C45"/>
    <mergeCell ref="A46:C46"/>
    <mergeCell ref="A47:C47"/>
    <mergeCell ref="A48:C48"/>
  </mergeCells>
  <pageMargins left="0.7" right="0.7" top="0.75" bottom="0.75" header="0.3" footer="0.3"/>
  <pageSetup paperSize="9" scale="45" orientation="portrait" r:id="rId1"/>
  <rowBreaks count="1" manualBreakCount="1">
    <brk id="30" max="8" man="1"/>
  </rowBreaks>
  <ignoredErrors>
    <ignoredError sqref="H6"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I87"/>
  <sheetViews>
    <sheetView showGridLines="0" zoomScaleNormal="100" zoomScaleSheetLayoutView="50" zoomScalePageLayoutView="40" workbookViewId="0"/>
  </sheetViews>
  <sheetFormatPr defaultColWidth="9.28515625" defaultRowHeight="24" x14ac:dyDescent="0.25"/>
  <cols>
    <col min="1" max="1" width="13" style="4" customWidth="1"/>
    <col min="2" max="2" width="10.28515625" style="4" customWidth="1"/>
    <col min="3" max="3" width="47.7109375" style="4" customWidth="1"/>
    <col min="4" max="5" width="23.42578125" style="4" bestFit="1" customWidth="1"/>
    <col min="6" max="7" width="24.140625" style="4" bestFit="1" customWidth="1"/>
    <col min="8" max="8" width="22.5703125" style="61" customWidth="1"/>
    <col min="9" max="9" width="2.140625" style="4" customWidth="1"/>
    <col min="10" max="16384" width="9.28515625" style="4"/>
  </cols>
  <sheetData>
    <row r="1" spans="1:9" ht="30" customHeight="1" x14ac:dyDescent="0.25">
      <c r="A1" s="6" t="s">
        <v>0</v>
      </c>
      <c r="B1" s="660">
        <v>7</v>
      </c>
      <c r="C1" s="662" t="s">
        <v>829</v>
      </c>
      <c r="D1" s="662"/>
      <c r="E1" s="662"/>
      <c r="F1" s="662"/>
      <c r="G1" s="662"/>
      <c r="H1" s="662"/>
    </row>
    <row r="2" spans="1:9" ht="30" customHeight="1" x14ac:dyDescent="0.25">
      <c r="A2" s="7" t="s">
        <v>1</v>
      </c>
      <c r="B2" s="660"/>
      <c r="C2" s="663" t="s">
        <v>830</v>
      </c>
      <c r="D2" s="663"/>
      <c r="E2" s="663"/>
      <c r="F2" s="663"/>
      <c r="G2" s="663"/>
      <c r="H2" s="663"/>
    </row>
    <row r="3" spans="1:9" s="167" customFormat="1" ht="14.25" thickBot="1" x14ac:dyDescent="0.3">
      <c r="H3" s="170"/>
    </row>
    <row r="4" spans="1:9" ht="52.5" customHeight="1" thickTop="1" x14ac:dyDescent="0.25">
      <c r="A4" s="712" t="s">
        <v>102</v>
      </c>
      <c r="B4" s="713"/>
      <c r="C4" s="713"/>
      <c r="D4" s="254">
        <v>2018</v>
      </c>
      <c r="E4" s="254">
        <v>2019</v>
      </c>
      <c r="F4" s="254">
        <v>2020</v>
      </c>
      <c r="G4" s="255">
        <v>2021</v>
      </c>
      <c r="H4" s="255">
        <v>2022</v>
      </c>
      <c r="I4" s="256"/>
    </row>
    <row r="5" spans="1:9" ht="30" customHeight="1" thickBot="1" x14ac:dyDescent="0.3">
      <c r="A5" s="244"/>
      <c r="B5" s="245"/>
      <c r="C5" s="245"/>
      <c r="D5" s="246"/>
      <c r="E5" s="246"/>
      <c r="F5" s="246"/>
      <c r="G5" s="246"/>
      <c r="H5" s="247" t="s">
        <v>130</v>
      </c>
      <c r="I5" s="248"/>
    </row>
    <row r="6" spans="1:9" ht="52.5" customHeight="1" thickTop="1" x14ac:dyDescent="0.25">
      <c r="A6" s="703" t="s">
        <v>131</v>
      </c>
      <c r="B6" s="703"/>
      <c r="C6" s="703"/>
      <c r="D6" s="105">
        <v>603.29999999999995</v>
      </c>
      <c r="E6" s="105">
        <v>639.79999999999995</v>
      </c>
      <c r="F6" s="105">
        <v>514.70000000000005</v>
      </c>
      <c r="G6" s="116">
        <v>469.7</v>
      </c>
      <c r="H6" s="116">
        <v>377</v>
      </c>
    </row>
    <row r="7" spans="1:9" ht="52.5" customHeight="1" x14ac:dyDescent="0.25">
      <c r="A7" s="668" t="s">
        <v>132</v>
      </c>
      <c r="B7" s="668"/>
      <c r="C7" s="668"/>
      <c r="D7" s="8">
        <v>98419.4</v>
      </c>
      <c r="E7" s="8">
        <v>99065.4</v>
      </c>
      <c r="F7" s="8">
        <v>96969.3</v>
      </c>
      <c r="G7" s="65">
        <v>91393.7</v>
      </c>
      <c r="H7" s="65">
        <v>94814.5</v>
      </c>
    </row>
    <row r="8" spans="1:9" ht="52.5" customHeight="1" x14ac:dyDescent="0.25">
      <c r="A8" s="703" t="s">
        <v>133</v>
      </c>
      <c r="B8" s="703"/>
      <c r="C8" s="703"/>
      <c r="D8" s="106">
        <v>0.8</v>
      </c>
      <c r="E8" s="106">
        <v>1</v>
      </c>
      <c r="F8" s="106">
        <v>0.7</v>
      </c>
      <c r="G8" s="161">
        <v>0.5</v>
      </c>
      <c r="H8" s="114">
        <v>0.5</v>
      </c>
    </row>
    <row r="9" spans="1:9" ht="52.5" customHeight="1" x14ac:dyDescent="0.25">
      <c r="A9" s="703" t="s">
        <v>134</v>
      </c>
      <c r="B9" s="703"/>
      <c r="C9" s="703"/>
      <c r="D9" s="105">
        <v>10</v>
      </c>
      <c r="E9" s="105">
        <v>7.2</v>
      </c>
      <c r="F9" s="105">
        <v>6.5</v>
      </c>
      <c r="G9" s="115">
        <v>3.8</v>
      </c>
      <c r="H9" s="115">
        <v>2.1</v>
      </c>
    </row>
    <row r="10" spans="1:9" ht="52.5" customHeight="1" x14ac:dyDescent="0.25">
      <c r="A10" s="715" t="s">
        <v>12</v>
      </c>
      <c r="B10" s="715"/>
      <c r="C10" s="715"/>
      <c r="D10" s="8">
        <v>2639.2</v>
      </c>
      <c r="E10" s="8">
        <v>2352.9</v>
      </c>
      <c r="F10" s="8">
        <v>2356.4</v>
      </c>
      <c r="G10" s="8">
        <v>2441.6</v>
      </c>
      <c r="H10" s="8">
        <v>2281.6999999999998</v>
      </c>
    </row>
    <row r="11" spans="1:9" ht="52.5" customHeight="1" x14ac:dyDescent="0.25">
      <c r="A11" s="703" t="s">
        <v>90</v>
      </c>
      <c r="B11" s="703"/>
      <c r="C11" s="703"/>
      <c r="D11" s="160">
        <v>32.299999999999997</v>
      </c>
      <c r="E11" s="116">
        <v>33.9</v>
      </c>
      <c r="F11" s="116">
        <v>30.8</v>
      </c>
      <c r="G11" s="116">
        <v>31.6</v>
      </c>
      <c r="H11" s="116">
        <v>32.700000000000003</v>
      </c>
    </row>
    <row r="12" spans="1:9" ht="30" customHeight="1" x14ac:dyDescent="0.25">
      <c r="A12" s="249"/>
      <c r="B12" s="250"/>
      <c r="C12" s="250"/>
      <c r="D12" s="251"/>
      <c r="E12" s="251"/>
      <c r="F12" s="251"/>
      <c r="G12" s="251"/>
      <c r="H12" s="252" t="s">
        <v>135</v>
      </c>
      <c r="I12" s="253"/>
    </row>
    <row r="13" spans="1:9" ht="52.5" customHeight="1" x14ac:dyDescent="0.25">
      <c r="A13" s="711" t="s">
        <v>136</v>
      </c>
      <c r="B13" s="711"/>
      <c r="C13" s="711"/>
      <c r="D13" s="257">
        <f>SUM(D14:D28)</f>
        <v>1976280</v>
      </c>
      <c r="E13" s="257">
        <f t="shared" ref="E13:G13" si="0">SUM(E14:E28)</f>
        <v>2035544</v>
      </c>
      <c r="F13" s="257">
        <f t="shared" si="0"/>
        <v>2063887</v>
      </c>
      <c r="G13" s="257">
        <f t="shared" si="0"/>
        <v>2196114</v>
      </c>
      <c r="H13" s="257">
        <f>SUM(H14:H28)</f>
        <v>2377168</v>
      </c>
      <c r="I13" s="180"/>
    </row>
    <row r="14" spans="1:9" ht="52.5" customHeight="1" x14ac:dyDescent="0.25">
      <c r="A14" s="708" t="s">
        <v>91</v>
      </c>
      <c r="B14" s="708"/>
      <c r="C14" s="708"/>
      <c r="D14" s="258">
        <v>491465</v>
      </c>
      <c r="E14" s="259">
        <v>536606</v>
      </c>
      <c r="F14" s="259">
        <v>560984</v>
      </c>
      <c r="G14" s="260">
        <v>557354</v>
      </c>
      <c r="H14" s="260">
        <v>604428</v>
      </c>
      <c r="I14" s="232"/>
    </row>
    <row r="15" spans="1:9" ht="52.5" customHeight="1" x14ac:dyDescent="0.25">
      <c r="A15" s="703" t="s">
        <v>137</v>
      </c>
      <c r="B15" s="703"/>
      <c r="C15" s="703"/>
      <c r="D15" s="108">
        <v>322551</v>
      </c>
      <c r="E15" s="107">
        <v>314627</v>
      </c>
      <c r="F15" s="107">
        <v>323420</v>
      </c>
      <c r="G15" s="129">
        <v>375423</v>
      </c>
      <c r="H15" s="129">
        <v>537231</v>
      </c>
    </row>
    <row r="16" spans="1:9" ht="52.5" customHeight="1" x14ac:dyDescent="0.25">
      <c r="A16" s="703" t="s">
        <v>138</v>
      </c>
      <c r="B16" s="703"/>
      <c r="C16" s="703"/>
      <c r="D16" s="108">
        <v>150261</v>
      </c>
      <c r="E16" s="109">
        <v>144147</v>
      </c>
      <c r="F16" s="109">
        <v>134225</v>
      </c>
      <c r="G16" s="109">
        <v>127895</v>
      </c>
      <c r="H16" s="109">
        <v>135682</v>
      </c>
    </row>
    <row r="17" spans="1:9" ht="52.5" customHeight="1" x14ac:dyDescent="0.25">
      <c r="A17" s="709" t="s">
        <v>94</v>
      </c>
      <c r="B17" s="710"/>
      <c r="C17" s="710"/>
      <c r="D17" s="108">
        <v>52991</v>
      </c>
      <c r="E17" s="109">
        <v>55891</v>
      </c>
      <c r="F17" s="109">
        <v>49958</v>
      </c>
      <c r="G17" s="109">
        <v>55628</v>
      </c>
      <c r="H17" s="109">
        <v>52097</v>
      </c>
    </row>
    <row r="18" spans="1:9" ht="52.5" customHeight="1" x14ac:dyDescent="0.25">
      <c r="A18" s="703" t="s">
        <v>139</v>
      </c>
      <c r="B18" s="703"/>
      <c r="C18" s="703"/>
      <c r="D18" s="108">
        <v>331255</v>
      </c>
      <c r="E18" s="109">
        <v>325447</v>
      </c>
      <c r="F18" s="109">
        <v>313811</v>
      </c>
      <c r="G18" s="109">
        <v>330253</v>
      </c>
      <c r="H18" s="109">
        <v>330601</v>
      </c>
    </row>
    <row r="19" spans="1:9" ht="52.5" customHeight="1" x14ac:dyDescent="0.25">
      <c r="A19" s="703" t="s">
        <v>140</v>
      </c>
      <c r="B19" s="703"/>
      <c r="C19" s="703"/>
      <c r="D19" s="108">
        <v>31175</v>
      </c>
      <c r="E19" s="109">
        <v>31281</v>
      </c>
      <c r="F19" s="109">
        <v>35624</v>
      </c>
      <c r="G19" s="109">
        <v>41047</v>
      </c>
      <c r="H19" s="109">
        <v>40220</v>
      </c>
    </row>
    <row r="20" spans="1:9" ht="52.5" customHeight="1" x14ac:dyDescent="0.25">
      <c r="A20" s="707" t="s">
        <v>97</v>
      </c>
      <c r="B20" s="703"/>
      <c r="C20" s="703"/>
      <c r="D20" s="108">
        <v>30041</v>
      </c>
      <c r="E20" s="109">
        <v>27893</v>
      </c>
      <c r="F20" s="109">
        <v>24469</v>
      </c>
      <c r="G20" s="109">
        <v>25486</v>
      </c>
      <c r="H20" s="109">
        <v>20003</v>
      </c>
    </row>
    <row r="21" spans="1:9" ht="52.5" customHeight="1" x14ac:dyDescent="0.25">
      <c r="A21" s="703" t="s">
        <v>141</v>
      </c>
      <c r="B21" s="703"/>
      <c r="C21" s="703"/>
      <c r="D21" s="109">
        <v>26170</v>
      </c>
      <c r="E21" s="109">
        <v>28764</v>
      </c>
      <c r="F21" s="109">
        <v>23297</v>
      </c>
      <c r="G21" s="109">
        <v>26831</v>
      </c>
      <c r="H21" s="109">
        <v>23508</v>
      </c>
    </row>
    <row r="22" spans="1:9" ht="52.5" customHeight="1" x14ac:dyDescent="0.25">
      <c r="A22" s="703" t="s">
        <v>142</v>
      </c>
      <c r="B22" s="703"/>
      <c r="C22" s="703"/>
      <c r="D22" s="108">
        <v>15329</v>
      </c>
      <c r="E22" s="109">
        <v>16509</v>
      </c>
      <c r="F22" s="109">
        <v>12834</v>
      </c>
      <c r="G22" s="109">
        <v>12208</v>
      </c>
      <c r="H22" s="109">
        <v>9219</v>
      </c>
    </row>
    <row r="23" spans="1:9" ht="52.5" customHeight="1" x14ac:dyDescent="0.25">
      <c r="A23" s="709" t="s">
        <v>100</v>
      </c>
      <c r="B23" s="710"/>
      <c r="C23" s="710"/>
      <c r="D23" s="108">
        <v>342170</v>
      </c>
      <c r="E23" s="109">
        <v>377251</v>
      </c>
      <c r="F23" s="109">
        <v>390635</v>
      </c>
      <c r="G23" s="109">
        <v>448272</v>
      </c>
      <c r="H23" s="109">
        <v>455458</v>
      </c>
    </row>
    <row r="24" spans="1:9" ht="52.5" customHeight="1" x14ac:dyDescent="0.25">
      <c r="A24" s="703" t="s">
        <v>143</v>
      </c>
      <c r="B24" s="703"/>
      <c r="C24" s="703"/>
      <c r="D24" s="108">
        <v>6920</v>
      </c>
      <c r="E24" s="109">
        <v>8054</v>
      </c>
      <c r="F24" s="109">
        <v>9296</v>
      </c>
      <c r="G24" s="118">
        <v>7895</v>
      </c>
      <c r="H24" s="118">
        <v>6616</v>
      </c>
    </row>
    <row r="25" spans="1:9" ht="52.5" customHeight="1" x14ac:dyDescent="0.25">
      <c r="A25" s="703" t="s">
        <v>103</v>
      </c>
      <c r="B25" s="703"/>
      <c r="C25" s="703"/>
      <c r="D25" s="108">
        <v>52917</v>
      </c>
      <c r="E25" s="109">
        <v>53681</v>
      </c>
      <c r="F25" s="109">
        <v>61776</v>
      </c>
      <c r="G25" s="109">
        <v>60980</v>
      </c>
      <c r="H25" s="109">
        <v>54753</v>
      </c>
    </row>
    <row r="26" spans="1:9" ht="52.5" customHeight="1" x14ac:dyDescent="0.25">
      <c r="A26" s="703" t="s">
        <v>104</v>
      </c>
      <c r="B26" s="703"/>
      <c r="C26" s="703"/>
      <c r="D26" s="108">
        <v>34495</v>
      </c>
      <c r="E26" s="109">
        <v>35962</v>
      </c>
      <c r="F26" s="109">
        <v>37881</v>
      </c>
      <c r="G26" s="109">
        <v>36900</v>
      </c>
      <c r="H26" s="109">
        <v>33292</v>
      </c>
    </row>
    <row r="27" spans="1:9" ht="52.5" customHeight="1" x14ac:dyDescent="0.25">
      <c r="A27" s="709" t="s">
        <v>105</v>
      </c>
      <c r="B27" s="710"/>
      <c r="C27" s="710"/>
      <c r="D27" s="129">
        <v>19633</v>
      </c>
      <c r="E27" s="109">
        <v>18933</v>
      </c>
      <c r="F27" s="109">
        <v>17470</v>
      </c>
      <c r="G27" s="109">
        <v>15207</v>
      </c>
      <c r="H27" s="109">
        <v>10905</v>
      </c>
    </row>
    <row r="28" spans="1:9" ht="52.5" customHeight="1" thickBot="1" x14ac:dyDescent="0.3">
      <c r="A28" s="686" t="s">
        <v>106</v>
      </c>
      <c r="B28" s="686"/>
      <c r="C28" s="686"/>
      <c r="D28" s="235">
        <v>68907</v>
      </c>
      <c r="E28" s="236">
        <v>60498</v>
      </c>
      <c r="F28" s="236">
        <v>68207</v>
      </c>
      <c r="G28" s="237">
        <v>74735</v>
      </c>
      <c r="H28" s="237">
        <v>63155</v>
      </c>
      <c r="I28" s="180"/>
    </row>
    <row r="29" spans="1:9" s="167" customFormat="1" ht="14.25" thickTop="1" x14ac:dyDescent="0.25">
      <c r="A29" s="238"/>
      <c r="B29" s="238"/>
      <c r="C29" s="238"/>
      <c r="D29" s="224"/>
      <c r="E29" s="224"/>
      <c r="F29" s="224"/>
      <c r="G29" s="224"/>
      <c r="H29" s="239"/>
      <c r="I29" s="224"/>
    </row>
    <row r="30" spans="1:9" s="167" customFormat="1" ht="13.5" x14ac:dyDescent="0.25">
      <c r="A30" s="171"/>
      <c r="B30" s="171"/>
      <c r="C30" s="171"/>
      <c r="D30" s="172"/>
      <c r="E30" s="172"/>
      <c r="F30" s="172"/>
      <c r="G30" s="172"/>
      <c r="H30" s="173"/>
      <c r="I30" s="172"/>
    </row>
    <row r="31" spans="1:9" ht="30" customHeight="1" x14ac:dyDescent="0.25">
      <c r="A31" s="240" t="s">
        <v>0</v>
      </c>
      <c r="B31" s="660">
        <v>7</v>
      </c>
      <c r="C31" s="704" t="s">
        <v>831</v>
      </c>
      <c r="D31" s="704"/>
      <c r="E31" s="704"/>
      <c r="F31" s="704"/>
      <c r="G31" s="704"/>
      <c r="H31" s="704"/>
      <c r="I31" s="180"/>
    </row>
    <row r="32" spans="1:9" ht="30" customHeight="1" x14ac:dyDescent="0.25">
      <c r="A32" s="241" t="s">
        <v>1</v>
      </c>
      <c r="B32" s="660"/>
      <c r="C32" s="705" t="s">
        <v>832</v>
      </c>
      <c r="D32" s="705"/>
      <c r="E32" s="705"/>
      <c r="F32" s="705"/>
      <c r="G32" s="705"/>
      <c r="H32" s="705"/>
      <c r="I32" s="180"/>
    </row>
    <row r="33" spans="1:9" s="167" customFormat="1" ht="14.25" thickBot="1" x14ac:dyDescent="0.3">
      <c r="A33" s="242"/>
      <c r="B33" s="242"/>
      <c r="C33" s="242"/>
      <c r="D33" s="242"/>
      <c r="E33" s="242"/>
      <c r="F33" s="242"/>
      <c r="G33" s="242"/>
      <c r="H33" s="243"/>
      <c r="I33" s="242"/>
    </row>
    <row r="34" spans="1:9" ht="52.5" customHeight="1" thickTop="1" x14ac:dyDescent="0.25">
      <c r="A34" s="706" t="s">
        <v>102</v>
      </c>
      <c r="B34" s="700"/>
      <c r="C34" s="700"/>
      <c r="D34" s="261">
        <v>2018</v>
      </c>
      <c r="E34" s="261">
        <v>2019</v>
      </c>
      <c r="F34" s="261">
        <v>2020</v>
      </c>
      <c r="G34" s="262">
        <v>2021</v>
      </c>
      <c r="H34" s="262">
        <v>2022</v>
      </c>
      <c r="I34" s="263"/>
    </row>
    <row r="35" spans="1:9" ht="30" customHeight="1" thickBot="1" x14ac:dyDescent="0.3">
      <c r="A35" s="264"/>
      <c r="B35" s="265"/>
      <c r="C35" s="265"/>
      <c r="D35" s="266"/>
      <c r="E35" s="266"/>
      <c r="F35" s="266"/>
      <c r="G35" s="266"/>
      <c r="H35" s="267" t="s">
        <v>135</v>
      </c>
      <c r="I35" s="268"/>
    </row>
    <row r="36" spans="1:9" ht="52.5" customHeight="1" thickTop="1" x14ac:dyDescent="0.25">
      <c r="A36" s="716" t="s">
        <v>144</v>
      </c>
      <c r="B36" s="716"/>
      <c r="C36" s="716"/>
      <c r="D36" s="269">
        <v>739409</v>
      </c>
      <c r="E36" s="269">
        <v>769847</v>
      </c>
      <c r="F36" s="269">
        <v>770339</v>
      </c>
      <c r="G36" s="269">
        <v>802772</v>
      </c>
      <c r="H36" s="269">
        <f>SUM(H37:H45)</f>
        <v>841419</v>
      </c>
      <c r="I36" s="270"/>
    </row>
    <row r="37" spans="1:9" ht="52.5" customHeight="1" x14ac:dyDescent="0.25">
      <c r="A37" s="703" t="s">
        <v>145</v>
      </c>
      <c r="B37" s="703"/>
      <c r="C37" s="703"/>
      <c r="D37" s="109">
        <v>52318</v>
      </c>
      <c r="E37" s="109">
        <v>58204</v>
      </c>
      <c r="F37" s="109">
        <v>57861</v>
      </c>
      <c r="G37" s="109">
        <v>63062</v>
      </c>
      <c r="H37" s="109">
        <v>63074</v>
      </c>
    </row>
    <row r="38" spans="1:9" ht="52.5" customHeight="1" x14ac:dyDescent="0.25">
      <c r="A38" s="703" t="s">
        <v>108</v>
      </c>
      <c r="B38" s="703"/>
      <c r="C38" s="703"/>
      <c r="D38" s="109">
        <v>57104</v>
      </c>
      <c r="E38" s="109">
        <v>62342</v>
      </c>
      <c r="F38" s="109">
        <v>52638</v>
      </c>
      <c r="G38" s="109">
        <v>60158</v>
      </c>
      <c r="H38" s="109">
        <v>60137</v>
      </c>
    </row>
    <row r="39" spans="1:9" ht="52.5" customHeight="1" x14ac:dyDescent="0.25">
      <c r="A39" s="703" t="s">
        <v>109</v>
      </c>
      <c r="B39" s="703"/>
      <c r="C39" s="703"/>
      <c r="D39" s="109">
        <v>72308</v>
      </c>
      <c r="E39" s="109">
        <v>77761</v>
      </c>
      <c r="F39" s="109">
        <v>74251</v>
      </c>
      <c r="G39" s="109">
        <v>80404</v>
      </c>
      <c r="H39" s="109">
        <v>79752</v>
      </c>
    </row>
    <row r="40" spans="1:9" ht="52.5" customHeight="1" x14ac:dyDescent="0.25">
      <c r="A40" s="703" t="s">
        <v>110</v>
      </c>
      <c r="B40" s="703"/>
      <c r="C40" s="703"/>
      <c r="D40" s="107">
        <v>80641</v>
      </c>
      <c r="E40" s="110">
        <v>79472</v>
      </c>
      <c r="F40" s="109">
        <v>80641</v>
      </c>
      <c r="G40" s="109">
        <v>91389</v>
      </c>
      <c r="H40" s="109">
        <v>120161</v>
      </c>
    </row>
    <row r="41" spans="1:9" ht="52.5" customHeight="1" x14ac:dyDescent="0.25">
      <c r="A41" s="703" t="s">
        <v>111</v>
      </c>
      <c r="B41" s="703"/>
      <c r="C41" s="703"/>
      <c r="D41" s="107">
        <v>128742</v>
      </c>
      <c r="E41" s="109">
        <v>145427</v>
      </c>
      <c r="F41" s="109">
        <v>143286</v>
      </c>
      <c r="G41" s="109">
        <v>153271</v>
      </c>
      <c r="H41" s="109">
        <v>144236</v>
      </c>
    </row>
    <row r="42" spans="1:9" ht="52.5" customHeight="1" x14ac:dyDescent="0.25">
      <c r="A42" s="703" t="s">
        <v>112</v>
      </c>
      <c r="B42" s="703"/>
      <c r="C42" s="703"/>
      <c r="D42" s="107">
        <v>39311</v>
      </c>
      <c r="E42" s="109">
        <v>39103</v>
      </c>
      <c r="F42" s="109">
        <v>39786</v>
      </c>
      <c r="G42" s="109">
        <v>42732</v>
      </c>
      <c r="H42" s="109">
        <v>46129</v>
      </c>
    </row>
    <row r="43" spans="1:9" ht="52.5" customHeight="1" x14ac:dyDescent="0.25">
      <c r="A43" s="703" t="s">
        <v>113</v>
      </c>
      <c r="B43" s="703"/>
      <c r="C43" s="703"/>
      <c r="D43" s="107">
        <v>85134</v>
      </c>
      <c r="E43" s="109">
        <v>103363</v>
      </c>
      <c r="F43" s="109">
        <v>101482</v>
      </c>
      <c r="G43" s="109">
        <v>96353</v>
      </c>
      <c r="H43" s="109">
        <v>102369</v>
      </c>
    </row>
    <row r="44" spans="1:9" ht="52.5" customHeight="1" x14ac:dyDescent="0.25">
      <c r="A44" s="707" t="s">
        <v>114</v>
      </c>
      <c r="B44" s="703"/>
      <c r="C44" s="703"/>
      <c r="D44" s="107">
        <v>199422</v>
      </c>
      <c r="E44" s="109">
        <v>176544</v>
      </c>
      <c r="F44" s="109">
        <v>192129</v>
      </c>
      <c r="G44" s="109">
        <v>186663</v>
      </c>
      <c r="H44" s="109">
        <v>194305</v>
      </c>
    </row>
    <row r="45" spans="1:9" ht="52.5" customHeight="1" x14ac:dyDescent="0.25">
      <c r="A45" s="686" t="s">
        <v>115</v>
      </c>
      <c r="B45" s="686"/>
      <c r="C45" s="686"/>
      <c r="D45" s="235">
        <v>24428</v>
      </c>
      <c r="E45" s="236">
        <v>27631</v>
      </c>
      <c r="F45" s="236">
        <v>28264</v>
      </c>
      <c r="G45" s="236">
        <v>28740</v>
      </c>
      <c r="H45" s="236">
        <v>31256</v>
      </c>
      <c r="I45" s="180"/>
    </row>
    <row r="46" spans="1:9" ht="52.5" customHeight="1" x14ac:dyDescent="0.25">
      <c r="A46" s="714" t="s">
        <v>116</v>
      </c>
      <c r="B46" s="714"/>
      <c r="C46" s="714"/>
      <c r="D46" s="274">
        <v>34997</v>
      </c>
      <c r="E46" s="275">
        <v>42285</v>
      </c>
      <c r="F46" s="275">
        <v>37514</v>
      </c>
      <c r="G46" s="275">
        <v>39387</v>
      </c>
      <c r="H46" s="275">
        <v>42528</v>
      </c>
      <c r="I46" s="276"/>
    </row>
    <row r="47" spans="1:9" ht="52.5" customHeight="1" x14ac:dyDescent="0.25">
      <c r="A47" s="686" t="s">
        <v>117</v>
      </c>
      <c r="B47" s="686"/>
      <c r="C47" s="686"/>
      <c r="D47" s="235">
        <v>52225</v>
      </c>
      <c r="E47" s="237">
        <v>56343</v>
      </c>
      <c r="F47" s="236">
        <v>54750</v>
      </c>
      <c r="G47" s="236">
        <v>53614</v>
      </c>
      <c r="H47" s="236">
        <v>44687</v>
      </c>
      <c r="I47" s="180"/>
    </row>
    <row r="48" spans="1:9" ht="52.5" customHeight="1" x14ac:dyDescent="0.25">
      <c r="A48" s="703" t="s">
        <v>118</v>
      </c>
      <c r="B48" s="703"/>
      <c r="C48" s="703"/>
      <c r="D48" s="107">
        <v>23475</v>
      </c>
      <c r="E48" s="109">
        <v>20761</v>
      </c>
      <c r="F48" s="109">
        <v>23519</v>
      </c>
      <c r="G48" s="118">
        <v>25591</v>
      </c>
      <c r="H48" s="118">
        <v>25032</v>
      </c>
    </row>
    <row r="49" spans="1:9" ht="52.5" customHeight="1" x14ac:dyDescent="0.25">
      <c r="A49" s="703" t="s">
        <v>119</v>
      </c>
      <c r="B49" s="703"/>
      <c r="C49" s="703"/>
      <c r="D49" s="107">
        <v>12389</v>
      </c>
      <c r="E49" s="109">
        <v>9019</v>
      </c>
      <c r="F49" s="109">
        <v>9077</v>
      </c>
      <c r="G49" s="118">
        <v>9341</v>
      </c>
      <c r="H49" s="118">
        <v>9951</v>
      </c>
    </row>
    <row r="50" spans="1:9" ht="52.5" customHeight="1" x14ac:dyDescent="0.25">
      <c r="A50" s="703" t="s">
        <v>120</v>
      </c>
      <c r="B50" s="703"/>
      <c r="C50" s="703"/>
      <c r="D50" s="107">
        <v>55195</v>
      </c>
      <c r="E50" s="109">
        <v>51337</v>
      </c>
      <c r="F50" s="109">
        <v>52541</v>
      </c>
      <c r="G50" s="118">
        <v>54038</v>
      </c>
      <c r="H50" s="118">
        <v>53727</v>
      </c>
    </row>
    <row r="51" spans="1:9" ht="52.5" customHeight="1" thickBot="1" x14ac:dyDescent="0.3">
      <c r="A51" s="687" t="s">
        <v>146</v>
      </c>
      <c r="B51" s="687"/>
      <c r="C51" s="687"/>
      <c r="D51" s="271">
        <v>518249</v>
      </c>
      <c r="E51" s="272">
        <v>528096</v>
      </c>
      <c r="F51" s="272">
        <v>402409</v>
      </c>
      <c r="G51" s="273">
        <v>348327</v>
      </c>
      <c r="H51" s="273">
        <v>355424</v>
      </c>
      <c r="I51" s="248"/>
    </row>
    <row r="52" spans="1:9" s="167" customFormat="1" ht="14.25" thickTop="1" x14ac:dyDescent="0.25">
      <c r="H52" s="170"/>
    </row>
    <row r="53" spans="1:9" s="46" customFormat="1" ht="19.5" x14ac:dyDescent="0.25">
      <c r="A53" s="40" t="s">
        <v>122</v>
      </c>
      <c r="B53" s="681" t="s">
        <v>147</v>
      </c>
      <c r="C53" s="681"/>
      <c r="D53" s="681"/>
      <c r="E53" s="681"/>
      <c r="F53" s="681"/>
      <c r="G53" s="681"/>
      <c r="H53" s="681"/>
    </row>
    <row r="54" spans="1:9" s="46" customFormat="1" ht="19.5" x14ac:dyDescent="0.25">
      <c r="A54" s="48"/>
      <c r="B54" s="681"/>
      <c r="C54" s="681"/>
      <c r="D54" s="681"/>
      <c r="E54" s="681"/>
      <c r="F54" s="681"/>
      <c r="G54" s="681"/>
      <c r="H54" s="681"/>
    </row>
    <row r="55" spans="1:9" s="47" customFormat="1" ht="19.5" x14ac:dyDescent="0.25">
      <c r="A55" s="43" t="s">
        <v>123</v>
      </c>
      <c r="B55" s="702" t="s">
        <v>148</v>
      </c>
      <c r="C55" s="702"/>
      <c r="D55" s="702"/>
      <c r="E55" s="702"/>
      <c r="F55" s="702"/>
      <c r="G55" s="702"/>
      <c r="H55" s="702"/>
    </row>
    <row r="56" spans="1:9" s="47" customFormat="1" ht="19.5" x14ac:dyDescent="0.25">
      <c r="A56" s="43"/>
      <c r="B56" s="702"/>
      <c r="C56" s="702"/>
      <c r="D56" s="702"/>
      <c r="E56" s="702"/>
      <c r="F56" s="702"/>
      <c r="G56" s="702"/>
      <c r="H56" s="702"/>
    </row>
    <row r="57" spans="1:9" s="167" customFormat="1" ht="13.5" x14ac:dyDescent="0.25">
      <c r="H57" s="170"/>
    </row>
    <row r="87" ht="58.5" customHeight="1" x14ac:dyDescent="0.25"/>
  </sheetData>
  <mergeCells count="48">
    <mergeCell ref="A46:C46"/>
    <mergeCell ref="A47:C47"/>
    <mergeCell ref="A48:C48"/>
    <mergeCell ref="A8:C8"/>
    <mergeCell ref="A9:C9"/>
    <mergeCell ref="A10:C10"/>
    <mergeCell ref="A11:C11"/>
    <mergeCell ref="A26:C26"/>
    <mergeCell ref="A27:C27"/>
    <mergeCell ref="A28:C28"/>
    <mergeCell ref="A37:C37"/>
    <mergeCell ref="A38:C38"/>
    <mergeCell ref="A36:C36"/>
    <mergeCell ref="B1:B2"/>
    <mergeCell ref="C1:H1"/>
    <mergeCell ref="C2:H2"/>
    <mergeCell ref="A4:C4"/>
    <mergeCell ref="A6:C6"/>
    <mergeCell ref="A7:C7"/>
    <mergeCell ref="A25:C25"/>
    <mergeCell ref="A14:C14"/>
    <mergeCell ref="A15:C15"/>
    <mergeCell ref="A16:C16"/>
    <mergeCell ref="A17:C17"/>
    <mergeCell ref="A18:C18"/>
    <mergeCell ref="A19:C19"/>
    <mergeCell ref="A20:C20"/>
    <mergeCell ref="A21:C21"/>
    <mergeCell ref="A22:C22"/>
    <mergeCell ref="A23:C23"/>
    <mergeCell ref="A24:C24"/>
    <mergeCell ref="A13:C13"/>
    <mergeCell ref="B53:H54"/>
    <mergeCell ref="B55:H56"/>
    <mergeCell ref="A50:C50"/>
    <mergeCell ref="A51:C51"/>
    <mergeCell ref="B31:B32"/>
    <mergeCell ref="C31:H31"/>
    <mergeCell ref="C32:H32"/>
    <mergeCell ref="A34:C34"/>
    <mergeCell ref="A41:C41"/>
    <mergeCell ref="A42:C42"/>
    <mergeCell ref="A43:C43"/>
    <mergeCell ref="A44:C44"/>
    <mergeCell ref="A45:C45"/>
    <mergeCell ref="A49:C49"/>
    <mergeCell ref="A39:C39"/>
    <mergeCell ref="A40:C40"/>
  </mergeCells>
  <pageMargins left="0.7" right="0.7" top="0.75" bottom="0.75" header="0.3" footer="0.3"/>
  <pageSetup paperSize="9" scale="43" fitToWidth="0" fitToHeight="0" orientation="portrait" r:id="rId1"/>
  <rowBreaks count="1" manualBreakCount="1">
    <brk id="29" max="8" man="1"/>
  </rowBreaks>
  <ignoredErrors>
    <ignoredError sqref="H36"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I24"/>
  <sheetViews>
    <sheetView showGridLines="0" zoomScaleNormal="100" zoomScaleSheetLayoutView="85" workbookViewId="0"/>
  </sheetViews>
  <sheetFormatPr defaultColWidth="9.28515625" defaultRowHeight="24" x14ac:dyDescent="0.35"/>
  <cols>
    <col min="1" max="1" width="13" style="53" customWidth="1"/>
    <col min="2" max="2" width="10.28515625" style="53" customWidth="1"/>
    <col min="3" max="3" width="27.28515625" style="53" customWidth="1"/>
    <col min="4" max="7" width="24.42578125" style="53" customWidth="1"/>
    <col min="8" max="8" width="24.42578125" style="89" customWidth="1"/>
    <col min="9" max="9" width="2.28515625" style="53" customWidth="1"/>
    <col min="10" max="16384" width="9.28515625" style="53"/>
  </cols>
  <sheetData>
    <row r="1" spans="1:9" s="51" customFormat="1" ht="30" customHeight="1" x14ac:dyDescent="0.25">
      <c r="A1" s="50" t="s">
        <v>0</v>
      </c>
      <c r="B1" s="660">
        <v>8</v>
      </c>
      <c r="C1" s="720" t="s">
        <v>827</v>
      </c>
      <c r="D1" s="720"/>
      <c r="E1" s="720"/>
      <c r="F1" s="720"/>
      <c r="G1" s="720"/>
      <c r="H1" s="720"/>
    </row>
    <row r="2" spans="1:9" s="51" customFormat="1" ht="30" customHeight="1" x14ac:dyDescent="0.25">
      <c r="A2" s="52" t="s">
        <v>1</v>
      </c>
      <c r="B2" s="660"/>
      <c r="C2" s="721" t="s">
        <v>828</v>
      </c>
      <c r="D2" s="721"/>
      <c r="E2" s="721"/>
      <c r="F2" s="721"/>
      <c r="G2" s="721"/>
      <c r="H2" s="721"/>
    </row>
    <row r="3" spans="1:9" s="174" customFormat="1" ht="13.5" x14ac:dyDescent="0.3">
      <c r="H3" s="175"/>
    </row>
    <row r="4" spans="1:9" ht="24.75" thickBot="1" x14ac:dyDescent="0.4">
      <c r="H4" s="88" t="s">
        <v>135</v>
      </c>
    </row>
    <row r="5" spans="1:9" s="51" customFormat="1" ht="52.5" customHeight="1" thickTop="1" thickBot="1" x14ac:dyDescent="0.3">
      <c r="A5" s="722" t="s">
        <v>149</v>
      </c>
      <c r="B5" s="722"/>
      <c r="C5" s="722"/>
      <c r="D5" s="277">
        <v>2018</v>
      </c>
      <c r="E5" s="277">
        <v>2019</v>
      </c>
      <c r="F5" s="278">
        <v>2020</v>
      </c>
      <c r="G5" s="220" t="s">
        <v>907</v>
      </c>
      <c r="H5" s="220" t="s">
        <v>619</v>
      </c>
      <c r="I5" s="279"/>
    </row>
    <row r="6" spans="1:9" s="51" customFormat="1" ht="49.9" customHeight="1" thickTop="1" x14ac:dyDescent="0.25">
      <c r="A6" s="723" t="s">
        <v>150</v>
      </c>
      <c r="B6" s="723"/>
      <c r="C6" s="280"/>
      <c r="D6" s="281">
        <v>2639202</v>
      </c>
      <c r="E6" s="281">
        <v>2352870</v>
      </c>
      <c r="F6" s="282">
        <f>SUM(F7:F19)</f>
        <v>2356392</v>
      </c>
      <c r="G6" s="282">
        <f>SUM(G7:G19)</f>
        <v>2441597</v>
      </c>
      <c r="H6" s="282">
        <f>SUM(H7:H19)</f>
        <v>2281739</v>
      </c>
      <c r="I6" s="283"/>
    </row>
    <row r="7" spans="1:9" ht="41.25" customHeight="1" x14ac:dyDescent="0.35">
      <c r="A7" s="724" t="s">
        <v>56</v>
      </c>
      <c r="B7" s="724"/>
      <c r="C7" s="284"/>
      <c r="D7" s="284">
        <v>9424</v>
      </c>
      <c r="E7" s="284">
        <v>7704</v>
      </c>
      <c r="F7" s="284">
        <v>7502</v>
      </c>
      <c r="G7" s="285">
        <v>9031</v>
      </c>
      <c r="H7" s="285">
        <v>10832</v>
      </c>
      <c r="I7" s="286"/>
    </row>
    <row r="8" spans="1:9" ht="41.25" customHeight="1" x14ac:dyDescent="0.35">
      <c r="A8" s="725" t="s">
        <v>57</v>
      </c>
      <c r="B8" s="725"/>
      <c r="C8" s="287"/>
      <c r="D8" s="287">
        <v>955662</v>
      </c>
      <c r="E8" s="287">
        <v>859018</v>
      </c>
      <c r="F8" s="288">
        <v>914200</v>
      </c>
      <c r="G8" s="288">
        <v>906692</v>
      </c>
      <c r="H8" s="288">
        <v>834901</v>
      </c>
      <c r="I8" s="289"/>
    </row>
    <row r="9" spans="1:9" ht="41.25" customHeight="1" x14ac:dyDescent="0.35">
      <c r="A9" s="719" t="s">
        <v>58</v>
      </c>
      <c r="B9" s="719"/>
      <c r="C9" s="54"/>
      <c r="D9" s="54">
        <v>319774</v>
      </c>
      <c r="E9" s="54">
        <v>268831</v>
      </c>
      <c r="F9" s="54">
        <v>305675</v>
      </c>
      <c r="G9" s="122">
        <v>333868</v>
      </c>
      <c r="H9" s="122">
        <v>272633</v>
      </c>
    </row>
    <row r="10" spans="1:9" ht="41.25" customHeight="1" x14ac:dyDescent="0.35">
      <c r="A10" s="719" t="s">
        <v>59</v>
      </c>
      <c r="B10" s="719"/>
      <c r="C10" s="54"/>
      <c r="D10" s="54">
        <v>9352</v>
      </c>
      <c r="E10" s="54">
        <v>9323</v>
      </c>
      <c r="F10" s="54">
        <v>8550</v>
      </c>
      <c r="G10" s="122">
        <v>10287</v>
      </c>
      <c r="H10" s="122">
        <v>10314</v>
      </c>
    </row>
    <row r="11" spans="1:9" ht="41.25" customHeight="1" x14ac:dyDescent="0.35">
      <c r="A11" s="719" t="s">
        <v>60</v>
      </c>
      <c r="B11" s="719"/>
      <c r="C11" s="719"/>
      <c r="D11" s="54">
        <v>7504</v>
      </c>
      <c r="E11" s="54">
        <v>7670</v>
      </c>
      <c r="F11" s="54">
        <v>8942</v>
      </c>
      <c r="G11" s="152">
        <v>4662</v>
      </c>
      <c r="H11" s="152">
        <v>4941</v>
      </c>
    </row>
    <row r="12" spans="1:9" ht="41.25" customHeight="1" x14ac:dyDescent="0.35">
      <c r="A12" s="719" t="s">
        <v>61</v>
      </c>
      <c r="B12" s="719"/>
      <c r="C12" s="54"/>
      <c r="D12" s="54">
        <v>34657</v>
      </c>
      <c r="E12" s="54">
        <v>31234</v>
      </c>
      <c r="F12" s="54">
        <v>35524</v>
      </c>
      <c r="G12" s="122">
        <v>50866</v>
      </c>
      <c r="H12" s="122">
        <v>51185</v>
      </c>
    </row>
    <row r="13" spans="1:9" ht="41.25" customHeight="1" x14ac:dyDescent="0.35">
      <c r="A13" s="719" t="s">
        <v>62</v>
      </c>
      <c r="B13" s="719"/>
      <c r="C13" s="719"/>
      <c r="D13" s="54">
        <v>133636</v>
      </c>
      <c r="E13" s="54">
        <v>128127</v>
      </c>
      <c r="F13" s="54">
        <v>121594</v>
      </c>
      <c r="G13" s="122">
        <v>136919</v>
      </c>
      <c r="H13" s="122">
        <v>122321</v>
      </c>
    </row>
    <row r="14" spans="1:9" ht="41.25" customHeight="1" x14ac:dyDescent="0.35">
      <c r="A14" s="719" t="s">
        <v>63</v>
      </c>
      <c r="B14" s="719"/>
      <c r="C14" s="54"/>
      <c r="D14" s="54">
        <v>292063</v>
      </c>
      <c r="E14" s="54">
        <v>257605</v>
      </c>
      <c r="F14" s="122">
        <v>232437</v>
      </c>
      <c r="G14" s="122">
        <v>244397</v>
      </c>
      <c r="H14" s="122">
        <v>269790</v>
      </c>
    </row>
    <row r="15" spans="1:9" ht="41.25" customHeight="1" x14ac:dyDescent="0.35">
      <c r="A15" s="719" t="s">
        <v>64</v>
      </c>
      <c r="B15" s="719"/>
      <c r="C15" s="54"/>
      <c r="D15" s="54">
        <v>240615</v>
      </c>
      <c r="E15" s="54">
        <v>209828</v>
      </c>
      <c r="F15" s="54">
        <v>203275</v>
      </c>
      <c r="G15" s="152">
        <v>256034</v>
      </c>
      <c r="H15" s="152">
        <v>233781</v>
      </c>
    </row>
    <row r="16" spans="1:9" ht="41.25" customHeight="1" x14ac:dyDescent="0.35">
      <c r="A16" s="719" t="s">
        <v>65</v>
      </c>
      <c r="B16" s="719"/>
      <c r="C16" s="54"/>
      <c r="D16" s="54">
        <v>174432</v>
      </c>
      <c r="E16" s="54">
        <v>174088</v>
      </c>
      <c r="F16" s="54">
        <v>159535</v>
      </c>
      <c r="G16" s="122">
        <v>155631</v>
      </c>
      <c r="H16" s="122">
        <v>153492</v>
      </c>
    </row>
    <row r="17" spans="1:9" ht="41.25" customHeight="1" x14ac:dyDescent="0.35">
      <c r="A17" s="719" t="s">
        <v>66</v>
      </c>
      <c r="B17" s="719"/>
      <c r="C17" s="54"/>
      <c r="D17" s="54">
        <v>74335</v>
      </c>
      <c r="E17" s="54">
        <v>71382</v>
      </c>
      <c r="F17" s="122">
        <v>73723</v>
      </c>
      <c r="G17" s="122">
        <v>72023</v>
      </c>
      <c r="H17" s="122">
        <v>62712</v>
      </c>
    </row>
    <row r="18" spans="1:9" ht="41.25" customHeight="1" x14ac:dyDescent="0.35">
      <c r="A18" s="719" t="s">
        <v>67</v>
      </c>
      <c r="B18" s="719"/>
      <c r="C18" s="54"/>
      <c r="D18" s="54">
        <v>122390</v>
      </c>
      <c r="E18" s="54">
        <v>112569</v>
      </c>
      <c r="F18" s="54">
        <v>117846</v>
      </c>
      <c r="G18" s="122">
        <v>112284</v>
      </c>
      <c r="H18" s="122">
        <v>107565</v>
      </c>
    </row>
    <row r="19" spans="1:9" ht="41.25" customHeight="1" x14ac:dyDescent="0.35">
      <c r="A19" s="719" t="s">
        <v>68</v>
      </c>
      <c r="B19" s="719"/>
      <c r="C19" s="54"/>
      <c r="D19" s="54">
        <v>265358</v>
      </c>
      <c r="E19" s="54">
        <v>215491</v>
      </c>
      <c r="F19" s="54">
        <v>167589</v>
      </c>
      <c r="G19" s="122">
        <v>148903</v>
      </c>
      <c r="H19" s="122">
        <v>147272</v>
      </c>
    </row>
    <row r="20" spans="1:9" ht="41.25" hidden="1" customHeight="1" x14ac:dyDescent="0.35">
      <c r="A20" s="719" t="s">
        <v>70</v>
      </c>
      <c r="B20" s="719"/>
      <c r="C20" s="54"/>
      <c r="D20" s="54" t="s">
        <v>151</v>
      </c>
      <c r="E20" s="54" t="s">
        <v>151</v>
      </c>
      <c r="F20" s="54" t="s">
        <v>151</v>
      </c>
      <c r="G20" s="122" t="s">
        <v>151</v>
      </c>
      <c r="H20" s="122" t="s">
        <v>151</v>
      </c>
    </row>
    <row r="21" spans="1:9" ht="7.5" customHeight="1" thickBot="1" x14ac:dyDescent="0.4">
      <c r="A21" s="631"/>
      <c r="B21" s="631"/>
      <c r="C21" s="631"/>
      <c r="D21" s="290"/>
      <c r="E21" s="290"/>
      <c r="F21" s="290"/>
      <c r="G21" s="291"/>
      <c r="H21" s="291"/>
      <c r="I21" s="292"/>
    </row>
    <row r="22" spans="1:9" s="56" customFormat="1" ht="18.75" thickTop="1" x14ac:dyDescent="0.25">
      <c r="A22" s="55" t="s">
        <v>152</v>
      </c>
      <c r="B22" s="55" t="s">
        <v>153</v>
      </c>
      <c r="F22" s="717" t="s">
        <v>154</v>
      </c>
      <c r="G22" s="717"/>
      <c r="H22" s="717"/>
    </row>
    <row r="23" spans="1:9" s="56" customFormat="1" ht="18" x14ac:dyDescent="0.25">
      <c r="A23" s="57" t="s">
        <v>155</v>
      </c>
      <c r="B23" s="57" t="s">
        <v>156</v>
      </c>
      <c r="F23" s="718" t="s">
        <v>157</v>
      </c>
      <c r="G23" s="718"/>
      <c r="H23" s="718"/>
    </row>
    <row r="24" spans="1:9" s="174" customFormat="1" ht="13.5" x14ac:dyDescent="0.3">
      <c r="H24" s="175"/>
    </row>
  </sheetData>
  <mergeCells count="21">
    <mergeCell ref="A13:C13"/>
    <mergeCell ref="B1:B2"/>
    <mergeCell ref="C1:H1"/>
    <mergeCell ref="C2:H2"/>
    <mergeCell ref="A5:C5"/>
    <mergeCell ref="A6:B6"/>
    <mergeCell ref="A7:B7"/>
    <mergeCell ref="A8:B8"/>
    <mergeCell ref="A9:B9"/>
    <mergeCell ref="A10:B10"/>
    <mergeCell ref="A11:C11"/>
    <mergeCell ref="A12:B12"/>
    <mergeCell ref="F22:H22"/>
    <mergeCell ref="F23:H23"/>
    <mergeCell ref="A14:B14"/>
    <mergeCell ref="A15:B15"/>
    <mergeCell ref="A16:B16"/>
    <mergeCell ref="A17:B17"/>
    <mergeCell ref="A18:B18"/>
    <mergeCell ref="A19:B19"/>
    <mergeCell ref="A20:B20"/>
  </mergeCells>
  <pageMargins left="0.7" right="0.7" top="0.75" bottom="0.75" header="0.3" footer="0.3"/>
  <pageSetup paperSize="9" scale="4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N39"/>
  <sheetViews>
    <sheetView showGridLines="0" zoomScaleNormal="100" zoomScaleSheetLayoutView="70" workbookViewId="0"/>
  </sheetViews>
  <sheetFormatPr defaultColWidth="9.28515625" defaultRowHeight="24" x14ac:dyDescent="0.35"/>
  <cols>
    <col min="1" max="1" width="13" style="2" customWidth="1"/>
    <col min="2" max="2" width="10.28515625" style="2" customWidth="1"/>
    <col min="3" max="6" width="20.28515625" style="2" customWidth="1"/>
    <col min="7" max="7" width="22.7109375" style="2" customWidth="1"/>
    <col min="8" max="8" width="24.28515625" style="2" customWidth="1"/>
    <col min="9" max="9" width="22.7109375" style="2" customWidth="1"/>
    <col min="10" max="10" width="2.42578125" style="2" customWidth="1"/>
    <col min="11" max="16384" width="9.28515625" style="2"/>
  </cols>
  <sheetData>
    <row r="1" spans="1:14" s="4" customFormat="1" ht="30" customHeight="1" x14ac:dyDescent="0.25">
      <c r="A1" s="50" t="s">
        <v>0</v>
      </c>
      <c r="B1" s="660">
        <v>9</v>
      </c>
      <c r="C1" s="662" t="s">
        <v>825</v>
      </c>
      <c r="D1" s="662"/>
      <c r="E1" s="662"/>
      <c r="F1" s="662"/>
      <c r="G1" s="662"/>
      <c r="H1" s="662"/>
      <c r="I1" s="662"/>
    </row>
    <row r="2" spans="1:14" s="4" customFormat="1" ht="30" customHeight="1" x14ac:dyDescent="0.25">
      <c r="A2" s="52" t="s">
        <v>1</v>
      </c>
      <c r="B2" s="660"/>
      <c r="C2" s="663" t="s">
        <v>826</v>
      </c>
      <c r="D2" s="663"/>
      <c r="E2" s="663"/>
      <c r="F2" s="663"/>
      <c r="G2" s="663"/>
      <c r="H2" s="663"/>
      <c r="I2" s="663"/>
    </row>
    <row r="3" spans="1:14" s="164" customFormat="1" ht="13.5" x14ac:dyDescent="0.3"/>
    <row r="4" spans="1:14" ht="24.75" thickBot="1" x14ac:dyDescent="0.4">
      <c r="I4" s="3" t="s">
        <v>160</v>
      </c>
    </row>
    <row r="5" spans="1:14" s="4" customFormat="1" ht="105" customHeight="1" thickTop="1" thickBot="1" x14ac:dyDescent="0.3">
      <c r="A5" s="729" t="s">
        <v>161</v>
      </c>
      <c r="B5" s="729"/>
      <c r="C5" s="294" t="s">
        <v>162</v>
      </c>
      <c r="D5" s="295" t="s">
        <v>163</v>
      </c>
      <c r="E5" s="294" t="s">
        <v>164</v>
      </c>
      <c r="F5" s="296" t="s">
        <v>165</v>
      </c>
      <c r="G5" s="296" t="s">
        <v>166</v>
      </c>
      <c r="H5" s="296" t="s">
        <v>167</v>
      </c>
      <c r="I5" s="296" t="s">
        <v>168</v>
      </c>
      <c r="J5" s="296"/>
    </row>
    <row r="6" spans="1:14" s="4" customFormat="1" ht="45" customHeight="1" thickTop="1" x14ac:dyDescent="0.25">
      <c r="A6" s="731">
        <v>2018</v>
      </c>
      <c r="B6" s="731"/>
      <c r="C6" s="111">
        <v>106988</v>
      </c>
      <c r="D6" s="10">
        <v>676686</v>
      </c>
      <c r="E6" s="107">
        <v>359200</v>
      </c>
      <c r="F6" s="107">
        <v>128298</v>
      </c>
      <c r="G6" s="107">
        <v>1967538</v>
      </c>
      <c r="H6" s="107">
        <v>260826321</v>
      </c>
      <c r="I6" s="107">
        <v>9780573</v>
      </c>
      <c r="J6" s="107"/>
    </row>
    <row r="7" spans="1:14" s="4" customFormat="1" ht="45" customHeight="1" x14ac:dyDescent="0.25">
      <c r="A7" s="731">
        <v>2019</v>
      </c>
      <c r="B7" s="731"/>
      <c r="C7" s="117">
        <v>101695</v>
      </c>
      <c r="D7" s="133">
        <v>657407</v>
      </c>
      <c r="E7" s="118">
        <v>312571</v>
      </c>
      <c r="F7" s="118">
        <v>121677</v>
      </c>
      <c r="G7" s="118">
        <v>1888460</v>
      </c>
      <c r="H7" s="118">
        <v>285063636</v>
      </c>
      <c r="I7" s="118">
        <v>9376456</v>
      </c>
      <c r="J7" s="118"/>
    </row>
    <row r="8" spans="1:14" s="4" customFormat="1" ht="45" customHeight="1" x14ac:dyDescent="0.25">
      <c r="A8" s="732">
        <v>2020</v>
      </c>
      <c r="B8" s="732"/>
      <c r="C8" s="117">
        <v>64250</v>
      </c>
      <c r="D8" s="133">
        <v>699424</v>
      </c>
      <c r="E8" s="118">
        <v>324355</v>
      </c>
      <c r="F8" s="118">
        <v>124674</v>
      </c>
      <c r="G8" s="118">
        <v>1869772</v>
      </c>
      <c r="H8" s="118">
        <v>293495861</v>
      </c>
      <c r="I8" s="118">
        <v>9511085</v>
      </c>
      <c r="J8" s="118"/>
    </row>
    <row r="9" spans="1:14" s="4" customFormat="1" ht="45" customHeight="1" x14ac:dyDescent="0.25">
      <c r="A9" s="732">
        <v>2021</v>
      </c>
      <c r="B9" s="732"/>
      <c r="C9" s="117">
        <v>66571</v>
      </c>
      <c r="D9" s="133">
        <v>717431</v>
      </c>
      <c r="E9" s="118">
        <v>323994</v>
      </c>
      <c r="F9" s="118">
        <v>136769</v>
      </c>
      <c r="G9" s="118">
        <v>1672995</v>
      </c>
      <c r="H9" s="118">
        <v>284570907</v>
      </c>
      <c r="I9" s="118">
        <v>9525321</v>
      </c>
      <c r="J9" s="118"/>
    </row>
    <row r="10" spans="1:14" s="4" customFormat="1" ht="45" customHeight="1" thickBot="1" x14ac:dyDescent="0.3">
      <c r="A10" s="730">
        <v>2022</v>
      </c>
      <c r="B10" s="730"/>
      <c r="C10" s="297">
        <v>67959</v>
      </c>
      <c r="D10" s="298">
        <v>733655</v>
      </c>
      <c r="E10" s="236">
        <v>332306</v>
      </c>
      <c r="F10" s="236">
        <v>137963</v>
      </c>
      <c r="G10" s="237">
        <v>1504505</v>
      </c>
      <c r="H10" s="237">
        <v>295750613</v>
      </c>
      <c r="I10" s="236">
        <v>9399004</v>
      </c>
      <c r="J10" s="236"/>
      <c r="N10" s="209"/>
    </row>
    <row r="11" spans="1:14" s="18" customFormat="1" ht="18.75" thickTop="1" x14ac:dyDescent="0.25">
      <c r="A11" s="299"/>
      <c r="B11" s="299"/>
      <c r="C11" s="299"/>
      <c r="D11" s="299"/>
      <c r="E11" s="299"/>
      <c r="F11" s="299"/>
      <c r="G11" s="300" t="s">
        <v>169</v>
      </c>
      <c r="H11" s="299"/>
      <c r="I11" s="301"/>
      <c r="J11" s="299"/>
    </row>
    <row r="12" spans="1:14" s="18" customFormat="1" ht="18" x14ac:dyDescent="0.25">
      <c r="A12" s="302"/>
      <c r="B12" s="302"/>
      <c r="C12" s="302"/>
      <c r="D12" s="302"/>
      <c r="E12" s="302"/>
      <c r="F12" s="302"/>
      <c r="G12" s="303" t="s">
        <v>170</v>
      </c>
      <c r="H12" s="302"/>
      <c r="I12" s="304"/>
      <c r="J12" s="302"/>
    </row>
    <row r="13" spans="1:14" s="164" customFormat="1" ht="13.5" x14ac:dyDescent="0.3">
      <c r="C13" s="176"/>
      <c r="D13" s="176"/>
      <c r="E13" s="176"/>
      <c r="F13" s="176"/>
      <c r="G13" s="176"/>
      <c r="H13" s="176"/>
      <c r="I13" s="176"/>
    </row>
    <row r="14" spans="1:14" s="4" customFormat="1" ht="30" customHeight="1" x14ac:dyDescent="0.25">
      <c r="A14" s="6" t="s">
        <v>0</v>
      </c>
      <c r="B14" s="660">
        <v>10</v>
      </c>
      <c r="C14" s="662" t="s">
        <v>620</v>
      </c>
      <c r="D14" s="662"/>
      <c r="E14" s="662"/>
      <c r="F14" s="662"/>
      <c r="G14" s="662"/>
      <c r="H14" s="662"/>
      <c r="I14" s="662"/>
    </row>
    <row r="15" spans="1:14" s="4" customFormat="1" ht="30" customHeight="1" x14ac:dyDescent="0.25">
      <c r="A15" s="7" t="s">
        <v>1</v>
      </c>
      <c r="B15" s="660"/>
      <c r="C15" s="663" t="s">
        <v>621</v>
      </c>
      <c r="D15" s="663"/>
      <c r="E15" s="663"/>
      <c r="F15" s="663"/>
      <c r="G15" s="663"/>
      <c r="H15" s="663"/>
      <c r="I15" s="663"/>
    </row>
    <row r="16" spans="1:14" s="164" customFormat="1" ht="13.5" x14ac:dyDescent="0.3"/>
    <row r="17" spans="1:10" ht="24.75" thickBot="1" x14ac:dyDescent="0.4">
      <c r="I17" s="3" t="s">
        <v>160</v>
      </c>
    </row>
    <row r="18" spans="1:10" s="4" customFormat="1" ht="105" customHeight="1" thickTop="1" thickBot="1" x14ac:dyDescent="0.3">
      <c r="A18" s="729" t="s">
        <v>161</v>
      </c>
      <c r="B18" s="729"/>
      <c r="C18" s="294" t="s">
        <v>162</v>
      </c>
      <c r="D18" s="305" t="s">
        <v>171</v>
      </c>
      <c r="E18" s="294" t="s">
        <v>164</v>
      </c>
      <c r="F18" s="296" t="s">
        <v>165</v>
      </c>
      <c r="G18" s="296" t="s">
        <v>166</v>
      </c>
      <c r="H18" s="306" t="s">
        <v>172</v>
      </c>
      <c r="I18" s="306" t="s">
        <v>173</v>
      </c>
      <c r="J18" s="306"/>
    </row>
    <row r="19" spans="1:10" s="4" customFormat="1" ht="50.25" customHeight="1" thickTop="1" x14ac:dyDescent="0.25">
      <c r="A19" s="733" t="s">
        <v>150</v>
      </c>
      <c r="B19" s="733"/>
      <c r="C19" s="307">
        <f>SUM(C20:C33)</f>
        <v>67959</v>
      </c>
      <c r="D19" s="307">
        <f t="shared" ref="D19:I19" si="0">SUM(D20:D33)</f>
        <v>733655</v>
      </c>
      <c r="E19" s="307">
        <f t="shared" si="0"/>
        <v>332306</v>
      </c>
      <c r="F19" s="307">
        <f t="shared" si="0"/>
        <v>137963</v>
      </c>
      <c r="G19" s="307">
        <f t="shared" si="0"/>
        <v>1504505</v>
      </c>
      <c r="H19" s="307">
        <f t="shared" si="0"/>
        <v>295750613</v>
      </c>
      <c r="I19" s="307">
        <f t="shared" si="0"/>
        <v>9399004</v>
      </c>
      <c r="J19" s="308"/>
    </row>
    <row r="20" spans="1:10" ht="45" customHeight="1" x14ac:dyDescent="0.35">
      <c r="A20" s="661" t="s">
        <v>56</v>
      </c>
      <c r="B20" s="661"/>
      <c r="C20" s="199">
        <v>4503</v>
      </c>
      <c r="D20" s="199">
        <v>107799</v>
      </c>
      <c r="E20" s="199">
        <v>38458</v>
      </c>
      <c r="F20" s="199">
        <v>20251</v>
      </c>
      <c r="G20" s="199">
        <v>207912</v>
      </c>
      <c r="H20" s="199">
        <v>54170061</v>
      </c>
      <c r="I20" s="199">
        <v>1015063</v>
      </c>
      <c r="J20" s="112"/>
    </row>
    <row r="21" spans="1:10" ht="45" customHeight="1" x14ac:dyDescent="0.35">
      <c r="A21" s="661" t="s">
        <v>57</v>
      </c>
      <c r="B21" s="661"/>
      <c r="C21" s="199">
        <v>4251</v>
      </c>
      <c r="D21" s="199">
        <v>50576</v>
      </c>
      <c r="E21" s="199">
        <v>55203</v>
      </c>
      <c r="F21" s="199">
        <v>10878</v>
      </c>
      <c r="G21" s="199">
        <v>2188</v>
      </c>
      <c r="H21" s="199">
        <v>23883212</v>
      </c>
      <c r="I21" s="199">
        <v>529500</v>
      </c>
      <c r="J21" s="112"/>
    </row>
    <row r="22" spans="1:10" ht="45" customHeight="1" x14ac:dyDescent="0.35">
      <c r="A22" s="661" t="s">
        <v>58</v>
      </c>
      <c r="B22" s="661"/>
      <c r="C22" s="199">
        <v>3995</v>
      </c>
      <c r="D22" s="199">
        <v>75720</v>
      </c>
      <c r="E22" s="199">
        <v>32596</v>
      </c>
      <c r="F22" s="199">
        <v>23253</v>
      </c>
      <c r="G22" s="199">
        <v>0</v>
      </c>
      <c r="H22" s="199">
        <v>5042000</v>
      </c>
      <c r="I22" s="199">
        <v>52712</v>
      </c>
      <c r="J22" s="112"/>
    </row>
    <row r="23" spans="1:10" ht="45" customHeight="1" x14ac:dyDescent="0.35">
      <c r="A23" s="661" t="s">
        <v>59</v>
      </c>
      <c r="B23" s="661"/>
      <c r="C23" s="199">
        <v>2563</v>
      </c>
      <c r="D23" s="199">
        <v>25465</v>
      </c>
      <c r="E23" s="199">
        <v>9619</v>
      </c>
      <c r="F23" s="199">
        <v>10988</v>
      </c>
      <c r="G23" s="199">
        <v>0</v>
      </c>
      <c r="H23" s="199">
        <v>30356503</v>
      </c>
      <c r="I23" s="199">
        <v>66900</v>
      </c>
      <c r="J23" s="112"/>
    </row>
    <row r="24" spans="1:10" ht="52.5" customHeight="1" x14ac:dyDescent="0.35">
      <c r="A24" s="661" t="s">
        <v>60</v>
      </c>
      <c r="B24" s="661"/>
      <c r="C24" s="199">
        <v>2676</v>
      </c>
      <c r="D24" s="199">
        <v>46002</v>
      </c>
      <c r="E24" s="199">
        <v>16412</v>
      </c>
      <c r="F24" s="199">
        <v>17232</v>
      </c>
      <c r="G24" s="199">
        <v>930</v>
      </c>
      <c r="H24" s="199">
        <v>26357334</v>
      </c>
      <c r="I24" s="199">
        <v>73160</v>
      </c>
      <c r="J24" s="112"/>
    </row>
    <row r="25" spans="1:10" ht="45" customHeight="1" x14ac:dyDescent="0.35">
      <c r="A25" s="661" t="s">
        <v>61</v>
      </c>
      <c r="B25" s="661"/>
      <c r="C25" s="199">
        <v>14115</v>
      </c>
      <c r="D25" s="199">
        <v>149062</v>
      </c>
      <c r="E25" s="199">
        <v>39696</v>
      </c>
      <c r="F25" s="199">
        <v>18319</v>
      </c>
      <c r="G25" s="199">
        <v>0</v>
      </c>
      <c r="H25" s="199">
        <v>13751294</v>
      </c>
      <c r="I25" s="199">
        <v>9319</v>
      </c>
      <c r="J25" s="112"/>
    </row>
    <row r="26" spans="1:10" ht="52.5" customHeight="1" x14ac:dyDescent="0.35">
      <c r="A26" s="661" t="s">
        <v>62</v>
      </c>
      <c r="B26" s="661"/>
      <c r="C26" s="199">
        <v>867</v>
      </c>
      <c r="D26" s="199">
        <v>11948</v>
      </c>
      <c r="E26" s="199">
        <v>10953</v>
      </c>
      <c r="F26" s="199">
        <v>4322</v>
      </c>
      <c r="G26" s="199">
        <v>267348</v>
      </c>
      <c r="H26" s="199">
        <v>15574537</v>
      </c>
      <c r="I26" s="199">
        <v>369345</v>
      </c>
      <c r="J26" s="112"/>
    </row>
    <row r="27" spans="1:10" ht="45" customHeight="1" x14ac:dyDescent="0.35">
      <c r="A27" s="661" t="s">
        <v>63</v>
      </c>
      <c r="B27" s="661"/>
      <c r="C27" s="199">
        <v>7324</v>
      </c>
      <c r="D27" s="199">
        <v>64945</v>
      </c>
      <c r="E27" s="199">
        <v>18392</v>
      </c>
      <c r="F27" s="199">
        <v>3346</v>
      </c>
      <c r="G27" s="199">
        <v>508786</v>
      </c>
      <c r="H27" s="199">
        <v>41894500</v>
      </c>
      <c r="I27" s="199">
        <v>7063200</v>
      </c>
      <c r="J27" s="112"/>
    </row>
    <row r="28" spans="1:10" ht="45" customHeight="1" x14ac:dyDescent="0.35">
      <c r="A28" s="661" t="s">
        <v>64</v>
      </c>
      <c r="B28" s="661"/>
      <c r="C28" s="199">
        <v>54</v>
      </c>
      <c r="D28" s="199">
        <v>5973</v>
      </c>
      <c r="E28" s="199">
        <v>7889</v>
      </c>
      <c r="F28" s="199">
        <v>6406</v>
      </c>
      <c r="G28" s="199">
        <v>0</v>
      </c>
      <c r="H28" s="199">
        <v>867301</v>
      </c>
      <c r="I28" s="199">
        <v>10319</v>
      </c>
      <c r="J28" s="112"/>
    </row>
    <row r="29" spans="1:10" ht="45" customHeight="1" x14ac:dyDescent="0.35">
      <c r="A29" s="661" t="s">
        <v>65</v>
      </c>
      <c r="B29" s="661"/>
      <c r="C29" s="199">
        <v>2798</v>
      </c>
      <c r="D29" s="199">
        <v>34895</v>
      </c>
      <c r="E29" s="199">
        <v>31228</v>
      </c>
      <c r="F29" s="199">
        <v>10207</v>
      </c>
      <c r="G29" s="199">
        <v>265739</v>
      </c>
      <c r="H29" s="199">
        <v>22687114</v>
      </c>
      <c r="I29" s="199">
        <v>9435</v>
      </c>
      <c r="J29" s="112"/>
    </row>
    <row r="30" spans="1:10" ht="45" customHeight="1" x14ac:dyDescent="0.35">
      <c r="A30" s="661" t="s">
        <v>66</v>
      </c>
      <c r="B30" s="661"/>
      <c r="C30" s="199">
        <v>7075</v>
      </c>
      <c r="D30" s="199">
        <v>95419</v>
      </c>
      <c r="E30" s="199">
        <v>37531</v>
      </c>
      <c r="F30" s="199">
        <v>9293</v>
      </c>
      <c r="G30" s="199">
        <v>0</v>
      </c>
      <c r="H30" s="199">
        <v>3556825</v>
      </c>
      <c r="I30" s="199">
        <v>15881</v>
      </c>
      <c r="J30" s="112"/>
    </row>
    <row r="31" spans="1:10" ht="45" customHeight="1" x14ac:dyDescent="0.35">
      <c r="A31" s="661" t="s">
        <v>67</v>
      </c>
      <c r="B31" s="661"/>
      <c r="C31" s="199">
        <v>10440</v>
      </c>
      <c r="D31" s="199">
        <v>52928</v>
      </c>
      <c r="E31" s="199">
        <v>25421</v>
      </c>
      <c r="F31" s="199">
        <v>1374</v>
      </c>
      <c r="G31" s="199">
        <v>88068</v>
      </c>
      <c r="H31" s="199">
        <v>6321155</v>
      </c>
      <c r="I31" s="199">
        <v>60964</v>
      </c>
      <c r="J31" s="112"/>
    </row>
    <row r="32" spans="1:10" ht="45" customHeight="1" x14ac:dyDescent="0.35">
      <c r="A32" s="661" t="s">
        <v>68</v>
      </c>
      <c r="B32" s="661"/>
      <c r="C32" s="199">
        <v>7298</v>
      </c>
      <c r="D32" s="199">
        <v>12923</v>
      </c>
      <c r="E32" s="199">
        <v>8858</v>
      </c>
      <c r="F32" s="199">
        <v>2094</v>
      </c>
      <c r="G32" s="199">
        <v>163534</v>
      </c>
      <c r="H32" s="199">
        <v>51288777</v>
      </c>
      <c r="I32" s="199">
        <v>123206</v>
      </c>
      <c r="J32" s="112"/>
    </row>
    <row r="33" spans="1:10" ht="52.5" customHeight="1" thickBot="1" x14ac:dyDescent="0.4">
      <c r="A33" s="728" t="s">
        <v>159</v>
      </c>
      <c r="B33" s="728"/>
      <c r="C33" s="309">
        <v>0</v>
      </c>
      <c r="D33" s="310">
        <v>0</v>
      </c>
      <c r="E33" s="310">
        <v>50</v>
      </c>
      <c r="F33" s="310">
        <v>0</v>
      </c>
      <c r="G33" s="310">
        <v>0</v>
      </c>
      <c r="H33" s="310">
        <v>0</v>
      </c>
      <c r="I33" s="310">
        <v>0</v>
      </c>
      <c r="J33" s="311"/>
    </row>
    <row r="34" spans="1:10" s="18" customFormat="1" ht="18.75" thickTop="1" x14ac:dyDescent="0.25">
      <c r="G34" s="726" t="s">
        <v>169</v>
      </c>
      <c r="H34" s="726"/>
      <c r="I34" s="726"/>
    </row>
    <row r="35" spans="1:10" s="18" customFormat="1" ht="18" x14ac:dyDescent="0.25">
      <c r="G35" s="727" t="s">
        <v>170</v>
      </c>
      <c r="H35" s="727"/>
      <c r="I35" s="727"/>
    </row>
    <row r="36" spans="1:10" s="164" customFormat="1" ht="13.5" x14ac:dyDescent="0.3"/>
    <row r="37" spans="1:10" s="164" customFormat="1" ht="13.5" x14ac:dyDescent="0.3"/>
    <row r="39" spans="1:10" ht="40.5" customHeight="1" x14ac:dyDescent="0.35"/>
  </sheetData>
  <mergeCells count="30">
    <mergeCell ref="C14:I14"/>
    <mergeCell ref="C15:I15"/>
    <mergeCell ref="A18:B18"/>
    <mergeCell ref="A20:B20"/>
    <mergeCell ref="B1:B2"/>
    <mergeCell ref="C1:I1"/>
    <mergeCell ref="C2:I2"/>
    <mergeCell ref="A10:B10"/>
    <mergeCell ref="B14:B15"/>
    <mergeCell ref="A5:B5"/>
    <mergeCell ref="A6:B6"/>
    <mergeCell ref="A7:B7"/>
    <mergeCell ref="A9:B9"/>
    <mergeCell ref="A8:B8"/>
    <mergeCell ref="A19:B19"/>
    <mergeCell ref="A29:B29"/>
    <mergeCell ref="A30:B30"/>
    <mergeCell ref="A24:B24"/>
    <mergeCell ref="A21:B21"/>
    <mergeCell ref="A22:B22"/>
    <mergeCell ref="A23:B23"/>
    <mergeCell ref="A25:B25"/>
    <mergeCell ref="A26:B26"/>
    <mergeCell ref="A27:B27"/>
    <mergeCell ref="A28:B28"/>
    <mergeCell ref="G34:I34"/>
    <mergeCell ref="G35:I35"/>
    <mergeCell ref="A31:B31"/>
    <mergeCell ref="A32:B32"/>
    <mergeCell ref="A33:B33"/>
  </mergeCells>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124</vt:i4>
      </vt:variant>
    </vt:vector>
  </HeadingPairs>
  <TitlesOfParts>
    <vt:vector size="175" baseType="lpstr">
      <vt:lpstr>1</vt:lpstr>
      <vt:lpstr>2</vt:lpstr>
      <vt:lpstr>3</vt:lpstr>
      <vt:lpstr>4</vt:lpstr>
      <vt:lpstr>5</vt:lpstr>
      <vt:lpstr>6</vt:lpstr>
      <vt:lpstr>7</vt:lpstr>
      <vt:lpstr>8</vt:lpstr>
      <vt:lpstr>9 &amp;10</vt:lpstr>
      <vt:lpstr>11 &amp; 12</vt:lpstr>
      <vt:lpstr>13</vt:lpstr>
      <vt:lpstr>14</vt:lpstr>
      <vt:lpstr>15</vt:lpstr>
      <vt:lpstr>16</vt:lpstr>
      <vt:lpstr>17 &amp; 18</vt:lpstr>
      <vt:lpstr>19</vt:lpstr>
      <vt:lpstr>20&amp;21</vt:lpstr>
      <vt:lpstr>22</vt:lpstr>
      <vt:lpstr>23</vt:lpstr>
      <vt:lpstr>24&amp;25 (2)</vt:lpstr>
      <vt:lpstr>26&amp;27</vt:lpstr>
      <vt:lpstr>28&amp;29</vt:lpstr>
      <vt:lpstr>30&amp;31</vt:lpstr>
      <vt:lpstr>32&amp;33</vt:lpstr>
      <vt:lpstr>34&amp;35</vt:lpstr>
      <vt:lpstr>36&amp;37</vt:lpstr>
      <vt:lpstr>38&amp;39</vt:lpstr>
      <vt:lpstr>40&amp;41</vt:lpstr>
      <vt:lpstr>42&amp;43</vt:lpstr>
      <vt:lpstr>44</vt:lpstr>
      <vt:lpstr>45&amp;46</vt:lpstr>
      <vt:lpstr>47&amp;48</vt:lpstr>
      <vt:lpstr>49</vt:lpstr>
      <vt:lpstr>50&amp;51</vt:lpstr>
      <vt:lpstr>52&amp;53</vt:lpstr>
      <vt:lpstr>54</vt:lpstr>
      <vt:lpstr>55&amp;56</vt:lpstr>
      <vt:lpstr>57&amp;58</vt:lpstr>
      <vt:lpstr>59</vt:lpstr>
      <vt:lpstr>60</vt:lpstr>
      <vt:lpstr>61</vt:lpstr>
      <vt:lpstr>62</vt:lpstr>
      <vt:lpstr>63a</vt:lpstr>
      <vt:lpstr>63b</vt:lpstr>
      <vt:lpstr>63c</vt:lpstr>
      <vt:lpstr>63d</vt:lpstr>
      <vt:lpstr>63e</vt:lpstr>
      <vt:lpstr>63f</vt:lpstr>
      <vt:lpstr>64a</vt:lpstr>
      <vt:lpstr>64b</vt:lpstr>
      <vt:lpstr>65&amp;66</vt:lpstr>
      <vt:lpstr>Akuakultur_Aquaculture</vt:lpstr>
      <vt:lpstr>Buah_buahan_Fruits</vt:lpstr>
      <vt:lpstr>Getah_Rubber</vt:lpstr>
      <vt:lpstr>Jadual</vt:lpstr>
      <vt:lpstr>Jenis_aktiviti_ekonomi_Kind_of_economic_activity</vt:lpstr>
      <vt:lpstr>KDNK_mengikut_Jenis_Aktiviti_Ekonomi__2017_2021__Harga_Malar_2015</vt:lpstr>
      <vt:lpstr>Kelapa_sawit_Oil_palm</vt:lpstr>
      <vt:lpstr>Lain_lain_Others</vt:lpstr>
      <vt:lpstr>Lembu__kerbau_Cattle</vt:lpstr>
      <vt:lpstr>Padi_Paddy</vt:lpstr>
      <vt:lpstr>Pembinaan_Construction</vt:lpstr>
      <vt:lpstr>Pembuatan_Manufacturing</vt:lpstr>
      <vt:lpstr>Perhutanan_dan_pembalakan_Forestry_and_logging</vt:lpstr>
      <vt:lpstr>Perikanan_Fishing</vt:lpstr>
      <vt:lpstr>Perikanan_laut_Marine_fishing</vt:lpstr>
      <vt:lpstr>Perkhidmatan_Services</vt:lpstr>
      <vt:lpstr>Perlombongan_dan_pengkuarian_Mining_and_quarrying</vt:lpstr>
      <vt:lpstr>Pertanian_Agriculture</vt:lpstr>
      <vt:lpstr>Pertanian_lain_Other_agriculture</vt:lpstr>
      <vt:lpstr>'1'!Print_Area</vt:lpstr>
      <vt:lpstr>'11 &amp; 12'!Print_Area</vt:lpstr>
      <vt:lpstr>'13'!Print_Area</vt:lpstr>
      <vt:lpstr>'14'!Print_Area</vt:lpstr>
      <vt:lpstr>'15'!Print_Area</vt:lpstr>
      <vt:lpstr>'16'!Print_Area</vt:lpstr>
      <vt:lpstr>'17 &amp; 18'!Print_Area</vt:lpstr>
      <vt:lpstr>'19'!Print_Area</vt:lpstr>
      <vt:lpstr>'2'!Print_Area</vt:lpstr>
      <vt:lpstr>'20&amp;21'!Print_Area</vt:lpstr>
      <vt:lpstr>'22'!Print_Area</vt:lpstr>
      <vt:lpstr>'23'!Print_Area</vt:lpstr>
      <vt:lpstr>'24&amp;25 (2)'!Print_Area</vt:lpstr>
      <vt:lpstr>'26&amp;27'!Print_Area</vt:lpstr>
      <vt:lpstr>'28&amp;29'!Print_Area</vt:lpstr>
      <vt:lpstr>'3'!Print_Area</vt:lpstr>
      <vt:lpstr>'30&amp;31'!Print_Area</vt:lpstr>
      <vt:lpstr>'32&amp;33'!Print_Area</vt:lpstr>
      <vt:lpstr>'34&amp;35'!Print_Area</vt:lpstr>
      <vt:lpstr>'36&amp;37'!Print_Area</vt:lpstr>
      <vt:lpstr>'38&amp;39'!Print_Area</vt:lpstr>
      <vt:lpstr>'4'!Print_Area</vt:lpstr>
      <vt:lpstr>'40&amp;41'!Print_Area</vt:lpstr>
      <vt:lpstr>'42&amp;43'!Print_Area</vt:lpstr>
      <vt:lpstr>'44'!Print_Area</vt:lpstr>
      <vt:lpstr>'45&amp;46'!Print_Area</vt:lpstr>
      <vt:lpstr>'47&amp;48'!Print_Area</vt:lpstr>
      <vt:lpstr>'49'!Print_Area</vt:lpstr>
      <vt:lpstr>'5'!Print_Area</vt:lpstr>
      <vt:lpstr>'50&amp;51'!Print_Area</vt:lpstr>
      <vt:lpstr>'52&amp;53'!Print_Area</vt:lpstr>
      <vt:lpstr>'54'!Print_Area</vt:lpstr>
      <vt:lpstr>'55&amp;56'!Print_Area</vt:lpstr>
      <vt:lpstr>'57&amp;58'!Print_Area</vt:lpstr>
      <vt:lpstr>'59'!Print_Area</vt:lpstr>
      <vt:lpstr>'6'!Print_Area</vt:lpstr>
      <vt:lpstr>'60'!Print_Area</vt:lpstr>
      <vt:lpstr>'61'!Print_Area</vt:lpstr>
      <vt:lpstr>'62'!Print_Area</vt:lpstr>
      <vt:lpstr>'63a'!Print_Area</vt:lpstr>
      <vt:lpstr>'63b'!Print_Area</vt:lpstr>
      <vt:lpstr>'63c'!Print_Area</vt:lpstr>
      <vt:lpstr>'63d'!Print_Area</vt:lpstr>
      <vt:lpstr>'63e'!Print_Area</vt:lpstr>
      <vt:lpstr>'63f'!Print_Area</vt:lpstr>
      <vt:lpstr>'64a'!Print_Area</vt:lpstr>
      <vt:lpstr>'64b'!Print_Area</vt:lpstr>
      <vt:lpstr>'65&amp;66'!Print_Area</vt:lpstr>
      <vt:lpstr>'7'!Print_Area</vt:lpstr>
      <vt:lpstr>'8'!Print_Area</vt:lpstr>
      <vt:lpstr>'9 &amp;10'!Print_Area</vt:lpstr>
      <vt:lpstr>Sayur_sayuran_Vegetables</vt:lpstr>
      <vt:lpstr>Table</vt:lpstr>
      <vt:lpstr>table01</vt:lpstr>
      <vt:lpstr>table02</vt:lpstr>
      <vt:lpstr>table03</vt:lpstr>
      <vt:lpstr>table04</vt:lpstr>
      <vt:lpstr>table05</vt:lpstr>
      <vt:lpstr>table06a</vt:lpstr>
      <vt:lpstr>Table06b</vt:lpstr>
      <vt:lpstr>Table07</vt:lpstr>
      <vt:lpstr>'8'!table07_08</vt:lpstr>
      <vt:lpstr>table15_16</vt:lpstr>
      <vt:lpstr>table17_18</vt:lpstr>
      <vt:lpstr>table19</vt:lpstr>
      <vt:lpstr>table20</vt:lpstr>
      <vt:lpstr>table21</vt:lpstr>
      <vt:lpstr>table22</vt:lpstr>
      <vt:lpstr>table23a</vt:lpstr>
      <vt:lpstr>table23b</vt:lpstr>
      <vt:lpstr>table24_25a</vt:lpstr>
      <vt:lpstr>table25b</vt:lpstr>
      <vt:lpstr>table26</vt:lpstr>
      <vt:lpstr>table27_28</vt:lpstr>
      <vt:lpstr>table29a</vt:lpstr>
      <vt:lpstr>table29b</vt:lpstr>
      <vt:lpstr>table29c</vt:lpstr>
      <vt:lpstr>table30</vt:lpstr>
      <vt:lpstr>'24&amp;25 (2)'!table31_32</vt:lpstr>
      <vt:lpstr>table33_34</vt:lpstr>
      <vt:lpstr>table35_36</vt:lpstr>
      <vt:lpstr>table37_38</vt:lpstr>
      <vt:lpstr>table39_40</vt:lpstr>
      <vt:lpstr>table41_42</vt:lpstr>
      <vt:lpstr>table43_44</vt:lpstr>
      <vt:lpstr>table45_46</vt:lpstr>
      <vt:lpstr>table47_48</vt:lpstr>
      <vt:lpstr>table49_50</vt:lpstr>
      <vt:lpstr>table51</vt:lpstr>
      <vt:lpstr>table52_53</vt:lpstr>
      <vt:lpstr>table54_55</vt:lpstr>
      <vt:lpstr>table56</vt:lpstr>
      <vt:lpstr>table57_58</vt:lpstr>
      <vt:lpstr>table59_60</vt:lpstr>
      <vt:lpstr>table61</vt:lpstr>
      <vt:lpstr>table62_63</vt:lpstr>
      <vt:lpstr>table64_65</vt:lpstr>
      <vt:lpstr>'59'!table66</vt:lpstr>
      <vt:lpstr>table67</vt:lpstr>
      <vt:lpstr>table72_73</vt:lpstr>
      <vt:lpstr>tambah_Duti_import_plus_Import_duties</vt:lpstr>
      <vt:lpstr>Tanaman_makanan_Food_crops</vt:lpstr>
      <vt:lpstr>Ternakan_ayam_dan_itik_Poultry</vt:lpstr>
      <vt:lpstr>Ternakan_lain_Other_livestock</vt:lpstr>
      <vt:lpstr>Ternakan_Livestock</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Mohd Azrulnizam Hussin</dc:creator>
  <cp:keywords/>
  <dc:description/>
  <cp:lastModifiedBy>Mohd Azrulnizam Hussin</cp:lastModifiedBy>
  <cp:revision/>
  <cp:lastPrinted>2023-10-11T03:46:23Z</cp:lastPrinted>
  <dcterms:created xsi:type="dcterms:W3CDTF">2019-05-15T03:06:22Z</dcterms:created>
  <dcterms:modified xsi:type="dcterms:W3CDTF">2023-10-27T02:06:58Z</dcterms:modified>
  <cp:category/>
  <cp:contentStatus/>
</cp:coreProperties>
</file>