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ED457464-0CEA-406B-A70A-CF19A99CF0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E24" i="1" l="1"/>
  <c r="D24" i="1"/>
  <c r="F24" i="1" s="1"/>
  <c r="F23" i="1"/>
  <c r="F22" i="1"/>
  <c r="F21" i="1"/>
  <c r="F20" i="1"/>
  <c r="E19" i="1"/>
  <c r="F18" i="1"/>
  <c r="F17" i="1"/>
  <c r="E16" i="1"/>
  <c r="D16" i="1"/>
  <c r="F16" i="1" s="1"/>
  <c r="F15" i="1"/>
  <c r="F14" i="1"/>
  <c r="F13" i="1"/>
  <c r="F12" i="1"/>
  <c r="F11" i="1"/>
  <c r="E11" i="1"/>
  <c r="D11" i="1"/>
  <c r="F10" i="1"/>
  <c r="F9" i="1"/>
  <c r="F8" i="1"/>
  <c r="F7" i="1"/>
  <c r="E6" i="1"/>
  <c r="F5" i="1"/>
  <c r="F4" i="1"/>
  <c r="F3" i="1"/>
  <c r="E3" i="1"/>
  <c r="D3" i="1"/>
  <c r="D6" i="1" s="1"/>
  <c r="F6" i="1" s="1"/>
  <c r="D19" i="1" l="1"/>
  <c r="F19" i="1" s="1"/>
</calcChain>
</file>

<file path=xl/sharedStrings.xml><?xml version="1.0" encoding="utf-8"?>
<sst xmlns="http://schemas.openxmlformats.org/spreadsheetml/2006/main" count="52" uniqueCount="21">
  <si>
    <t>Tanggal report</t>
  </si>
  <si>
    <t>Kategori</t>
  </si>
  <si>
    <t>Keterangan</t>
  </si>
  <si>
    <t>Posisi</t>
  </si>
  <si>
    <t>RKA</t>
  </si>
  <si>
    <t>Pencapaian</t>
  </si>
  <si>
    <t>Pinca</t>
  </si>
  <si>
    <t>Pinjaman</t>
  </si>
  <si>
    <t>MBM 1</t>
  </si>
  <si>
    <t>MBM 2</t>
  </si>
  <si>
    <t>MBM 3</t>
  </si>
  <si>
    <t>Kaunit 1</t>
  </si>
  <si>
    <t>Kaunit 2</t>
  </si>
  <si>
    <t>Kaunit 3</t>
  </si>
  <si>
    <t>Kaunit 4</t>
  </si>
  <si>
    <t>Kaunit 5</t>
  </si>
  <si>
    <t>Mantri 1</t>
  </si>
  <si>
    <t>Mantri 2</t>
  </si>
  <si>
    <t>Mantri 3</t>
  </si>
  <si>
    <t>Mantri 4</t>
  </si>
  <si>
    <t>Simpanan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</si>
</sst>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_(* #,##0.00_);_(* \(#,##0.00\);_(* &quot;-&quot;_);_(@_)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  <font>
      <sz val="11"/>
      <color theme="1"/>
      <name val="Calibri"/>
      <family val="2"/>
      <scheme val="minor"/>
    </font>
    <font>
      <sz val="11"/>
      <color rgb="FF0070C0"/>
      <name val="Calibri"/>
      <charset val="134"/>
      <scheme val="minor"/>
    </font>
    <font>
      <sz val="11"/>
      <color rgb="FF00B05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CEE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1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1" fontId="5" fillId="0" borderId="0" xfId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2" borderId="0" xfId="0" applyNumberFormat="1" applyFont="1" applyFill="1"/>
    <xf numFmtId="0" fontId="4" fillId="0" borderId="0" xfId="2" applyNumberFormat="1" applyFont="1" applyAlignment="1">
      <alignment vertical="center"/>
    </xf>
    <xf numFmtId="0" fontId="5" fillId="0" borderId="0" xfId="2" applyNumberFormat="1" applyFont="1" applyAlignment="1">
      <alignment vertical="center"/>
    </xf>
    <xf numFmtId="0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9" workbookViewId="0">
      <selection activeCell="E14" sqref="E14"/>
    </sheetView>
  </sheetViews>
  <sheetFormatPr defaultRowHeight="14.5"/>
  <cols>
    <col min="1" max="5" width="20" customWidth="1"/>
    <col min="6" max="6" width="20" style="14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1" t="s">
        <v>5</v>
      </c>
    </row>
    <row r="2" spans="1:6">
      <c r="A2" s="3">
        <v>38017</v>
      </c>
      <c r="B2" s="4" t="s">
        <v>6</v>
      </c>
      <c r="C2" s="4" t="s">
        <v>7</v>
      </c>
      <c r="D2" s="5">
        <v>3000</v>
      </c>
      <c r="E2" s="6">
        <v>2900</v>
      </c>
      <c r="F2" s="12">
        <v>0.01</v>
      </c>
    </row>
    <row r="3" spans="1:6">
      <c r="A3" s="3">
        <v>38017</v>
      </c>
      <c r="B3" s="4" t="s">
        <v>8</v>
      </c>
      <c r="C3" s="4" t="s">
        <v>7</v>
      </c>
      <c r="D3" s="5">
        <f>D2/3</f>
        <v>1000</v>
      </c>
      <c r="E3" s="6">
        <f>E2/3</f>
        <v>966.66666666666663</v>
      </c>
      <c r="F3" s="12">
        <f t="shared" ref="F3:F24" si="0">D3/E3</f>
        <v>1.0344827586206897</v>
      </c>
    </row>
    <row r="4" spans="1:6">
      <c r="A4" s="3">
        <v>38017</v>
      </c>
      <c r="B4" s="4" t="s">
        <v>9</v>
      </c>
      <c r="C4" s="4" t="s">
        <v>7</v>
      </c>
      <c r="D4" s="5">
        <v>1000</v>
      </c>
      <c r="E4" s="6">
        <v>966.66666666666697</v>
      </c>
      <c r="F4" s="12">
        <f t="shared" si="0"/>
        <v>1.0344827586206893</v>
      </c>
    </row>
    <row r="5" spans="1:6">
      <c r="A5" s="3">
        <v>38017</v>
      </c>
      <c r="B5" s="4" t="s">
        <v>10</v>
      </c>
      <c r="C5" s="4" t="s">
        <v>7</v>
      </c>
      <c r="D5" s="5">
        <v>1000</v>
      </c>
      <c r="E5" s="6">
        <v>966.66666666666697</v>
      </c>
      <c r="F5" s="12">
        <f t="shared" si="0"/>
        <v>1.0344827586206893</v>
      </c>
    </row>
    <row r="6" spans="1:6">
      <c r="A6" s="3">
        <v>38017</v>
      </c>
      <c r="B6" s="4" t="s">
        <v>11</v>
      </c>
      <c r="C6" s="4" t="s">
        <v>7</v>
      </c>
      <c r="D6" s="5">
        <f>D3/5</f>
        <v>200</v>
      </c>
      <c r="E6" s="6">
        <f>E5/5</f>
        <v>193.3333333333334</v>
      </c>
      <c r="F6" s="12">
        <f t="shared" si="0"/>
        <v>1.0344827586206893</v>
      </c>
    </row>
    <row r="7" spans="1:6">
      <c r="A7" s="3">
        <v>38017</v>
      </c>
      <c r="B7" s="4" t="s">
        <v>12</v>
      </c>
      <c r="C7" s="4" t="s">
        <v>7</v>
      </c>
      <c r="D7" s="5">
        <v>200</v>
      </c>
      <c r="E7" s="6">
        <v>193.333333333333</v>
      </c>
      <c r="F7" s="12">
        <f t="shared" si="0"/>
        <v>1.0344827586206915</v>
      </c>
    </row>
    <row r="8" spans="1:6">
      <c r="A8" s="3">
        <v>38017</v>
      </c>
      <c r="B8" s="4" t="s">
        <v>13</v>
      </c>
      <c r="C8" s="4" t="s">
        <v>7</v>
      </c>
      <c r="D8" s="5">
        <v>200</v>
      </c>
      <c r="E8" s="6">
        <v>193.333333333333</v>
      </c>
      <c r="F8" s="12">
        <f t="shared" si="0"/>
        <v>1.0344827586206915</v>
      </c>
    </row>
    <row r="9" spans="1:6">
      <c r="A9" s="3">
        <v>38017</v>
      </c>
      <c r="B9" s="4" t="s">
        <v>14</v>
      </c>
      <c r="C9" s="4" t="s">
        <v>7</v>
      </c>
      <c r="D9" s="5">
        <v>200</v>
      </c>
      <c r="E9" s="6">
        <v>193.333333333333</v>
      </c>
      <c r="F9" s="12">
        <f t="shared" si="0"/>
        <v>1.0344827586206915</v>
      </c>
    </row>
    <row r="10" spans="1:6">
      <c r="A10" s="3">
        <v>38017</v>
      </c>
      <c r="B10" s="4" t="s">
        <v>15</v>
      </c>
      <c r="C10" s="4" t="s">
        <v>7</v>
      </c>
      <c r="D10" s="5">
        <v>200</v>
      </c>
      <c r="E10" s="6">
        <v>193.333333333333</v>
      </c>
      <c r="F10" s="12">
        <f t="shared" si="0"/>
        <v>1.0344827586206915</v>
      </c>
    </row>
    <row r="11" spans="1:6">
      <c r="A11" s="3">
        <v>38017</v>
      </c>
      <c r="B11" s="4" t="s">
        <v>16</v>
      </c>
      <c r="C11" s="4" t="s">
        <v>7</v>
      </c>
      <c r="D11" s="5">
        <f>D10/4</f>
        <v>50</v>
      </c>
      <c r="E11" s="6">
        <f>E10/4</f>
        <v>48.33333333333325</v>
      </c>
      <c r="F11" s="12">
        <f t="shared" si="0"/>
        <v>1.0344827586206915</v>
      </c>
    </row>
    <row r="12" spans="1:6">
      <c r="A12" s="3">
        <v>38017</v>
      </c>
      <c r="B12" s="4" t="s">
        <v>17</v>
      </c>
      <c r="C12" s="4" t="s">
        <v>7</v>
      </c>
      <c r="D12" s="5">
        <v>50</v>
      </c>
      <c r="E12" s="6">
        <v>48.3333333333333</v>
      </c>
      <c r="F12" s="12">
        <f t="shared" si="0"/>
        <v>1.0344827586206904</v>
      </c>
    </row>
    <row r="13" spans="1:6">
      <c r="A13" s="3">
        <v>38017</v>
      </c>
      <c r="B13" s="4" t="s">
        <v>18</v>
      </c>
      <c r="C13" s="4" t="s">
        <v>7</v>
      </c>
      <c r="D13" s="5">
        <v>50</v>
      </c>
      <c r="E13" s="6">
        <v>48.3333333333333</v>
      </c>
      <c r="F13" s="12">
        <f t="shared" si="0"/>
        <v>1.0344827586206904</v>
      </c>
    </row>
    <row r="14" spans="1:6">
      <c r="A14" s="3">
        <v>38017</v>
      </c>
      <c r="B14" s="4" t="s">
        <v>19</v>
      </c>
      <c r="C14" s="4" t="s">
        <v>7</v>
      </c>
      <c r="D14" s="5">
        <v>50</v>
      </c>
      <c r="E14" s="6">
        <v>48.3333333333333</v>
      </c>
      <c r="F14" s="12">
        <f t="shared" si="0"/>
        <v>1.0344827586206904</v>
      </c>
    </row>
    <row r="15" spans="1:6">
      <c r="A15" s="7">
        <v>38017</v>
      </c>
      <c r="B15" s="8" t="s">
        <v>6</v>
      </c>
      <c r="C15" s="8" t="s">
        <v>20</v>
      </c>
      <c r="D15" s="9">
        <v>5000</v>
      </c>
      <c r="E15" s="10">
        <v>4800</v>
      </c>
      <c r="F15" s="13">
        <f t="shared" si="0"/>
        <v>1.0416666666666667</v>
      </c>
    </row>
    <row r="16" spans="1:6">
      <c r="A16" s="7">
        <v>38017</v>
      </c>
      <c r="B16" s="8" t="s">
        <v>8</v>
      </c>
      <c r="C16" s="8" t="s">
        <v>20</v>
      </c>
      <c r="D16" s="9">
        <f>D15/3</f>
        <v>1666.6666666666667</v>
      </c>
      <c r="E16" s="10">
        <f>E15/3</f>
        <v>1600</v>
      </c>
      <c r="F16" s="13">
        <f t="shared" si="0"/>
        <v>1.0416666666666667</v>
      </c>
    </row>
    <row r="17" spans="1:6">
      <c r="A17" s="7">
        <v>38017</v>
      </c>
      <c r="B17" s="8" t="s">
        <v>9</v>
      </c>
      <c r="C17" s="8" t="s">
        <v>20</v>
      </c>
      <c r="D17" s="9">
        <v>1666.6666666666699</v>
      </c>
      <c r="E17" s="10">
        <v>1600</v>
      </c>
      <c r="F17" s="13">
        <f t="shared" si="0"/>
        <v>1.0416666666666687</v>
      </c>
    </row>
    <row r="18" spans="1:6">
      <c r="A18" s="7">
        <v>38017</v>
      </c>
      <c r="B18" s="8" t="s">
        <v>10</v>
      </c>
      <c r="C18" s="8" t="s">
        <v>20</v>
      </c>
      <c r="D18" s="9">
        <v>1666.6666666666699</v>
      </c>
      <c r="E18" s="10">
        <v>1600</v>
      </c>
      <c r="F18" s="13">
        <f t="shared" si="0"/>
        <v>1.0416666666666687</v>
      </c>
    </row>
    <row r="19" spans="1:6">
      <c r="A19" s="7">
        <v>38017</v>
      </c>
      <c r="B19" s="8" t="s">
        <v>11</v>
      </c>
      <c r="C19" s="8" t="s">
        <v>20</v>
      </c>
      <c r="D19" s="9">
        <f>D16/5</f>
        <v>333.33333333333337</v>
      </c>
      <c r="E19" s="10">
        <f>E18/5</f>
        <v>320</v>
      </c>
      <c r="F19" s="13">
        <f t="shared" si="0"/>
        <v>1.0416666666666667</v>
      </c>
    </row>
    <row r="20" spans="1:6">
      <c r="A20" s="7">
        <v>38017</v>
      </c>
      <c r="B20" s="8" t="s">
        <v>12</v>
      </c>
      <c r="C20" s="8" t="s">
        <v>20</v>
      </c>
      <c r="D20" s="9">
        <v>333.33333333333297</v>
      </c>
      <c r="E20" s="10">
        <v>320</v>
      </c>
      <c r="F20" s="13">
        <f t="shared" si="0"/>
        <v>1.0416666666666656</v>
      </c>
    </row>
    <row r="21" spans="1:6">
      <c r="A21" s="7">
        <v>38017</v>
      </c>
      <c r="B21" s="8" t="s">
        <v>13</v>
      </c>
      <c r="C21" s="8" t="s">
        <v>20</v>
      </c>
      <c r="D21" s="9">
        <v>333.33333333333297</v>
      </c>
      <c r="E21" s="10">
        <v>320</v>
      </c>
      <c r="F21" s="13">
        <f t="shared" si="0"/>
        <v>1.0416666666666656</v>
      </c>
    </row>
    <row r="22" spans="1:6">
      <c r="A22" s="7">
        <v>38017</v>
      </c>
      <c r="B22" s="8" t="s">
        <v>14</v>
      </c>
      <c r="C22" s="8" t="s">
        <v>20</v>
      </c>
      <c r="D22" s="9">
        <v>333.33333333333297</v>
      </c>
      <c r="E22" s="10">
        <v>320</v>
      </c>
      <c r="F22" s="13">
        <f t="shared" si="0"/>
        <v>1.0416666666666656</v>
      </c>
    </row>
    <row r="23" spans="1:6">
      <c r="A23" s="7">
        <v>38017</v>
      </c>
      <c r="B23" s="8" t="s">
        <v>15</v>
      </c>
      <c r="C23" s="8" t="s">
        <v>20</v>
      </c>
      <c r="D23" s="9">
        <v>333.33333333333297</v>
      </c>
      <c r="E23" s="10">
        <v>320</v>
      </c>
      <c r="F23" s="13">
        <f t="shared" si="0"/>
        <v>1.0416666666666656</v>
      </c>
    </row>
    <row r="24" spans="1:6">
      <c r="A24" s="7">
        <v>38017</v>
      </c>
      <c r="B24" s="8" t="s">
        <v>16</v>
      </c>
      <c r="C24" s="8" t="s">
        <v>20</v>
      </c>
      <c r="D24" s="9">
        <f>D23/4</f>
        <v>83.333333333333243</v>
      </c>
      <c r="E24" s="10">
        <f>E23/4</f>
        <v>80</v>
      </c>
      <c r="F24" s="13">
        <f t="shared" si="0"/>
        <v>1.0416666666666656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2024-05-28T10:33:51Z</dcterms:created>
  <dcterms:modified xsi:type="dcterms:W3CDTF">2024-05-28T15:06:24Z</dcterms:modified>
  <cp:category/>
</cp:coreProperties>
</file>