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m1\Desktop\"/>
    </mc:Choice>
  </mc:AlternateContent>
  <bookViews>
    <workbookView xWindow="0" yWindow="0" windowWidth="2364" windowHeight="0"/>
  </bookViews>
  <sheets>
    <sheet name="销售" sheetId="1" r:id="rId1"/>
    <sheet name="调价" sheetId="2" r:id="rId2"/>
    <sheet name="Sheet3" sheetId="3" r:id="rId3"/>
  </sheets>
  <definedNames>
    <definedName name="_xlnm._FilterDatabase" localSheetId="0" hidden="1">销售!$A$2:$D$8</definedName>
  </definedName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D10" i="1" l="1"/>
</calcChain>
</file>

<file path=xl/sharedStrings.xml><?xml version="1.0" encoding="utf-8"?>
<sst xmlns="http://schemas.openxmlformats.org/spreadsheetml/2006/main" count="20" uniqueCount="14">
  <si>
    <t>产品销售情况统计表</t>
  </si>
  <si>
    <t>名称</t>
  </si>
  <si>
    <t>数量</t>
  </si>
  <si>
    <t>单价（元）</t>
    <phoneticPr fontId="1" type="noConversion"/>
  </si>
  <si>
    <t>调价率</t>
    <phoneticPr fontId="1" type="noConversion"/>
  </si>
  <si>
    <t>销售收入（元）</t>
    <phoneticPr fontId="1" type="noConversion"/>
  </si>
  <si>
    <t>销售收入总额</t>
    <phoneticPr fontId="1" type="noConversion"/>
  </si>
  <si>
    <t>大豆</t>
    <phoneticPr fontId="1" type="noConversion"/>
  </si>
  <si>
    <t>菜油</t>
    <phoneticPr fontId="1" type="noConversion"/>
  </si>
  <si>
    <t>棉花</t>
    <phoneticPr fontId="1" type="noConversion"/>
  </si>
  <si>
    <t>白糖</t>
    <phoneticPr fontId="1" type="noConversion"/>
  </si>
  <si>
    <t>煤炭</t>
    <phoneticPr fontId="1" type="noConversion"/>
  </si>
  <si>
    <t>钢铁</t>
    <phoneticPr fontId="1" type="noConversion"/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</si>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</sst>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gray0625"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销售!$D$2</c:f>
              <c:strCache>
                <c:ptCount val="1"/>
                <c:pt idx="0">
                  <c:v>销售收入（元）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销售!$A$3:$A$8</c:f>
              <c:strCache>
                <c:ptCount val="4"/>
                <c:pt idx="0">
                  <c:v>菜油</c:v>
                </c:pt>
                <c:pt idx="1">
                  <c:v>棉花</c:v>
                </c:pt>
                <c:pt idx="2">
                  <c:v>煤炭</c:v>
                </c:pt>
                <c:pt idx="3">
                  <c:v>钢铁</c:v>
                </c:pt>
              </c:strCache>
            </c:strRef>
          </c:cat>
          <c:val>
            <c:numRef>
              <c:f>销售!$D$3:$D$8</c:f>
              <c:numCache>
                <c:formatCode>0.0_ </c:formatCode>
                <c:ptCount val="4"/>
                <c:pt idx="0">
                  <c:v>285502.8</c:v>
                </c:pt>
                <c:pt idx="1">
                  <c:v>330876</c:v>
                </c:pt>
                <c:pt idx="2">
                  <c:v>299980.80000000005</c:v>
                </c:pt>
                <c:pt idx="3">
                  <c:v>323435.2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A-42D0-AE9F-7B420A81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26670</xdr:rowOff>
    </xdr:from>
    <xdr:to>
      <xdr:col>4</xdr:col>
      <xdr:colOff>662940</xdr:colOff>
      <xdr:row>22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"/>
  <sheetViews>
    <sheetView tabSelected="1" workbookViewId="0">
      <selection activeCell="H9" sqref="H9"/>
    </sheetView>
  </sheetViews>
  <sheetFormatPr defaultColWidth="9" defaultRowHeight="15.6" x14ac:dyDescent="0.25"/>
  <cols>
    <col min="2" max="2" width="9.59765625" customWidth="1"/>
    <col min="4" max="4" width="14.3984375" style="2" customWidth="1"/>
  </cols>
  <sheetData>
    <row r="1" spans="1:4" ht="24.9" customHeight="1" x14ac:dyDescent="0.25">
      <c r="A1" s="1" t="s">
        <v>0</v>
      </c>
      <c r="B1" s="1"/>
      <c r="C1" s="1"/>
      <c r="D1" s="1"/>
    </row>
    <row r="2" spans="1:4" x14ac:dyDescent="0.25">
      <c r="A2" s="5" t="s">
        <v>13</v>
      </c>
      <c r="B2" t="s">
        <v>3</v>
      </c>
      <c r="C2" t="s">
        <v>2</v>
      </c>
      <c r="D2" s="2" t="s">
        <v>5</v>
      </c>
    </row>
    <row r="3" spans="1:4" hidden="1" x14ac:dyDescent="0.25">
      <c r="A3" t="s">
        <v>7</v>
      </c>
      <c r="B3">
        <v>1300</v>
      </c>
      <c r="C3">
        <v>45</v>
      </c>
      <c r="D3" s="2">
        <f>B3*(1+调价!B2)*C3</f>
        <v>57330</v>
      </c>
    </row>
    <row r="4" spans="1:4" x14ac:dyDescent="0.25">
      <c r="A4" t="s">
        <v>8</v>
      </c>
      <c r="B4">
        <v>4300</v>
      </c>
      <c r="C4">
        <v>66</v>
      </c>
      <c r="D4" s="2">
        <f>B4*(1+调价!B3)*C4</f>
        <v>285502.8</v>
      </c>
    </row>
    <row r="5" spans="1:4" x14ac:dyDescent="0.25">
      <c r="A5" t="s">
        <v>9</v>
      </c>
      <c r="B5">
        <v>5200</v>
      </c>
      <c r="C5">
        <v>63</v>
      </c>
      <c r="D5" s="2">
        <f>B5*(1+调价!B4)*C5</f>
        <v>330876</v>
      </c>
    </row>
    <row r="6" spans="1:4" hidden="1" x14ac:dyDescent="0.25">
      <c r="A6" t="s">
        <v>10</v>
      </c>
      <c r="B6">
        <v>3600</v>
      </c>
      <c r="C6">
        <v>32</v>
      </c>
      <c r="D6" s="2">
        <f>B6*(1+调价!B5)*C6</f>
        <v>115891.2</v>
      </c>
    </row>
    <row r="7" spans="1:4" x14ac:dyDescent="0.25">
      <c r="A7" t="s">
        <v>11</v>
      </c>
      <c r="B7">
        <v>6300</v>
      </c>
      <c r="C7">
        <v>48</v>
      </c>
      <c r="D7" s="2">
        <f>B7*(1+调价!B6)*C7</f>
        <v>299980.80000000005</v>
      </c>
    </row>
    <row r="8" spans="1:4" x14ac:dyDescent="0.25">
      <c r="A8" t="s">
        <v>12</v>
      </c>
      <c r="B8">
        <v>6800</v>
      </c>
      <c r="C8">
        <v>47</v>
      </c>
      <c r="D8" s="2">
        <f>B8*(1+调价!B7)*C8</f>
        <v>323435.2</v>
      </c>
    </row>
    <row r="10" spans="1:4" x14ac:dyDescent="0.25">
      <c r="A10" s="3" t="s">
        <v>6</v>
      </c>
      <c r="B10" s="3"/>
      <c r="C10" s="3"/>
      <c r="D10" s="4">
        <f>SUM(D3:D8)</f>
        <v>1413016</v>
      </c>
    </row>
  </sheetData>
  <autoFilter ref="A2:D8">
    <filterColumn colId="0">
      <filters>
        <filter val="菜油"/>
        <filter val="钢铁"/>
        <filter val="煤炭"/>
        <filter val="棉花"/>
      </filters>
    </filterColumn>
  </autoFilter>
  <mergeCells count="1">
    <mergeCell ref="A1:D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7" sqref="A27"/>
    </sheetView>
  </sheetViews>
  <sheetFormatPr defaultColWidth="9" defaultRowHeight="15.6" x14ac:dyDescent="0.25"/>
  <sheetData>
    <row r="1" spans="1:2" x14ac:dyDescent="0.25">
      <c r="A1" t="s">
        <v>1</v>
      </c>
      <c r="B1" t="s">
        <v>4</v>
      </c>
    </row>
    <row r="2" spans="1:2" x14ac:dyDescent="0.25">
      <c r="A2" t="s">
        <v>7</v>
      </c>
      <c r="B2">
        <v>-0.02</v>
      </c>
    </row>
    <row r="3" spans="1:2" x14ac:dyDescent="0.25">
      <c r="A3" t="s">
        <v>8</v>
      </c>
      <c r="B3">
        <v>6.0000000000000001E-3</v>
      </c>
    </row>
    <row r="4" spans="1:2" x14ac:dyDescent="0.25">
      <c r="A4" t="s">
        <v>9</v>
      </c>
      <c r="B4">
        <v>0.01</v>
      </c>
    </row>
    <row r="5" spans="1:2" x14ac:dyDescent="0.25">
      <c r="A5" t="s">
        <v>10</v>
      </c>
      <c r="B5">
        <v>6.0000000000000001E-3</v>
      </c>
    </row>
    <row r="6" spans="1:2" x14ac:dyDescent="0.25">
      <c r="A6" t="s">
        <v>11</v>
      </c>
      <c r="B6">
        <v>-8.0000000000000002E-3</v>
      </c>
    </row>
    <row r="7" spans="1:2" x14ac:dyDescent="0.25">
      <c r="A7" t="s">
        <v>12</v>
      </c>
      <c r="B7">
        <v>1.2E-2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</vt:lpstr>
      <vt:lpstr>调价</vt:lpstr>
      <vt:lpstr>Sheet3</vt:lpstr>
    </vt:vector>
  </TitlesOfParts>
  <Company>xx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zym1</cp:lastModifiedBy>
  <cp:revision/>
  <dcterms:created xsi:type="dcterms:W3CDTF">2008-11-27T06:29:44Z</dcterms:created>
  <dcterms:modified xsi:type="dcterms:W3CDTF">2024-11-28T05:36:44Z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