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ym1\Desktop\"/>
    </mc:Choice>
  </mc:AlternateContent>
  <bookViews>
    <workbookView xWindow="0" yWindow="0" windowWidth="10044" windowHeight="5628"/>
  </bookViews>
  <sheets>
    <sheet name="销售情况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<sst xmlns="http://schemas.openxmlformats.org/spreadsheetml/2006/main" count="15" uniqueCount="15">
  <si>
    <t>商品名称</t>
    <phoneticPr fontId="1" type="noConversion"/>
  </si>
  <si>
    <t>二月份销量</t>
    <phoneticPr fontId="1" type="noConversion"/>
  </si>
  <si>
    <t>三月份销量</t>
    <phoneticPr fontId="1" type="noConversion"/>
  </si>
  <si>
    <t>第一季度总销量</t>
    <phoneticPr fontId="1" type="noConversion"/>
  </si>
  <si>
    <t>一月份比重值</t>
    <phoneticPr fontId="1" type="noConversion"/>
  </si>
  <si>
    <t>一月份销量</t>
    <phoneticPr fontId="1" type="noConversion"/>
  </si>
  <si>
    <t>电视机</t>
    <phoneticPr fontId="1" type="noConversion"/>
  </si>
  <si>
    <t>冰箱</t>
    <phoneticPr fontId="1" type="noConversion"/>
  </si>
  <si>
    <t>空调</t>
    <phoneticPr fontId="1" type="noConversion"/>
  </si>
  <si>
    <t>洗衣机</t>
    <phoneticPr fontId="1" type="noConversion"/>
  </si>
  <si>
    <t>电脑</t>
    <phoneticPr fontId="1" type="noConversion"/>
  </si>
  <si>
    <t>电风扇</t>
    <phoneticPr fontId="1" type="noConversion"/>
  </si>
  <si>
    <t>热水器</t>
    <phoneticPr fontId="1" type="noConversion"/>
  </si>
  <si>
    <t>第一季度东风电器行销售数量 （单位：件）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</si>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</sst>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各商品第一季度总销量统计图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销售情况!$E$2</c:f>
              <c:strCache>
                <c:ptCount val="1"/>
                <c:pt idx="0">
                  <c:v>第一季度总销量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销售情况!$A$3:$A$9</c:f>
              <c:strCache>
                <c:ptCount val="7"/>
                <c:pt idx="0">
                  <c:v>电视机</c:v>
                </c:pt>
                <c:pt idx="1">
                  <c:v>冰箱</c:v>
                </c:pt>
                <c:pt idx="2">
                  <c:v>空调</c:v>
                </c:pt>
                <c:pt idx="3">
                  <c:v>洗衣机</c:v>
                </c:pt>
                <c:pt idx="4">
                  <c:v>电脑</c:v>
                </c:pt>
                <c:pt idx="5">
                  <c:v>电风扇</c:v>
                </c:pt>
                <c:pt idx="6">
                  <c:v>热水器</c:v>
                </c:pt>
              </c:strCache>
            </c:strRef>
          </c:cat>
          <c:val>
            <c:numRef>
              <c:f>销售情况!$E$3:$E$9</c:f>
              <c:numCache>
                <c:formatCode>General</c:formatCode>
                <c:ptCount val="7"/>
                <c:pt idx="0">
                  <c:v>281</c:v>
                </c:pt>
                <c:pt idx="1">
                  <c:v>469</c:v>
                </c:pt>
                <c:pt idx="2">
                  <c:v>638</c:v>
                </c:pt>
                <c:pt idx="3">
                  <c:v>266</c:v>
                </c:pt>
                <c:pt idx="4">
                  <c:v>267</c:v>
                </c:pt>
                <c:pt idx="5">
                  <c:v>500</c:v>
                </c:pt>
                <c:pt idx="6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A-4222-A9F3-521CA1DCD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352160"/>
        <c:axId val="1411351328"/>
      </c:lineChart>
      <c:catAx>
        <c:axId val="14113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351328"/>
        <c:crosses val="autoZero"/>
        <c:auto val="1"/>
        <c:lblAlgn val="ctr"/>
        <c:lblOffset val="100"/>
        <c:noMultiLvlLbl val="0"/>
      </c:catAx>
      <c:valAx>
        <c:axId val="14113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3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11</xdr:row>
      <xdr:rowOff>19050</xdr:rowOff>
    </xdr:from>
    <xdr:to>
      <xdr:col>6</xdr:col>
      <xdr:colOff>640080</xdr:colOff>
      <xdr:row>26</xdr:row>
      <xdr:rowOff>160020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A4" workbookViewId="0">
      <selection activeCell="I9" sqref="I9"/>
    </sheetView>
  </sheetViews>
  <sheetFormatPr defaultRowHeight="15.6" x14ac:dyDescent="0.25"/>
  <cols>
    <col min="1" max="1" width="9.5" bestFit="1" customWidth="1"/>
    <col min="2" max="4" width="11.59765625" customWidth="1"/>
    <col min="5" max="5" width="16.09765625" customWidth="1"/>
    <col min="6" max="6" width="13.8984375" bestFit="1" customWidth="1"/>
  </cols>
  <sheetData>
    <row r="1" spans="1:7" ht="20.100000000000001" customHeight="1" x14ac:dyDescent="0.25">
      <c r="A1" s="1" t="s">
        <v>13</v>
      </c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2" t="s">
        <v>5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14</v>
      </c>
    </row>
    <row r="3" spans="1:7" x14ac:dyDescent="0.25">
      <c r="A3" s="2" t="s">
        <v>6</v>
      </c>
      <c r="B3" s="2">
        <v>124</v>
      </c>
      <c r="C3" s="2">
        <v>77</v>
      </c>
      <c r="D3" s="2">
        <v>80</v>
      </c>
      <c r="E3" s="2">
        <v>281</v>
      </c>
      <c r="F3" s="4">
        <f>B3/E3</f>
        <v>0.44128113879003561</v>
      </c>
      <c r="G3" s="2" t="str">
        <f>IF(F3&gt;=40%,"比重较大","比重正常")</f>
        <v>比重较大</v>
      </c>
    </row>
    <row r="4" spans="1:7" x14ac:dyDescent="0.25">
      <c r="A4" s="2" t="s">
        <v>7</v>
      </c>
      <c r="B4" s="2">
        <v>159</v>
      </c>
      <c r="C4" s="2">
        <v>145</v>
      </c>
      <c r="D4" s="2">
        <v>165</v>
      </c>
      <c r="E4" s="2">
        <v>469</v>
      </c>
      <c r="F4" s="4">
        <f t="shared" ref="F4:F9" si="0">B4/E4</f>
        <v>0.33901918976545842</v>
      </c>
      <c r="G4" s="2" t="str">
        <f t="shared" ref="G4:G9" si="1">IF(F4&gt;=40%,"比重较大","比重正常")</f>
        <v>比重正常</v>
      </c>
    </row>
    <row r="5" spans="1:7" x14ac:dyDescent="0.25">
      <c r="A5" s="2" t="s">
        <v>8</v>
      </c>
      <c r="B5" s="2">
        <v>266</v>
      </c>
      <c r="C5" s="2">
        <v>202</v>
      </c>
      <c r="D5" s="2">
        <v>170</v>
      </c>
      <c r="E5" s="2">
        <v>638</v>
      </c>
      <c r="F5" s="4">
        <f t="shared" si="0"/>
        <v>0.41692789968652039</v>
      </c>
      <c r="G5" s="2" t="str">
        <f t="shared" si="1"/>
        <v>比重较大</v>
      </c>
    </row>
    <row r="6" spans="1:7" x14ac:dyDescent="0.25">
      <c r="A6" s="2" t="s">
        <v>9</v>
      </c>
      <c r="B6" s="2">
        <v>86</v>
      </c>
      <c r="C6" s="2">
        <v>92</v>
      </c>
      <c r="D6" s="2">
        <v>88</v>
      </c>
      <c r="E6" s="2">
        <v>266</v>
      </c>
      <c r="F6" s="4">
        <f t="shared" si="0"/>
        <v>0.32330827067669171</v>
      </c>
      <c r="G6" s="2" t="str">
        <f t="shared" si="1"/>
        <v>比重正常</v>
      </c>
    </row>
    <row r="7" spans="1:7" x14ac:dyDescent="0.25">
      <c r="A7" s="2" t="s">
        <v>10</v>
      </c>
      <c r="B7" s="2">
        <v>77</v>
      </c>
      <c r="C7" s="2">
        <v>105</v>
      </c>
      <c r="D7" s="2">
        <v>85</v>
      </c>
      <c r="E7" s="2">
        <v>267</v>
      </c>
      <c r="F7" s="4">
        <f t="shared" si="0"/>
        <v>0.28838951310861421</v>
      </c>
      <c r="G7" s="2" t="str">
        <f t="shared" si="1"/>
        <v>比重正常</v>
      </c>
    </row>
    <row r="8" spans="1:7" x14ac:dyDescent="0.25">
      <c r="A8" s="2" t="s">
        <v>11</v>
      </c>
      <c r="B8" s="2">
        <v>200</v>
      </c>
      <c r="C8" s="2">
        <v>147</v>
      </c>
      <c r="D8" s="2">
        <v>153</v>
      </c>
      <c r="E8" s="2">
        <v>500</v>
      </c>
      <c r="F8" s="4">
        <f t="shared" si="0"/>
        <v>0.4</v>
      </c>
      <c r="G8" s="2" t="str">
        <f t="shared" si="1"/>
        <v>比重较大</v>
      </c>
    </row>
    <row r="9" spans="1:7" x14ac:dyDescent="0.25">
      <c r="A9" s="2" t="s">
        <v>12</v>
      </c>
      <c r="B9" s="2">
        <v>99</v>
      </c>
      <c r="C9" s="2">
        <v>108</v>
      </c>
      <c r="D9" s="2">
        <v>99</v>
      </c>
      <c r="E9" s="2">
        <v>306</v>
      </c>
      <c r="F9" s="4">
        <f t="shared" si="0"/>
        <v>0.3235294117647059</v>
      </c>
      <c r="G9" s="2" t="str">
        <f t="shared" si="1"/>
        <v>比重正常</v>
      </c>
    </row>
  </sheetData>
  <mergeCells count="1">
    <mergeCell ref="A1:G1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销售情况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zym1</cp:lastModifiedBy>
  <dcterms:created xsi:type="dcterms:W3CDTF">2013-03-20T12:34:24Z</dcterms:created>
  <dcterms:modified xsi:type="dcterms:W3CDTF">2024-11-28T05:43:08Z</dcterms:modified>
</cp:coreProperties>
</file>