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5" yWindow="-15" windowWidth="7680" windowHeight="7965"/>
  </bookViews>
  <sheets>
    <sheet name="Screen transition" sheetId="28" r:id="rId1"/>
    <sheet name="Screen specification" sheetId="27" r:id="rId2"/>
    <sheet name="Device Setting Screen specifica" sheetId="26" r:id="rId3"/>
    <sheet name="Reference→" sheetId="24" r:id="rId4"/>
    <sheet name="Prototype Scrn &amp; Mass typ Scrn" sheetId="25" r:id="rId5"/>
    <sheet name="HTML Control" sheetId="8" r:id="rId6"/>
    <sheet name="Setting function" sheetId="21" r:id="rId7"/>
  </sheets>
  <definedNames>
    <definedName name="_xlnm._FilterDatabase" localSheetId="5" hidden="1">'HTML Control'!$A$1:$C$68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36" i="27" l="1"/>
  <c r="N935" i="27"/>
  <c r="N934" i="27"/>
  <c r="N933" i="27"/>
  <c r="N932" i="27"/>
  <c r="N931" i="27"/>
  <c r="N930" i="27"/>
  <c r="N929" i="27"/>
  <c r="N928" i="27"/>
  <c r="N927" i="27"/>
  <c r="N926" i="27"/>
  <c r="N925" i="27"/>
  <c r="N924" i="27"/>
  <c r="N923" i="27"/>
  <c r="N922" i="27"/>
  <c r="N921" i="27"/>
  <c r="N920" i="27"/>
  <c r="N919" i="27"/>
  <c r="N918" i="27"/>
  <c r="N917" i="27"/>
  <c r="N916" i="27"/>
  <c r="N915" i="27"/>
  <c r="N914" i="27"/>
  <c r="N913" i="27"/>
  <c r="N912" i="27"/>
  <c r="N911" i="27"/>
  <c r="N910" i="27"/>
  <c r="N909" i="27"/>
  <c r="N908" i="27"/>
  <c r="N907" i="27"/>
  <c r="N906" i="27"/>
  <c r="N905" i="27"/>
  <c r="N904" i="27"/>
  <c r="N903" i="27"/>
  <c r="N902" i="27"/>
  <c r="N901" i="27"/>
  <c r="N900" i="27"/>
  <c r="N899" i="27"/>
  <c r="N898" i="27"/>
  <c r="N897" i="27"/>
  <c r="N896" i="27"/>
  <c r="N895" i="27"/>
  <c r="N894" i="27"/>
  <c r="N893" i="27"/>
  <c r="N892" i="27"/>
  <c r="N891" i="27"/>
  <c r="N890" i="27"/>
  <c r="N889" i="27"/>
  <c r="N888" i="27"/>
  <c r="N887" i="27"/>
  <c r="N886" i="27"/>
  <c r="N885" i="27"/>
  <c r="N884" i="27"/>
  <c r="N883" i="27"/>
  <c r="N882" i="27"/>
  <c r="N881" i="27"/>
  <c r="N880" i="27"/>
  <c r="N879" i="27"/>
  <c r="N878" i="27"/>
  <c r="N877" i="27"/>
  <c r="N876" i="27"/>
  <c r="N875" i="27"/>
  <c r="N874" i="27"/>
  <c r="N873" i="27"/>
  <c r="N872" i="27"/>
  <c r="N871" i="27"/>
  <c r="N870" i="27"/>
  <c r="N869" i="27"/>
  <c r="N868" i="27"/>
  <c r="N867" i="27"/>
  <c r="N866" i="27"/>
  <c r="N865" i="27"/>
  <c r="N864" i="27"/>
  <c r="N863" i="27"/>
  <c r="N862" i="27"/>
  <c r="N861" i="27"/>
  <c r="N860" i="27"/>
  <c r="N859" i="27"/>
  <c r="N858" i="27"/>
  <c r="N857" i="27"/>
  <c r="N856" i="27"/>
  <c r="N855" i="27"/>
  <c r="N854" i="27"/>
  <c r="N853" i="27"/>
  <c r="N852" i="27"/>
  <c r="N851" i="27"/>
  <c r="N850" i="27"/>
  <c r="N849" i="27"/>
  <c r="N848" i="27"/>
  <c r="N847" i="27"/>
  <c r="N846" i="27"/>
  <c r="N845" i="27"/>
  <c r="N844" i="27"/>
  <c r="N843" i="27"/>
  <c r="N842" i="27"/>
  <c r="N841" i="27"/>
  <c r="N840" i="27"/>
  <c r="N839" i="27"/>
  <c r="N838" i="27"/>
  <c r="N837" i="27"/>
  <c r="N836" i="27"/>
  <c r="N835" i="27"/>
  <c r="N834" i="27"/>
  <c r="N833" i="27"/>
  <c r="N832" i="27"/>
  <c r="N831" i="27"/>
  <c r="N830" i="27"/>
  <c r="N829" i="27"/>
  <c r="N828" i="27"/>
  <c r="N827" i="27"/>
  <c r="N826" i="27"/>
  <c r="N825" i="27"/>
  <c r="N824" i="27"/>
  <c r="N823" i="27"/>
  <c r="N822" i="27"/>
  <c r="N821" i="27"/>
  <c r="N820" i="27"/>
  <c r="N819" i="27"/>
  <c r="N818" i="27"/>
  <c r="N817" i="27"/>
  <c r="N816" i="27"/>
  <c r="N815" i="27"/>
  <c r="N814" i="27"/>
  <c r="N813" i="27"/>
  <c r="N812" i="27"/>
  <c r="N811" i="27"/>
  <c r="N810" i="27"/>
  <c r="N809" i="27"/>
  <c r="N808" i="27"/>
  <c r="N807" i="27"/>
  <c r="N806" i="27"/>
  <c r="N805" i="27"/>
  <c r="N804" i="27"/>
  <c r="N803" i="27"/>
  <c r="N802" i="27"/>
  <c r="N801" i="27"/>
  <c r="N800" i="27"/>
  <c r="N799" i="27"/>
  <c r="N798" i="27"/>
  <c r="N797" i="27"/>
  <c r="N796" i="27"/>
  <c r="N795" i="27"/>
  <c r="N794" i="27"/>
  <c r="N793" i="27"/>
  <c r="N792" i="27"/>
  <c r="N791" i="27"/>
  <c r="N790" i="27"/>
  <c r="N789" i="27"/>
  <c r="N788" i="27"/>
  <c r="N787" i="27"/>
  <c r="N786" i="27"/>
  <c r="N785" i="27"/>
  <c r="N784" i="27"/>
  <c r="N783" i="27"/>
  <c r="N782" i="27"/>
  <c r="N781" i="27"/>
  <c r="N780" i="27"/>
  <c r="N779" i="27"/>
  <c r="N778" i="27"/>
  <c r="N777" i="27"/>
  <c r="N776" i="27"/>
  <c r="N775" i="27"/>
  <c r="N774" i="27"/>
  <c r="N773" i="27"/>
  <c r="N772" i="27"/>
  <c r="N771" i="27"/>
  <c r="N770" i="27"/>
  <c r="N769" i="27"/>
  <c r="N768" i="27"/>
  <c r="N767" i="27"/>
  <c r="N766" i="27"/>
  <c r="N765" i="27"/>
  <c r="N764" i="27"/>
  <c r="N763" i="27"/>
  <c r="N762" i="27"/>
  <c r="N761" i="27"/>
  <c r="N760" i="27"/>
  <c r="N759" i="27"/>
  <c r="N758" i="27"/>
  <c r="N757" i="27"/>
  <c r="N756" i="27"/>
  <c r="N755" i="27"/>
  <c r="N754" i="27"/>
  <c r="N753" i="27"/>
  <c r="N752" i="27"/>
  <c r="N751" i="27"/>
  <c r="N750" i="27"/>
  <c r="N749" i="27"/>
  <c r="N748" i="27"/>
  <c r="N747" i="27"/>
  <c r="N746" i="27"/>
  <c r="N745" i="27"/>
  <c r="N744" i="27"/>
  <c r="N743" i="27"/>
  <c r="N742" i="27"/>
  <c r="N741" i="27"/>
  <c r="N740" i="27"/>
  <c r="N739" i="27"/>
  <c r="N738" i="27"/>
  <c r="N737" i="27"/>
  <c r="N736" i="27"/>
  <c r="N735" i="27"/>
  <c r="N734" i="27"/>
  <c r="N733" i="27"/>
  <c r="N732" i="27"/>
  <c r="N731" i="27"/>
  <c r="N730" i="27"/>
  <c r="N729" i="27"/>
  <c r="N728" i="27"/>
  <c r="N727" i="27"/>
  <c r="N726" i="27"/>
  <c r="N725" i="27"/>
  <c r="N724" i="27"/>
  <c r="N723" i="27"/>
  <c r="N722" i="27"/>
  <c r="N721" i="27"/>
  <c r="N720" i="27"/>
  <c r="N719" i="27"/>
  <c r="N718" i="27"/>
  <c r="N717" i="27"/>
  <c r="N716" i="27"/>
  <c r="N715" i="27"/>
  <c r="N714" i="27"/>
  <c r="N713" i="27"/>
  <c r="N712" i="27"/>
  <c r="N711" i="27"/>
  <c r="N710" i="27"/>
  <c r="N709" i="27"/>
  <c r="N708" i="27"/>
  <c r="N707" i="27"/>
  <c r="N706" i="27"/>
  <c r="N705" i="27"/>
  <c r="N704" i="27"/>
  <c r="N703" i="27"/>
  <c r="N702" i="27"/>
  <c r="N701" i="27"/>
  <c r="N700" i="27"/>
  <c r="N699" i="27"/>
  <c r="N698" i="27"/>
  <c r="N697" i="27"/>
  <c r="N696" i="27"/>
  <c r="N695" i="27"/>
  <c r="N694" i="27"/>
  <c r="N693" i="27"/>
  <c r="N692" i="27"/>
  <c r="N691" i="27"/>
  <c r="N690" i="27"/>
  <c r="N689" i="27"/>
  <c r="N688" i="27"/>
  <c r="N687" i="27"/>
  <c r="N686" i="27"/>
  <c r="N685" i="27"/>
  <c r="N684" i="27"/>
  <c r="N683" i="27"/>
  <c r="N682" i="27"/>
  <c r="N681" i="27"/>
  <c r="N680" i="27"/>
  <c r="N679" i="27"/>
  <c r="N678" i="27"/>
  <c r="N677" i="27"/>
  <c r="N676" i="27"/>
  <c r="N675" i="27"/>
  <c r="N674" i="27"/>
  <c r="N673" i="27"/>
  <c r="N672" i="27"/>
  <c r="N671" i="27"/>
  <c r="N670" i="27"/>
  <c r="N669" i="27"/>
  <c r="N668" i="27"/>
  <c r="N667" i="27"/>
  <c r="N666" i="27"/>
  <c r="N665" i="27"/>
  <c r="N664" i="27"/>
  <c r="N663" i="27"/>
  <c r="N662" i="27"/>
  <c r="N661" i="27"/>
  <c r="N660" i="27"/>
  <c r="N659" i="27"/>
  <c r="N658" i="27"/>
  <c r="N657" i="27"/>
  <c r="N656" i="27"/>
  <c r="N655" i="27"/>
  <c r="N654" i="27"/>
  <c r="N653" i="27"/>
  <c r="N652" i="27"/>
  <c r="N651" i="27"/>
  <c r="N650" i="27"/>
  <c r="N649" i="27"/>
  <c r="N648" i="27"/>
  <c r="N647" i="27"/>
  <c r="N646" i="27"/>
  <c r="N645" i="27"/>
  <c r="N644" i="27"/>
  <c r="N643" i="27"/>
  <c r="N642" i="27"/>
  <c r="N641" i="27"/>
  <c r="N640" i="27"/>
  <c r="N639" i="27"/>
  <c r="N638" i="27"/>
  <c r="N637" i="27"/>
  <c r="N636" i="27"/>
  <c r="N635" i="27"/>
  <c r="N634" i="27"/>
  <c r="N633" i="27"/>
  <c r="N632" i="27"/>
  <c r="N631" i="27"/>
  <c r="N630" i="27"/>
  <c r="N629" i="27"/>
  <c r="N628" i="27"/>
  <c r="N627" i="27"/>
  <c r="N626" i="27"/>
  <c r="N625" i="27"/>
  <c r="N624" i="27"/>
  <c r="N623" i="27"/>
  <c r="N622" i="27"/>
  <c r="N621" i="27"/>
  <c r="N620" i="27"/>
  <c r="N619" i="27"/>
  <c r="N618" i="27"/>
  <c r="N617" i="27"/>
  <c r="N616" i="27"/>
  <c r="N615" i="27"/>
  <c r="N614" i="27"/>
  <c r="N613" i="27"/>
  <c r="N612" i="27"/>
  <c r="N611" i="27"/>
  <c r="N610" i="27"/>
  <c r="N609" i="27"/>
  <c r="N608" i="27"/>
  <c r="N607" i="27"/>
  <c r="N606" i="27"/>
  <c r="N605" i="27"/>
  <c r="N604" i="27"/>
  <c r="N603" i="27"/>
  <c r="N602" i="27"/>
  <c r="N601" i="27"/>
  <c r="N600" i="27"/>
  <c r="N599" i="27"/>
  <c r="N598" i="27"/>
  <c r="N597" i="27"/>
  <c r="N596" i="27"/>
  <c r="N595" i="27"/>
  <c r="N594" i="27"/>
  <c r="N593" i="27"/>
  <c r="N592" i="27"/>
  <c r="N591" i="27"/>
  <c r="N590" i="27"/>
  <c r="N589" i="27"/>
  <c r="N588" i="27"/>
  <c r="N587" i="27"/>
  <c r="N586" i="27"/>
  <c r="N585" i="27"/>
  <c r="N584" i="27"/>
  <c r="N583" i="27"/>
  <c r="N582" i="27"/>
  <c r="N581" i="27"/>
  <c r="N580" i="27"/>
  <c r="N579" i="27"/>
  <c r="N578" i="27"/>
  <c r="N577" i="27"/>
  <c r="N576" i="27"/>
  <c r="N575" i="27"/>
  <c r="N574" i="27"/>
  <c r="N573" i="27"/>
  <c r="N572" i="27"/>
  <c r="N571" i="27"/>
  <c r="N570" i="27"/>
  <c r="N569" i="27"/>
  <c r="N568" i="27"/>
  <c r="N567" i="27"/>
  <c r="N566" i="27"/>
  <c r="N565" i="27"/>
  <c r="N564" i="27"/>
  <c r="N563" i="27"/>
  <c r="N562" i="27"/>
  <c r="N561" i="27"/>
  <c r="N560" i="27"/>
  <c r="N559" i="27"/>
  <c r="N558" i="27"/>
  <c r="N557" i="27"/>
  <c r="N556" i="27"/>
  <c r="N555" i="27"/>
  <c r="N554" i="27"/>
  <c r="N553" i="27"/>
  <c r="N552" i="27"/>
  <c r="N551" i="27"/>
  <c r="N550" i="27"/>
  <c r="N549" i="27"/>
  <c r="N548" i="27"/>
  <c r="N547" i="27"/>
  <c r="N546" i="27"/>
  <c r="N545" i="27"/>
  <c r="N544" i="27"/>
  <c r="N543" i="27"/>
  <c r="N542" i="27"/>
  <c r="N541" i="27"/>
  <c r="N540" i="27"/>
  <c r="N539" i="27"/>
  <c r="N538" i="27"/>
  <c r="N537" i="27"/>
  <c r="N536" i="27"/>
  <c r="N535" i="27"/>
  <c r="N534" i="27"/>
  <c r="N533" i="27"/>
  <c r="N532" i="27"/>
  <c r="N531" i="27"/>
  <c r="N530" i="27"/>
  <c r="N529" i="27"/>
  <c r="N528" i="27"/>
  <c r="N527" i="27"/>
  <c r="N526" i="27"/>
  <c r="N525" i="27"/>
  <c r="N524" i="27"/>
  <c r="N523" i="27"/>
  <c r="N522" i="27"/>
  <c r="N521" i="27"/>
  <c r="N520" i="27"/>
  <c r="N519" i="27"/>
  <c r="N518" i="27"/>
  <c r="N517" i="27"/>
  <c r="N516" i="27"/>
  <c r="N515" i="27"/>
  <c r="N514" i="27"/>
  <c r="N513" i="27"/>
  <c r="N512" i="27"/>
  <c r="N511" i="27"/>
  <c r="N510" i="27"/>
  <c r="N509" i="27"/>
  <c r="N508" i="27"/>
  <c r="N507" i="27"/>
  <c r="N506" i="27"/>
  <c r="N505" i="27"/>
  <c r="N504" i="27"/>
  <c r="N503" i="27"/>
  <c r="N502" i="27"/>
  <c r="N501" i="27"/>
  <c r="N500" i="27"/>
  <c r="N499" i="27"/>
  <c r="N498" i="27"/>
  <c r="N497" i="27"/>
  <c r="N496" i="27"/>
  <c r="N495" i="27"/>
  <c r="N494" i="27"/>
  <c r="N493" i="27"/>
  <c r="N492" i="27"/>
  <c r="N491" i="27"/>
  <c r="N490" i="27"/>
  <c r="N489" i="27"/>
  <c r="N488" i="27"/>
  <c r="N487" i="27"/>
  <c r="N486" i="27"/>
  <c r="N485" i="27"/>
  <c r="N484" i="27"/>
  <c r="N483" i="27"/>
  <c r="N482" i="27"/>
  <c r="N481" i="27"/>
  <c r="N480" i="27"/>
  <c r="N479" i="27"/>
  <c r="N478" i="27"/>
  <c r="N477" i="27"/>
  <c r="N476" i="27"/>
  <c r="N475" i="27"/>
  <c r="N474" i="27"/>
  <c r="N473" i="27"/>
  <c r="N472" i="27"/>
  <c r="N471" i="27"/>
  <c r="N470" i="27"/>
  <c r="N469" i="27"/>
  <c r="N468" i="27"/>
  <c r="N467" i="27"/>
  <c r="N466" i="27"/>
  <c r="N465" i="27"/>
  <c r="N464" i="27"/>
  <c r="N463" i="27"/>
  <c r="N462" i="27"/>
  <c r="N461" i="27"/>
  <c r="N460" i="27"/>
  <c r="N459" i="27"/>
  <c r="N458" i="27"/>
  <c r="N457" i="27"/>
  <c r="N456" i="27"/>
  <c r="N455" i="27"/>
  <c r="N454" i="27"/>
  <c r="N453" i="27"/>
  <c r="N452" i="27"/>
  <c r="N451" i="27"/>
  <c r="N450" i="27"/>
  <c r="N449" i="27"/>
  <c r="N448" i="27"/>
  <c r="N447" i="27"/>
  <c r="N446" i="27"/>
  <c r="N445" i="27"/>
  <c r="N444" i="27"/>
  <c r="N443" i="27"/>
  <c r="N442" i="27"/>
  <c r="N441" i="27"/>
  <c r="N440" i="27"/>
  <c r="N439" i="27"/>
  <c r="N438" i="27"/>
  <c r="N437" i="27"/>
  <c r="N436" i="27"/>
  <c r="N435" i="27"/>
  <c r="N434" i="27"/>
  <c r="N433" i="27"/>
  <c r="N432" i="27"/>
  <c r="N431" i="27"/>
  <c r="N430" i="27"/>
  <c r="N429" i="27"/>
  <c r="N428" i="27"/>
  <c r="N427" i="27"/>
  <c r="N426" i="27"/>
  <c r="N425" i="27"/>
  <c r="N424" i="27"/>
  <c r="N423" i="27"/>
  <c r="N422" i="27"/>
  <c r="N421" i="27"/>
  <c r="N420" i="27"/>
  <c r="N419" i="27"/>
  <c r="N418" i="27"/>
  <c r="N417" i="27"/>
  <c r="N416" i="27"/>
  <c r="N415" i="27"/>
  <c r="N414" i="27"/>
  <c r="N413" i="27"/>
  <c r="N412" i="27"/>
  <c r="N411" i="27"/>
  <c r="N410" i="27"/>
  <c r="N409" i="27"/>
  <c r="N408" i="27"/>
  <c r="N407" i="27"/>
  <c r="N406" i="27"/>
  <c r="N405" i="27"/>
  <c r="N404" i="27"/>
  <c r="N403" i="27"/>
  <c r="N402" i="27"/>
  <c r="N401" i="27"/>
  <c r="N400" i="27"/>
  <c r="N399" i="27"/>
  <c r="N398" i="27"/>
  <c r="N397" i="27"/>
  <c r="N396" i="27"/>
  <c r="N395" i="27"/>
  <c r="N394" i="27"/>
  <c r="N393" i="27"/>
  <c r="N392" i="27"/>
  <c r="N391" i="27"/>
  <c r="N390" i="27"/>
  <c r="N389" i="27"/>
  <c r="N388" i="27"/>
  <c r="N387" i="27"/>
  <c r="N386" i="27"/>
  <c r="N385" i="27"/>
  <c r="N384" i="27"/>
  <c r="N383" i="27"/>
  <c r="N382" i="27"/>
  <c r="N381" i="27"/>
  <c r="N380" i="27"/>
  <c r="N379" i="27"/>
  <c r="N378" i="27"/>
  <c r="N377" i="27"/>
  <c r="N376" i="27"/>
  <c r="N375" i="27"/>
  <c r="N374" i="27"/>
  <c r="N373" i="27"/>
  <c r="N372" i="27"/>
  <c r="N371" i="27"/>
  <c r="N370" i="27"/>
  <c r="N369" i="27"/>
  <c r="N368" i="27"/>
  <c r="N367" i="27"/>
  <c r="N366" i="27"/>
  <c r="N365" i="27"/>
  <c r="N364" i="27"/>
  <c r="N363" i="27"/>
  <c r="N362" i="27"/>
  <c r="N361" i="27"/>
  <c r="N360" i="27"/>
  <c r="N359" i="27"/>
  <c r="N358" i="27"/>
  <c r="N357" i="27"/>
  <c r="N356" i="27"/>
  <c r="N355" i="27"/>
  <c r="N354" i="27"/>
  <c r="N353" i="27"/>
  <c r="N352" i="27"/>
  <c r="N351" i="27"/>
  <c r="N350" i="27"/>
  <c r="N349" i="27"/>
  <c r="N348" i="27"/>
  <c r="N347" i="27"/>
  <c r="N346" i="27"/>
  <c r="N345" i="27"/>
  <c r="N344" i="27"/>
  <c r="N343" i="27"/>
  <c r="N342" i="27"/>
  <c r="N341" i="27"/>
  <c r="N340" i="27"/>
  <c r="N339" i="27"/>
  <c r="N338" i="27"/>
  <c r="N337" i="27"/>
  <c r="N336" i="27"/>
  <c r="N335" i="27"/>
  <c r="N334" i="27"/>
  <c r="N333" i="27"/>
  <c r="N332" i="27"/>
  <c r="N331" i="27"/>
  <c r="N330" i="27"/>
  <c r="N329" i="27"/>
  <c r="N328" i="27"/>
  <c r="N327" i="27"/>
  <c r="N326" i="27"/>
  <c r="N325" i="27"/>
  <c r="N324" i="27"/>
  <c r="N323" i="27"/>
  <c r="N322" i="27"/>
  <c r="N321" i="27"/>
  <c r="N320" i="27"/>
  <c r="N319" i="27"/>
  <c r="N318" i="27"/>
  <c r="N317" i="27"/>
  <c r="N316" i="27"/>
  <c r="N315" i="27"/>
  <c r="N314" i="27"/>
  <c r="N313" i="27"/>
  <c r="N312" i="27"/>
  <c r="N311" i="27"/>
  <c r="N310" i="27"/>
  <c r="N309" i="27"/>
  <c r="N308" i="27"/>
  <c r="N307" i="27"/>
  <c r="N306" i="27"/>
  <c r="N305" i="27"/>
  <c r="N304" i="27"/>
  <c r="N303" i="27"/>
  <c r="N302" i="27"/>
  <c r="N301" i="27"/>
  <c r="N300" i="27"/>
  <c r="N299" i="27"/>
  <c r="N298" i="27"/>
  <c r="N297" i="27"/>
  <c r="N296" i="27"/>
  <c r="N295" i="27"/>
  <c r="N294" i="27"/>
  <c r="N293" i="27"/>
  <c r="N292" i="27"/>
  <c r="N291" i="27"/>
  <c r="N290" i="27"/>
  <c r="N289" i="27"/>
  <c r="N288" i="27"/>
  <c r="N287" i="27"/>
  <c r="N286" i="27"/>
  <c r="N285" i="27"/>
  <c r="N284" i="27"/>
  <c r="N283" i="27"/>
  <c r="N282" i="27"/>
  <c r="N281" i="27"/>
  <c r="N280" i="27"/>
  <c r="N279" i="27"/>
  <c r="N278" i="27"/>
  <c r="N277" i="27"/>
  <c r="N276" i="27"/>
  <c r="N275" i="27"/>
  <c r="N274" i="27"/>
  <c r="N273" i="27"/>
  <c r="N272" i="27"/>
  <c r="N271" i="27"/>
  <c r="N270" i="27"/>
  <c r="N269" i="27"/>
  <c r="N268" i="27"/>
  <c r="N267" i="27"/>
  <c r="N266" i="27"/>
  <c r="N265" i="27"/>
  <c r="N264" i="27"/>
  <c r="N263" i="27"/>
  <c r="N262" i="27"/>
  <c r="N261" i="27"/>
  <c r="N256" i="27"/>
  <c r="N255" i="27"/>
  <c r="N254" i="27"/>
  <c r="N253" i="27"/>
  <c r="N252" i="27"/>
  <c r="N251" i="27"/>
  <c r="N250" i="27"/>
  <c r="N249" i="27"/>
  <c r="N248" i="27"/>
  <c r="N247" i="27"/>
  <c r="N246" i="27"/>
  <c r="N245" i="27"/>
  <c r="N241" i="27"/>
  <c r="N240" i="27"/>
  <c r="N239" i="27"/>
  <c r="N238" i="27"/>
  <c r="N237" i="27"/>
  <c r="N236" i="27"/>
  <c r="N235" i="27"/>
  <c r="N234" i="27"/>
  <c r="N233" i="27"/>
  <c r="N232" i="27"/>
  <c r="N231" i="27"/>
  <c r="N230" i="27"/>
  <c r="N229" i="27"/>
  <c r="N228" i="27"/>
  <c r="N227" i="27"/>
  <c r="N226" i="27"/>
  <c r="N225" i="27"/>
  <c r="N224" i="27"/>
  <c r="N223" i="27"/>
  <c r="N222" i="27"/>
  <c r="N221" i="27"/>
  <c r="N220" i="27"/>
  <c r="N219" i="27"/>
  <c r="N218" i="27"/>
  <c r="N217" i="27"/>
  <c r="N216" i="27"/>
  <c r="N215" i="27"/>
  <c r="N214" i="27"/>
  <c r="N213" i="27"/>
  <c r="N212" i="27"/>
  <c r="N211" i="27"/>
  <c r="N210" i="27"/>
  <c r="N209" i="27"/>
  <c r="N208" i="27"/>
  <c r="N207" i="27"/>
  <c r="N206" i="27"/>
  <c r="N205" i="27"/>
  <c r="N204" i="27"/>
  <c r="N203" i="27"/>
  <c r="N202" i="27"/>
  <c r="N201" i="27"/>
  <c r="N200" i="27"/>
  <c r="N199" i="27"/>
  <c r="N198" i="27"/>
  <c r="N197" i="27"/>
  <c r="N196" i="27"/>
  <c r="N195" i="27"/>
  <c r="N194" i="27"/>
  <c r="N193" i="27"/>
  <c r="N192" i="27"/>
  <c r="N191" i="27"/>
  <c r="N190" i="27"/>
  <c r="N189" i="27"/>
  <c r="N188" i="27"/>
  <c r="N187" i="27"/>
  <c r="N186" i="27"/>
  <c r="N185" i="27"/>
  <c r="N184" i="27"/>
  <c r="N183" i="27"/>
  <c r="N182" i="27"/>
  <c r="N181" i="27"/>
  <c r="N180" i="27"/>
  <c r="N179" i="27"/>
  <c r="N178" i="27"/>
  <c r="N177" i="27"/>
  <c r="N176" i="27"/>
  <c r="N175" i="27"/>
  <c r="N174" i="27"/>
  <c r="N173" i="27"/>
  <c r="N172" i="27"/>
  <c r="N171" i="27"/>
  <c r="N170" i="27"/>
  <c r="N169" i="27"/>
  <c r="N168" i="27"/>
  <c r="N167" i="27"/>
  <c r="N166" i="27"/>
  <c r="N165" i="27"/>
  <c r="N164" i="27"/>
  <c r="N163" i="27"/>
  <c r="N162" i="27"/>
  <c r="N161" i="27"/>
  <c r="N160" i="27"/>
  <c r="N159" i="27"/>
  <c r="N158" i="27"/>
  <c r="N157" i="27"/>
  <c r="N156" i="27"/>
  <c r="N155" i="27"/>
  <c r="N154" i="27"/>
  <c r="N153" i="27"/>
  <c r="N152" i="27"/>
  <c r="N151" i="27"/>
  <c r="N150" i="27"/>
  <c r="N149" i="27"/>
  <c r="N148" i="27"/>
  <c r="N147" i="27"/>
  <c r="N146" i="27"/>
  <c r="N145" i="27"/>
  <c r="N144" i="27"/>
  <c r="N143" i="27"/>
  <c r="N142" i="27"/>
  <c r="N141" i="27"/>
  <c r="N140" i="27"/>
  <c r="N139" i="27"/>
  <c r="N138" i="27"/>
  <c r="N137" i="27"/>
  <c r="N136" i="27"/>
  <c r="N135" i="27"/>
  <c r="N134" i="27"/>
  <c r="N133" i="27"/>
  <c r="N132" i="27"/>
  <c r="N131" i="27"/>
  <c r="N130" i="27"/>
  <c r="N129" i="27"/>
  <c r="N128" i="27"/>
  <c r="N127" i="27"/>
  <c r="N126" i="27"/>
  <c r="N125" i="27"/>
  <c r="N124" i="27"/>
  <c r="N116" i="27"/>
  <c r="N89" i="27"/>
  <c r="N88" i="27"/>
  <c r="N87" i="27"/>
  <c r="N86" i="27"/>
  <c r="N85" i="27"/>
  <c r="N84" i="27"/>
  <c r="N83" i="27"/>
  <c r="N82" i="27"/>
  <c r="N81" i="27"/>
  <c r="N80" i="27"/>
  <c r="N79" i="27"/>
  <c r="N78" i="27"/>
  <c r="N77" i="27"/>
  <c r="N76" i="27"/>
  <c r="N75" i="27"/>
  <c r="N74" i="27"/>
  <c r="N73" i="27"/>
  <c r="N72" i="27"/>
  <c r="N71" i="27"/>
  <c r="N70" i="27"/>
  <c r="N69" i="27"/>
  <c r="N68" i="27"/>
  <c r="N67" i="27"/>
  <c r="N66" i="27"/>
  <c r="N65" i="27"/>
  <c r="N64" i="27"/>
  <c r="N63" i="27"/>
  <c r="N62" i="27"/>
  <c r="N61" i="27"/>
  <c r="N56" i="27"/>
  <c r="N55" i="27"/>
  <c r="N54" i="27"/>
  <c r="N53" i="27"/>
  <c r="N50" i="27"/>
  <c r="N49" i="27"/>
  <c r="N48" i="27"/>
  <c r="N47" i="27"/>
  <c r="N46" i="27"/>
  <c r="N45" i="27"/>
  <c r="N44" i="27"/>
  <c r="N43" i="27"/>
  <c r="N42" i="27"/>
  <c r="N41" i="27"/>
  <c r="N40" i="27"/>
  <c r="N39" i="27"/>
  <c r="N38" i="27"/>
  <c r="N37" i="27"/>
  <c r="N36" i="27"/>
  <c r="N35" i="27"/>
  <c r="N34" i="27"/>
  <c r="N14" i="27"/>
  <c r="N13" i="27"/>
  <c r="N7" i="27"/>
  <c r="N6" i="27"/>
  <c r="N5" i="27"/>
  <c r="N4" i="27"/>
  <c r="M410" i="26" l="1"/>
  <c r="M409" i="26"/>
  <c r="M408" i="26"/>
  <c r="M407" i="26"/>
  <c r="M406" i="26"/>
  <c r="M405" i="26"/>
  <c r="M404" i="26"/>
  <c r="M403" i="26"/>
  <c r="M402" i="26"/>
  <c r="M401" i="26"/>
  <c r="M400" i="26"/>
  <c r="M399" i="26"/>
  <c r="M398" i="26"/>
  <c r="M397" i="26"/>
  <c r="M396" i="26"/>
  <c r="M395" i="26"/>
  <c r="M394" i="26"/>
  <c r="M393" i="26"/>
  <c r="M392" i="26"/>
  <c r="M391" i="26"/>
  <c r="M390" i="26"/>
  <c r="M389" i="26"/>
  <c r="M388" i="26"/>
  <c r="M387" i="26"/>
  <c r="M386" i="26"/>
  <c r="M385" i="26"/>
  <c r="M384" i="26"/>
  <c r="M383" i="26"/>
  <c r="M382" i="26"/>
  <c r="M381" i="26"/>
  <c r="M380" i="26"/>
  <c r="M379" i="26"/>
  <c r="M378" i="26"/>
  <c r="M377" i="26"/>
  <c r="M376" i="26"/>
  <c r="M375" i="26"/>
  <c r="M374" i="26"/>
  <c r="M373" i="26"/>
  <c r="M372" i="26"/>
  <c r="M371" i="26"/>
  <c r="M370" i="26"/>
  <c r="M369" i="26"/>
  <c r="M368" i="26"/>
  <c r="M367" i="26"/>
  <c r="M366" i="26"/>
  <c r="M365" i="26"/>
  <c r="M364" i="26"/>
  <c r="M363" i="26"/>
  <c r="M362" i="26"/>
  <c r="M361" i="26"/>
  <c r="M360" i="26"/>
  <c r="M359" i="26"/>
  <c r="M358" i="26"/>
  <c r="M357" i="26"/>
  <c r="M356" i="26"/>
  <c r="M355" i="26"/>
  <c r="M354" i="26"/>
  <c r="M353" i="26"/>
  <c r="M352" i="26"/>
  <c r="M351" i="26"/>
  <c r="M350" i="26"/>
  <c r="M349" i="26"/>
  <c r="M348" i="26"/>
  <c r="M347" i="26"/>
  <c r="M346" i="26"/>
  <c r="M345" i="26"/>
  <c r="M344" i="26"/>
  <c r="M343" i="26"/>
  <c r="M342" i="26"/>
  <c r="M341" i="26"/>
  <c r="M340" i="26"/>
  <c r="M339" i="26"/>
  <c r="M338" i="26"/>
  <c r="M337" i="26"/>
  <c r="M336" i="26"/>
  <c r="M335" i="26"/>
  <c r="M334" i="26"/>
  <c r="M333" i="26"/>
  <c r="M332" i="26"/>
  <c r="M331" i="26"/>
  <c r="M330" i="26"/>
  <c r="M329" i="26"/>
  <c r="M328" i="26"/>
  <c r="M327" i="26"/>
  <c r="M326" i="26"/>
  <c r="M325" i="26"/>
  <c r="M324" i="26"/>
  <c r="M322" i="26"/>
  <c r="M321" i="26"/>
  <c r="M320" i="26"/>
  <c r="M319" i="26"/>
  <c r="M318" i="26"/>
  <c r="M317" i="26"/>
  <c r="M316" i="26"/>
  <c r="M315" i="26"/>
  <c r="M314" i="26"/>
  <c r="M313" i="26"/>
  <c r="M312" i="26"/>
  <c r="M311" i="26"/>
  <c r="M310" i="26"/>
  <c r="M309" i="26"/>
  <c r="M308" i="26"/>
  <c r="M307" i="26"/>
  <c r="M306" i="26"/>
  <c r="M305" i="26"/>
  <c r="M304" i="26"/>
  <c r="M303" i="26"/>
  <c r="M302" i="26"/>
  <c r="M301" i="26"/>
  <c r="M300" i="26"/>
  <c r="M299" i="26"/>
  <c r="M298" i="26"/>
  <c r="M297" i="26"/>
  <c r="M296" i="26"/>
  <c r="M295" i="26"/>
  <c r="M294" i="26"/>
  <c r="M293" i="26"/>
  <c r="M292" i="26"/>
  <c r="M291" i="26"/>
  <c r="M290" i="26"/>
  <c r="M289" i="26"/>
  <c r="M288" i="26"/>
  <c r="M287" i="26"/>
  <c r="M286" i="26"/>
  <c r="M285" i="26"/>
  <c r="M284" i="26"/>
  <c r="M283" i="26"/>
  <c r="M282" i="26"/>
  <c r="M281" i="26"/>
  <c r="M280" i="26"/>
  <c r="M279" i="26"/>
  <c r="M278" i="26"/>
  <c r="M277" i="26"/>
  <c r="M276" i="26"/>
  <c r="M275" i="26"/>
  <c r="M274" i="26"/>
  <c r="M273" i="26"/>
  <c r="M272" i="26"/>
  <c r="M271" i="26"/>
  <c r="M270" i="26"/>
  <c r="M269" i="26"/>
  <c r="M268" i="26"/>
  <c r="M267" i="26"/>
  <c r="M266" i="26"/>
  <c r="M265" i="26"/>
  <c r="M264" i="26"/>
  <c r="M263" i="26"/>
  <c r="M262" i="26"/>
  <c r="M261" i="26"/>
  <c r="M260" i="26"/>
  <c r="M259" i="26"/>
  <c r="M258" i="26"/>
  <c r="M257" i="26"/>
  <c r="M256" i="26"/>
  <c r="M255" i="26"/>
  <c r="M254" i="26"/>
  <c r="M253" i="26"/>
  <c r="M252" i="26"/>
  <c r="M251" i="26"/>
  <c r="M250" i="26"/>
  <c r="M249" i="26"/>
  <c r="M248" i="26"/>
  <c r="M247" i="26"/>
  <c r="M246" i="26"/>
  <c r="M245" i="26"/>
  <c r="M244" i="26"/>
  <c r="M243" i="26"/>
  <c r="M242" i="26"/>
  <c r="M241" i="26"/>
  <c r="M240" i="26"/>
  <c r="M239" i="26"/>
  <c r="M238" i="26"/>
  <c r="M237" i="26"/>
  <c r="M236" i="26"/>
  <c r="M235" i="26"/>
  <c r="M234" i="26"/>
  <c r="M233" i="26"/>
  <c r="M232" i="26"/>
  <c r="M231" i="26"/>
  <c r="M230" i="26"/>
  <c r="M229" i="26"/>
  <c r="M228" i="26"/>
  <c r="M227" i="26"/>
  <c r="M226" i="26"/>
  <c r="M225" i="26"/>
  <c r="M224" i="26"/>
  <c r="M223" i="26"/>
  <c r="M222" i="26"/>
  <c r="M221" i="26"/>
  <c r="M220" i="26"/>
  <c r="M219" i="26"/>
  <c r="M218" i="26"/>
  <c r="M217" i="26"/>
  <c r="M216" i="26"/>
  <c r="M215" i="26"/>
  <c r="M214" i="26"/>
  <c r="M213" i="26"/>
  <c r="M212" i="26"/>
  <c r="M211" i="26"/>
  <c r="M210" i="26"/>
  <c r="M209" i="26"/>
  <c r="M208" i="26"/>
  <c r="M207" i="26"/>
  <c r="M206" i="26"/>
  <c r="M205" i="26"/>
  <c r="M204" i="26"/>
  <c r="M203" i="26"/>
  <c r="M202" i="26"/>
  <c r="M201" i="26"/>
  <c r="M200" i="26"/>
  <c r="M199" i="26"/>
  <c r="M198" i="26"/>
  <c r="M197" i="26"/>
  <c r="M196" i="26"/>
  <c r="M195" i="26"/>
  <c r="M194" i="26"/>
  <c r="M193" i="26"/>
  <c r="M192" i="26"/>
  <c r="M191" i="26"/>
  <c r="M190" i="26"/>
  <c r="M189" i="26"/>
  <c r="M188" i="26"/>
  <c r="M187" i="26"/>
  <c r="M186" i="26"/>
  <c r="M185" i="26"/>
  <c r="M184" i="26"/>
  <c r="M183" i="26"/>
  <c r="M182" i="26"/>
  <c r="M181" i="26"/>
  <c r="M180" i="26"/>
  <c r="M179" i="26"/>
  <c r="M178" i="26"/>
  <c r="M177" i="26"/>
  <c r="M176" i="26"/>
  <c r="M175" i="26"/>
  <c r="M174" i="26"/>
  <c r="M173" i="26"/>
  <c r="M172" i="26"/>
  <c r="M171" i="26"/>
  <c r="M170" i="26"/>
  <c r="M169" i="26"/>
  <c r="M168" i="26"/>
  <c r="M167" i="26"/>
  <c r="M166" i="26"/>
  <c r="M165" i="26"/>
  <c r="M164" i="26"/>
  <c r="M163" i="26"/>
  <c r="M162" i="26"/>
  <c r="M161" i="26"/>
  <c r="M160" i="26"/>
  <c r="M159" i="26"/>
  <c r="M158" i="26"/>
  <c r="M157" i="26"/>
  <c r="M156" i="26"/>
  <c r="M155" i="26"/>
  <c r="M154" i="26"/>
  <c r="M153" i="26"/>
  <c r="M152" i="26"/>
  <c r="M151" i="26"/>
  <c r="M150" i="26"/>
  <c r="M149" i="26"/>
  <c r="M148" i="26"/>
  <c r="M147" i="26"/>
  <c r="M146" i="26"/>
  <c r="M145" i="26"/>
  <c r="M144" i="26"/>
  <c r="M143" i="26"/>
  <c r="M142" i="26"/>
  <c r="M141" i="26"/>
  <c r="M140" i="26"/>
  <c r="M139" i="26"/>
  <c r="M138" i="26"/>
  <c r="M137" i="26"/>
  <c r="M136" i="26"/>
  <c r="M135" i="26"/>
  <c r="M134" i="26"/>
  <c r="M133" i="26"/>
  <c r="M132" i="26"/>
  <c r="M131" i="26"/>
  <c r="M130" i="26"/>
  <c r="M129" i="26"/>
  <c r="M128" i="26"/>
  <c r="M127" i="26"/>
  <c r="M126" i="26"/>
  <c r="M125" i="26"/>
  <c r="M124" i="26"/>
  <c r="M123" i="26"/>
  <c r="M122" i="26"/>
  <c r="M121" i="26"/>
  <c r="M120" i="26"/>
  <c r="M119" i="26"/>
  <c r="M118" i="26"/>
  <c r="M117" i="26"/>
  <c r="M116" i="26"/>
  <c r="M115" i="26"/>
  <c r="M114" i="26"/>
  <c r="M113" i="26"/>
  <c r="M112" i="26"/>
  <c r="M111" i="26"/>
  <c r="M110" i="26"/>
  <c r="M109" i="26"/>
  <c r="M108" i="26"/>
  <c r="M107" i="26"/>
  <c r="M106" i="26"/>
  <c r="M105" i="26"/>
  <c r="M104" i="26"/>
  <c r="M103" i="26"/>
  <c r="M102" i="26"/>
  <c r="M101" i="26"/>
  <c r="M100" i="26"/>
  <c r="M99" i="26"/>
  <c r="M98" i="26"/>
  <c r="M97" i="26"/>
  <c r="M96" i="26"/>
  <c r="M95" i="26"/>
  <c r="M94" i="26"/>
  <c r="M93" i="26"/>
  <c r="M92" i="26"/>
  <c r="M91" i="26"/>
  <c r="M90" i="26"/>
  <c r="M89" i="26"/>
  <c r="M88" i="26"/>
  <c r="M87" i="26"/>
  <c r="M86" i="26"/>
  <c r="M85" i="26"/>
  <c r="M84" i="26"/>
  <c r="M83" i="26"/>
  <c r="M82" i="26"/>
  <c r="M81" i="26"/>
  <c r="M80" i="26"/>
  <c r="M79" i="26"/>
  <c r="M78" i="26"/>
  <c r="M77" i="26"/>
  <c r="M76" i="26"/>
  <c r="M75" i="26"/>
  <c r="M74" i="26"/>
  <c r="M73" i="26"/>
  <c r="M72" i="26"/>
  <c r="M71" i="26"/>
  <c r="M70" i="26"/>
  <c r="M69" i="26"/>
  <c r="M68" i="26"/>
  <c r="M67" i="26"/>
  <c r="M66" i="26"/>
  <c r="M65" i="26"/>
  <c r="M64" i="26"/>
  <c r="M63" i="26"/>
  <c r="M62" i="26"/>
  <c r="M61" i="26"/>
  <c r="M60" i="26"/>
  <c r="M59" i="26"/>
  <c r="M58" i="26"/>
  <c r="M57" i="26"/>
  <c r="M56" i="26"/>
  <c r="M55" i="26"/>
  <c r="M54" i="26"/>
  <c r="M53" i="26"/>
  <c r="M52" i="26"/>
  <c r="M51" i="26"/>
  <c r="M50" i="26"/>
  <c r="M49" i="26"/>
  <c r="M48" i="26"/>
  <c r="M47" i="26"/>
  <c r="M46" i="26"/>
  <c r="M45" i="26"/>
  <c r="M44" i="26"/>
  <c r="M43" i="26"/>
  <c r="M42" i="26"/>
  <c r="M41" i="26"/>
  <c r="M40" i="26"/>
  <c r="M39" i="26"/>
  <c r="M38" i="26"/>
  <c r="M37" i="26"/>
  <c r="M36" i="26"/>
  <c r="M35" i="26"/>
  <c r="M34" i="26"/>
  <c r="M33" i="26"/>
  <c r="M32" i="26"/>
  <c r="M31" i="26"/>
  <c r="M30" i="26"/>
  <c r="M29" i="26"/>
  <c r="M28" i="26"/>
  <c r="M27" i="26"/>
  <c r="M26" i="26"/>
  <c r="M25" i="26"/>
  <c r="M24" i="26"/>
  <c r="M23" i="26"/>
  <c r="M22" i="26"/>
  <c r="M21" i="26"/>
  <c r="M20" i="26"/>
  <c r="M19" i="26"/>
  <c r="M18" i="26"/>
  <c r="M17" i="26"/>
  <c r="M16" i="26"/>
  <c r="M15" i="26"/>
  <c r="M14" i="26"/>
  <c r="M13" i="26"/>
  <c r="M12" i="26"/>
  <c r="M11" i="26"/>
  <c r="M10" i="26"/>
  <c r="M9" i="26"/>
  <c r="M8" i="26"/>
  <c r="M7" i="26"/>
  <c r="M6" i="26"/>
  <c r="M5" i="26"/>
  <c r="M4" i="26"/>
</calcChain>
</file>

<file path=xl/comments1.xml><?xml version="1.0" encoding="utf-8"?>
<comments xmlns="http://schemas.openxmlformats.org/spreadsheetml/2006/main">
  <authors>
    <author>原田 明宏</author>
  </authors>
  <commentList>
    <comment ref="K123" authorId="0">
      <text>
        <r>
          <rPr>
            <b/>
            <sz val="9"/>
            <color indexed="81"/>
            <rFont val="ＭＳ Ｐゴシック"/>
            <family val="3"/>
            <charset val="128"/>
          </rPr>
          <t>ボタン連打対策
UI側でリミッターを持つ必要があるのでは？
毎回リミットを返す？</t>
        </r>
      </text>
    </comment>
  </commentList>
</comments>
</file>

<file path=xl/sharedStrings.xml><?xml version="1.0" encoding="utf-8"?>
<sst xmlns="http://schemas.openxmlformats.org/spreadsheetml/2006/main" count="6716" uniqueCount="1747">
  <si>
    <t>label</t>
  </si>
  <si>
    <t>select</t>
  </si>
  <si>
    <t>button</t>
  </si>
  <si>
    <t>input type="radio"</t>
  </si>
  <si>
    <t>input type="text"</t>
  </si>
  <si>
    <t>5</t>
  </si>
  <si>
    <t>input type="date"</t>
  </si>
  <si>
    <t>input type="image"</t>
  </si>
  <si>
    <t>img</t>
  </si>
  <si>
    <t>embed</t>
  </si>
  <si>
    <t>time</t>
  </si>
  <si>
    <t>option</t>
  </si>
  <si>
    <t>dialog</t>
  </si>
  <si>
    <t>menu</t>
  </si>
  <si>
    <t>menuitem</t>
  </si>
  <si>
    <t>summary</t>
  </si>
  <si>
    <t>caption</t>
  </si>
  <si>
    <t>col</t>
  </si>
  <si>
    <t>colgroup</t>
  </si>
  <si>
    <t>table</t>
  </si>
  <si>
    <t>tbody</t>
  </si>
  <si>
    <t>td</t>
  </si>
  <si>
    <t>tfoot</t>
  </si>
  <si>
    <t>th</t>
  </si>
  <si>
    <t>thead</t>
  </si>
  <si>
    <t>tr</t>
  </si>
  <si>
    <t>datalist</t>
  </si>
  <si>
    <t>details</t>
  </si>
  <si>
    <t>fieldset</t>
  </si>
  <si>
    <t>form</t>
  </si>
  <si>
    <t>input</t>
  </si>
  <si>
    <t>input type="button"</t>
  </si>
  <si>
    <t>input type="checkbox"</t>
  </si>
  <si>
    <t>input type="color"</t>
  </si>
  <si>
    <t>input type="datetime"</t>
  </si>
  <si>
    <t>input type="email"</t>
  </si>
  <si>
    <t>input type="file"</t>
  </si>
  <si>
    <t>input type="hidden"</t>
  </si>
  <si>
    <t>input type="month"</t>
  </si>
  <si>
    <t>input type="number"</t>
  </si>
  <si>
    <t>input type="password"</t>
  </si>
  <si>
    <t>input type="range"</t>
  </si>
  <si>
    <t>input type="reset"</t>
  </si>
  <si>
    <t>input type="search"</t>
  </si>
  <si>
    <t>input type="submit"</t>
  </si>
  <si>
    <t>input type="tel"</t>
  </si>
  <si>
    <t>input type="time"</t>
  </si>
  <si>
    <t>input type="url"</t>
  </si>
  <si>
    <t>input type="week"</t>
  </si>
  <si>
    <t>keygen</t>
  </si>
  <si>
    <t>legend</t>
  </si>
  <si>
    <t>meter</t>
  </si>
  <si>
    <t>optgroup</t>
  </si>
  <si>
    <t>output</t>
  </si>
  <si>
    <t>progress</t>
  </si>
  <si>
    <t>textarea</t>
  </si>
  <si>
    <t>area</t>
  </si>
  <si>
    <t>audio</t>
  </si>
  <si>
    <t>canvas</t>
  </si>
  <si>
    <t>iframe</t>
  </si>
  <si>
    <t>map</t>
  </si>
  <si>
    <t>object</t>
  </si>
  <si>
    <t>param</t>
  </si>
  <si>
    <t>picture</t>
  </si>
  <si>
    <t>source</t>
  </si>
  <si>
    <t>track</t>
  </si>
  <si>
    <t>video</t>
  </si>
  <si>
    <t>OFF</t>
  </si>
  <si>
    <t>ON</t>
  </si>
  <si>
    <t>0-999999</t>
  </si>
  <si>
    <t>12.00 mm</t>
  </si>
  <si>
    <t>13.75 mm</t>
  </si>
  <si>
    <t>16.00 mm</t>
  </si>
  <si>
    <t>18.00 mm</t>
  </si>
  <si>
    <t>20.00 mm</t>
  </si>
  <si>
    <t>　</t>
  </si>
  <si>
    <t>cm</t>
  </si>
  <si>
    <t>inch</t>
  </si>
  <si>
    <t>±0.25D</t>
  </si>
  <si>
    <t>0.25 D</t>
  </si>
  <si>
    <t>PC50</t>
  </si>
  <si>
    <t>A</t>
  </si>
  <si>
    <t>NC3</t>
  </si>
  <si>
    <t>67 cm / 26 in.</t>
  </si>
  <si>
    <t>E</t>
  </si>
  <si>
    <t>ー</t>
  </si>
  <si>
    <t>onTouchStart</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</si>
  <si>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</si>
  <si>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</si>
  <si>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</si>
  <si>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</si>
  <si>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</si>
  <si>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</si>
  <si>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</si>
  <si>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</si>
  <si>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</si>
  <si>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</si>
  <si>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</si>
  <si>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</si>
  <si>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</si>
  <si>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</si>
  <si>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</si>
  <si>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</si>
  <si>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</si>
  <si>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</si>
  <si>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</si>
  <si>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</si>
  <si>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</si>
  <si>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</si>
  <si>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</si>
  <si>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</si>
  <si>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</si>
  <si>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</si>
  <si>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</si>
  <si>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</si>
  <si>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</si>
  <si>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</si>
  <si>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</si>
  <si>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</si>
  <si>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</si>
  <si>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</si>
  <si>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</si>
  <si>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</si>
  <si>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</si>
  <si>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</si>
  <si>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</si>
  <si>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</si>
  <si>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</si>
  <si>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</si>
  <si>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</si>
  <si>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</si>
  <si>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</si>
  <si>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</si>
  <si>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</si>
  <si>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</si>
  <si>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</si>
  <si>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</si>
  <si>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</si>
  <si>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</si>
  <si>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</si>
  <si>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</si>
  <si>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</si>
  <si>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</si>
  <si>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</si>
  <si>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</si>
  <si>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</si>
  <si>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</si>
  <si>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</si>
  <si>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</si>
  <si>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</si>
  <si>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</si>
  <si>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</si>
  <si>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</si>
  <si>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</si>
  <si>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</si>
  <si>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</si>
  <si>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</si>
  <si>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</si>
  <si>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</si>
  <si>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</si>
  <si>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</si>
  <si>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</si>
  <si>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</si>
  <si>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</si>
  <si>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</si>
  <si>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</si>
  <si>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</si>
  <si>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</si>
  <si>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</si>
  <si>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</si>
  <si>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</si>
  <si>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</si>
  <si>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</si>
  <si>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</si>
  <si>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</si>
  <si>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</si>
  <si>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</si>
  <si>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</si>
  <si>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</si>
  <si>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</si>
  <si>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</si>
  <si>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</si>
  <si>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</si>
  <si>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</si>
  <si>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</si>
  <si>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</si>
  <si>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</si>
  <si>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</si>
  <si>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</si>
  <si>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</si>
  <si>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</si>
  <si>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</si>
  <si>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</si>
  <si>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</si>
  <si>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</si>
  <si>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</si>
  <si>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</si>
  <si>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</si>
  <si>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</si>
  <si>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</si>
  <si>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</si>
  <si>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</si>
  <si>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</si>
  <si>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</si>
  <si>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</si>
  <si>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</si>
  <si>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</si>
  <si>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</si>
  <si>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</si>
  <si>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</si>
  <si>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</si>
  <si>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</si>
  <si>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</si>
  <si>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</si>
  <si>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</si>
  <si>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</si>
  <si>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</si>
  <si>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</si>
  <si>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</si>
  <si>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</si>
  <si>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</si>
  <si>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</si>
  <si>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</si>
  <si>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</si>
  <si>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</si>
  <si>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</si>
  <si>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</si>
  <si>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</si>
  <si>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</si>
  <si>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</si>
  <si>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</si>
  <si>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</si>
  <si>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</si>
  <si>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</si>
  <si>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</si>
  <si>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</si>
  <si>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</si>
  <si>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</si>
  <si>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</si>
  <si>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</si>
  <si>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</si>
  <si>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</si>
  <si>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</si>
  <si>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</si>
  <si>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</si>
  <si>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</si>
  <si>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</si>
  <si>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</si>
  <si>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</si>
  <si>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</si>
  <si>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</si>
  <si>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</si>
  <si>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</si>
  <si>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</si>
  <si>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</si>
  <si>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</si>
  <si>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</si>
  <si>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</si>
  <si>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</si>
  <si>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</si>
  <si>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</si>
  <si>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</si>
  <si>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</si>
  <si>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</si>
  <si>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</si>
  <si>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</si>
  <si>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</si>
  <si>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</si>
  <si>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</si>
  <si>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</si>
  <si>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</si>
  <si>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</si>
  <si>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</si>
  <si>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</si>
  <si>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</si>
  <si>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</si>
  <si>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</si>
  <si>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</si>
  <si>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</si>
  <si>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</si>
  <si>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</si>
  <si>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</si>
  <si>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</si>
  <si>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</si>
  <si>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</si>
  <si>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</si>
  <si>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</si>
  <si>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</si>
  <si>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</si>
  <si>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</si>
  <si>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</si>
  <si>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</si>
  <si>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</si>
  <si>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</si>
  <si>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</si>
  <si>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</si>
  <si>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</si>
  <si>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</si>
  <si>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</si>
  <si>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</si>
  <si>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</si>
  <si>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</si>
  <si>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</si>
  <si>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</si>
  <si>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</si>
  <si>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</si>
  <si>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</si>
  <si>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</si>
  <si>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</si>
  <si>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</si>
  <si>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</si>
  <si>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</si>
  <si>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</si>
  <si>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</si>
  <si>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</si>
  <si>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</si>
  <si>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China Offset1</t>
  </si>
  <si>
    <t>China Offset2</t>
  </si>
  <si>
    <t>China Offset Axs REF</t>
  </si>
  <si>
    <t>China Offset Axs KRT</t>
  </si>
  <si>
    <t>Debug Mode</t>
  </si>
  <si>
    <t>Chronosy screen specification (equipment setting screen)</t>
  </si>
  <si>
    <t xml:space="preserve">The js event handler is selected. </t>
  </si>
  <si>
    <t xml:space="preserve">When changing, the screen number the transition ahead is described. </t>
  </si>
  <si>
    <t>No.</t>
  </si>
  <si>
    <t>Type</t>
  </si>
  <si>
    <t>Equipment setting screen display</t>
  </si>
  <si>
    <t>Screen</t>
  </si>
  <si>
    <t>Equipment setting screen</t>
  </si>
  <si>
    <t>Screen type number</t>
  </si>
  <si>
    <t>Screen number</t>
  </si>
  <si>
    <t>1</t>
  </si>
  <si>
    <t>Layout Group is used for the one to give the meaning to grouping like the radiobutton etc.</t>
  </si>
  <si>
    <t>Screen layout Group-1</t>
  </si>
  <si>
    <t>-</t>
  </si>
  <si>
    <t>2</t>
  </si>
  <si>
    <t>3</t>
  </si>
  <si>
    <t>4</t>
  </si>
  <si>
    <t>6</t>
  </si>
  <si>
    <t>7</t>
  </si>
  <si>
    <t>8</t>
  </si>
  <si>
    <t>9</t>
  </si>
  <si>
    <t>10</t>
  </si>
  <si>
    <t>11</t>
  </si>
  <si>
    <t>12</t>
  </si>
  <si>
    <t>13</t>
  </si>
  <si>
    <t>14</t>
  </si>
  <si>
    <t>15</t>
  </si>
  <si>
    <t>16</t>
  </si>
  <si>
    <t>17</t>
  </si>
  <si>
    <t>18</t>
  </si>
  <si>
    <t>19</t>
  </si>
  <si>
    <t>20</t>
  </si>
  <si>
    <t>21</t>
  </si>
  <si>
    <t>22</t>
  </si>
  <si>
    <t>23</t>
  </si>
  <si>
    <t>24</t>
  </si>
  <si>
    <t>Screen layout Group-2</t>
  </si>
  <si>
    <t>The status of the control of default is described. 
Example) Enable, Disable, GrayOut, and Hide</t>
  </si>
  <si>
    <t>Default status</t>
  </si>
  <si>
    <t>Event handler</t>
  </si>
  <si>
    <t>Event handler (2)</t>
  </si>
  <si>
    <t>Processing</t>
  </si>
  <si>
    <t>Screen transition ahead</t>
  </si>
  <si>
    <t>Remarks</t>
  </si>
  <si>
    <t>Default value</t>
  </si>
  <si>
    <t>HTML tag ID
The format is as follows. 
Control name _ screen number _ layout Group-2</t>
  </si>
  <si>
    <t>ID to HTML tag</t>
  </si>
  <si>
    <t>onClick</t>
  </si>
  <si>
    <t xml:space="preserve">It gets out from a set screen and it returns to former screen. </t>
  </si>
  <si>
    <t>Semi-auto</t>
  </si>
  <si>
    <t>Ten minutes</t>
  </si>
  <si>
    <t>Once</t>
  </si>
  <si>
    <t>None</t>
  </si>
  <si>
    <t>mm</t>
  </si>
  <si>
    <t>R1R2</t>
  </si>
  <si>
    <t>REF/KRT</t>
  </si>
  <si>
    <t>R/L</t>
  </si>
  <si>
    <t>Level 4</t>
  </si>
  <si>
    <t>Unnecessary</t>
  </si>
  <si>
    <t>SIMPLE</t>
  </si>
  <si>
    <t>ALL</t>
  </si>
  <si>
    <t xml:space="preserve">The screen doesn't change, and the tab page of initialization is displayed. </t>
  </si>
  <si>
    <t xml:space="preserve">The setting of the buzzer sound is turned on. </t>
  </si>
  <si>
    <t xml:space="preserve">The setting of the buzzer sound is turned off. </t>
  </si>
  <si>
    <t xml:space="preserve">The setting of the mode when beginning to take a picture is made a manual;
The setting of the mode when beginning to take a picture is auto shot;
The setting of the mode when beginning to take a picture is made a semi-auto. </t>
  </si>
  <si>
    <t xml:space="preserve">The setting of an auto print is turned on. </t>
  </si>
  <si>
    <t xml:space="preserve">The setting of an auto print is turned off. </t>
  </si>
  <si>
    <t xml:space="preserve">The setting of the printer use is turned on. </t>
  </si>
  <si>
    <t xml:space="preserve">The setting of the printer use is turned off. </t>
  </si>
  <si>
    <t xml:space="preserve">Subject No . The setting of reset is turned on. </t>
  </si>
  <si>
    <t xml:space="preserve">Subject No . The setting of reset is turned off. </t>
  </si>
  <si>
    <t xml:space="preserve">The setting of the display of patient ID is turned on. </t>
  </si>
  <si>
    <t xml:space="preserve">The setting of the display of patient ID is turned off. </t>
  </si>
  <si>
    <t xml:space="preserve">The setting whether to do patient ID use indispensably is turned on. </t>
  </si>
  <si>
    <t xml:space="preserve">The setting whether to do patient ID use indispensably is turned off. </t>
  </si>
  <si>
    <t xml:space="preserve">The equipment number is specified within the range of 01-99. </t>
  </si>
  <si>
    <t xml:space="preserve">[**] Sadamu is drinking turned on. </t>
  </si>
  <si>
    <t xml:space="preserve">[**] Sadamu is drinking turned off. </t>
  </si>
  <si>
    <t xml:space="preserve">The setting of the auto power save is turned off;
The setting that becomes auto power save in one minute is done;
The setting that becomes auto power save in five minutes is done;
The setting that becomes auto power save in ten minutes is done;
The setting that becomes auto power save in 20 minutes is done;
The setting that becomes auto power save in 30 minutes is done;
The setting that becomes auto power save in 60 minutes is done. </t>
  </si>
  <si>
    <t xml:space="preserve">The frequency continuously measured is set to one time;
The frequency continuously measured is set to two times;
The frequency continuously measured is set to three times;
The frequency continuously measured is set to four times;
The frequency continuously measured is set to five times;
The frequency continuously measured is set to six times;
The frequency continuously measured is set to seven times;
The frequency continuously measured is set to eight times;
The frequency continuously measured is set to nine times;
The frequency continuously measured is set to ten times. </t>
  </si>
  <si>
    <t xml:space="preserve">The cloudy fog in the sequential measurement is set every time. </t>
  </si>
  <si>
    <t xml:space="preserve">The cloudy fog in the sequential measurement is set to one time. </t>
  </si>
  <si>
    <t xml:space="preserve">The date is set. </t>
  </si>
  <si>
    <t xml:space="preserve">The step of sphere/column refraction power is set to 0.12. </t>
  </si>
  <si>
    <t xml:space="preserve">The step of sphere/column refraction power is set to 0.25. </t>
  </si>
  <si>
    <t xml:space="preserve">The step in the direction of the astigmatism axis is set to one. </t>
  </si>
  <si>
    <t xml:space="preserve">The step in the direction of the astigmatism axis is set to five. </t>
  </si>
  <si>
    <t xml:space="preserve">The VD value is set to 0.00;
The VD value is set to 12.00;
The VD value is set to 13.75;
The VD value is set to 16.00;
The VD value is set to 18.00;
The VD value is set to 20.00. </t>
  </si>
  <si>
    <t xml:space="preserve">The joining frequency is set none;
The joining frequency is set to 40-44;
The joining frequency is set to 45-49;
The joining frequency is set to 50-54;
The joining frequency is set to 55-59;
The joining frequency is set to 60-64;
The joining frequency is set to 65-69;
The joining frequency is set to 70-74. </t>
  </si>
  <si>
    <t xml:space="preserve">The unit of the display is set to D. </t>
  </si>
  <si>
    <t xml:space="preserve">The unit of the display is set to mm. </t>
  </si>
  <si>
    <t xml:space="preserve">The display of [kerato] is set to HV. </t>
  </si>
  <si>
    <t xml:space="preserve">The display of [kerato] is set to R1R2. </t>
  </si>
  <si>
    <t xml:space="preserve">The unit display setting of [kerato] is turned off. </t>
  </si>
  <si>
    <t xml:space="preserve">The unit display setting of [kerato] is turned on. </t>
  </si>
  <si>
    <t xml:space="preserve">The astigmatism sign is set;
The astigmatism sign is set to +;
It sets it to MIX of astigmatism sign and +. </t>
  </si>
  <si>
    <t xml:space="preserve">The measurement mode is set to REF;
The measurement mode is set to REF/KRT;
The measurement mode is set to KRT. </t>
  </si>
  <si>
    <t xml:space="preserve">The right and left eye mark is set to R/L. </t>
  </si>
  <si>
    <t xml:space="preserve">The left buphthalmia mark is set to OD/OS. </t>
  </si>
  <si>
    <t xml:space="preserve">The brightness of the control panel is set to level 1;
The brightness of the control panel is set to level 2;
The brightness of the control panel is set to level 3;
The brightness of the control panel is set to level 4. </t>
  </si>
  <si>
    <t xml:space="preserve">The REF central value display setting is turned off. </t>
  </si>
  <si>
    <t xml:space="preserve">The REF central value display setting is turned on. </t>
  </si>
  <si>
    <t xml:space="preserve">The packing mode is executed. </t>
  </si>
  <si>
    <t xml:space="preserve">The display setting is turned off by the IPA font. </t>
  </si>
  <si>
    <t xml:space="preserve">The display setting is turned on by the IPA font. </t>
  </si>
  <si>
    <t xml:space="preserve">The eyelid detection function setting is turned off. </t>
  </si>
  <si>
    <t xml:space="preserve">The eyelid detection function setting is turned on. </t>
  </si>
  <si>
    <t xml:space="preserve">The range of 01-99 is specified. </t>
  </si>
  <si>
    <t xml:space="preserve">The check mode is turned off. </t>
  </si>
  <si>
    <t xml:space="preserve">The check mode is turned on. </t>
  </si>
  <si>
    <t xml:space="preserve">The sca display form is made SIMPLE. </t>
  </si>
  <si>
    <t xml:space="preserve">The sca display form is made ALL. </t>
  </si>
  <si>
    <t xml:space="preserve">The screen doesn't change, and the tab page of the print setting is displayed. </t>
  </si>
  <si>
    <t xml:space="preserve">The preset is set to ALL;
The preset is set to AVE;
The preset is set to CLASSIC. </t>
  </si>
  <si>
    <t>YMD</t>
  </si>
  <si>
    <t>Printer usually</t>
  </si>
  <si>
    <t xml:space="preserve">The bar code is turned off. </t>
  </si>
  <si>
    <t xml:space="preserve">The bar code is turned on. </t>
  </si>
  <si>
    <t xml:space="preserve">[**sha] ID is turned off. </t>
  </si>
  <si>
    <t xml:space="preserve">[**sha] ID is turned on. </t>
  </si>
  <si>
    <t xml:space="preserve">The filling in column of the name is turned off. </t>
  </si>
  <si>
    <t xml:space="preserve">The filling in column of the name is turned on. </t>
  </si>
  <si>
    <t xml:space="preserve">The date is turned off. </t>
  </si>
  <si>
    <t xml:space="preserve">The date is turned on. </t>
  </si>
  <si>
    <t xml:space="preserve">The style at the date is set to YMD;
The style at the date is set to MDY;
The style at the date is set to DMY. </t>
  </si>
  <si>
    <t xml:space="preserve">Subject No./[**sha] ID is turned off. </t>
  </si>
  <si>
    <t xml:space="preserve">Subject No./[**sha] ID is turned on. </t>
  </si>
  <si>
    <t xml:space="preserve">The equipment number is turned off. </t>
  </si>
  <si>
    <t xml:space="preserve">The equipment number is turned on. </t>
  </si>
  <si>
    <t xml:space="preserve">Equipment peculiar ID is turned off. </t>
  </si>
  <si>
    <t xml:space="preserve">Equipment peculiar ID is turned on. </t>
  </si>
  <si>
    <t xml:space="preserve">The error data is turned off. </t>
  </si>
  <si>
    <t xml:space="preserve">The error data is turned on. </t>
  </si>
  <si>
    <t xml:space="preserve">The Topcon mark is turned off. </t>
  </si>
  <si>
    <t xml:space="preserve">The Topcon mark is turned on. </t>
  </si>
  <si>
    <t xml:space="preserve">The message is turned off. </t>
  </si>
  <si>
    <t xml:space="preserve">The message is turned on. </t>
  </si>
  <si>
    <t xml:space="preserve">It inputs it with the keyboard. </t>
  </si>
  <si>
    <t xml:space="preserve">The printer mode is usually set to the printer;
The printer mode is set to the graphic printer. </t>
  </si>
  <si>
    <t xml:space="preserve">The range of 0-24 is specified. </t>
  </si>
  <si>
    <t xml:space="preserve">An auto cutting is turned off. </t>
  </si>
  <si>
    <t xml:space="preserve">An auto cutting is turned on. </t>
  </si>
  <si>
    <t>DATA</t>
  </si>
  <si>
    <t>D/mm</t>
  </si>
  <si>
    <t xml:space="preserve">The print order is set to R/F;
The print order is set to DATA. </t>
  </si>
  <si>
    <t xml:space="preserve">The VD value is turned off. </t>
  </si>
  <si>
    <t xml:space="preserve">The VD value is turned on. </t>
  </si>
  <si>
    <t xml:space="preserve">The astigmatism sign is turned off. </t>
  </si>
  <si>
    <t xml:space="preserve">The astigmatism sign is turned on. </t>
  </si>
  <si>
    <t xml:space="preserve">The output form of the Lech value is set to ALL;
The output form of the Lech value is set to AVE. </t>
  </si>
  <si>
    <t xml:space="preserve">The coefficient of reliability is turned off. </t>
  </si>
  <si>
    <t xml:space="preserve">The coefficient of reliability is turned on. </t>
  </si>
  <si>
    <t xml:space="preserve">An equivalent, sphered frequency is turned off. </t>
  </si>
  <si>
    <t xml:space="preserve">An equivalent, sphered frequency is turned on. </t>
  </si>
  <si>
    <t xml:space="preserve">The PD value is turned off. </t>
  </si>
  <si>
    <t xml:space="preserve">The PD value is turned on. </t>
  </si>
  <si>
    <t xml:space="preserve">The joining level is turned off. </t>
  </si>
  <si>
    <t xml:space="preserve">The joining level is turned on. </t>
  </si>
  <si>
    <t xml:space="preserve">The order of printing the [kerato] value is set to D/mm;
The order of printing the [kerato] value is set to mm/D. </t>
  </si>
  <si>
    <t xml:space="preserve">The output style of the [kerato] value is set to ALL;
The output style of the [kerato] value is set to AVE. </t>
  </si>
  <si>
    <t xml:space="preserve">The form of the [kerato] central value is set to HV;
The form of the [kerato] central value is set to R1R2. </t>
  </si>
  <si>
    <t xml:space="preserve">The individual data form of the value is set to HV;
The individual data form of the value is set to R1R2. </t>
  </si>
  <si>
    <t xml:space="preserve">The [kerato] mean value is turned off. </t>
  </si>
  <si>
    <t xml:space="preserve">The [kerato] mean value is turned on. </t>
  </si>
  <si>
    <t xml:space="preserve">The cornea astigmatism degree is turned off. </t>
  </si>
  <si>
    <t xml:space="preserve">The cornea astigmatism degree is turned on. </t>
  </si>
  <si>
    <t xml:space="preserve">The diameter of the cornea is turned off. </t>
  </si>
  <si>
    <t xml:space="preserve">The diameter of the cornea is turned on. </t>
  </si>
  <si>
    <t>OLD</t>
  </si>
  <si>
    <t>2400bps</t>
  </si>
  <si>
    <t>Within 32 characters</t>
  </si>
  <si>
    <t>Within 16 characters</t>
  </si>
  <si>
    <t>Fixation</t>
  </si>
  <si>
    <t>0.0.0.0</t>
  </si>
  <si>
    <t>Within three characters</t>
  </si>
  <si>
    <t>Within 13 characters</t>
  </si>
  <si>
    <t xml:space="preserve">The screen doesn't change, and the tab page of the data communication is displayed. </t>
  </si>
  <si>
    <t xml:space="preserve">　The output data form is set to REF;
　The output data form is set to KRT;
　The output data form is set to ALL. </t>
  </si>
  <si>
    <t xml:space="preserve">　The format is set to OLD;
　The format is set to NEW;
　The format is set to STD1;
　The format is set to STD4;
　The format is set to CM1;
　The format is set to CM4. </t>
  </si>
  <si>
    <t xml:space="preserve">The output port is turned off. </t>
  </si>
  <si>
    <t xml:space="preserve">The output port is turned on. </t>
  </si>
  <si>
    <t xml:space="preserve">The baud rate is set to 2400bps;
The baud rate is set to 9600bps. </t>
  </si>
  <si>
    <t xml:space="preserve">The screen doesn't change, and LAN connection's tab page is displayed. </t>
  </si>
  <si>
    <t xml:space="preserve">LAN connection function is turned off. </t>
  </si>
  <si>
    <t xml:space="preserve">LAN connection function is turned on. </t>
  </si>
  <si>
    <t xml:space="preserve">The Internet Protocol address setting is set to the automatic acquisition;
The Internet Protocol address setting is set to fixation. </t>
  </si>
  <si>
    <t xml:space="preserve">The screen doesn't change, and the tab page of [**sha] ID is displayed. </t>
  </si>
  <si>
    <t xml:space="preserve">[**sha] ID use is turned off. </t>
  </si>
  <si>
    <t xml:space="preserve">[**sha] ID use is turned on. </t>
  </si>
  <si>
    <t xml:space="preserve">The use indispensability of [**sha] ID is turned off. </t>
  </si>
  <si>
    <t xml:space="preserve">The use indispensability of [**sha] ID is turned on. </t>
  </si>
  <si>
    <t xml:space="preserve">A fixed function of [**sha] ID is turned off. </t>
  </si>
  <si>
    <t xml:space="preserve">A fixed function of [**sha] ID is turned on. </t>
  </si>
  <si>
    <t xml:space="preserve">It is necessary to dig up the item for T.B. D Chronos. </t>
  </si>
  <si>
    <t>Japanese (JP)</t>
  </si>
  <si>
    <t xml:space="preserve">The HTML control is selected. </t>
  </si>
  <si>
    <t>Control</t>
  </si>
  <si>
    <t xml:space="preserve">The factory also executes the mode. </t>
  </si>
  <si>
    <t xml:space="preserve">The print of the correction value is executed. </t>
  </si>
  <si>
    <t xml:space="preserve">The shift amount of the refraction frequency is set to -1.00;
The shift amount of the refraction frequency is set to -0.87;
The shift amount of the refraction frequency is set to -0.75;
The shift amount of the refraction frequency is set to -0.62;
The shift amount of the refraction frequency is set to -0.50;
The shift amount of the refraction frequency is set to -0.37;
The shift amount of the refraction frequency is set to -0.25;
The shift amount of the refraction frequency is set to -0.12;
The shift amount of the refraction frequency is set to 0.00;
The shift amount of the refraction frequency is set to 0.12;
The shift amount of the refraction frequency is set to 0.25;
The shift amount of the refraction frequency is set to 0.37;
The shift amount of the refraction frequency is set to 0.50;
The shift amount of the refraction frequency is set to 0.62;
The shift amount of the refraction frequency is set to 0.75;
The shift amount of the refraction frequency is set to 0.87;
The shift amount of the refraction frequency is set to 1.00. </t>
  </si>
  <si>
    <t xml:space="preserve">The value of 2-73 is input with the keyboard. </t>
  </si>
  <si>
    <t xml:space="preserve">The display language is set to English (United States);
The display language is set to Japanese. </t>
  </si>
  <si>
    <t xml:space="preserve">The factory shipment mode is turned off. </t>
  </si>
  <si>
    <t xml:space="preserve">The factory shipment mode is turned on. </t>
  </si>
  <si>
    <t xml:space="preserve">The preset is executed at the shipment destination. </t>
  </si>
  <si>
    <t xml:space="preserve">The download of the program is executed. </t>
  </si>
  <si>
    <t xml:space="preserve">The download of FPGA is executed. </t>
  </si>
  <si>
    <t xml:space="preserve">Version information is displayed. </t>
  </si>
  <si>
    <t xml:space="preserve">The error history is executed. </t>
  </si>
  <si>
    <t xml:space="preserve">The initialization of the error history is executed. </t>
  </si>
  <si>
    <t xml:space="preserve">The output of the error history is executed. </t>
  </si>
  <si>
    <t xml:space="preserve">The remainder astigmatism and the shaft angle degree are turned off. </t>
  </si>
  <si>
    <t xml:space="preserve">The remainder astigmatism and the shaft angle degree are turned on. </t>
  </si>
  <si>
    <t xml:space="preserve">The correction mode is executed. </t>
  </si>
  <si>
    <t xml:space="preserve">The user setting management is executed. </t>
  </si>
  <si>
    <t xml:space="preserve">Reading the correction value is executed. </t>
  </si>
  <si>
    <t xml:space="preserve">Writing the correction value is executed. </t>
  </si>
  <si>
    <t xml:space="preserve">The wiring mode is turned off. </t>
  </si>
  <si>
    <t xml:space="preserve">The wiring mode is turned on. </t>
  </si>
  <si>
    <t xml:space="preserve">Optical debug mode is turned off. </t>
  </si>
  <si>
    <t xml:space="preserve">Optical debug mode is turned on. </t>
  </si>
  <si>
    <t xml:space="preserve">[Refuringu] meter debugging is turned off. </t>
  </si>
  <si>
    <t xml:space="preserve">[Refuringu] meter debugging is turned on. </t>
  </si>
  <si>
    <t xml:space="preserve">[Keratodebaggumo-do] is turned off. </t>
  </si>
  <si>
    <t xml:space="preserve">[Keratodebaggumo-do] is turned on. </t>
  </si>
  <si>
    <t xml:space="preserve">The one to bundle [de] of the caption row is not a content actually displayed but is an icon or an image, and a text, etc.
When two or more items such as DropdownList are listed(semicolon)It is assumed that it switches off and [de] district is described. </t>
  </si>
  <si>
    <t>Caption</t>
  </si>
  <si>
    <t>Preservation</t>
  </si>
  <si>
    <t>Application</t>
  </si>
  <si>
    <t>Cancellation</t>
  </si>
  <si>
    <t>Initialization</t>
  </si>
  <si>
    <t>Buzzer sound</t>
  </si>
  <si>
    <t>　ON</t>
  </si>
  <si>
    <t>　OFF</t>
  </si>
  <si>
    <t>Start mode</t>
  </si>
  <si>
    <t>　Manual;
　Auto shot;
　Semi-auto</t>
  </si>
  <si>
    <t>Auto print</t>
  </si>
  <si>
    <t>Printer</t>
  </si>
  <si>
    <t>Set of ..drinking.. [ri] subject No</t>
  </si>
  <si>
    <t>Display of patient ID</t>
  </si>
  <si>
    <t>Use indispensability of patient ID</t>
  </si>
  <si>
    <t>Equipment number</t>
  </si>
  <si>
    <t>Display of equipment number</t>
  </si>
  <si>
    <t>Auto power save</t>
  </si>
  <si>
    <t>　OFF;
　One minute;
　Five minutes;
　Ten minutes;
　20 minutes;
　30 minutes;
　60 minutes</t>
  </si>
  <si>
    <t>Continuous measurement frequency</t>
  </si>
  <si>
    <t>　1;
　2;
　3;
　4;
　5;
　6;
　7;
　8;
　9;
　10</t>
  </si>
  <si>
    <t>Cloudy fog in sequential measurement</t>
  </si>
  <si>
    <t>　Every time</t>
  </si>
  <si>
    <t>　Once</t>
  </si>
  <si>
    <t>Date/time</t>
  </si>
  <si>
    <t>　Date/time</t>
  </si>
  <si>
    <t>Step of sphere/column refraction power</t>
  </si>
  <si>
    <t>　0.12</t>
  </si>
  <si>
    <t>　0.25</t>
  </si>
  <si>
    <t>Step in direction of astigmatism axis</t>
  </si>
  <si>
    <t>　1</t>
  </si>
  <si>
    <t>　5</t>
  </si>
  <si>
    <t>VD value</t>
  </si>
  <si>
    <t>　0.00;
　12.00;
　13.75;
　16.00;
　18.00;
　20.00</t>
  </si>
  <si>
    <t>Joining level</t>
  </si>
  <si>
    <t>　None;
　40-44;
　45-49;
　50-54;
　55-59;
　60-64;
　65-69;
　70-74</t>
  </si>
  <si>
    <t>D/mm display switch</t>
  </si>
  <si>
    <t>　D</t>
  </si>
  <si>
    <t>　mm</t>
  </si>
  <si>
    <t>HV/R1R2 display switch</t>
  </si>
  <si>
    <t>　HV</t>
  </si>
  <si>
    <t>　R1R2</t>
  </si>
  <si>
    <t>Unit display of [kerato] value</t>
  </si>
  <si>
    <t>Astigmatism sign</t>
  </si>
  <si>
    <t>　ー;
　+;
　MIX</t>
  </si>
  <si>
    <t>Measurement mode</t>
  </si>
  <si>
    <t>　REF;
　REF/KRT;
　KRT</t>
  </si>
  <si>
    <t>Right and left eye mark</t>
  </si>
  <si>
    <t>　R/L</t>
  </si>
  <si>
    <t>　OD/OS</t>
  </si>
  <si>
    <t>Brightness of control panel</t>
  </si>
  <si>
    <t>　Level 1;
　Level 2;
　Level 3;
　Level 4</t>
  </si>
  <si>
    <t>REF central value display</t>
  </si>
  <si>
    <t>Packing mode</t>
  </si>
  <si>
    <t>　Execution</t>
  </si>
  <si>
    <t xml:space="preserve">It displays it by the IPA font. </t>
  </si>
  <si>
    <t>Eyelid detection function</t>
  </si>
  <si>
    <t>Eyelid detection correction measurement time</t>
  </si>
  <si>
    <t>Check mode</t>
  </si>
  <si>
    <t>SCA display form</t>
  </si>
  <si>
    <t>　SIMPLE</t>
  </si>
  <si>
    <t>　ALL</t>
  </si>
  <si>
    <t>Print setting</t>
  </si>
  <si>
    <t>Preset</t>
  </si>
  <si>
    <t>　ALL;
　AVE;
　CLASSIC</t>
  </si>
  <si>
    <t>Commonness</t>
  </si>
  <si>
    <t>Bar code</t>
  </si>
  <si>
    <t>[**sha] ID</t>
  </si>
  <si>
    <t>Filling in column of name</t>
  </si>
  <si>
    <t>Date</t>
  </si>
  <si>
    <t>Style at date</t>
  </si>
  <si>
    <t>　YMD;
　MDY;
　DMY</t>
  </si>
  <si>
    <t>Subject No./patient ID</t>
  </si>
  <si>
    <t>Equipment peculiar ID</t>
  </si>
  <si>
    <t xml:space="preserve">The error data is included. </t>
  </si>
  <si>
    <t>Topcon mark</t>
  </si>
  <si>
    <t>Message</t>
  </si>
  <si>
    <t>Message content</t>
  </si>
  <si>
    <t>　Message content</t>
  </si>
  <si>
    <t>Printer mode</t>
  </si>
  <si>
    <t>　Printer usually;
　Graphic printer</t>
  </si>
  <si>
    <t>Interlinear space</t>
  </si>
  <si>
    <t>　Interlinear space</t>
  </si>
  <si>
    <t>Auto cutting</t>
  </si>
  <si>
    <t>The print order</t>
  </si>
  <si>
    <t>　R/F;
　DATA</t>
  </si>
  <si>
    <t>Output form of Lech value</t>
  </si>
  <si>
    <t>　ALL;
　AVE</t>
  </si>
  <si>
    <t>Coefficient of reliability</t>
  </si>
  <si>
    <t>Equivalent, sphered frequency</t>
  </si>
  <si>
    <t>PD value</t>
  </si>
  <si>
    <t>The order of printing [kerato] value</t>
  </si>
  <si>
    <t>　D/mm;
　mm/D</t>
  </si>
  <si>
    <t>Output style of [kerato] value</t>
  </si>
  <si>
    <t>Form of [kerato] central value</t>
  </si>
  <si>
    <t>　HV;
　R1R2</t>
  </si>
  <si>
    <t>Individual data form of value</t>
  </si>
  <si>
    <t>[Kerato] mean value</t>
  </si>
  <si>
    <t>Cornea astigmatism degree</t>
  </si>
  <si>
    <t>Diameter of cornea</t>
  </si>
  <si>
    <t>REF</t>
  </si>
  <si>
    <t>KRT</t>
  </si>
  <si>
    <t>Data communication</t>
  </si>
  <si>
    <t>Output data form</t>
  </si>
  <si>
    <t>　REF;
　KRT;
　ALL</t>
  </si>
  <si>
    <t>Format</t>
  </si>
  <si>
    <t>　OLD;
　NEW;
　STD1;
　STD4;
　CM1;
　CM4</t>
  </si>
  <si>
    <t>Output port</t>
  </si>
  <si>
    <t>Baud rate</t>
  </si>
  <si>
    <t>　2400bps;
　9600bps</t>
  </si>
  <si>
    <t>LAN connection</t>
  </si>
  <si>
    <t>LAN connection function</t>
  </si>
  <si>
    <t>Shared folder setting</t>
  </si>
  <si>
    <t>Shared folder</t>
  </si>
  <si>
    <t>　Shared folder</t>
  </si>
  <si>
    <t>Name of user</t>
  </si>
  <si>
    <t>　Name of user</t>
  </si>
  <si>
    <t>Password</t>
  </si>
  <si>
    <t>　Password</t>
  </si>
  <si>
    <t>Internet Protocol address setting</t>
  </si>
  <si>
    <t>　Automatic acquisition;
　Fixation</t>
  </si>
  <si>
    <t>Internet Protocol address</t>
  </si>
  <si>
    <t>　Internet Protocol address</t>
  </si>
  <si>
    <t>Subnet mask</t>
  </si>
  <si>
    <t>　Subnet mask</t>
  </si>
  <si>
    <t>Default gateway</t>
  </si>
  <si>
    <t>　Default gateway</t>
  </si>
  <si>
    <t>Primary DNS server</t>
  </si>
  <si>
    <t>　Primary DNS server</t>
  </si>
  <si>
    <t>Secondary DNS server</t>
  </si>
  <si>
    <t>　Secondary DNS server</t>
  </si>
  <si>
    <t>[**sha] ID use</t>
  </si>
  <si>
    <t>[**sha] ID identification prefix</t>
  </si>
  <si>
    <t>　[**sha] ID identification prefix</t>
  </si>
  <si>
    <t>Use indispensability of [**sha] ID</t>
  </si>
  <si>
    <t>Fixed function of [**sha] ID</t>
  </si>
  <si>
    <t>[**sha] ID fixation ID</t>
  </si>
  <si>
    <t>　[**sha] ID fixation ID</t>
  </si>
  <si>
    <t>Special</t>
  </si>
  <si>
    <t>Factory mode</t>
  </si>
  <si>
    <t>Execution</t>
  </si>
  <si>
    <t>Print of correction value</t>
  </si>
  <si>
    <t>Shift amount of refraction frequency</t>
  </si>
  <si>
    <t>　-1.00;
　-0.87;
　-0.75;
　-0.62;
　-0.50;
　-0.37;
　-0.25;
　-0.12;
　0.00;
　0.12;
　0.25;
　0.37;
　0.50;
　0.62;
　0.75;
　0.87;
　1.00</t>
  </si>
  <si>
    <t>Print speed</t>
  </si>
  <si>
    <t>　Print speed</t>
  </si>
  <si>
    <t>Language</t>
  </si>
  <si>
    <t>　English (US);
　Japanese (JP)</t>
  </si>
  <si>
    <t>Production number</t>
  </si>
  <si>
    <t>　Production number</t>
  </si>
  <si>
    <t>MAC address</t>
  </si>
  <si>
    <t>　MAC address</t>
  </si>
  <si>
    <t>Factory shipment mode</t>
  </si>
  <si>
    <t>Preset at shipment destination</t>
  </si>
  <si>
    <t>Program download</t>
  </si>
  <si>
    <t>FPGA download</t>
  </si>
  <si>
    <t>Version information</t>
  </si>
  <si>
    <t>　Display</t>
  </si>
  <si>
    <t>Error history</t>
  </si>
  <si>
    <t>Error history initialization</t>
  </si>
  <si>
    <t>Error history output</t>
  </si>
  <si>
    <t>The remainder astigmatism and shaft angle degree</t>
  </si>
  <si>
    <t>Correction mode</t>
  </si>
  <si>
    <t>User setting management</t>
  </si>
  <si>
    <t>Correction value management</t>
  </si>
  <si>
    <t>Reading execution</t>
  </si>
  <si>
    <t>Writing execution</t>
  </si>
  <si>
    <t>Wiring mode</t>
  </si>
  <si>
    <t>Optical debug mode</t>
  </si>
  <si>
    <t>[Refuringu] meter debugging</t>
  </si>
  <si>
    <t>[Keratodebaggumo-do]</t>
  </si>
  <si>
    <t xml:space="preserve">The range of 0-999999 is specified. </t>
  </si>
  <si>
    <t>Selection item none when there is no COM port</t>
  </si>
  <si>
    <t>Choices 1</t>
  </si>
  <si>
    <t xml:space="preserve">The unit of the inspection distance is set. </t>
  </si>
  <si>
    <t xml:space="preserve">The chart course is selected. </t>
  </si>
  <si>
    <t>Chart course</t>
  </si>
  <si>
    <t xml:space="preserve">The data file is turned off in the automatic operation after it resets it and import is turned off. </t>
  </si>
  <si>
    <t xml:space="preserve">The data file is turned on in the automatic operation after it resets it and import is turned on. </t>
  </si>
  <si>
    <t xml:space="preserve">The movement of the print button is set. </t>
  </si>
  <si>
    <t xml:space="preserve">It prints. </t>
  </si>
  <si>
    <t xml:space="preserve">It makes it to [wo] OFF reset after it prints. </t>
  </si>
  <si>
    <t xml:space="preserve">It makes it to [wo] ON reset after it prints. </t>
  </si>
  <si>
    <t xml:space="preserve">The operation of the left-click is set. </t>
  </si>
  <si>
    <t xml:space="preserve">The chart course is executed. </t>
  </si>
  <si>
    <t xml:space="preserve">The operation of right-clicking is set. </t>
  </si>
  <si>
    <t xml:space="preserve">[Mishirube] is switched. </t>
  </si>
  <si>
    <t xml:space="preserve">The operation of the rotation of the scroll wheel on is set. </t>
  </si>
  <si>
    <t>+/BO/BU</t>
  </si>
  <si>
    <t xml:space="preserve">The operation of the rotation of the scroll wheel in the under is set. </t>
  </si>
  <si>
    <t>-/BI/BD</t>
  </si>
  <si>
    <t xml:space="preserve">The cursor is made movement [suruwo] OFF by the automatic operation in the operation window. </t>
  </si>
  <si>
    <t xml:space="preserve">The cursor is made movement [suruwo] ON by the automatic operation in the operation window. </t>
  </si>
  <si>
    <t xml:space="preserve">The movement of the deletion button of the data entry screen is set. </t>
  </si>
  <si>
    <t xml:space="preserve">All data is deleted. </t>
  </si>
  <si>
    <t xml:space="preserve">The permission of rewriting of the data acquired from RM/CL is set. </t>
  </si>
  <si>
    <t xml:space="preserve">It doesn't permit. </t>
  </si>
  <si>
    <t xml:space="preserve">Maintenance on an equivalent sphere is set. </t>
  </si>
  <si>
    <t xml:space="preserve">It maintains it only while inspecting the crossing cylinder. </t>
  </si>
  <si>
    <t>±0.50D</t>
  </si>
  <si>
    <t xml:space="preserve">The cover when lenses are exchanged is set. </t>
  </si>
  <si>
    <t xml:space="preserve">It doesn't cover. </t>
  </si>
  <si>
    <t xml:space="preserve">The use of the cover board is set to turning off as a type of the cover used usually. </t>
  </si>
  <si>
    <t xml:space="preserve">The use of the cover board is set to turning on as a type of the cover used usually. </t>
  </si>
  <si>
    <t xml:space="preserve">The use of +0.75D lens is set to turning off as a type of the cover used usually. </t>
  </si>
  <si>
    <t xml:space="preserve">The use of +0.75D lens is set to turning on as a type of the cover used usually. </t>
  </si>
  <si>
    <t xml:space="preserve">The use of +1.50D lens is set to turning off as a type of the cover used usually. </t>
  </si>
  <si>
    <t xml:space="preserve">The use of +1.50D lens is set to turning on as a type of the cover used usually. </t>
  </si>
  <si>
    <t xml:space="preserve">The use of +2.00D lens is set to turning off as a type of the cover used usually. </t>
  </si>
  <si>
    <t xml:space="preserve">The use of +2.00D lens is set to turning on as a type of the cover used usually. </t>
  </si>
  <si>
    <t xml:space="preserve">The use of opening ([**sha] sets it by hand power) is set to turning off as a type of the cover used usually. </t>
  </si>
  <si>
    <t xml:space="preserve">The use of opening ([**sha] sets it by hand power) is set to turning on as a type of the cover used usually. </t>
  </si>
  <si>
    <t xml:space="preserve">The sphere degree is set. </t>
  </si>
  <si>
    <t xml:space="preserve">The astigmatism degree is set. </t>
  </si>
  <si>
    <t xml:space="preserve">The astigmatism axis is set. </t>
  </si>
  <si>
    <t xml:space="preserve">The prism degree is set. </t>
  </si>
  <si>
    <t xml:space="preserve">The PD change step is set. </t>
  </si>
  <si>
    <t>General</t>
  </si>
  <si>
    <t>Next output value of data ID</t>
  </si>
  <si>
    <t>Connected port with power supply unit for CV</t>
  </si>
  <si>
    <t>Choices 1Choices 2Choices 3Choices 4Choices 5Choices 6Choices 7Choices 8Choices 9…</t>
  </si>
  <si>
    <t>Unit of inspection distance</t>
  </si>
  <si>
    <t>cm;inch</t>
  </si>
  <si>
    <t>Function</t>
  </si>
  <si>
    <t>Reset</t>
  </si>
  <si>
    <t>Verification mode after it resets it</t>
  </si>
  <si>
    <t>Chart course;P1 course;P2 course;P3 course;P4 course;P5 course;Standard course</t>
  </si>
  <si>
    <t xml:space="preserve">After it resets it, the import does the data file by the automatic operation. </t>
  </si>
  <si>
    <t>Print</t>
  </si>
  <si>
    <t>Movement of button</t>
  </si>
  <si>
    <t xml:space="preserve">It prints;Data is output;The print and data are output. </t>
  </si>
  <si>
    <t xml:space="preserve">After it prints, it resets it. </t>
  </si>
  <si>
    <t>Mouse operation</t>
  </si>
  <si>
    <t>Operation when inspection [mishirube] icon is selected</t>
  </si>
  <si>
    <t>Left-click</t>
  </si>
  <si>
    <t xml:space="preserve">The chart course is executed;The index is switched. </t>
  </si>
  <si>
    <t>Right-clicking</t>
  </si>
  <si>
    <t>Data operation with scroll wheel</t>
  </si>
  <si>
    <t>The above rotation</t>
  </si>
  <si>
    <t>+/BO/BU;-/BI/BD</t>
  </si>
  <si>
    <t>Rotation in the under</t>
  </si>
  <si>
    <t xml:space="preserve">The cursor is moved to the operation window by the automatic operation. </t>
  </si>
  <si>
    <t>..:.. RM button of data entry screen</t>
  </si>
  <si>
    <t xml:space="preserve">All data is deleted;Data other than today are deleted: Data one previous in the week or more is deleted;Data one previous in month or more is deleted. </t>
  </si>
  <si>
    <t>Reference data</t>
  </si>
  <si>
    <t>Rewriting of data acquired from RM/CL</t>
  </si>
  <si>
    <t xml:space="preserve">It doesn't permit;It permits. </t>
  </si>
  <si>
    <t>Inspection</t>
  </si>
  <si>
    <t>Maintenance on equivalent sphere</t>
  </si>
  <si>
    <t xml:space="preserve">[**sha] does by hand power;When the astigmatism frequency is changed, it maintains;It maintains it only while inspecting the crossing cylinder. </t>
  </si>
  <si>
    <t>Crossing cylinder lens used usually</t>
  </si>
  <si>
    <t>±0.25D;±0.50D</t>
  </si>
  <si>
    <t>Cover setting when lenses are exchanged</t>
  </si>
  <si>
    <t xml:space="preserve">It doesn't cover;It covers without fail;It is covered things except the change into the next lens. </t>
  </si>
  <si>
    <t>Setting of cover (cover lens)</t>
  </si>
  <si>
    <t>Type of cover used usually</t>
  </si>
  <si>
    <t>Cover board</t>
  </si>
  <si>
    <t>+0.75D lens</t>
  </si>
  <si>
    <t>+1.50D lens</t>
  </si>
  <si>
    <t>+2.00D lens</t>
  </si>
  <si>
    <t xml:space="preserve">Opening ([**sha] sets it by hand power). </t>
  </si>
  <si>
    <t>Change step setting</t>
  </si>
  <si>
    <t>Lens switch</t>
  </si>
  <si>
    <t>Sphere degree</t>
  </si>
  <si>
    <t>0.25D;1.00D;2.00D;3.00D</t>
  </si>
  <si>
    <t>Astigmatism degree</t>
  </si>
  <si>
    <t>0.25D;1.00D</t>
  </si>
  <si>
    <t>Astigmatism axis</t>
  </si>
  <si>
    <t>1;5</t>
  </si>
  <si>
    <t>Prism degree</t>
  </si>
  <si>
    <t>0.1;0.2;0.5;1.0</t>
  </si>
  <si>
    <t>PD change step</t>
  </si>
  <si>
    <t>0.5mm;1.0mm</t>
  </si>
  <si>
    <t xml:space="preserve">It synchronizes with the change in the sphere degree of operation. </t>
  </si>
  <si>
    <t xml:space="preserve">The input of a minus joining is permitted. </t>
  </si>
  <si>
    <t>Eyesight value mark form</t>
  </si>
  <si>
    <t>Decimal mark;Meter mark;Foot mark;LogMAR mark;Monoyer mark</t>
  </si>
  <si>
    <t xml:space="preserve">It sets in the change in the sphere degree of operation and synchronization [saseru] is set to OFF. </t>
  </si>
  <si>
    <t xml:space="preserve">It sets in the change in the sphere degree of operation and synchronization [saseru] is set to ON. </t>
  </si>
  <si>
    <t xml:space="preserve">The input of a minus joining is set to permission [suruwo] OFF. </t>
  </si>
  <si>
    <t xml:space="preserve">The input of a minus joining is set to permission [suruwo] ON. </t>
  </si>
  <si>
    <t xml:space="preserve">The eyesight value mark form is set. </t>
  </si>
  <si>
    <t>Decimal mark</t>
  </si>
  <si>
    <t>Experimental version</t>
  </si>
  <si>
    <t>Mass production version</t>
  </si>
  <si>
    <t xml:space="preserve">Region screen (Be examining it). </t>
  </si>
  <si>
    <t>Region screen</t>
  </si>
  <si>
    <t xml:space="preserve">There is not mounting. </t>
  </si>
  <si>
    <t>Information input screen</t>
  </si>
  <si>
    <t>Another Satoru inspection screen</t>
  </si>
  <si>
    <t>Screen of measurement of diameter of cornea</t>
  </si>
  <si>
    <t>Consciousness inspection screen</t>
  </si>
  <si>
    <t>Inspection result screen</t>
  </si>
  <si>
    <t xml:space="preserve">The dialog is shown. </t>
  </si>
  <si>
    <t xml:space="preserve">The operation menu is shown. </t>
  </si>
  <si>
    <t xml:space="preserve">The item of the operation menu is shown. </t>
  </si>
  <si>
    <t xml:space="preserve">The summary and the explanation of the item in [ui;jitto] are shown. </t>
  </si>
  <si>
    <t xml:space="preserve">The title of the table union is shown. </t>
  </si>
  <si>
    <t xml:space="preserve">The row of the table class is shown. </t>
  </si>
  <si>
    <t xml:space="preserve">The row group of the table union is shown. </t>
  </si>
  <si>
    <t xml:space="preserve">The table union is shown. </t>
  </si>
  <si>
    <t xml:space="preserve">The line group in the main body part of the table union is shown. </t>
  </si>
  <si>
    <t xml:space="preserve">The cell of the table union is shown. </t>
  </si>
  <si>
    <t xml:space="preserve">The line group in the footer part of the table union is shown. </t>
  </si>
  <si>
    <t xml:space="preserve">The finding cell of the table union is shown. </t>
  </si>
  <si>
    <t xml:space="preserve">The line group in the header part of the table union is shown. </t>
  </si>
  <si>
    <t xml:space="preserve">The line of the table union is shown. </t>
  </si>
  <si>
    <t xml:space="preserve">The button is set up. </t>
  </si>
  <si>
    <t xml:space="preserve">The input candidate is offered. </t>
  </si>
  <si>
    <t xml:space="preserve">[Ui;jitto] that can be operated is shown. </t>
  </si>
  <si>
    <t xml:space="preserve">The content of the input control is brought together. </t>
  </si>
  <si>
    <t xml:space="preserve">The form is shown. </t>
  </si>
  <si>
    <t xml:space="preserve">The input control is displayed. </t>
  </si>
  <si>
    <t xml:space="preserve">The button to start the script language is set up. </t>
  </si>
  <si>
    <t xml:space="preserve">The check box is set up. </t>
  </si>
  <si>
    <t xml:space="preserve">The input column of RGB color is set up. </t>
  </si>
  <si>
    <t xml:space="preserve">The input column of the date is set up. </t>
  </si>
  <si>
    <t xml:space="preserve">The input column in the mail address is set up. </t>
  </si>
  <si>
    <t xml:space="preserve">The selection column of the transmitted file is set up. </t>
  </si>
  <si>
    <t xml:space="preserve">The data not displayed is shown in those who inspect it. </t>
  </si>
  <si>
    <t xml:space="preserve">The transmission button of the image format is set up. </t>
  </si>
  <si>
    <t xml:space="preserve">The input column in the moon is set up. </t>
  </si>
  <si>
    <t xml:space="preserve">The input column of the numerical value is set up. </t>
  </si>
  <si>
    <t xml:space="preserve">The input column of the password is set up. </t>
  </si>
  <si>
    <t xml:space="preserve">The radiobutton is set up. </t>
  </si>
  <si>
    <t xml:space="preserve">The input column of a rough numerical value is set up. </t>
  </si>
  <si>
    <t xml:space="preserve">The reset button of the content of the input is set up. </t>
  </si>
  <si>
    <t xml:space="preserve">The input column of the search keyword is set up. </t>
  </si>
  <si>
    <t xml:space="preserve">The transmission button is set up. </t>
  </si>
  <si>
    <t xml:space="preserve">The input column of the telephone number is set up. </t>
  </si>
  <si>
    <t xml:space="preserve">The column of the input of the text of one line is set up. </t>
  </si>
  <si>
    <t xml:space="preserve">The input column of time is set up. </t>
  </si>
  <si>
    <t xml:space="preserve">The input column of URL is set up. </t>
  </si>
  <si>
    <t xml:space="preserve">The input column of the week is set up. </t>
  </si>
  <si>
    <t xml:space="preserve">The key pair of the public key is generated. </t>
  </si>
  <si>
    <t xml:space="preserve">The item name in the input control is shown. </t>
  </si>
  <si>
    <t xml:space="preserve">Finding is put on the group of the content of the input control. </t>
  </si>
  <si>
    <t xml:space="preserve">The numerical value that exists in given categories is shown. </t>
  </si>
  <si>
    <t xml:space="preserve">The group of choices is shown. </t>
  </si>
  <si>
    <t xml:space="preserve">Choices are shown. </t>
  </si>
  <si>
    <t xml:space="preserve">The output result of the calculation is shown. </t>
  </si>
  <si>
    <t xml:space="preserve">The progress report is shown. </t>
  </si>
  <si>
    <t xml:space="preserve">The pull-down menu is shown. </t>
  </si>
  <si>
    <t xml:space="preserve">The text input column over two or more lines is set up. </t>
  </si>
  <si>
    <t xml:space="preserve">The area in the clickable map is specified. </t>
  </si>
  <si>
    <t xml:space="preserve">The voice file is buried. </t>
  </si>
  <si>
    <t xml:space="preserve">The graphic drawing area is offered. </t>
  </si>
  <si>
    <t xml:space="preserve">The application and contents are buried. </t>
  </si>
  <si>
    <t xml:space="preserve">Other HTML documents are buried. </t>
  </si>
  <si>
    <t xml:space="preserve">The image is buried. </t>
  </si>
  <si>
    <t xml:space="preserve">The clickable map is shown. </t>
  </si>
  <si>
    <t xml:space="preserve">The buried external resource is shown. </t>
  </si>
  <si>
    <t xml:space="preserve">The parameter that an external resource uses is given. </t>
  </si>
  <si>
    <t xml:space="preserve">The responsive image is achieved. </t>
  </si>
  <si>
    <t xml:space="preserve">Two or more files that can be selected are specified. </t>
  </si>
  <si>
    <t xml:space="preserve">The text track is buried. </t>
  </si>
  <si>
    <t xml:space="preserve">The animation file is buried. </t>
  </si>
  <si>
    <t xml:space="preserve">The date, time, and the elapsed time are shown. </t>
  </si>
  <si>
    <t>Explanation</t>
  </si>
  <si>
    <t>Interactive</t>
  </si>
  <si>
    <t>Table</t>
  </si>
  <si>
    <t>Form</t>
  </si>
  <si>
    <t>Image/voice/animation</t>
  </si>
  <si>
    <t>Definition of text</t>
  </si>
  <si>
    <t>Default</t>
  </si>
  <si>
    <t>Another Satoru</t>
  </si>
  <si>
    <t>Manual</t>
  </si>
  <si>
    <t>Auto shot</t>
  </si>
  <si>
    <t>Software keyboard input</t>
  </si>
  <si>
    <t>One minute</t>
  </si>
  <si>
    <t>Five minutes</t>
  </si>
  <si>
    <t>20 minutes</t>
  </si>
  <si>
    <t>30 minutes</t>
  </si>
  <si>
    <t>60 minutes</t>
  </si>
  <si>
    <t>Every time</t>
  </si>
  <si>
    <t>Installation date/time</t>
  </si>
  <si>
    <t xml:space="preserve">It sets it by the ten keys display. </t>
  </si>
  <si>
    <t>40-44</t>
  </si>
  <si>
    <t>45-49</t>
  </si>
  <si>
    <t>50-54</t>
  </si>
  <si>
    <t>55-59</t>
  </si>
  <si>
    <t>60-64</t>
  </si>
  <si>
    <t>65-69</t>
  </si>
  <si>
    <t>70-74</t>
  </si>
  <si>
    <t>D</t>
  </si>
  <si>
    <t>HV</t>
  </si>
  <si>
    <t>+</t>
  </si>
  <si>
    <t>MIX</t>
  </si>
  <si>
    <t>OD/OS</t>
  </si>
  <si>
    <t>Level 1</t>
  </si>
  <si>
    <t>Level 2</t>
  </si>
  <si>
    <t>Level 3</t>
  </si>
  <si>
    <t>‐</t>
  </si>
  <si>
    <t>All</t>
  </si>
  <si>
    <t>Ave</t>
  </si>
  <si>
    <t>Classic</t>
  </si>
  <si>
    <t>MDY</t>
  </si>
  <si>
    <t>DMY</t>
  </si>
  <si>
    <t xml:space="preserve">It sets it by the keyboard display. </t>
  </si>
  <si>
    <t>Graphic printer</t>
  </si>
  <si>
    <t>0-24</t>
  </si>
  <si>
    <t>Output style of Lech value</t>
  </si>
  <si>
    <t>Individual data form of [kerato] value</t>
  </si>
  <si>
    <t>AVE</t>
  </si>
  <si>
    <t>mm/D</t>
  </si>
  <si>
    <t>NEW</t>
  </si>
  <si>
    <t>STD1</t>
  </si>
  <si>
    <t>STD4</t>
  </si>
  <si>
    <t>CM1</t>
  </si>
  <si>
    <t>CM4</t>
  </si>
  <si>
    <t>9600bps</t>
  </si>
  <si>
    <t>Shared folder (within 32 characters)
Name of user (within 32 characters)
Password (within 16 characters)</t>
  </si>
  <si>
    <t>PA address setting</t>
  </si>
  <si>
    <t>Automatic operation</t>
  </si>
  <si>
    <t>(within three characters)</t>
  </si>
  <si>
    <t>Japanese</t>
  </si>
  <si>
    <t>Input</t>
  </si>
  <si>
    <t>(within 13 characters)</t>
  </si>
  <si>
    <t>*.**-'0.37-*.**</t>
  </si>
  <si>
    <t>*-'17-**</t>
  </si>
  <si>
    <t>Version display</t>
  </si>
  <si>
    <t>Display</t>
  </si>
  <si>
    <t>Execution → reading</t>
  </si>
  <si>
    <t>Execution → writing</t>
  </si>
  <si>
    <t>*-'15-**</t>
  </si>
  <si>
    <t>*-'65-**</t>
  </si>
  <si>
    <t>*-'5-**</t>
  </si>
  <si>
    <t>0-**</t>
  </si>
  <si>
    <t>Factory mode/serviceman mode</t>
  </si>
  <si>
    <t>Serviceman mode</t>
  </si>
  <si>
    <t>Radio</t>
  </si>
  <si>
    <t>DropdownList</t>
  </si>
  <si>
    <t>EditBox</t>
  </si>
  <si>
    <t>Calender</t>
  </si>
  <si>
    <t>Button</t>
  </si>
  <si>
    <t>(reservation for a moment)</t>
  </si>
  <si>
    <t>Consciousness</t>
  </si>
  <si>
    <t xml:space="preserve">○It is a module that is necessary as for the set ..drinking.. value at the time of it is time when. </t>
  </si>
  <si>
    <t>(today)</t>
  </si>
  <si>
    <t>(now)</t>
  </si>
  <si>
    <t xml:space="preserve">It is a necessary set value on the head side (○: unnecessary ..necessity.. ×:). </t>
  </si>
  <si>
    <t>×</t>
  </si>
  <si>
    <t>Year 2017 and month 06 and day 01</t>
  </si>
  <si>
    <t>Time 09 and amount of 15 second 01</t>
  </si>
  <si>
    <t>13.75 mm?</t>
  </si>
  <si>
    <t>Language setting</t>
  </si>
  <si>
    <t>Setting at date</t>
  </si>
  <si>
    <t>Setting at time</t>
  </si>
  <si>
    <t>The cornea top distance (VD)</t>
  </si>
  <si>
    <t>P1 course</t>
  </si>
  <si>
    <t>P2 course</t>
  </si>
  <si>
    <t>P3 course</t>
  </si>
  <si>
    <t>P4 course</t>
  </si>
  <si>
    <t>P5 course</t>
  </si>
  <si>
    <t>Standard course</t>
  </si>
  <si>
    <t xml:space="preserve">Data is output. </t>
  </si>
  <si>
    <t xml:space="preserve">The print and data are output. </t>
  </si>
  <si>
    <t>+/ BO / BU</t>
  </si>
  <si>
    <t>-/ BI / BD</t>
  </si>
  <si>
    <t xml:space="preserve">Data other than today are deleted. </t>
  </si>
  <si>
    <t xml:space="preserve">Data one previous in the week or more is deleted. </t>
  </si>
  <si>
    <t xml:space="preserve">Data one previous in month or more is deleted. </t>
  </si>
  <si>
    <t xml:space="preserve">It permits. </t>
  </si>
  <si>
    <t xml:space="preserve">[**sha] does by hand power. </t>
  </si>
  <si>
    <t xml:space="preserve">When the astigmatism frequency is changed, it maintains it. </t>
  </si>
  <si>
    <t xml:space="preserve">It covers without fail. </t>
  </si>
  <si>
    <t xml:space="preserve">It is covered things except the change into the next lens. </t>
  </si>
  <si>
    <t>Consciousness module</t>
  </si>
  <si>
    <t>Consciousness module or [foroputa-moju-ru]</t>
  </si>
  <si>
    <t>Type of cover switched by shift + supplementary lens area click</t>
  </si>
  <si>
    <t>○</t>
  </si>
  <si>
    <t>1.00 D</t>
  </si>
  <si>
    <t>2.00 D</t>
  </si>
  <si>
    <t>3.00 D</t>
  </si>
  <si>
    <t>[Foroputa-moju-ru]</t>
  </si>
  <si>
    <t>0.5mm</t>
  </si>
  <si>
    <t>1.0mm</t>
  </si>
  <si>
    <t xml:space="preserve">It synchronizes with the change in the sphere degree of [tooyou]. </t>
  </si>
  <si>
    <t>Astigmatism frequency and astigmatism axis</t>
  </si>
  <si>
    <t xml:space="preserve">The value of the distance is synchronized. </t>
  </si>
  <si>
    <t>Eye-test chart</t>
  </si>
  <si>
    <t>Connected eye-test chart</t>
  </si>
  <si>
    <t>[Tooyou] eye-test chart</t>
  </si>
  <si>
    <t>Equipment name</t>
  </si>
  <si>
    <t>Connection method</t>
  </si>
  <si>
    <t>Type name</t>
  </si>
  <si>
    <t>RS-232C connection</t>
  </si>
  <si>
    <t>Eye-test chart for Kon</t>
  </si>
  <si>
    <t>Meter mark</t>
  </si>
  <si>
    <t>Foot mark</t>
  </si>
  <si>
    <t>LogMAR mark</t>
  </si>
  <si>
    <t>Monoyer mark</t>
  </si>
  <si>
    <t>DropdonwList</t>
  </si>
  <si>
    <t>Eye-test chart module</t>
  </si>
  <si>
    <t>Course registration</t>
  </si>
  <si>
    <t>Data I/O</t>
  </si>
  <si>
    <t>Data copied onto data taking consciousness value to consciousness value</t>
  </si>
  <si>
    <t>Taking of data taking joining to consciousness value</t>
  </si>
  <si>
    <t>Taking of data taking prism into consciousness value</t>
  </si>
  <si>
    <t xml:space="preserve">The list of the data of RM/CL is displayed. </t>
  </si>
  <si>
    <t>RM data</t>
  </si>
  <si>
    <t xml:space="preserve">It doesn't take it. </t>
  </si>
  <si>
    <t>Setting of display</t>
  </si>
  <si>
    <t>Update</t>
  </si>
  <si>
    <t>Chronos screen specification</t>
  </si>
  <si>
    <t>New addition</t>
  </si>
  <si>
    <t xml:space="preserve">Y:It has mounted. 
N:Unmounting
P: Part has been mounted. </t>
  </si>
  <si>
    <t>Specification</t>
  </si>
  <si>
    <t>Mounting situation</t>
  </si>
  <si>
    <t>Start screen display</t>
  </si>
  <si>
    <t>Screen when being starting</t>
  </si>
  <si>
    <t>1-1</t>
  </si>
  <si>
    <t>CHRONOS</t>
  </si>
  <si>
    <t xml:space="preserve">The logo is displayed. </t>
  </si>
  <si>
    <t>Version :*.**</t>
  </si>
  <si>
    <t>Region :**</t>
  </si>
  <si>
    <t xml:space="preserve">Region information is displayed. </t>
  </si>
  <si>
    <t>Copyright c 20** TOPCON CORPORATION</t>
  </si>
  <si>
    <t xml:space="preserve">The copyright is displayed. </t>
  </si>
  <si>
    <t>Region setting screen</t>
  </si>
  <si>
    <t>N</t>
  </si>
  <si>
    <t xml:space="preserve">There is a possibility of the addition. </t>
  </si>
  <si>
    <t>English (US);Japanese (JP)</t>
  </si>
  <si>
    <t xml:space="preserve">The display language should be able to be selected. </t>
  </si>
  <si>
    <t>onSelect</t>
  </si>
  <si>
    <t>Start</t>
  </si>
  <si>
    <t xml:space="preserve">Change to the information input screen. </t>
  </si>
  <si>
    <t>To the information input screen</t>
  </si>
  <si>
    <t>[**]-subject fixed screen display</t>
  </si>
  <si>
    <t>Patient ID</t>
  </si>
  <si>
    <t xml:space="preserve">Patient ID should be able to input it by the following means. 
　①Keyboard
　②Bar code (one dimension)
　③QR code
Display input patient ID. </t>
  </si>
  <si>
    <t>Patient ID input column</t>
  </si>
  <si>
    <t>QR and one dimension</t>
  </si>
  <si>
    <t xml:space="preserve">P:
Only keyboard input has been mounted. </t>
  </si>
  <si>
    <t>Name</t>
  </si>
  <si>
    <t xml:space="preserve">The name of the patient should be able to be input by the following means. 
　①Keyboard
　②Bar code (one dimension)
　③QR code
Display the input name of the patient. </t>
  </si>
  <si>
    <t>Patient name input column</t>
  </si>
  <si>
    <t>Date of birth</t>
  </si>
  <si>
    <t xml:space="preserve">Patient's date of birth should be able to be input by the following means. 
　①Keyboard
　②Bar code (one dimension)
　③QR code
Display the input date of birth. </t>
  </si>
  <si>
    <t>Input column of date of birth</t>
  </si>
  <si>
    <t xml:space="preserve">[**sha] ID should be able to be input by the following means. 
　①Keyboard
　②Bar code (one dimension)
　③QR code
Display input [sareta] [**sha] ID. </t>
  </si>
  <si>
    <t>[**sha] ID input column</t>
  </si>
  <si>
    <t>Display a present date in the form of the following. 
Date: YYYY/MM/DD, MM/DD/YYYY, and DD/MM/YYYY
Time: Hh:mm</t>
  </si>
  <si>
    <t xml:space="preserve">Time (hh:mm) is displayed at date (YYYY/MM/DD, MM/DD/YYYY, DD/MM/YYYY). </t>
  </si>
  <si>
    <t>Machine number :***</t>
  </si>
  <si>
    <t xml:space="preserve">The machine number is displayed. </t>
  </si>
  <si>
    <t>Scan</t>
  </si>
  <si>
    <t xml:space="preserve">The scanning of the bar code begins with the camera. </t>
  </si>
  <si>
    <t xml:space="preserve">It is printed, the bar code (patient information) that is is scanned to the consultation table and the acceptance table, etc. , and it puts it in each TextBox (patient ID, name, and age). </t>
  </si>
  <si>
    <t>Clear</t>
  </si>
  <si>
    <t xml:space="preserve">Clear all the input values. </t>
  </si>
  <si>
    <t xml:space="preserve">The input value is cleared. </t>
  </si>
  <si>
    <t>Y</t>
  </si>
  <si>
    <t>OK</t>
  </si>
  <si>
    <t xml:space="preserve">Change to another Satoru inspection screen. </t>
  </si>
  <si>
    <t xml:space="preserve">It changes to another Satoru inspection screen. </t>
  </si>
  <si>
    <t xml:space="preserve">Y:
To the upper part of the left of the screen in an experimental version
[⇒]It is mounted as a button. </t>
  </si>
  <si>
    <t>Setting</t>
  </si>
  <si>
    <t xml:space="preserve">Change to the equipment setting screen. </t>
  </si>
  <si>
    <t xml:space="preserve">It changes to the equipment setting screen. </t>
  </si>
  <si>
    <t>Examining in an interview</t>
  </si>
  <si>
    <t>There is an unnecessary possibility in Version1. In the chief complaint (for [tooyou] and Kon)</t>
  </si>
  <si>
    <t>Fixation target</t>
  </si>
  <si>
    <t>The brightness of [katami] is changed. 
Possibility size that is not setting of HI/LO. Mode choice?(conference room, passage, lavatory, and moonlight, etc.)</t>
  </si>
  <si>
    <t>[ID]</t>
  </si>
  <si>
    <t xml:space="preserve">It moves to the information input screen. </t>
  </si>
  <si>
    <t>ID :*************</t>
  </si>
  <si>
    <t xml:space="preserve">Patient ID is displayed. </t>
  </si>
  <si>
    <t>[**sha] ID :*************</t>
  </si>
  <si>
    <t xml:space="preserve">[**sha] ID is displayed. </t>
  </si>
  <si>
    <t>[Mi] signpost ..hard.. brightness</t>
  </si>
  <si>
    <t xml:space="preserve">Switch brightness (High/Low) of the fixation target. </t>
  </si>
  <si>
    <t xml:space="preserve">Brightness (High/Low) of the fixation target is switched. </t>
  </si>
  <si>
    <t>Cloudy fog</t>
  </si>
  <si>
    <t xml:space="preserve">Do a temporary switch of the cloudy fog setting (Execution/every time, it executes only first time) by the sequential measurement. </t>
  </si>
  <si>
    <t xml:space="preserve">The cataract mode is turned on and off. </t>
  </si>
  <si>
    <t>Clearness</t>
  </si>
  <si>
    <t xml:space="preserve">Clear all measurements data concerning another Satoru measurement. 
Moreover, initial and the position of the trestle position must move. </t>
  </si>
  <si>
    <t xml:space="preserve">Measurements of both eyes are cleared. </t>
  </si>
  <si>
    <t>[A/M]</t>
  </si>
  <si>
    <t xml:space="preserve">Switch the alignment mode ([o-toaramento]/[manyuaruaramento]). </t>
  </si>
  <si>
    <t xml:space="preserve">The mode of the front eye alignment is switched (auto ⇔ manual). </t>
  </si>
  <si>
    <t>Measurement beginning</t>
  </si>
  <si>
    <t xml:space="preserve">At the auto alignment mode
　Execute [o-toaramento], and after completing the alignment
Measure another Satoru. 
At [manyuaruaramentomo-do]
　Measure another Satoru. </t>
  </si>
  <si>
    <t xml:space="preserve">The measurement of both eyes begins. </t>
  </si>
  <si>
    <t xml:space="preserve">P:
Only the measurement in the auto alignment mode has corresponded. </t>
  </si>
  <si>
    <t>VD :**.**</t>
  </si>
  <si>
    <t xml:space="preserve">Display VD (distance between the cornea tops) setting value. </t>
  </si>
  <si>
    <t xml:space="preserve">Virtex Distance is displayed. </t>
  </si>
  <si>
    <t>PD :**.**</t>
  </si>
  <si>
    <t xml:space="preserve">Display the result of a measurement of PD (pupillary distance). </t>
  </si>
  <si>
    <t xml:space="preserve">The PD value is displayed. </t>
  </si>
  <si>
    <t>R</t>
  </si>
  <si>
    <t>Inspection eye right eyes</t>
  </si>
  <si>
    <t>Anterior segment of the eye live image R</t>
  </si>
  <si>
    <t xml:space="preserve">Display an anterior segment of the eye live image. </t>
  </si>
  <si>
    <t xml:space="preserve">The eye department is live displayed in front of the right eye (outside of the stereo camera?). </t>
  </si>
  <si>
    <t>The above R</t>
  </si>
  <si>
    <t xml:space="preserve">The direction and the speed (examination of the necessity) are decided at the touch position in not the upper and lower, right and left distinction but a live display. </t>
  </si>
  <si>
    <t xml:space="preserve">A main body right eyes are operated for above. </t>
  </si>
  <si>
    <t>Under R</t>
  </si>
  <si>
    <t>Ditto</t>
  </si>
  <si>
    <t xml:space="preserve">A main body right eyes are operated below. </t>
  </si>
  <si>
    <t>Z advancement R</t>
  </si>
  <si>
    <t>Instruction method before and behind Z direction</t>
  </si>
  <si>
    <t xml:space="preserve">Z drive part right eyes are brought close to the patient. </t>
  </si>
  <si>
    <t>Z retreat R</t>
  </si>
  <si>
    <t xml:space="preserve">Z drive part right eyes are kept away from the patient. </t>
  </si>
  <si>
    <t>Cataract R</t>
  </si>
  <si>
    <t xml:space="preserve">Do the ON/OFF switch of the cataract mode of the right eye. </t>
  </si>
  <si>
    <t xml:space="preserve">The cataract mode of the right eye is turned on and off. </t>
  </si>
  <si>
    <t>Diameter R of cornea</t>
  </si>
  <si>
    <t xml:space="preserve">Change to the screen of the measurement of the diameter of the cornea of the right eye. </t>
  </si>
  <si>
    <t xml:space="preserve">The brightness of the fixation target of the right eye is switched and High/Low is switched. </t>
  </si>
  <si>
    <t>R:*/*</t>
  </si>
  <si>
    <t>Display the Lech measurement frequency of the right eye in the form of the following. 
 　Measurement fixed frequency/set measurement frequency</t>
  </si>
  <si>
    <t xml:space="preserve">The Lech measurement frequency of the right eye is displayed. </t>
  </si>
  <si>
    <t>S:±*.**</t>
  </si>
  <si>
    <t xml:space="preserve">Display central value (S) of Lech measurements of the right eye. </t>
  </si>
  <si>
    <t xml:space="preserve">Central value (S) of Lech measurements of the right eye is displayed. </t>
  </si>
  <si>
    <t>Y:
It displays it in an experimental version in the form of the following. 
|AVE|1|2|3|</t>
  </si>
  <si>
    <t>C:±*.**</t>
  </si>
  <si>
    <t xml:space="preserve">Display central value (C) of Lech measurements of the right eye. 
The supplementation: 0.0 is displayed. </t>
  </si>
  <si>
    <t xml:space="preserve">Central value (C) of Lech measurements of the right eye is displayed. </t>
  </si>
  <si>
    <t>A:***</t>
  </si>
  <si>
    <t xml:space="preserve">Display central value (C) of Lech measurements of the right eye. 
The supplementation: The display range is 1-180. </t>
  </si>
  <si>
    <t xml:space="preserve">Central value (A) of Lech measurements of the right eye is displayed. </t>
  </si>
  <si>
    <t>L</t>
  </si>
  <si>
    <t>Inspection eye left eyes</t>
  </si>
  <si>
    <t>Anterior segment of the eye live image L</t>
  </si>
  <si>
    <t>As well as R</t>
  </si>
  <si>
    <t xml:space="preserve">The eye the left before one's eyes department is live displayed (outside of the stereo camera?). </t>
  </si>
  <si>
    <t>The above L</t>
  </si>
  <si>
    <t xml:space="preserve">A main body left eyes are operated for above. </t>
  </si>
  <si>
    <t>Under L</t>
  </si>
  <si>
    <t xml:space="preserve">A main body left eyes are operated below. </t>
  </si>
  <si>
    <t>Z advancement L</t>
  </si>
  <si>
    <t xml:space="preserve">Z drive part left eyes are brought close to the patient. </t>
  </si>
  <si>
    <t>Z retreat L</t>
  </si>
  <si>
    <t xml:space="preserve">Z drive part left eyes are kept away from the patient. </t>
  </si>
  <si>
    <t>Cataract L</t>
  </si>
  <si>
    <t xml:space="preserve">Cataract modes of left eyes are turned on and off. </t>
  </si>
  <si>
    <t xml:space="preserve">It changes to screens of the measurement of the diameter of the cornea of left eyes. </t>
  </si>
  <si>
    <t>L:*/*</t>
  </si>
  <si>
    <t xml:space="preserve">The Lech measurement frequencies of left eyes are displayed. </t>
  </si>
  <si>
    <t xml:space="preserve">Central values (S) of Lech measurements of left eyes are displayed. </t>
  </si>
  <si>
    <t xml:space="preserve">Central values (C) of Lech measurements of left eyes are displayed. </t>
  </si>
  <si>
    <t>A:±***</t>
  </si>
  <si>
    <t xml:space="preserve">Central values (A) of Lech measurements of left eyes are displayed. </t>
  </si>
  <si>
    <t>　【 [**sha] side screen 】</t>
  </si>
  <si>
    <t>At transition</t>
  </si>
  <si>
    <t>Initial screen display</t>
  </si>
  <si>
    <t xml:space="preserve">Another Satoru [hokasato] measurement result is displayed. 
The glasses glasses measurement result is displayed. 
The consciousness data [hokasato] measurement result is displayed. 
The PD another Satoru measurement result is displayed. 
Anterior segment of the eye live image R/L live display
Chart1-5 Chart1 highlights (Display [mishirube] : from the setting). 
Selection [sareta] [mishirube] of Raje chart Chart1 is displayed. 
The operation layout corresponding to the operation window inspection is displayed. 
The button corresponding to the function button inspection is displayed. </t>
  </si>
  <si>
    <t>Consciousness inspection initialization</t>
  </si>
  <si>
    <t xml:space="preserve">Selected inspection and [mishirube] are instructed to a taking a picture main measurement. 
Eyes for the inspection, SCA_R (absolute value), SCA_L, ADD_R, ADD_L, HPRI_R, HPRI_L, VPRI_R, and VPRI_L are instructed to a taking a picture main measurement. </t>
  </si>
  <si>
    <t>[R/B/L]</t>
  </si>
  <si>
    <t xml:space="preserve">Eyes for the inspection, SCA_R (absolute value), SCA_L, ADD_R, ADD_L, HPRI_R, HPRI_L, VPRI_R, and VPRI_L are instructed to a taking a picture main measurement. </t>
  </si>
  <si>
    <t>[+/-]</t>
  </si>
  <si>
    <t xml:space="preserve">Eyes for the inspection, SCA_R (absolute value after it changes), SCA_L, ADD_R, ADD_L, HPRI_R, HPRI_L, VPRI_R, and VPRI_L are instructed to a taking a picture main measurement. 
※It is necessary to receive the result of doing the limitation judgment on the taking a picture measurement main side, and to update the display. 
If it is OK, the display is updated, and the command is transmitted judging the limit on the UI side. If it is NG, the display is not updated, and the command is not transmitted. Beep is sounded (The Beep command is transmitted). 
→It is 250ms (Default: It is possible to change with INI) in present product KB. It aims at 100ms. </t>
  </si>
  <si>
    <t>The right</t>
  </si>
  <si>
    <t>The left</t>
  </si>
  <si>
    <t>Sphere</t>
  </si>
  <si>
    <t xml:space="preserve">The sphere is activated. </t>
  </si>
  <si>
    <t xml:space="preserve">The right and left eyeball side frequency is input. 
Can change the step number. </t>
  </si>
  <si>
    <t>0.5Addition</t>
  </si>
  <si>
    <t>Sphere R</t>
  </si>
  <si>
    <t xml:space="preserve">Sphered frequency of the right eye is input. </t>
  </si>
  <si>
    <t>Sphere L</t>
  </si>
  <si>
    <t xml:space="preserve">The left eyeball side frequency is input. </t>
  </si>
  <si>
    <t>Astigmatism</t>
  </si>
  <si>
    <t xml:space="preserve">Astigmatism is activated. </t>
  </si>
  <si>
    <t xml:space="preserve">The right and left eye astigmatism frequency is input. 
Can change the step number. </t>
  </si>
  <si>
    <t>Astigmatism R</t>
  </si>
  <si>
    <t xml:space="preserve">The right eye astigmatism frequency is input. </t>
  </si>
  <si>
    <t>Astigmatism L</t>
  </si>
  <si>
    <t xml:space="preserve">The left eye astigmatism frequency is input. </t>
  </si>
  <si>
    <t>Axis</t>
  </si>
  <si>
    <t xml:space="preserve">The axis is activated. </t>
  </si>
  <si>
    <t xml:space="preserve">The angle of the right and left eye axis is input. 
Can change the step number. </t>
  </si>
  <si>
    <t>Axis R</t>
  </si>
  <si>
    <t xml:space="preserve">The angle of the right eye axis is input. </t>
  </si>
  <si>
    <t>Axis L</t>
  </si>
  <si>
    <t xml:space="preserve">The angle of the left eye axis is input. </t>
  </si>
  <si>
    <t>Joining</t>
  </si>
  <si>
    <t xml:space="preserve">The joining is activated. </t>
  </si>
  <si>
    <t xml:space="preserve">The right and left eye joining frequency is input. 
Can change the step number. </t>
  </si>
  <si>
    <t>Joining R</t>
  </si>
  <si>
    <t xml:space="preserve">The right eye joining frequency is input. </t>
  </si>
  <si>
    <t>Joining L</t>
  </si>
  <si>
    <t xml:space="preserve">The left eye joining frequency is input. </t>
  </si>
  <si>
    <t>The horizontal prism (ultra coordinates r)</t>
  </si>
  <si>
    <t>…</t>
  </si>
  <si>
    <t xml:space="preserve">The horizontal right and left eyes: The prism value is input. 
Can change the step number. </t>
  </si>
  <si>
    <t>The horizontal: Prism value R (ultra coordinates r)</t>
  </si>
  <si>
    <t xml:space="preserve">The horizontal the right eye: The prism value is input. </t>
  </si>
  <si>
    <t>The horizontal: Prism value L (ultra coordinates r)</t>
  </si>
  <si>
    <t xml:space="preserve">The horizontal left eyes: The prism value is input. </t>
  </si>
  <si>
    <t>Vertical prism (ultra coordinates θ)</t>
  </si>
  <si>
    <t xml:space="preserve">Vertical right and left eyes: The prism value is input. 
Can change the step number. </t>
  </si>
  <si>
    <t>Vertical: Prism value R (ultra coordinates θ)</t>
  </si>
  <si>
    <t xml:space="preserve">Vertical the right eye: The prism value is input. </t>
  </si>
  <si>
    <t>Vertical: Prism value L (ultra coordinates θ)</t>
  </si>
  <si>
    <t xml:space="preserve">Vertical left eyes: The prism value is input. </t>
  </si>
  <si>
    <t>[VA B]</t>
  </si>
  <si>
    <t xml:space="preserve">The selected both eye eyesight value is displayed. </t>
  </si>
  <si>
    <t xml:space="preserve">Both eye eyesight value is displayed. </t>
  </si>
  <si>
    <t>[VA R]</t>
  </si>
  <si>
    <t xml:space="preserve">The selected R eyesight value is displayed. </t>
  </si>
  <si>
    <t xml:space="preserve">The right eye eyesight value is displayed. </t>
  </si>
  <si>
    <t>[VA L]</t>
  </si>
  <si>
    <t xml:space="preserve">The selected L eyesight value is displayed. </t>
  </si>
  <si>
    <t xml:space="preserve">The left eye eyesight value is displayed. </t>
  </si>
  <si>
    <t>PD</t>
  </si>
  <si>
    <t xml:space="preserve">Can change the step number. </t>
  </si>
  <si>
    <t>[PD]</t>
  </si>
  <si>
    <t xml:space="preserve">Another Satoru measurement result is displayed. </t>
  </si>
  <si>
    <t xml:space="preserve">A present PD value is displayed. Moreover, the PD value is input. </t>
  </si>
  <si>
    <t xml:space="preserve">The following mode is necessary. 
・The value measured when Lech is measured is not changed. 
・It changes dynamically at the tracking. </t>
  </si>
  <si>
    <t>Three memory data of two memory data :**/ of one prescription data :**/ dark place data :**/ glare data :**/ contrast data :**/ memory data :**/ the another Satoru data :**/ glasses data :**/ consciousness data :**/ prescription data :**/ naked-eye data :**/ last :**</t>
  </si>
  <si>
    <t xml:space="preserve">Eyes for the inspection, SCA_R (absolute value after it changes), SCA_L, ADD_R, ADD_L, HPRI_R, HPRI_L, VPRI_R, and VPRI_L are instructed to a taking a picture main measurement. 
When the limit judgment is NG, the message is displayed, and the limit value is displayed. 
When the value is operated after it displays it, | that can be updated is enabled for former data not to be updated. When former data doesn't exist, the hand can be input. </t>
  </si>
  <si>
    <t xml:space="preserve">The main data item is switched. </t>
  </si>
  <si>
    <t xml:space="preserve">**It is displayed according to [niha] and the inspection for [tooyou] or Kon. </t>
  </si>
  <si>
    <t>Inspection name/course name</t>
  </si>
  <si>
    <t xml:space="preserve">The inspection name and the course name inspecting it now are displayed. </t>
  </si>
  <si>
    <t xml:space="preserve">It is enabled to set it on a set screen. </t>
  </si>
  <si>
    <t>YYYY/MM/DD hh:mm ;
MM/DD/YYYY hh:mm ;
DD/MM/YYYY hh:mm</t>
  </si>
  <si>
    <t xml:space="preserve">?What clock does time of the date use?
Is the date acquired from the main body side in the communication?
→The date of the main body (control BOX) is displayed. 
The acquisition command of the date now is transmitted to control BOX (It receives with UTC, and convert it according to the setting of the tablet). </t>
  </si>
  <si>
    <t xml:space="preserve">The date is displayed. </t>
  </si>
  <si>
    <t xml:space="preserve">The display format is judged from the language setting and locale information. GMT is set on a set screen. </t>
  </si>
  <si>
    <t>Mini help</t>
  </si>
  <si>
    <t xml:space="preserve">An easy guide concerning the inspection that has been selected now is displayed. </t>
  </si>
  <si>
    <t>Motion JPEG</t>
  </si>
  <si>
    <t xml:space="preserve">The right eye observation live is displayed. </t>
  </si>
  <si>
    <t xml:space="preserve">The left eye observation live is displayed. </t>
  </si>
  <si>
    <t>Background</t>
  </si>
  <si>
    <t xml:space="preserve">It requests it from the design. </t>
  </si>
  <si>
    <t>Normal mode</t>
  </si>
  <si>
    <t>Supplementary lens R</t>
  </si>
  <si>
    <t xml:space="preserve">The supplementary lens of the right eye is switched. </t>
  </si>
  <si>
    <t>Yes No pillow mode</t>
  </si>
  <si>
    <t>(smart crossing cylinder)</t>
  </si>
  <si>
    <t>Supplementary lens L</t>
  </si>
  <si>
    <t xml:space="preserve">The supplementary lenses of left eyes are switched. </t>
  </si>
  <si>
    <t>Eye-test chart 01</t>
  </si>
  <si>
    <t xml:space="preserve">The selected inspection is instructed to a taking a picture main measurement. 
Chart1-5 Chart1-5 highlights (Display [mishirube] : from the setting). 
Selection [sareta] [mishirube] of Raje chart Chart1-5 is displayed. 
The operation layout corresponding to the operation window inspection is displayed. 
The button corresponding to the function button inspection is displayed. </t>
  </si>
  <si>
    <t xml:space="preserve">The displayed eye-test chart is selected. </t>
  </si>
  <si>
    <t>Eye-test chart 02</t>
  </si>
  <si>
    <t>Eye-test chart 03</t>
  </si>
  <si>
    <t>Eye-test chart 04</t>
  </si>
  <si>
    <t>Eye-test chart 05</t>
  </si>
  <si>
    <t>Eye-test chart 06</t>
  </si>
  <si>
    <t>Eye-test chart 07</t>
  </si>
  <si>
    <t>Eye-test chart 08</t>
  </si>
  <si>
    <t>Eye-test chart 09</t>
  </si>
  <si>
    <t>Eye-test chart 10</t>
  </si>
  <si>
    <t>Eye-test chart 11</t>
  </si>
  <si>
    <t>Eye-test chart 12</t>
  </si>
  <si>
    <t>Eye-test chart 13</t>
  </si>
  <si>
    <t>Eye-test chart 14</t>
  </si>
  <si>
    <t>Eye-test chart 15</t>
  </si>
  <si>
    <t>Eye-test chart 16</t>
  </si>
  <si>
    <t>Eye-test chart 17</t>
  </si>
  <si>
    <t>Eye-test chart 18</t>
  </si>
  <si>
    <t>Eye-test chart 19</t>
  </si>
  <si>
    <t>Eye-test chart 20</t>
  </si>
  <si>
    <t>Eye-test chart 21</t>
  </si>
  <si>
    <t xml:space="preserve">Selection [sareta] [mishirube] of Raje chart Chart1-5 is displayed. </t>
  </si>
  <si>
    <t xml:space="preserve">The eye-test chart that has been selected is displayed. </t>
  </si>
  <si>
    <t>B/W reversing</t>
  </si>
  <si>
    <t xml:space="preserve">The B/W reversing is instructed to a taking a picture main measurement. </t>
  </si>
  <si>
    <t xml:space="preserve">The eye-test chart monochrome reverses. </t>
  </si>
  <si>
    <t>RG test</t>
  </si>
  <si>
    <t xml:space="preserve">The RG setting is instructed to a taking a picture main measurement. </t>
  </si>
  <si>
    <t xml:space="preserve">The RG test display is done. </t>
  </si>
  <si>
    <t>The above movement</t>
  </si>
  <si>
    <t xml:space="preserve">The mask position is moved on. </t>
  </si>
  <si>
    <t>Movement in the under</t>
  </si>
  <si>
    <t xml:space="preserve">The mask position is moved to the under. </t>
  </si>
  <si>
    <t>Left movement</t>
  </si>
  <si>
    <t xml:space="preserve">The mask position is moved left. </t>
  </si>
  <si>
    <t>Right movement</t>
  </si>
  <si>
    <t xml:space="preserve">It is [idousuru] to the right as for the mask position. </t>
  </si>
  <si>
    <t>Mask H 1/3</t>
  </si>
  <si>
    <t xml:space="preserve">Mask information (TBD) is instructed to a taking a picture main measurement. </t>
  </si>
  <si>
    <t xml:space="preserve">The mask does in 3×2 masks excluding the first row from the left. </t>
  </si>
  <si>
    <t>Mask H 2/3</t>
  </si>
  <si>
    <t xml:space="preserve">The mask does in 3×2 masks excluding the second row from the left. </t>
  </si>
  <si>
    <t>Mask H 3/3</t>
  </si>
  <si>
    <t xml:space="preserve">The mask does in 3×2 masks excluding the third row from the left. </t>
  </si>
  <si>
    <t>Mask V 1/2</t>
  </si>
  <si>
    <t xml:space="preserve">The mask does in 3×2 masks excluding the first line from on. </t>
  </si>
  <si>
    <t>Mask V 2/2</t>
  </si>
  <si>
    <t xml:space="preserve">The mask does in 3×2 masks excluding the second line from on. </t>
  </si>
  <si>
    <t>Mask H 1/5</t>
  </si>
  <si>
    <t xml:space="preserve">The mask does in 5×3 masks excluding the first row from the left. </t>
  </si>
  <si>
    <t>Mask H 2/5</t>
  </si>
  <si>
    <t xml:space="preserve">The mask does in 5×3 masks excluding the second row from the left. </t>
  </si>
  <si>
    <t>Mask H 3/5</t>
  </si>
  <si>
    <t xml:space="preserve">The mask does in 5×3 masks excluding the third row from the left. </t>
  </si>
  <si>
    <t>Mask H 4/5</t>
  </si>
  <si>
    <t xml:space="preserve">The mask does in 5×3 masks excluding the fourth row from the left. </t>
  </si>
  <si>
    <t>Mask H 5/5</t>
  </si>
  <si>
    <t xml:space="preserve">The mask does in 5×3 masks excluding the fifth row from the left. </t>
  </si>
  <si>
    <t>Mask V 1/3</t>
  </si>
  <si>
    <t xml:space="preserve">The mask does in 5×3 masks excluding the first line from on. </t>
  </si>
  <si>
    <t>Mask V 2/3</t>
  </si>
  <si>
    <t xml:space="preserve">The mask does in 5×3 masks excluding the second line from on. </t>
  </si>
  <si>
    <t>Mask V 3/3</t>
  </si>
  <si>
    <t xml:space="preserve">The mask does in 5×3 masks excluding the third line from the top. </t>
  </si>
  <si>
    <t>Eyesight V 1/1</t>
  </si>
  <si>
    <t xml:space="preserve">The selected eyesight value is displayed according to the R/B/L setting. </t>
  </si>
  <si>
    <t xml:space="preserve">The assigned value is input to the button as an eyesight value. </t>
  </si>
  <si>
    <t>Eyesight V 1/2</t>
  </si>
  <si>
    <t>Eyesight V 2/2</t>
  </si>
  <si>
    <t>Eyesight V 1/3</t>
  </si>
  <si>
    <t>Eyesight V 2/3</t>
  </si>
  <si>
    <t>Eyesight V 3/3</t>
  </si>
  <si>
    <t>Axis V 1/4</t>
  </si>
  <si>
    <t xml:space="preserve">The selected shaft angle degree is displayed according to the R/B/L setting. </t>
  </si>
  <si>
    <t xml:space="preserve">The assigned value is input to the button as a shaft angle degree value. </t>
  </si>
  <si>
    <t>Axis V 2/4</t>
  </si>
  <si>
    <t>Axis V 3/4</t>
  </si>
  <si>
    <t>Axis V 4/4</t>
  </si>
  <si>
    <t>14-1</t>
  </si>
  <si>
    <t>Import of data</t>
  </si>
  <si>
    <t>The import does the reference data ([mei] association format) exported from the lens meter etc.</t>
  </si>
  <si>
    <t>15-1</t>
  </si>
  <si>
    <t>Reference data 1</t>
  </si>
  <si>
    <t xml:space="preserve">It displays it reading the selected reference data. </t>
  </si>
  <si>
    <t xml:space="preserve">Reference data 1 is selected. </t>
  </si>
  <si>
    <t>16-1</t>
  </si>
  <si>
    <t>S</t>
  </si>
  <si>
    <t>↑</t>
  </si>
  <si>
    <t>Label of item name of spherical diopter power</t>
  </si>
  <si>
    <t>16-2</t>
  </si>
  <si>
    <t>±**.**</t>
  </si>
  <si>
    <t xml:space="preserve">Sphered frequency of the right eye of reference data 1 that has been selected is displayed. </t>
  </si>
  <si>
    <t>16-3</t>
  </si>
  <si>
    <t xml:space="preserve">The left eyeball side frequency of reference data 1 that has been selected is displayed. </t>
  </si>
  <si>
    <t>17-1</t>
  </si>
  <si>
    <t>C</t>
  </si>
  <si>
    <t>Label of item name of astigmatism frequency</t>
  </si>
  <si>
    <t>17-2</t>
  </si>
  <si>
    <t xml:space="preserve">The right eye astigmatism frequency of reference data 1 that has been selected is displayed. </t>
  </si>
  <si>
    <t>17-3</t>
  </si>
  <si>
    <t xml:space="preserve">The left eye astigmatism frequency of reference data 1 that has been selected is displayed. </t>
  </si>
  <si>
    <t>18-1</t>
  </si>
  <si>
    <t>Label of item name of shaft angle degree</t>
  </si>
  <si>
    <t>18-2</t>
  </si>
  <si>
    <t>***</t>
  </si>
  <si>
    <t xml:space="preserve">The angle of the right eye axis of reference data 1 that has been selected is displayed. </t>
  </si>
  <si>
    <t>18-3</t>
  </si>
  <si>
    <t xml:space="preserve">The angle of the left eye axis of reference data 1 that has been selected is displayed. </t>
  </si>
  <si>
    <t>19-1</t>
  </si>
  <si>
    <t>ADD</t>
  </si>
  <si>
    <t>Label of item name of joining frequency</t>
  </si>
  <si>
    <t>19-2</t>
  </si>
  <si>
    <t xml:space="preserve">The right eye joining frequency of reference data 1 that has been selected is displayed. </t>
  </si>
  <si>
    <t>19-3</t>
  </si>
  <si>
    <t xml:space="preserve">The left eye joining frequency of reference data 1 that has been selected is displayed. </t>
  </si>
  <si>
    <t>20-1</t>
  </si>
  <si>
    <t>VA</t>
  </si>
  <si>
    <t>Label of item name of eyesight value</t>
  </si>
  <si>
    <t>20-2</t>
  </si>
  <si>
    <t>*.**</t>
  </si>
  <si>
    <t xml:space="preserve">The right eye eyesight value of reference data 1 that has been selected is displayed. </t>
  </si>
  <si>
    <t>20-3</t>
  </si>
  <si>
    <t xml:space="preserve">The left eye eyesight value of reference data 1 that has been selected is displayed. </t>
  </si>
  <si>
    <t>21-1</t>
  </si>
  <si>
    <t>Reference data 2</t>
  </si>
  <si>
    <t xml:space="preserve">Reference data 2 is selected. </t>
  </si>
  <si>
    <t>22-1</t>
  </si>
  <si>
    <t>22-2</t>
  </si>
  <si>
    <t xml:space="preserve">Sphered frequency of the right eye of reference data 2 that has been selected is displayed. </t>
  </si>
  <si>
    <t>22-3</t>
  </si>
  <si>
    <t xml:space="preserve">The left eyeball side frequency of reference data 2 that has been selected is displayed. </t>
  </si>
  <si>
    <t>23-1</t>
  </si>
  <si>
    <t>23-2</t>
  </si>
  <si>
    <t xml:space="preserve">The right eye astigmatism frequency of reference data 2 that has been selected is displayed. </t>
  </si>
  <si>
    <t>23-3</t>
  </si>
  <si>
    <t xml:space="preserve">The left eye astigmatism frequency of reference data 2 that has been selected is displayed. </t>
  </si>
  <si>
    <t>24-1</t>
  </si>
  <si>
    <t>24-2</t>
  </si>
  <si>
    <t xml:space="preserve">The angle of the right eye axis of reference data 2 that has been selected is displayed. </t>
  </si>
  <si>
    <t>24-3</t>
  </si>
  <si>
    <t xml:space="preserve">The angle of the left eye axis of reference data 2 that has been selected is displayed. </t>
  </si>
  <si>
    <t>25-1</t>
  </si>
  <si>
    <t>25-2</t>
  </si>
  <si>
    <t xml:space="preserve">The right eye joining frequency of reference data 2 that has been selected is displayed. </t>
  </si>
  <si>
    <t>25-3</t>
  </si>
  <si>
    <t xml:space="preserve">The left eye joining frequency of reference data 2 that has been selected is displayed. </t>
  </si>
  <si>
    <t>26-1</t>
  </si>
  <si>
    <t>26-2</t>
  </si>
  <si>
    <t xml:space="preserve">The right eye eyesight value of reference data 2 that has been selected is displayed. </t>
  </si>
  <si>
    <t>26-3</t>
  </si>
  <si>
    <t xml:space="preserve">The left eye eyesight value of reference data 2 that has been selected is displayed. </t>
  </si>
  <si>
    <t>Result screen display</t>
  </si>
  <si>
    <t>【 inspection result screen (commonness part)】</t>
  </si>
  <si>
    <t>Laboratory results</t>
  </si>
  <si>
    <t xml:space="preserve">The title is displayed. </t>
  </si>
  <si>
    <t xml:space="preserve">Patient ID input on the information input screen must be displayed. </t>
  </si>
  <si>
    <t xml:space="preserve">Subject ID is displayed. </t>
  </si>
  <si>
    <t>Name :***************</t>
  </si>
  <si>
    <t xml:space="preserve">The name of the patient input on the information input screen must be displayed. </t>
  </si>
  <si>
    <t>Date of birth :*************</t>
  </si>
  <si>
    <t xml:space="preserve">The date of birth of the patient input on the information input screen must be displayed. </t>
  </si>
  <si>
    <t xml:space="preserve">The date of birth of the subject name is displayed. </t>
  </si>
  <si>
    <t xml:space="preserve">Input [sareta] [**sha] ID must be displayed on the information input screen. </t>
  </si>
  <si>
    <t>Inspection distance ([toomi]/[chikami]/middle distance):*.** m /*.** m /*.** m</t>
  </si>
  <si>
    <t xml:space="preserve">Display the consciousness inspection distance. </t>
  </si>
  <si>
    <t xml:space="preserve">The inspection distance is displayed. </t>
  </si>
  <si>
    <t>PD :**.** m</t>
  </si>
  <si>
    <t xml:space="preserve">Display the PD value (pupillary distance). </t>
  </si>
  <si>
    <t xml:space="preserve">Display the VD value (distance between the cornea tops). </t>
  </si>
  <si>
    <t xml:space="preserve">The distance between the cornea tops is displayed. </t>
  </si>
  <si>
    <t>Reading</t>
  </si>
  <si>
    <t>Display the reference data ([mei] association format) exported from the lens meter etc.</t>
  </si>
  <si>
    <t>Output</t>
  </si>
  <si>
    <t xml:space="preserve">Export laboratory results to an external terminal. </t>
  </si>
  <si>
    <t xml:space="preserve"> 〈 inspection result screen Result1 (tab 1)〉</t>
  </si>
  <si>
    <t>Prescription</t>
  </si>
  <si>
    <t xml:space="preserve">The item name is displayed. </t>
  </si>
  <si>
    <t>[Toomi]</t>
  </si>
  <si>
    <t xml:space="preserve">The inspection distance item is displayed. </t>
  </si>
  <si>
    <t xml:space="preserve">An inspection eye right eyes are displayed. </t>
  </si>
  <si>
    <t>SPH</t>
  </si>
  <si>
    <t xml:space="preserve">Display [toomi] right eye sphered frequency (S). </t>
  </si>
  <si>
    <t xml:space="preserve">[Toomi] right eye sphered frequency is displayed. </t>
  </si>
  <si>
    <t xml:space="preserve">Display [toomi] right eye astigmatism frequency (C). </t>
  </si>
  <si>
    <t xml:space="preserve">The [toomi] right eye astigmatism frequency is displayed. </t>
  </si>
  <si>
    <t xml:space="preserve">Display angle (A) of the [toomi] right eye astigmatism axis. </t>
  </si>
  <si>
    <t xml:space="preserve">The angle of the [toomi] right eye axis is displayed. </t>
  </si>
  <si>
    <t xml:space="preserve">Display the [toomi] right eye joining frequency. </t>
  </si>
  <si>
    <t xml:space="preserve">The [toomi] right eye joining frequency is displayed. </t>
  </si>
  <si>
    <t xml:space="preserve">Display the [toomi] right eye eyesight value. </t>
  </si>
  <si>
    <t xml:space="preserve">The [toomi] right eye eyesight value is displayed. </t>
  </si>
  <si>
    <t>H</t>
  </si>
  <si>
    <t>Label of item name of the horizontal prism value</t>
  </si>
  <si>
    <t xml:space="preserve">Display the [toomi] right eye horizontal prism value. </t>
  </si>
  <si>
    <t xml:space="preserve">The [toomi] right eye horizontal prism value is displayed. </t>
  </si>
  <si>
    <t>V</t>
  </si>
  <si>
    <t>Label of item name of vertical prism value</t>
  </si>
  <si>
    <t xml:space="preserve">Display the [toomi] right eye vertical prism value. </t>
  </si>
  <si>
    <t xml:space="preserve">The [toomi] right eye vertical prism value is displayed. </t>
  </si>
  <si>
    <t>Prism</t>
  </si>
  <si>
    <t>Item name label of ultra coordinates r of prism value</t>
  </si>
  <si>
    <t xml:space="preserve">Display ultra coordinates r of the [toomi] right eye prism value. </t>
  </si>
  <si>
    <t xml:space="preserve">Ultra coordinates r of the [toomi] right eye prism value are displayed. </t>
  </si>
  <si>
    <t>Angle</t>
  </si>
  <si>
    <t>Label of item name of ultra coordinates θ of prism value</t>
  </si>
  <si>
    <t xml:space="preserve">Display the ultra coordinates θ of the [toomi] right eye prism value. </t>
  </si>
  <si>
    <t xml:space="preserve">The ultra coordinates θ of the [toomi] right eye prism value is displayed. </t>
  </si>
  <si>
    <t xml:space="preserve">An inspection eye left eyes are displayed. </t>
  </si>
  <si>
    <t xml:space="preserve">Display [toomihidari] eyeball side frequency (S). </t>
  </si>
  <si>
    <t xml:space="preserve">The [toomihidari] eyeball side frequency is displayed. </t>
  </si>
  <si>
    <t xml:space="preserve">Display [toomihidarime] astigmatism frequency (C). </t>
  </si>
  <si>
    <t xml:space="preserve">The [toomihidarime] astigmatism frequency is displayed. </t>
  </si>
  <si>
    <t xml:space="preserve">Display angle (A) of the [toomihidarime] astigmatism axis. </t>
  </si>
  <si>
    <t xml:space="preserve">The angle of the [toomihidarime] axis is displayed. </t>
  </si>
  <si>
    <t xml:space="preserve">Display the [toomihidarime] joining frequency. </t>
  </si>
  <si>
    <t xml:space="preserve">The [toomihidarime] joining frequency is displayed. </t>
  </si>
  <si>
    <t xml:space="preserve">Display the [toomi] left eye eyesight value. </t>
  </si>
  <si>
    <t xml:space="preserve">The [toomi] left eye eyesight value is displayed. </t>
  </si>
  <si>
    <t xml:space="preserve">Display the [toomihidarime] horizontal prism value. </t>
  </si>
  <si>
    <t xml:space="preserve">The [toomihidarime] horizontal prism value is displayed. </t>
  </si>
  <si>
    <t xml:space="preserve">Display the [toomihidarime] vertical prism value. </t>
  </si>
  <si>
    <t xml:space="preserve">The [toomihidarime] vertical prism value is displayed. </t>
  </si>
  <si>
    <t xml:space="preserve">Display ultra coordinates r of the [toomihidarime] prism value. </t>
  </si>
  <si>
    <t xml:space="preserve">Ultra coordinates r of the [toomihidarime] prism value are displayed. </t>
  </si>
  <si>
    <t xml:space="preserve">Display the ultra coordinates θ of the [toomihidarime] prism value. </t>
  </si>
  <si>
    <t xml:space="preserve">The ultra coordinates θ of the [toomihidarime] prism value is displayed. </t>
  </si>
  <si>
    <t>[Chikami]</t>
  </si>
  <si>
    <t xml:space="preserve">Display [chikami] right eye sphered frequency (S). </t>
  </si>
  <si>
    <t xml:space="preserve">[Chikami] right eye sphered frequency is displayed. </t>
  </si>
  <si>
    <t xml:space="preserve">Display [chikami] right eye astigmatism frequency (C). </t>
  </si>
  <si>
    <t xml:space="preserve">The [chikami] right eye astigmatism frequency is displayed. </t>
  </si>
  <si>
    <t xml:space="preserve">Display angle (A) of the [chikami] right eye astigmatism axis. </t>
  </si>
  <si>
    <t xml:space="preserve">The angle of the [chikami] right eye axis is displayed. </t>
  </si>
  <si>
    <t xml:space="preserve">Display the [chikami] right eye joining frequency. </t>
  </si>
  <si>
    <t xml:space="preserve">The [chikami] right eye joining frequency is displayed. </t>
  </si>
  <si>
    <t xml:space="preserve">Display the [chikami] right eye eyesight value. </t>
  </si>
  <si>
    <t xml:space="preserve">The [chikami] right eye eyesight value is displayed. </t>
  </si>
  <si>
    <t xml:space="preserve">Display the [chikami] right eye horizontal prism value. </t>
  </si>
  <si>
    <t xml:space="preserve">The [chikami] right eye horizontal prism value is displayed. </t>
  </si>
  <si>
    <t xml:space="preserve">Display the [chikami] right eye vertical prism value. </t>
  </si>
  <si>
    <t xml:space="preserve">The [chikami] right eye vertical prism value is displayed. </t>
  </si>
  <si>
    <t xml:space="preserve">Display ultra coordinates r of the [chikami] right eye prism value. </t>
  </si>
  <si>
    <t xml:space="preserve">Ultra coordinates r of the [chikami] right eye prism value are displayed. </t>
  </si>
  <si>
    <t xml:space="preserve">Display the ultra coordinates θ of the [chikami] right eye prism value. </t>
  </si>
  <si>
    <t xml:space="preserve">The ultra coordinates θ of the [chikami] right eye prism value is displayed. </t>
  </si>
  <si>
    <t xml:space="preserve">Display [chikamihidari] eyeball side frequency (S). </t>
  </si>
  <si>
    <t xml:space="preserve">The [chikamihidari] eyeball side frequency is displayed. </t>
  </si>
  <si>
    <t xml:space="preserve">Display [chikamihidarime] astigmatism frequency (C). </t>
  </si>
  <si>
    <t xml:space="preserve">The [chikamihidarime] astigmatism frequency is displayed. </t>
  </si>
  <si>
    <t xml:space="preserve">Display angle (A) of the [chikamihidarime] astigmatism axis. </t>
  </si>
  <si>
    <t xml:space="preserve">The angle of the [chikamihidarime] axis is displayed. </t>
  </si>
  <si>
    <t xml:space="preserve">Display the [chikamihidarime] joining frequency. </t>
  </si>
  <si>
    <t xml:space="preserve">The [chikamihidarime] joining frequency is displayed. </t>
  </si>
  <si>
    <t xml:space="preserve">Display the [chikami] left eye eyesight value. </t>
  </si>
  <si>
    <t xml:space="preserve">The [chikami] left eye eyesight value is displayed. </t>
  </si>
  <si>
    <t xml:space="preserve">Display the [chikamihidarime] horizontal prism value. </t>
  </si>
  <si>
    <t xml:space="preserve">The [chikamihidarime] horizontal prism value is displayed. </t>
  </si>
  <si>
    <t xml:space="preserve">Display the [chikamihidarime] vertical prism value. </t>
  </si>
  <si>
    <t xml:space="preserve">The [chikamihidarime] vertical prism value is displayed. </t>
  </si>
  <si>
    <t xml:space="preserve">Display ultra coordinates r of the [chikamihidarime] prism value. </t>
  </si>
  <si>
    <t xml:space="preserve">Ultra coordinates r of the [chikamihidarime] prism value are displayed. </t>
  </si>
  <si>
    <t xml:space="preserve">Display the ultra coordinates θ of the [chikamihidarime] prism value. </t>
  </si>
  <si>
    <t xml:space="preserve">The ultra coordinates θ of the [chikamihidarime] prism value is displayed. </t>
  </si>
  <si>
    <t>The middle distance</t>
  </si>
  <si>
    <t xml:space="preserve">Display middle distance right eyeball side frequency (S). </t>
  </si>
  <si>
    <t xml:space="preserve">The middle distance right eyeball side frequency is displayed. </t>
  </si>
  <si>
    <t xml:space="preserve">Display middle distance right eye astigmatism frequency (C). </t>
  </si>
  <si>
    <t xml:space="preserve">The middle distance right eye astigmatism frequency is displayed. </t>
  </si>
  <si>
    <t xml:space="preserve">Display angle (A) of the middle distance right eye astigmatism axis. </t>
  </si>
  <si>
    <t xml:space="preserve">The angle of the middle distance right eye axis is displayed. </t>
  </si>
  <si>
    <t xml:space="preserve">Display the middle distance right eye joining frequency. </t>
  </si>
  <si>
    <t xml:space="preserve">The middle distance right eye joining frequency is displayed. </t>
  </si>
  <si>
    <t xml:space="preserve">Display the middle distance right eye eyesight value. </t>
  </si>
  <si>
    <t xml:space="preserve">The middle distance right eye eyesight value is displayed. </t>
  </si>
  <si>
    <t xml:space="preserve">Display the middle distance right eye horizontal prism value. </t>
  </si>
  <si>
    <t xml:space="preserve">The middle distance right eye horizontal prism value is displayed. </t>
  </si>
  <si>
    <t xml:space="preserve">Display the middle distance right eye vertical prism value. </t>
  </si>
  <si>
    <t xml:space="preserve">The middle distance right eye vertical prism value is displayed. </t>
  </si>
  <si>
    <t xml:space="preserve">Display ultra coordinates r of the middle distance right eye prism value. </t>
  </si>
  <si>
    <t xml:space="preserve">Ultra coordinates r of the middle distance right eye prism value are displayed. </t>
  </si>
  <si>
    <t xml:space="preserve">Display the ultra coordinates θ of the middle distance right eye prism value. </t>
  </si>
  <si>
    <t xml:space="preserve">The ultra coordinates θ of the middle distance right eye prism value is displayed. </t>
  </si>
  <si>
    <t xml:space="preserve">Display middle distance left eyeball side frequency (S). </t>
  </si>
  <si>
    <t xml:space="preserve">The middle distance left eyeball side frequency is displayed. </t>
  </si>
  <si>
    <t xml:space="preserve">Display middle distance left eye astigmatism frequency (C). </t>
  </si>
  <si>
    <t xml:space="preserve">The middle distance left eye astigmatism frequency is displayed. </t>
  </si>
  <si>
    <t xml:space="preserve">Display angle (A) of the middle distance left eye astigmatism axis. </t>
  </si>
  <si>
    <t xml:space="preserve">The angle of the middle distance left eye axis is displayed. </t>
  </si>
  <si>
    <t xml:space="preserve">Display the middle distance left eye joining frequency. </t>
  </si>
  <si>
    <t xml:space="preserve">The middle distance left eye joining frequency is displayed. </t>
  </si>
  <si>
    <t xml:space="preserve">Display the middle distance left eye eyesight value. </t>
  </si>
  <si>
    <t xml:space="preserve">The middle distance left eye eyesight value is displayed. </t>
  </si>
  <si>
    <t xml:space="preserve">Display the middle distance left eye horizontal prism value. </t>
  </si>
  <si>
    <t xml:space="preserve">The middle distance left eye horizontal prism value is displayed. </t>
  </si>
  <si>
    <t xml:space="preserve">Display the middle distance left eye vertical prism value. </t>
  </si>
  <si>
    <t xml:space="preserve">The middle distance left eye vertical prism value is displayed. </t>
  </si>
  <si>
    <t xml:space="preserve">Display ultra coordinates r of the middle distance left eye prism value. </t>
  </si>
  <si>
    <t xml:space="preserve">Ultra coordinates r of the middle distance left eye prism value are displayed. </t>
  </si>
  <si>
    <t xml:space="preserve">Display the ultra coordinates θ of the middle distance left eye prism value. </t>
  </si>
  <si>
    <t xml:space="preserve">The ultra coordinates θ of the middle distance left eye prism value is displayed. </t>
  </si>
  <si>
    <t>Trial</t>
  </si>
  <si>
    <t xml:space="preserve">Display finding the item by "Prescription". </t>
  </si>
  <si>
    <t xml:space="preserve">The value of the prescription is set. </t>
  </si>
  <si>
    <t>Complete correction</t>
  </si>
  <si>
    <t xml:space="preserve">Display finding the item by "Complete correction". </t>
  </si>
  <si>
    <t xml:space="preserve">The value of a complete correction is set. </t>
  </si>
  <si>
    <t>Glasses for ..already..</t>
  </si>
  <si>
    <t xml:space="preserve">Display it by glasses for finding the item ..".. ..already..". </t>
  </si>
  <si>
    <t xml:space="preserve">The value of glasses for ..already.. is set. </t>
  </si>
  <si>
    <t xml:space="preserve"> 〈 inspection result screen Result2 (tab 2)〉</t>
  </si>
  <si>
    <t>Uncorrected vision</t>
  </si>
  <si>
    <t>The last prescription</t>
  </si>
  <si>
    <t xml:space="preserve">The value of the last prescription is set. </t>
  </si>
  <si>
    <t>Lech</t>
  </si>
  <si>
    <t xml:space="preserve">Sphered frequency of the right eye is displayed. </t>
  </si>
  <si>
    <t xml:space="preserve">The right eye astigmatism frequency is displayed. </t>
  </si>
  <si>
    <t xml:space="preserve">The angle of the right eye axis is displayed. </t>
  </si>
  <si>
    <t xml:space="preserve">The left eyeball side frequency is displayed. </t>
  </si>
  <si>
    <t xml:space="preserve">The left eye astigmatism frequency is displayed. </t>
  </si>
  <si>
    <t xml:space="preserve">The angle of the left eye axis is displayed. </t>
  </si>
  <si>
    <t>[Kerato]</t>
  </si>
  <si>
    <t>R1</t>
  </si>
  <si>
    <t xml:space="preserve">The R1 item name is displayed. </t>
  </si>
  <si>
    <t xml:space="preserve">The cornea curvature radius item name is displayed. </t>
  </si>
  <si>
    <t>*.** mm</t>
  </si>
  <si>
    <t xml:space="preserve">The right eye cornea curvature radius is displayed. </t>
  </si>
  <si>
    <t>**.**D</t>
  </si>
  <si>
    <t>AXS</t>
  </si>
  <si>
    <t>Label of item name of angle of R1</t>
  </si>
  <si>
    <t xml:space="preserve">The angle of right eye R1 is displayed. </t>
  </si>
  <si>
    <t xml:space="preserve">The left eye cornea curvature radius is displayed. </t>
  </si>
  <si>
    <t xml:space="preserve">Angles of left eyes R1 are displayed. </t>
  </si>
  <si>
    <t>R2</t>
  </si>
  <si>
    <t>Label of item name of angle of R2</t>
  </si>
  <si>
    <t xml:space="preserve">The angle of right eye R2 is displayed. </t>
  </si>
  <si>
    <t xml:space="preserve">Angles of left eyes R2 are displayed. </t>
  </si>
  <si>
    <t xml:space="preserve">The mean value item name is displayed. </t>
  </si>
  <si>
    <t>Astigmatism frequency</t>
  </si>
  <si>
    <t>Astigmatism frequency item name label</t>
  </si>
  <si>
    <t>CYL</t>
  </si>
  <si>
    <t>Label of item name of right eye cylinder</t>
  </si>
  <si>
    <t xml:space="preserve">The right eye astigmatism frequency angle is displayed. </t>
  </si>
  <si>
    <t>Label of item name of angle of right eye</t>
  </si>
  <si>
    <t>Label of item name of left eye cylinder</t>
  </si>
  <si>
    <t xml:space="preserve">The left eye astigmatism frequency angle is displayed. </t>
  </si>
  <si>
    <t>Label of item name of angles of left eyes</t>
  </si>
  <si>
    <t xml:space="preserve">The value of another Satoru is set. </t>
  </si>
  <si>
    <t xml:space="preserve"> 〈 inspection result screen Result3 (tab 3)〉</t>
  </si>
  <si>
    <t>Both [memi] function inspection result</t>
  </si>
  <si>
    <t xml:space="preserve">Both [memi] function inspection result (Diagonal title, [katami] gap, inequitable [zoumi], Worth4, Shared, AC/A, it measures the adjustment power (another Satoru and consciousness), and include it). </t>
  </si>
  <si>
    <t>Stereo (Floating)</t>
  </si>
  <si>
    <t xml:space="preserve">The inspection item name is displayed. </t>
  </si>
  <si>
    <t>**'**''</t>
  </si>
  <si>
    <t xml:space="preserve">The value of [toomi] stereo (Floating) is displayed. </t>
  </si>
  <si>
    <t xml:space="preserve">The value of [chikami] stereo (Floating) is displayed. </t>
  </si>
  <si>
    <t>Stereo (Sinking)</t>
  </si>
  <si>
    <t xml:space="preserve">The value of [toomi] stereo (Sinking) is displayed. </t>
  </si>
  <si>
    <t xml:space="preserve">The value of [chikami] stereo (Sinking) is displayed. </t>
  </si>
  <si>
    <t>[Katami] gap</t>
  </si>
  <si>
    <t>**********</t>
  </si>
  <si>
    <t xml:space="preserve">The value of the [toomi] [katami] gap is displayed. </t>
  </si>
  <si>
    <t xml:space="preserve">The value of the [chikami] [katami] gap is displayed. </t>
  </si>
  <si>
    <t>Aniseiconia</t>
  </si>
  <si>
    <t>The horizontal</t>
  </si>
  <si>
    <t xml:space="preserve">The direction of the inspection is displayed. </t>
  </si>
  <si>
    <t xml:space="preserve">The value of [toomi] aniseiconia (H) is displayed. </t>
  </si>
  <si>
    <t xml:space="preserve">The value of [chikami] aniseiconia (H) is displayed. </t>
  </si>
  <si>
    <t>Vertical</t>
  </si>
  <si>
    <t xml:space="preserve">The value of [toomi] aniseiconia (V) is displayed. </t>
  </si>
  <si>
    <t xml:space="preserve">The value of [chikami] aniseiconia (V) is displayed. </t>
  </si>
  <si>
    <t>Worth4</t>
  </si>
  <si>
    <t xml:space="preserve">The value of [toomi] Worth4 is displayed. </t>
  </si>
  <si>
    <t>Shared</t>
  </si>
  <si>
    <t xml:space="preserve">The value of [toomi] Shared is displayed. </t>
  </si>
  <si>
    <t xml:space="preserve">The value of [chikami] Shared is displayed. </t>
  </si>
  <si>
    <t>AC/A</t>
  </si>
  <si>
    <t xml:space="preserve">The value of AC/A is displayed. </t>
  </si>
  <si>
    <t>Adjustment power</t>
  </si>
  <si>
    <t xml:space="preserve">The value of the adjustment power is displayed. </t>
  </si>
  <si>
    <t xml:space="preserve"> 〈 inspection result screen Result4 (tab 4)〉</t>
  </si>
  <si>
    <t>American 21 item inspection</t>
  </si>
  <si>
    <t>#3</t>
  </si>
  <si>
    <t xml:space="preserve">#3It drinks and [atai] is displayed. </t>
  </si>
  <si>
    <t>#8</t>
  </si>
  <si>
    <t xml:space="preserve">#8It drinks and [atai] is displayed. </t>
  </si>
  <si>
    <t>#9, 10</t>
  </si>
  <si>
    <t xml:space="preserve">#The value of 9 and 10 is displayed. </t>
  </si>
  <si>
    <t>#11</t>
  </si>
  <si>
    <t xml:space="preserve">#11It drinks and [atai] is displayed. </t>
  </si>
  <si>
    <t>#12A</t>
  </si>
  <si>
    <t xml:space="preserve">#The value of 12A is displayed. </t>
  </si>
  <si>
    <t>#12B</t>
  </si>
  <si>
    <t>SUPRA</t>
  </si>
  <si>
    <t xml:space="preserve">#The value of 12B SUPRA is displayed. </t>
  </si>
  <si>
    <t>INFRA</t>
  </si>
  <si>
    <t xml:space="preserve">#The value of 12B INFRA is displayed. </t>
  </si>
  <si>
    <t>#13A</t>
  </si>
  <si>
    <t xml:space="preserve">#The value of 13A is displayed. </t>
  </si>
  <si>
    <t>#13B</t>
  </si>
  <si>
    <t xml:space="preserve">#The value of 13B is displayed. </t>
  </si>
  <si>
    <t>#14A</t>
  </si>
  <si>
    <t xml:space="preserve">The inspection eyes are displayed. </t>
  </si>
  <si>
    <t xml:space="preserve">The value of right eye # 14A is displayed. </t>
  </si>
  <si>
    <t xml:space="preserve">The value of left eye # 14A is displayed. </t>
  </si>
  <si>
    <t>#14B</t>
  </si>
  <si>
    <t xml:space="preserve">The value of right eye # 14B is displayed. </t>
  </si>
  <si>
    <t xml:space="preserve">The value of left eye # 14B is displayed. </t>
  </si>
  <si>
    <t>#15A</t>
  </si>
  <si>
    <t xml:space="preserve">#The value of 15A is displayed. </t>
  </si>
  <si>
    <t>#15B</t>
  </si>
  <si>
    <t xml:space="preserve">#The value of 15B is displayed. </t>
  </si>
  <si>
    <t>Page 1</t>
  </si>
  <si>
    <t>#16</t>
  </si>
  <si>
    <t xml:space="preserve">#16It drinks and [atai] is displayed. </t>
  </si>
  <si>
    <t>Complete correction (consciousness)</t>
  </si>
  <si>
    <t>#17</t>
  </si>
  <si>
    <t>Page 2</t>
  </si>
  <si>
    <t>The position where contrast is displayed?</t>
  </si>
  <si>
    <t xml:space="preserve">#17It drinks and [atai] is displayed. </t>
  </si>
  <si>
    <t>#18A</t>
  </si>
  <si>
    <t xml:space="preserve">#The value of 18A is displayed. </t>
  </si>
  <si>
    <t>Page 3</t>
  </si>
  <si>
    <t xml:space="preserve">Another Satoru ([Kerato] is contained). </t>
  </si>
  <si>
    <t>#18B</t>
  </si>
  <si>
    <t xml:space="preserve">The diagonal title, the [katami] gap, inequitable [zoumi], Worth4, Shared, AC/A, it measures the adjustment power (another Satoru and consciousness), and it contains it. </t>
  </si>
  <si>
    <t>Page 4</t>
  </si>
  <si>
    <t xml:space="preserve">#The value of 18B SUPRA is displayed. </t>
  </si>
  <si>
    <t>United States type 21</t>
  </si>
  <si>
    <t>Page 5</t>
  </si>
  <si>
    <t xml:space="preserve">#The value of 18B INFRA is displayed. </t>
  </si>
  <si>
    <t>Contrast sensitivity graph?</t>
  </si>
  <si>
    <t>#19B</t>
  </si>
  <si>
    <t>Contrast Sensitivity</t>
  </si>
  <si>
    <t xml:space="preserve">#The value of 19B is displayed. </t>
  </si>
  <si>
    <t>Intermediate, Far, Near</t>
  </si>
  <si>
    <t>#20</t>
  </si>
  <si>
    <t>Having when there are plurals for Kon</t>
  </si>
  <si>
    <t xml:space="preserve">#20It drinks and [atai] is displayed. </t>
  </si>
  <si>
    <t>#21</t>
  </si>
  <si>
    <t xml:space="preserve">#21It drinks and [atai] is displayed. </t>
  </si>
  <si>
    <t xml:space="preserve"> 〈 inspection result screen Result5 (tab 5)〉</t>
  </si>
  <si>
    <t>Contrast sensitivity</t>
  </si>
  <si>
    <t>Chronos screen transition</t>
  </si>
  <si>
    <t>:Screen transition</t>
  </si>
  <si>
    <t>:Screen transition for which examination in the future is necessary</t>
  </si>
  <si>
    <t xml:space="preserve">1.Region setting screen (Only the start first time :). </t>
  </si>
  <si>
    <t>Power supply ON</t>
  </si>
  <si>
    <t xml:space="preserve"> Start first time</t>
  </si>
  <si>
    <t>3.2. Screen of measurement of diameter of cornea</t>
  </si>
  <si>
    <t>Since the second times</t>
  </si>
  <si>
    <t>2.Information input screen</t>
  </si>
  <si>
    <t>3.Another Satoru measurement screen</t>
  </si>
  <si>
    <t>4.Consciousness measurement screen</t>
  </si>
  <si>
    <t>5.Consciousness measurement screen</t>
  </si>
  <si>
    <t>7.Consciousness measurement screen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</si>
</sst>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Meiryo UI"/>
      <family val="2"/>
      <charset val="128"/>
    </font>
    <font>
      <sz val="6"/>
      <name val="Meiryo UI"/>
      <family val="2"/>
      <charset val="128"/>
    </font>
    <font>
      <sz val="9"/>
      <color theme="1"/>
      <name val="メイリオ"/>
      <family val="2"/>
      <charset val="128"/>
    </font>
    <font>
      <b/>
      <sz val="11"/>
      <color theme="1"/>
      <name val="Meiryo UI"/>
      <family val="3"/>
      <charset val="128"/>
    </font>
    <font>
      <sz val="11"/>
      <name val="メイリオ"/>
      <family val="2"/>
      <charset val="128"/>
    </font>
    <font>
      <sz val="14"/>
      <color theme="1"/>
      <name val="ＭＳ Ｐゴシック"/>
      <family val="3"/>
      <charset val="128"/>
    </font>
    <font>
      <sz val="11"/>
      <color theme="1"/>
      <name val="ＭＳ Ｐゴシック"/>
      <family val="3"/>
      <charset val="128"/>
    </font>
    <font>
      <b/>
      <sz val="11"/>
      <color theme="1"/>
      <name val="ＭＳ Ｐゴシック"/>
      <family val="3"/>
      <charset val="128"/>
    </font>
    <font>
      <sz val="11"/>
      <name val="ＭＳ Ｐゴシック"/>
      <family val="3"/>
      <charset val="128"/>
    </font>
    <font>
      <i/>
      <sz val="11"/>
      <color theme="1"/>
      <name val="ＭＳ Ｐゴシック"/>
      <family val="3"/>
      <charset val="128"/>
    </font>
    <font>
      <sz val="11"/>
      <name val="メイリオ"/>
      <family val="3"/>
      <charset val="128"/>
    </font>
    <font>
      <sz val="11"/>
      <name val="Meiryo UI"/>
      <family val="2"/>
      <charset val="128"/>
    </font>
    <font>
      <sz val="11"/>
      <color rgb="FFFF0000"/>
      <name val="ＭＳ Ｐゴシック"/>
      <family val="3"/>
      <charset val="128"/>
    </font>
    <font>
      <sz val="10.5"/>
      <color theme="1"/>
      <name val="ＭＳ 明朝"/>
      <family val="1"/>
      <charset val="128"/>
    </font>
    <font>
      <b/>
      <sz val="9"/>
      <color indexed="81"/>
      <name val="ＭＳ Ｐゴシック"/>
      <family val="3"/>
      <charset val="128"/>
    </font>
    <font>
      <b/>
      <sz val="18"/>
      <color theme="1"/>
      <name val="ＭＳ Ｐゴシック"/>
      <family val="3"/>
      <charset val="128"/>
    </font>
    <font>
      <b/>
      <sz val="18"/>
      <color theme="1"/>
      <name val="Meiryo UI"/>
      <family val="3"/>
      <charset val="128"/>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1" tint="0.149998474074526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1"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259">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2" xfId="0" applyBorder="1">
      <alignment vertical="center"/>
    </xf>
    <xf numFmtId="0" fontId="0" fillId="0" borderId="3" xfId="0" applyBorder="1" applyAlignment="1">
      <alignment vertical="center" wrapText="1"/>
    </xf>
    <xf numFmtId="0" fontId="0" fillId="0" borderId="4" xfId="0" applyBorder="1">
      <alignment vertical="center"/>
    </xf>
    <xf numFmtId="0" fontId="0" fillId="0" borderId="0" xfId="0" applyBorder="1">
      <alignment vertical="center"/>
    </xf>
    <xf numFmtId="0" fontId="0" fillId="0" borderId="5" xfId="0" applyBorder="1" applyAlignment="1">
      <alignment vertical="center" wrapText="1"/>
    </xf>
    <xf numFmtId="0" fontId="0" fillId="0" borderId="6" xfId="0" applyBorder="1">
      <alignment vertical="center"/>
    </xf>
    <xf numFmtId="0" fontId="0" fillId="0" borderId="7" xfId="0" applyBorder="1">
      <alignment vertical="center"/>
    </xf>
    <xf numFmtId="0" fontId="0" fillId="0" borderId="8" xfId="0" applyBorder="1" applyAlignment="1">
      <alignment vertical="center" wrapText="1"/>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1" xfId="0" applyBorder="1" applyAlignment="1">
      <alignment vertical="center" wrapText="1"/>
    </xf>
    <xf numFmtId="0" fontId="0" fillId="0" borderId="0" xfId="0" applyFill="1" applyBorder="1">
      <alignment vertical="center"/>
    </xf>
    <xf numFmtId="0" fontId="0" fillId="0" borderId="4" xfId="0" applyFill="1" applyBorder="1">
      <alignment vertical="center"/>
    </xf>
    <xf numFmtId="0" fontId="0" fillId="0" borderId="6" xfId="0" applyFill="1" applyBorder="1">
      <alignment vertical="center"/>
    </xf>
    <xf numFmtId="0" fontId="0" fillId="0" borderId="13" xfId="0" applyBorder="1">
      <alignment vertical="center"/>
    </xf>
    <xf numFmtId="0" fontId="0" fillId="0" borderId="0" xfId="0" applyBorder="1" applyAlignment="1">
      <alignment vertical="center" wrapText="1"/>
    </xf>
    <xf numFmtId="0" fontId="0" fillId="4" borderId="0" xfId="0" applyFill="1" applyBorder="1" applyAlignment="1">
      <alignment vertical="center" wrapText="1"/>
    </xf>
    <xf numFmtId="0" fontId="0" fillId="4" borderId="2" xfId="0" applyFill="1" applyBorder="1" applyAlignment="1">
      <alignment vertical="center" wrapText="1"/>
    </xf>
    <xf numFmtId="0" fontId="0" fillId="4" borderId="3" xfId="0" applyFill="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2" xfId="0" applyBorder="1" applyAlignment="1">
      <alignment vertical="center" wrapText="1"/>
    </xf>
    <xf numFmtId="0" fontId="0" fillId="5" borderId="0" xfId="0" applyFill="1">
      <alignment vertical="center"/>
    </xf>
    <xf numFmtId="0" fontId="0" fillId="5" borderId="9" xfId="0" applyFill="1" applyBorder="1">
      <alignment vertical="center"/>
    </xf>
    <xf numFmtId="0" fontId="0" fillId="0" borderId="0" xfId="0" applyFont="1" applyAlignment="1">
      <alignment vertical="center" wrapText="1"/>
    </xf>
    <xf numFmtId="0" fontId="3" fillId="6" borderId="15" xfId="0" applyFont="1" applyFill="1" applyBorder="1">
      <alignment vertical="center"/>
    </xf>
    <xf numFmtId="0" fontId="3" fillId="6" borderId="15" xfId="0" applyFont="1" applyFill="1" applyBorder="1" applyAlignment="1">
      <alignment vertical="center" wrapText="1"/>
    </xf>
    <xf numFmtId="0" fontId="0" fillId="0" borderId="0" xfId="0" applyFont="1">
      <alignment vertical="center"/>
    </xf>
    <xf numFmtId="49" fontId="0" fillId="0" borderId="0" xfId="0" applyNumberFormat="1" applyAlignment="1">
      <alignment horizontal="center" vertical="center"/>
    </xf>
    <xf numFmtId="0" fontId="4" fillId="0" borderId="0" xfId="1" applyFont="1" applyFill="1" applyAlignment="1">
      <alignment vertical="center" wrapText="1"/>
    </xf>
    <xf numFmtId="49" fontId="0" fillId="0" borderId="0" xfId="0" applyNumberFormat="1" applyFont="1" applyAlignment="1">
      <alignment horizontal="center" vertical="center"/>
    </xf>
    <xf numFmtId="0" fontId="0" fillId="7" borderId="0" xfId="0" applyFill="1" applyAlignment="1">
      <alignment vertical="center" wrapText="1"/>
    </xf>
    <xf numFmtId="0" fontId="0" fillId="0" borderId="0" xfId="0" quotePrefix="1" applyFont="1" applyAlignment="1">
      <alignment vertical="center" wrapText="1"/>
    </xf>
    <xf numFmtId="0" fontId="0" fillId="0" borderId="0" xfId="0" quotePrefix="1" applyAlignment="1">
      <alignment vertical="center" wrapText="1"/>
    </xf>
    <xf numFmtId="0" fontId="0" fillId="8" borderId="0" xfId="0" applyFill="1">
      <alignment vertical="center"/>
    </xf>
    <xf numFmtId="0" fontId="0" fillId="8" borderId="0" xfId="0" applyFill="1" applyAlignment="1">
      <alignment horizontal="center" vertical="center"/>
    </xf>
    <xf numFmtId="49" fontId="0" fillId="8" borderId="0" xfId="0" applyNumberFormat="1" applyFill="1" applyAlignment="1">
      <alignment horizontal="center" vertical="center"/>
    </xf>
    <xf numFmtId="0" fontId="0" fillId="8" borderId="0" xfId="0" applyFill="1" applyAlignment="1">
      <alignment vertical="center" wrapText="1"/>
    </xf>
    <xf numFmtId="0" fontId="0" fillId="8" borderId="0" xfId="0" applyFont="1" applyFill="1" applyAlignment="1">
      <alignment vertical="center" wrapText="1"/>
    </xf>
    <xf numFmtId="0" fontId="0" fillId="8" borderId="0" xfId="0" applyFont="1" applyFill="1">
      <alignment vertical="center"/>
    </xf>
    <xf numFmtId="0" fontId="0" fillId="0" borderId="0" xfId="0" applyFill="1" applyAlignment="1">
      <alignment vertical="center" wrapText="1"/>
    </xf>
    <xf numFmtId="0" fontId="0" fillId="8" borderId="0" xfId="0" quotePrefix="1" applyFill="1" applyAlignment="1">
      <alignment vertical="center" wrapText="1"/>
    </xf>
    <xf numFmtId="0" fontId="0" fillId="8" borderId="0" xfId="0" applyFill="1" applyAlignment="1">
      <alignment horizontal="left" vertical="center" wrapText="1"/>
    </xf>
    <xf numFmtId="0" fontId="0" fillId="8" borderId="0" xfId="0" quotePrefix="1" applyFill="1" applyAlignment="1">
      <alignment horizontal="left" vertical="center" wrapText="1"/>
    </xf>
    <xf numFmtId="0" fontId="0" fillId="8" borderId="0" xfId="0" applyFill="1" applyAlignment="1">
      <alignment horizontal="left" vertical="center"/>
    </xf>
    <xf numFmtId="49" fontId="0" fillId="8" borderId="0" xfId="0" applyNumberFormat="1" applyFill="1" applyAlignment="1">
      <alignment horizontal="left"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5" fillId="0" borderId="0" xfId="0" applyFont="1">
      <alignment vertical="center"/>
    </xf>
    <xf numFmtId="0" fontId="6" fillId="0" borderId="0" xfId="0" applyFont="1" applyAlignment="1">
      <alignment vertical="center" wrapText="1"/>
    </xf>
    <xf numFmtId="0" fontId="7" fillId="6" borderId="15" xfId="0" applyFont="1" applyFill="1" applyBorder="1">
      <alignment vertical="center"/>
    </xf>
    <xf numFmtId="0" fontId="6" fillId="0" borderId="0" xfId="0" applyFont="1">
      <alignment vertical="center"/>
    </xf>
    <xf numFmtId="0" fontId="7" fillId="6" borderId="15" xfId="0"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quotePrefix="1" applyNumberFormat="1" applyFont="1" applyAlignment="1">
      <alignment horizontal="center" vertical="center"/>
    </xf>
    <xf numFmtId="49" fontId="6" fillId="8" borderId="0" xfId="0" applyNumberFormat="1" applyFont="1" applyFill="1" applyAlignment="1">
      <alignment horizontal="center" vertical="center"/>
    </xf>
    <xf numFmtId="0" fontId="7" fillId="6" borderId="15" xfId="0" applyFont="1" applyFill="1" applyBorder="1" applyAlignment="1">
      <alignment vertical="center" wrapText="1"/>
    </xf>
    <xf numFmtId="0" fontId="6" fillId="0" borderId="0" xfId="0" quotePrefix="1" applyFont="1">
      <alignment vertical="center"/>
    </xf>
    <xf numFmtId="0" fontId="8" fillId="0" borderId="0" xfId="1" quotePrefix="1" applyFont="1" applyFill="1" applyAlignment="1">
      <alignment vertical="center" wrapText="1"/>
    </xf>
    <xf numFmtId="0" fontId="8" fillId="0" borderId="0" xfId="1" applyFont="1" applyFill="1" applyAlignment="1">
      <alignment vertical="center" wrapText="1"/>
    </xf>
    <xf numFmtId="0" fontId="6" fillId="0" borderId="0" xfId="0" quotePrefix="1" applyFont="1" applyAlignment="1">
      <alignment vertical="center" wrapText="1"/>
    </xf>
    <xf numFmtId="0" fontId="6" fillId="8" borderId="0" xfId="0" applyFont="1" applyFill="1">
      <alignment vertical="center"/>
    </xf>
    <xf numFmtId="0" fontId="6" fillId="8" borderId="0" xfId="0" applyFont="1" applyFill="1" applyAlignment="1">
      <alignment vertical="center" wrapText="1"/>
    </xf>
    <xf numFmtId="0" fontId="6" fillId="8" borderId="0" xfId="0" quotePrefix="1" applyFont="1" applyFill="1" applyAlignment="1">
      <alignment vertical="center" wrapText="1"/>
    </xf>
    <xf numFmtId="0" fontId="8" fillId="8" borderId="0" xfId="1" applyFont="1" applyFill="1" applyAlignment="1">
      <alignment vertical="center" wrapText="1"/>
    </xf>
    <xf numFmtId="0" fontId="6" fillId="7" borderId="0" xfId="0" applyFont="1" applyFill="1" applyAlignment="1">
      <alignment vertical="center" wrapText="1"/>
    </xf>
    <xf numFmtId="0" fontId="6" fillId="0" borderId="0" xfId="0" applyFont="1" applyFill="1" applyAlignment="1">
      <alignment vertical="center" wrapText="1"/>
    </xf>
    <xf numFmtId="49" fontId="6" fillId="8" borderId="0" xfId="0" quotePrefix="1" applyNumberFormat="1" applyFont="1" applyFill="1" applyAlignment="1">
      <alignment horizontal="center" vertical="center"/>
    </xf>
    <xf numFmtId="0" fontId="6" fillId="8" borderId="0" xfId="0" quotePrefix="1" applyFont="1" applyFill="1">
      <alignment vertical="center"/>
    </xf>
    <xf numFmtId="0" fontId="8" fillId="8" borderId="0" xfId="1" quotePrefix="1" applyFont="1" applyFill="1" applyAlignment="1">
      <alignment vertical="center" wrapText="1"/>
    </xf>
    <xf numFmtId="49" fontId="6" fillId="8" borderId="0" xfId="0" applyNumberFormat="1" applyFont="1" applyFill="1" applyAlignment="1">
      <alignment horizontal="left" vertical="center"/>
    </xf>
    <xf numFmtId="0" fontId="6" fillId="8" borderId="0" xfId="0" applyFont="1" applyFill="1" applyAlignment="1">
      <alignment horizontal="left" vertical="center"/>
    </xf>
    <xf numFmtId="0" fontId="6" fillId="8" borderId="0" xfId="0" applyFont="1" applyFill="1" applyAlignment="1">
      <alignment horizontal="left" vertical="center" wrapText="1"/>
    </xf>
    <xf numFmtId="0" fontId="6" fillId="2" borderId="0" xfId="0" applyFont="1" applyFill="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6" fillId="0" borderId="10" xfId="0" applyFont="1" applyBorder="1">
      <alignment vertical="center"/>
    </xf>
    <xf numFmtId="0" fontId="6" fillId="3" borderId="2" xfId="0" applyFont="1" applyFill="1" applyBorder="1">
      <alignment vertical="center"/>
    </xf>
    <xf numFmtId="0" fontId="6" fillId="0" borderId="2" xfId="0" applyFont="1" applyBorder="1">
      <alignment vertical="center"/>
    </xf>
    <xf numFmtId="0" fontId="6" fillId="0" borderId="2" xfId="0" applyFont="1" applyFill="1" applyBorder="1">
      <alignment vertical="center"/>
    </xf>
    <xf numFmtId="0" fontId="6" fillId="3" borderId="0" xfId="0" applyFont="1" applyFill="1" applyBorder="1">
      <alignment vertical="center"/>
    </xf>
    <xf numFmtId="0" fontId="6" fillId="0" borderId="0" xfId="0" applyFont="1" applyBorder="1">
      <alignment vertical="center"/>
    </xf>
    <xf numFmtId="0" fontId="6" fillId="0" borderId="5" xfId="0" applyFont="1" applyBorder="1">
      <alignment vertical="center"/>
    </xf>
    <xf numFmtId="0" fontId="6" fillId="0" borderId="0" xfId="0" applyFont="1" applyFill="1" applyBorder="1">
      <alignment vertical="center"/>
    </xf>
    <xf numFmtId="0" fontId="6" fillId="3" borderId="7" xfId="0" quotePrefix="1" applyFont="1" applyFill="1" applyBorder="1">
      <alignment vertical="center"/>
    </xf>
    <xf numFmtId="17" fontId="6" fillId="0" borderId="7" xfId="0" quotePrefix="1" applyNumberFormat="1" applyFont="1" applyBorder="1">
      <alignment vertical="center"/>
    </xf>
    <xf numFmtId="0" fontId="6" fillId="0" borderId="5" xfId="0" applyFont="1" applyFill="1" applyBorder="1">
      <alignment vertical="center"/>
    </xf>
    <xf numFmtId="0" fontId="6" fillId="3" borderId="0" xfId="0" quotePrefix="1" applyFont="1" applyFill="1" applyBorder="1">
      <alignment vertical="center"/>
    </xf>
    <xf numFmtId="14" fontId="6" fillId="0" borderId="0" xfId="0" quotePrefix="1" applyNumberFormat="1" applyFont="1" applyBorder="1">
      <alignment vertical="center"/>
    </xf>
    <xf numFmtId="0" fontId="6" fillId="0" borderId="0" xfId="0" quotePrefix="1" applyFont="1" applyFill="1" applyBorder="1">
      <alignment vertical="center"/>
    </xf>
    <xf numFmtId="0" fontId="6" fillId="0" borderId="0" xfId="0" quotePrefix="1" applyFont="1" applyBorder="1">
      <alignment vertical="center"/>
    </xf>
    <xf numFmtId="0" fontId="6" fillId="0" borderId="2" xfId="0" quotePrefix="1" applyFont="1" applyBorder="1">
      <alignment vertical="center"/>
    </xf>
    <xf numFmtId="0" fontId="6" fillId="0" borderId="3" xfId="0" quotePrefix="1" applyFont="1" applyBorder="1">
      <alignment vertical="center"/>
    </xf>
    <xf numFmtId="0" fontId="6" fillId="3" borderId="7" xfId="0" applyFont="1" applyFill="1" applyBorder="1">
      <alignment vertical="center"/>
    </xf>
    <xf numFmtId="0" fontId="6" fillId="0" borderId="7" xfId="0" applyFont="1" applyFill="1" applyBorder="1">
      <alignment vertical="center"/>
    </xf>
    <xf numFmtId="0" fontId="6" fillId="0" borderId="3" xfId="0" applyFont="1" applyBorder="1">
      <alignment vertical="center"/>
    </xf>
    <xf numFmtId="17" fontId="6" fillId="0" borderId="0" xfId="0" quotePrefix="1" applyNumberFormat="1" applyFont="1" applyBorder="1">
      <alignment vertical="center"/>
    </xf>
    <xf numFmtId="0" fontId="6" fillId="5" borderId="0" xfId="0" applyFont="1" applyFill="1" applyBorder="1">
      <alignment vertical="center"/>
    </xf>
    <xf numFmtId="0" fontId="6" fillId="5" borderId="5" xfId="0" applyFont="1" applyFill="1" applyBorder="1">
      <alignment vertical="center"/>
    </xf>
    <xf numFmtId="0" fontId="6" fillId="5" borderId="0" xfId="0" applyFont="1" applyFill="1">
      <alignment vertical="center"/>
    </xf>
    <xf numFmtId="0" fontId="6" fillId="3" borderId="13" xfId="0" applyFont="1" applyFill="1" applyBorder="1">
      <alignment vertical="center"/>
    </xf>
    <xf numFmtId="0" fontId="6" fillId="0" borderId="13" xfId="0" applyFont="1" applyFill="1" applyBorder="1">
      <alignment vertical="center"/>
    </xf>
    <xf numFmtId="0" fontId="6" fillId="0" borderId="14" xfId="0" applyFont="1" applyFill="1" applyBorder="1">
      <alignment vertical="center"/>
    </xf>
    <xf numFmtId="0" fontId="6" fillId="0" borderId="1" xfId="0" applyFont="1" applyBorder="1">
      <alignment vertical="center"/>
    </xf>
    <xf numFmtId="0" fontId="6" fillId="0" borderId="4" xfId="0" applyFont="1" applyBorder="1">
      <alignment vertical="center"/>
    </xf>
    <xf numFmtId="0" fontId="6" fillId="0" borderId="4" xfId="0" applyFont="1" applyFill="1" applyBorder="1">
      <alignment vertical="center"/>
    </xf>
    <xf numFmtId="0" fontId="6" fillId="0" borderId="6" xfId="0" applyFont="1" applyFill="1" applyBorder="1">
      <alignment vertical="center"/>
    </xf>
    <xf numFmtId="0" fontId="6" fillId="0" borderId="1" xfId="0" applyFont="1" applyFill="1" applyBorder="1">
      <alignment vertical="center"/>
    </xf>
    <xf numFmtId="0" fontId="6" fillId="5" borderId="4" xfId="0" applyFont="1" applyFill="1" applyBorder="1">
      <alignment vertical="center"/>
    </xf>
    <xf numFmtId="0" fontId="6" fillId="0" borderId="12" xfId="0" applyFont="1" applyFill="1" applyBorder="1">
      <alignment vertical="center"/>
    </xf>
    <xf numFmtId="0" fontId="6" fillId="0" borderId="7" xfId="0" applyFont="1" applyBorder="1">
      <alignment vertical="center"/>
    </xf>
    <xf numFmtId="0" fontId="6" fillId="0" borderId="3" xfId="0" applyFont="1" applyFill="1" applyBorder="1">
      <alignment vertical="center"/>
    </xf>
    <xf numFmtId="0" fontId="6" fillId="0" borderId="8" xfId="0" applyFont="1" applyFill="1" applyBorder="1">
      <alignment vertical="center"/>
    </xf>
    <xf numFmtId="0" fontId="6" fillId="0" borderId="8" xfId="0" applyFont="1" applyBorder="1">
      <alignment vertical="center"/>
    </xf>
    <xf numFmtId="0" fontId="6" fillId="0" borderId="6" xfId="0" applyFont="1" applyBorder="1">
      <alignment vertical="center"/>
    </xf>
    <xf numFmtId="0" fontId="6" fillId="0" borderId="0" xfId="0" applyFont="1" applyFill="1" applyBorder="1" applyAlignment="1">
      <alignment vertical="center" wrapText="1"/>
    </xf>
    <xf numFmtId="0" fontId="6" fillId="0" borderId="10" xfId="0" applyFont="1" applyBorder="1" applyAlignment="1">
      <alignment vertical="center" wrapText="1"/>
    </xf>
    <xf numFmtId="0" fontId="6" fillId="4" borderId="2" xfId="0" applyFont="1" applyFill="1" applyBorder="1" applyAlignment="1">
      <alignment vertical="center" wrapText="1"/>
    </xf>
    <xf numFmtId="0" fontId="6" fillId="4" borderId="0" xfId="0" applyFont="1" applyFill="1" applyBorder="1" applyAlignment="1">
      <alignment vertical="center" wrapText="1"/>
    </xf>
    <xf numFmtId="0" fontId="6" fillId="0" borderId="0" xfId="0" quotePrefix="1" applyFont="1" applyFill="1" applyBorder="1" applyAlignment="1">
      <alignment vertical="center" wrapText="1"/>
    </xf>
    <xf numFmtId="0" fontId="6" fillId="4" borderId="0" xfId="0" quotePrefix="1" applyFont="1" applyFill="1" applyBorder="1" applyAlignment="1">
      <alignment vertical="center" wrapText="1"/>
    </xf>
    <xf numFmtId="0" fontId="6" fillId="4" borderId="5" xfId="0" applyFont="1" applyFill="1" applyBorder="1" applyAlignment="1">
      <alignment vertical="center" wrapText="1"/>
    </xf>
    <xf numFmtId="0" fontId="6" fillId="3" borderId="0" xfId="0" quotePrefix="1" applyFont="1" applyFill="1" applyBorder="1" applyAlignment="1">
      <alignment vertical="center" wrapText="1"/>
    </xf>
    <xf numFmtId="0" fontId="6" fillId="0" borderId="0" xfId="0" applyFont="1" applyBorder="1" applyAlignment="1">
      <alignment vertical="center" wrapText="1"/>
    </xf>
    <xf numFmtId="0" fontId="6" fillId="4" borderId="1" xfId="0" applyFont="1" applyFill="1" applyBorder="1" applyAlignment="1">
      <alignment vertical="center" wrapText="1"/>
    </xf>
    <xf numFmtId="0" fontId="6" fillId="4" borderId="4" xfId="0" applyFont="1" applyFill="1" applyBorder="1" applyAlignment="1">
      <alignment vertical="center" wrapText="1"/>
    </xf>
    <xf numFmtId="0" fontId="6" fillId="0" borderId="4" xfId="0" applyFont="1" applyBorder="1" applyAlignment="1">
      <alignment vertical="center" wrapText="1"/>
    </xf>
    <xf numFmtId="0" fontId="6" fillId="0" borderId="6" xfId="0" applyFont="1" applyBorder="1" applyAlignment="1">
      <alignment vertical="center" wrapText="1"/>
    </xf>
    <xf numFmtId="0" fontId="6" fillId="3" borderId="7" xfId="0" applyFont="1" applyFill="1" applyBorder="1" applyAlignment="1">
      <alignment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3" borderId="0" xfId="0" applyFont="1" applyFill="1" applyBorder="1" applyAlignment="1">
      <alignment vertical="center" wrapText="1"/>
    </xf>
    <xf numFmtId="0" fontId="6" fillId="0" borderId="5" xfId="0" applyFont="1" applyBorder="1" applyAlignment="1">
      <alignment vertical="center" wrapText="1"/>
    </xf>
    <xf numFmtId="0" fontId="6" fillId="0" borderId="0" xfId="0" quotePrefix="1" applyFont="1" applyBorder="1" applyAlignment="1">
      <alignment vertical="center" wrapText="1"/>
    </xf>
    <xf numFmtId="0" fontId="6"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lignment vertical="center" wrapText="1"/>
    </xf>
    <xf numFmtId="0" fontId="6" fillId="0" borderId="3" xfId="0" applyFont="1" applyFill="1" applyBorder="1" applyAlignment="1">
      <alignment vertical="center" wrapText="1"/>
    </xf>
    <xf numFmtId="0" fontId="6" fillId="0" borderId="1" xfId="0" applyFont="1" applyBorder="1" applyAlignment="1">
      <alignment vertical="center" wrapText="1"/>
    </xf>
    <xf numFmtId="0" fontId="6" fillId="0" borderId="5" xfId="0" quotePrefix="1" applyFont="1" applyBorder="1" applyAlignment="1">
      <alignment vertical="center" wrapText="1"/>
    </xf>
    <xf numFmtId="0" fontId="9" fillId="0" borderId="7" xfId="0" applyFont="1" applyBorder="1" applyAlignment="1">
      <alignment vertical="center" wrapText="1"/>
    </xf>
    <xf numFmtId="0" fontId="6" fillId="0" borderId="8" xfId="0" applyFont="1" applyBorder="1" applyAlignment="1">
      <alignment vertical="center" wrapText="1"/>
    </xf>
    <xf numFmtId="0" fontId="6" fillId="9" borderId="0" xfId="0" applyFont="1" applyFill="1" applyAlignment="1">
      <alignment vertical="center" wrapText="1"/>
    </xf>
    <xf numFmtId="0" fontId="0" fillId="2" borderId="0" xfId="0" applyFont="1" applyFill="1">
      <alignment vertical="center"/>
    </xf>
    <xf numFmtId="0" fontId="0" fillId="2" borderId="0" xfId="0" applyFill="1" applyAlignment="1">
      <alignment horizontal="center" vertical="center"/>
    </xf>
    <xf numFmtId="49" fontId="6" fillId="2" borderId="0" xfId="0" applyNumberFormat="1" applyFont="1" applyFill="1" applyAlignment="1">
      <alignment horizontal="center" vertical="center"/>
    </xf>
    <xf numFmtId="49" fontId="6" fillId="2" borderId="0" xfId="0" quotePrefix="1" applyNumberFormat="1" applyFont="1" applyFill="1" applyAlignment="1">
      <alignment horizontal="center" vertical="center"/>
    </xf>
    <xf numFmtId="49" fontId="0" fillId="2" borderId="0" xfId="0" applyNumberFormat="1" applyFill="1" applyAlignment="1">
      <alignment horizontal="center" vertical="center"/>
    </xf>
    <xf numFmtId="0" fontId="6" fillId="2" borderId="0" xfId="0" quotePrefix="1" applyFont="1" applyFill="1" applyAlignment="1">
      <alignment vertical="center" wrapText="1"/>
    </xf>
    <xf numFmtId="0" fontId="0" fillId="2" borderId="0" xfId="0" applyFill="1" applyAlignment="1">
      <alignment vertical="center" wrapText="1"/>
    </xf>
    <xf numFmtId="0" fontId="6" fillId="2" borderId="0" xfId="0" quotePrefix="1" applyFont="1" applyFill="1">
      <alignment vertical="center"/>
    </xf>
    <xf numFmtId="0" fontId="0" fillId="2" borderId="0" xfId="0" applyFill="1">
      <alignment vertical="center"/>
    </xf>
    <xf numFmtId="0" fontId="6" fillId="2" borderId="0" xfId="0" applyFont="1" applyFill="1" applyAlignment="1">
      <alignment vertical="center" wrapText="1"/>
    </xf>
    <xf numFmtId="0" fontId="0" fillId="2" borderId="0" xfId="0" applyFont="1" applyFill="1" applyAlignment="1">
      <alignment horizontal="center" vertical="center"/>
    </xf>
    <xf numFmtId="0" fontId="0" fillId="2" borderId="0" xfId="0" applyFont="1" applyFill="1" applyAlignment="1">
      <alignment vertical="center" wrapText="1"/>
    </xf>
    <xf numFmtId="0" fontId="0" fillId="10" borderId="0" xfId="0" applyFont="1" applyFill="1">
      <alignment vertical="center"/>
    </xf>
    <xf numFmtId="0" fontId="0" fillId="10" borderId="0" xfId="0" applyFill="1">
      <alignment vertical="center"/>
    </xf>
    <xf numFmtId="0" fontId="0" fillId="10" borderId="0" xfId="0" applyFill="1" applyAlignment="1">
      <alignment horizontal="center" vertical="center"/>
    </xf>
    <xf numFmtId="49" fontId="0" fillId="10" borderId="0" xfId="0" applyNumberFormat="1" applyFill="1" applyAlignment="1">
      <alignment horizontal="center" vertical="center"/>
    </xf>
    <xf numFmtId="0" fontId="0" fillId="10" borderId="0" xfId="0" applyFill="1" applyAlignment="1">
      <alignment vertical="center" wrapText="1"/>
    </xf>
    <xf numFmtId="0" fontId="6" fillId="3" borderId="0" xfId="0" applyFont="1" applyFill="1">
      <alignment vertical="center"/>
    </xf>
    <xf numFmtId="0" fontId="0" fillId="10" borderId="0" xfId="0" applyFont="1" applyFill="1" applyAlignment="1">
      <alignment horizontal="center" vertical="center"/>
    </xf>
    <xf numFmtId="49" fontId="0" fillId="10" borderId="0" xfId="0" applyNumberFormat="1" applyFont="1" applyFill="1" applyAlignment="1">
      <alignment horizontal="center" vertical="center"/>
    </xf>
    <xf numFmtId="0" fontId="0" fillId="10" borderId="0" xfId="0" applyFont="1" applyFill="1" applyAlignment="1">
      <alignment vertical="center" wrapText="1"/>
    </xf>
    <xf numFmtId="0" fontId="6" fillId="10" borderId="0" xfId="0" applyFont="1" applyFill="1">
      <alignment vertical="center"/>
    </xf>
    <xf numFmtId="0" fontId="8" fillId="0" borderId="0" xfId="1" applyFont="1" applyFill="1" applyBorder="1">
      <alignment vertical="center"/>
    </xf>
    <xf numFmtId="0" fontId="8" fillId="0" borderId="0" xfId="1" quotePrefix="1" applyFont="1" applyFill="1" applyBorder="1" applyAlignment="1">
      <alignment vertical="center" wrapText="1"/>
    </xf>
    <xf numFmtId="0" fontId="8" fillId="0" borderId="0" xfId="1" applyFont="1" applyFill="1" applyBorder="1" applyAlignment="1">
      <alignment vertical="center" wrapText="1"/>
    </xf>
    <xf numFmtId="0" fontId="0" fillId="3" borderId="0" xfId="0" applyFont="1" applyFill="1">
      <alignment vertical="center"/>
    </xf>
    <xf numFmtId="0" fontId="0" fillId="3" borderId="0" xfId="0" applyFill="1">
      <alignment vertical="center"/>
    </xf>
    <xf numFmtId="0" fontId="0" fillId="3" borderId="0" xfId="0" applyFill="1" applyAlignment="1">
      <alignment horizontal="center" vertical="center"/>
    </xf>
    <xf numFmtId="49" fontId="0" fillId="3" borderId="0" xfId="0" applyNumberFormat="1" applyFill="1" applyAlignment="1">
      <alignment horizontal="center" vertical="center"/>
    </xf>
    <xf numFmtId="49" fontId="6" fillId="3" borderId="0" xfId="0" applyNumberFormat="1" applyFont="1" applyFill="1" applyAlignment="1">
      <alignment horizontal="center" vertical="center"/>
    </xf>
    <xf numFmtId="0" fontId="8" fillId="3" borderId="0" xfId="1" applyFont="1" applyFill="1" applyBorder="1">
      <alignment vertical="center"/>
    </xf>
    <xf numFmtId="0" fontId="10" fillId="3" borderId="0" xfId="1" applyFont="1" applyFill="1" applyBorder="1" applyAlignment="1">
      <alignment vertical="center" wrapText="1"/>
    </xf>
    <xf numFmtId="0" fontId="0" fillId="3" borderId="0" xfId="0" applyFill="1" applyAlignment="1">
      <alignment vertical="center" wrapText="1"/>
    </xf>
    <xf numFmtId="0" fontId="6" fillId="3" borderId="0" xfId="0" applyFont="1" applyFill="1" applyAlignment="1">
      <alignment vertical="center" wrapText="1"/>
    </xf>
    <xf numFmtId="0" fontId="0" fillId="3" borderId="0" xfId="0" applyFont="1" applyFill="1" applyAlignment="1">
      <alignment vertical="center" wrapText="1"/>
    </xf>
    <xf numFmtId="0" fontId="0" fillId="0" borderId="0" xfId="0" applyFont="1" applyFill="1">
      <alignment vertical="center"/>
    </xf>
    <xf numFmtId="0" fontId="0" fillId="0" borderId="0" xfId="0" applyFill="1">
      <alignment vertical="center"/>
    </xf>
    <xf numFmtId="0" fontId="0" fillId="0" borderId="0" xfId="0" applyFill="1" applyAlignment="1">
      <alignment horizontal="center" vertical="center"/>
    </xf>
    <xf numFmtId="49" fontId="0" fillId="11" borderId="0" xfId="0" applyNumberFormat="1" applyFill="1" applyAlignment="1">
      <alignment horizontal="center" vertical="center"/>
    </xf>
    <xf numFmtId="0" fontId="6" fillId="11" borderId="0" xfId="0" applyFont="1" applyFill="1">
      <alignment vertical="center"/>
    </xf>
    <xf numFmtId="0" fontId="0" fillId="11" borderId="0" xfId="0" applyFill="1" applyAlignment="1">
      <alignment vertical="center" wrapText="1"/>
    </xf>
    <xf numFmtId="0" fontId="0" fillId="11" borderId="0" xfId="0" applyFill="1">
      <alignment vertical="center"/>
    </xf>
    <xf numFmtId="0" fontId="6" fillId="11" borderId="0" xfId="0" applyFont="1" applyFill="1" applyAlignment="1">
      <alignment vertical="center" wrapText="1"/>
    </xf>
    <xf numFmtId="0" fontId="8" fillId="8" borderId="0" xfId="1" applyFont="1" applyFill="1" applyBorder="1">
      <alignment vertical="center"/>
    </xf>
    <xf numFmtId="0" fontId="10" fillId="8" borderId="0" xfId="1" applyFont="1" applyFill="1" applyBorder="1" applyAlignment="1">
      <alignment vertical="center" wrapText="1"/>
    </xf>
    <xf numFmtId="0" fontId="8" fillId="8" borderId="0" xfId="0" applyFont="1" applyFill="1">
      <alignment vertical="center"/>
    </xf>
    <xf numFmtId="0" fontId="11" fillId="8" borderId="0" xfId="0" applyFont="1" applyFill="1" applyAlignment="1">
      <alignment vertical="center" wrapText="1"/>
    </xf>
    <xf numFmtId="0" fontId="8" fillId="8" borderId="0" xfId="0" applyFont="1" applyFill="1" applyAlignment="1">
      <alignment vertical="center" wrapText="1"/>
    </xf>
    <xf numFmtId="0" fontId="8" fillId="3" borderId="0" xfId="0" applyFont="1" applyFill="1">
      <alignment vertical="center"/>
    </xf>
    <xf numFmtId="0" fontId="8" fillId="3" borderId="0" xfId="0" applyFont="1" applyFill="1" applyAlignment="1">
      <alignment vertical="center" wrapText="1"/>
    </xf>
    <xf numFmtId="0" fontId="11" fillId="3" borderId="0" xfId="0" applyFont="1" applyFill="1" applyAlignment="1">
      <alignment vertical="center" wrapText="1"/>
    </xf>
    <xf numFmtId="49" fontId="0" fillId="0" borderId="0" xfId="0" applyNumberFormat="1" applyFill="1" applyAlignment="1">
      <alignment horizontal="center" vertical="center"/>
    </xf>
    <xf numFmtId="49" fontId="6" fillId="0" borderId="0" xfId="0" applyNumberFormat="1" applyFont="1" applyFill="1" applyAlignment="1">
      <alignment horizontal="center" vertical="center"/>
    </xf>
    <xf numFmtId="0" fontId="8" fillId="0" borderId="0" xfId="0" applyFont="1">
      <alignment vertical="center"/>
    </xf>
    <xf numFmtId="0" fontId="8" fillId="0" borderId="0" xfId="0" applyFont="1" applyAlignment="1">
      <alignment vertical="center" wrapText="1"/>
    </xf>
    <xf numFmtId="0" fontId="11" fillId="0" borderId="0" xfId="0" applyFont="1" applyAlignment="1">
      <alignment vertical="center" wrapText="1"/>
    </xf>
    <xf numFmtId="0" fontId="0" fillId="0" borderId="0" xfId="0" applyFont="1" applyFill="1" applyAlignment="1">
      <alignment vertical="center" wrapText="1"/>
    </xf>
    <xf numFmtId="0" fontId="8" fillId="0" borderId="0" xfId="0" applyFont="1" applyFill="1" applyAlignment="1">
      <alignment vertical="center" wrapText="1"/>
    </xf>
    <xf numFmtId="0" fontId="11" fillId="0" borderId="0" xfId="0" applyFont="1" applyFill="1" applyAlignment="1">
      <alignment vertical="center" wrapText="1"/>
    </xf>
    <xf numFmtId="0" fontId="8" fillId="0" borderId="0" xfId="0" applyFont="1" applyFill="1">
      <alignment vertical="center"/>
    </xf>
    <xf numFmtId="0" fontId="6" fillId="0" borderId="0" xfId="0" applyFont="1" applyFill="1">
      <alignment vertical="center"/>
    </xf>
    <xf numFmtId="0" fontId="11" fillId="0" borderId="0" xfId="0" applyFont="1" applyFill="1">
      <alignment vertical="center"/>
    </xf>
    <xf numFmtId="0" fontId="10" fillId="0" borderId="0" xfId="1" applyFont="1" applyFill="1" applyBorder="1">
      <alignment vertical="center"/>
    </xf>
    <xf numFmtId="0" fontId="10" fillId="0" borderId="0" xfId="1" applyFont="1" applyFill="1" applyBorder="1" applyAlignment="1">
      <alignment vertical="center" wrapText="1"/>
    </xf>
    <xf numFmtId="0" fontId="11" fillId="0" borderId="0" xfId="0" applyFont="1">
      <alignment vertical="center"/>
    </xf>
    <xf numFmtId="0" fontId="4" fillId="0" borderId="0" xfId="1" applyFont="1" applyFill="1" applyBorder="1">
      <alignment vertical="center"/>
    </xf>
    <xf numFmtId="0" fontId="4" fillId="0" borderId="0" xfId="1" applyFont="1" applyFill="1" applyBorder="1" applyAlignment="1">
      <alignment vertical="center" wrapText="1"/>
    </xf>
    <xf numFmtId="49" fontId="6" fillId="0" borderId="0" xfId="0" applyNumberFormat="1" applyFont="1" applyAlignment="1">
      <alignment horizontal="center" vertical="top"/>
    </xf>
    <xf numFmtId="49" fontId="0" fillId="0" borderId="0" xfId="0" applyNumberFormat="1" applyAlignment="1">
      <alignment horizontal="center" vertical="top"/>
    </xf>
    <xf numFmtId="0" fontId="6" fillId="12" borderId="0" xfId="0" applyFont="1" applyFill="1" applyAlignment="1">
      <alignment vertical="center" wrapText="1"/>
    </xf>
    <xf numFmtId="49" fontId="6" fillId="0" borderId="0" xfId="0" applyNumberFormat="1" applyFont="1" applyAlignment="1">
      <alignment horizontal="left" vertical="center"/>
    </xf>
    <xf numFmtId="0" fontId="12" fillId="12" borderId="0" xfId="0" applyFont="1" applyFill="1" applyAlignment="1">
      <alignment vertical="center" wrapText="1"/>
    </xf>
    <xf numFmtId="0" fontId="6" fillId="13" borderId="0" xfId="0" applyFont="1" applyFill="1">
      <alignment vertical="center"/>
    </xf>
    <xf numFmtId="0" fontId="0" fillId="13" borderId="0" xfId="0" applyFill="1">
      <alignment vertical="center"/>
    </xf>
    <xf numFmtId="0" fontId="0" fillId="13" borderId="0" xfId="0" applyFill="1" applyAlignment="1">
      <alignment horizontal="center" vertical="center"/>
    </xf>
    <xf numFmtId="49" fontId="0" fillId="13" borderId="0" xfId="0" applyNumberFormat="1" applyFill="1" applyAlignment="1">
      <alignment horizontal="center" vertical="center"/>
    </xf>
    <xf numFmtId="49" fontId="6" fillId="13" borderId="0" xfId="0" applyNumberFormat="1" applyFont="1" applyFill="1" applyAlignment="1">
      <alignment horizontal="center" vertical="center"/>
    </xf>
    <xf numFmtId="0" fontId="0" fillId="13" borderId="0" xfId="0" applyFont="1" applyFill="1" applyAlignment="1">
      <alignment vertical="center" wrapText="1"/>
    </xf>
    <xf numFmtId="0" fontId="0" fillId="13" borderId="0" xfId="0" applyFill="1" applyAlignment="1">
      <alignment vertical="center" wrapText="1"/>
    </xf>
    <xf numFmtId="0" fontId="6" fillId="13" borderId="0" xfId="0" applyFont="1" applyFill="1" applyAlignment="1">
      <alignment vertical="center" wrapText="1"/>
    </xf>
    <xf numFmtId="0" fontId="0" fillId="13" borderId="0" xfId="0" applyFont="1" applyFill="1">
      <alignment vertical="center"/>
    </xf>
    <xf numFmtId="0" fontId="6" fillId="12" borderId="0" xfId="0" applyFont="1" applyFill="1">
      <alignment vertical="center"/>
    </xf>
    <xf numFmtId="0" fontId="6" fillId="12" borderId="1" xfId="0" applyFont="1" applyFill="1" applyBorder="1">
      <alignment vertical="center"/>
    </xf>
    <xf numFmtId="0" fontId="6" fillId="12" borderId="2" xfId="0" applyFont="1" applyFill="1" applyBorder="1" applyAlignment="1">
      <alignment vertical="center" wrapText="1"/>
    </xf>
    <xf numFmtId="0" fontId="6" fillId="12" borderId="4" xfId="0" applyFont="1" applyFill="1" applyBorder="1">
      <alignment vertical="center"/>
    </xf>
    <xf numFmtId="0" fontId="6" fillId="12" borderId="6" xfId="0" applyFont="1" applyFill="1" applyBorder="1">
      <alignment vertical="center"/>
    </xf>
    <xf numFmtId="0" fontId="6" fillId="0" borderId="2" xfId="0" quotePrefix="1" applyFont="1" applyBorder="1" applyAlignment="1">
      <alignment vertical="center" wrapText="1"/>
    </xf>
    <xf numFmtId="0" fontId="6" fillId="0" borderId="3" xfId="0" applyFont="1" applyBorder="1" applyAlignment="1">
      <alignment vertical="center" wrapText="1"/>
    </xf>
    <xf numFmtId="0" fontId="0" fillId="0" borderId="0" xfId="0" applyFont="1" applyAlignment="1">
      <alignment horizontal="center" vertical="center"/>
    </xf>
    <xf numFmtId="0" fontId="0" fillId="0" borderId="0" xfId="0" applyFont="1" applyBorder="1" applyAlignment="1">
      <alignment vertical="center" wrapText="1"/>
    </xf>
    <xf numFmtId="0" fontId="13" fillId="0" borderId="0" xfId="0" applyFont="1">
      <alignment vertical="center"/>
    </xf>
    <xf numFmtId="0" fontId="0" fillId="0" borderId="2" xfId="0" applyFont="1" applyFill="1" applyBorder="1" applyAlignment="1">
      <alignment vertical="center" wrapText="1"/>
    </xf>
    <xf numFmtId="0" fontId="0" fillId="0" borderId="0" xfId="0" applyFont="1" applyFill="1" applyBorder="1" applyAlignment="1">
      <alignment vertical="center" wrapText="1"/>
    </xf>
    <xf numFmtId="0" fontId="6" fillId="0" borderId="5" xfId="0" applyFont="1" applyFill="1" applyBorder="1" applyAlignment="1">
      <alignment vertical="center" wrapText="1"/>
    </xf>
    <xf numFmtId="0" fontId="0" fillId="0" borderId="7" xfId="0" applyFont="1" applyFill="1" applyBorder="1" applyAlignment="1">
      <alignment vertical="center" wrapText="1"/>
    </xf>
    <xf numFmtId="0" fontId="0" fillId="0" borderId="2" xfId="0" applyFont="1" applyBorder="1" applyAlignment="1">
      <alignment vertical="center" wrapText="1"/>
    </xf>
    <xf numFmtId="0" fontId="0" fillId="0" borderId="7" xfId="0" applyFont="1" applyBorder="1" applyAlignment="1">
      <alignment vertical="center" wrapText="1"/>
    </xf>
    <xf numFmtId="0" fontId="15" fillId="0" borderId="0" xfId="0" applyFont="1">
      <alignment vertical="center"/>
    </xf>
    <xf numFmtId="0" fontId="16" fillId="0" borderId="0" xfId="0" applyFont="1">
      <alignment vertical="center"/>
    </xf>
    <xf numFmtId="0" fontId="6" fillId="0" borderId="0" xfId="0" applyFont="1" applyBorder="1" applyAlignment="1">
      <alignment horizontal="left" vertical="center" wrapText="1"/>
    </xf>
    <xf numFmtId="0" fontId="0" fillId="0" borderId="0" xfId="0" applyBorder="1" applyAlignment="1">
      <alignment horizontal="left" vertical="center" wrapText="1"/>
    </xf>
    <xf numFmtId="0" fontId="6" fillId="0" borderId="0" xfId="0" applyFont="1" applyAlignment="1">
      <alignment horizontal="left" vertical="center" wrapText="1"/>
    </xf>
    <xf numFmtId="0" fontId="0" fillId="0" borderId="0" xfId="0" applyAlignment="1">
      <alignment horizontal="left" vertical="center" wrapText="1"/>
    </xf>
    <xf numFmtId="49" fontId="6" fillId="0" borderId="0" xfId="0" applyNumberFormat="1" applyFont="1" applyAlignment="1">
      <alignment horizontal="center" vertical="top"/>
    </xf>
    <xf numFmtId="49" fontId="0" fillId="0" borderId="0" xfId="0" applyNumberFormat="1" applyAlignment="1">
      <alignment horizontal="center" vertical="top"/>
    </xf>
  </cellXfs>
  <cellStyles count="2">
    <cellStyle name="Normal"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png"/><Relationship Id="rId1" Type="http://schemas.openxmlformats.org/officeDocument/2006/relationships/image" Target="../media/image8.jpeg"/><Relationship Id="rId6" Type="http://schemas.openxmlformats.org/officeDocument/2006/relationships/image" Target="../media/image4.png"/><Relationship Id="rId5" Type="http://schemas.openxmlformats.org/officeDocument/2006/relationships/image" Target="../media/image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2.png"/><Relationship Id="rId7" Type="http://schemas.openxmlformats.org/officeDocument/2006/relationships/image" Target="../media/image12.png"/><Relationship Id="rId12" Type="http://schemas.openxmlformats.org/officeDocument/2006/relationships/image" Target="../media/image1.png"/><Relationship Id="rId2" Type="http://schemas.openxmlformats.org/officeDocument/2006/relationships/image" Target="../media/image8.jpeg"/><Relationship Id="rId1" Type="http://schemas.openxmlformats.org/officeDocument/2006/relationships/image" Target="../media/image9.png"/><Relationship Id="rId6" Type="http://schemas.openxmlformats.org/officeDocument/2006/relationships/image" Target="../media/image11.png"/><Relationship Id="rId11" Type="http://schemas.openxmlformats.org/officeDocument/2006/relationships/image" Target="../media/image3.png"/><Relationship Id="rId5" Type="http://schemas.openxmlformats.org/officeDocument/2006/relationships/image" Target="../media/image6.png"/><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95250</xdr:colOff>
      <xdr:row>8</xdr:row>
      <xdr:rowOff>119063</xdr:rowOff>
    </xdr:from>
    <xdr:to>
      <xdr:col>10</xdr:col>
      <xdr:colOff>727363</xdr:colOff>
      <xdr:row>37</xdr:row>
      <xdr:rowOff>186620</xdr:rowOff>
    </xdr:to>
    <xdr:cxnSp macro="">
      <xdr:nvCxnSpPr>
        <xdr:cNvPr id="2" name="直線矢印コネクタ 67">
          <a:extLst>
            <a:ext uri="{FF2B5EF4-FFF2-40B4-BE49-F238E27FC236}">
              <a16:creationId xmlns="" xmlns:a16="http://schemas.microsoft.com/office/drawing/2014/main" id="{47845B91-03DB-496E-9DE9-7F45E724492E}"/>
            </a:ext>
          </a:extLst>
        </xdr:cNvPr>
        <xdr:cNvCxnSpPr>
          <a:endCxn id="5" idx="1"/>
        </xdr:cNvCxnSpPr>
      </xdr:nvCxnSpPr>
      <xdr:spPr>
        <a:xfrm>
          <a:off x="714375" y="1824038"/>
          <a:ext cx="7490113" cy="5868282"/>
        </a:xfrm>
        <a:prstGeom prst="bentConnector3">
          <a:avLst>
            <a:gd name="adj1" fmla="val 8512"/>
          </a:avLst>
        </a:prstGeom>
        <a:ln w="57150">
          <a:solidFill>
            <a:schemeClr val="tx1"/>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9524</xdr:colOff>
      <xdr:row>6</xdr:row>
      <xdr:rowOff>28202</xdr:rowOff>
    </xdr:from>
    <xdr:to>
      <xdr:col>10</xdr:col>
      <xdr:colOff>73086</xdr:colOff>
      <xdr:row>20</xdr:row>
      <xdr:rowOff>98959</xdr:rowOff>
    </xdr:to>
    <xdr:pic>
      <xdr:nvPicPr>
        <xdr:cNvPr id="3" name="図 1">
          <a:extLst>
            <a:ext uri="{FF2B5EF4-FFF2-40B4-BE49-F238E27FC236}">
              <a16:creationId xmlns=""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4649" y="1333127"/>
          <a:ext cx="4635562" cy="2871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34636</xdr:colOff>
      <xdr:row>8</xdr:row>
      <xdr:rowOff>121227</xdr:rowOff>
    </xdr:from>
    <xdr:to>
      <xdr:col>4</xdr:col>
      <xdr:colOff>13607</xdr:colOff>
      <xdr:row>8</xdr:row>
      <xdr:rowOff>122464</xdr:rowOff>
    </xdr:to>
    <xdr:cxnSp macro="">
      <xdr:nvCxnSpPr>
        <xdr:cNvPr id="4" name="直線矢印コネクタ 20">
          <a:extLst>
            <a:ext uri="{FF2B5EF4-FFF2-40B4-BE49-F238E27FC236}">
              <a16:creationId xmlns="" xmlns:a16="http://schemas.microsoft.com/office/drawing/2014/main" id="{5C83D59F-4E20-438D-89DB-2287D682FD2E}"/>
            </a:ext>
          </a:extLst>
        </xdr:cNvPr>
        <xdr:cNvCxnSpPr/>
      </xdr:nvCxnSpPr>
      <xdr:spPr>
        <a:xfrm>
          <a:off x="653761" y="1826202"/>
          <a:ext cx="2264971" cy="1237"/>
        </a:xfrm>
        <a:prstGeom prst="straightConnector1">
          <a:avLst/>
        </a:prstGeom>
        <a:ln w="57150">
          <a:solidFill>
            <a:schemeClr val="tx1"/>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727363</xdr:colOff>
      <xdr:row>31</xdr:row>
      <xdr:rowOff>0</xdr:rowOff>
    </xdr:from>
    <xdr:to>
      <xdr:col>17</xdr:col>
      <xdr:colOff>6135</xdr:colOff>
      <xdr:row>44</xdr:row>
      <xdr:rowOff>170834</xdr:rowOff>
    </xdr:to>
    <xdr:pic>
      <xdr:nvPicPr>
        <xdr:cNvPr id="5" name="図 46">
          <a:extLst>
            <a:ext uri="{FF2B5EF4-FFF2-40B4-BE49-F238E27FC236}">
              <a16:creationId xmlns="" xmlns:a16="http://schemas.microsoft.com/office/drawing/2014/main" id="{D1FEDD83-C303-44FC-8665-D17F56360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04488" y="6305550"/>
          <a:ext cx="4612772" cy="2771159"/>
        </a:xfrm>
        <a:prstGeom prst="rect">
          <a:avLst/>
        </a:prstGeom>
      </xdr:spPr>
    </xdr:pic>
    <xdr:clientData/>
  </xdr:twoCellAnchor>
  <xdr:twoCellAnchor editAs="oneCell">
    <xdr:from>
      <xdr:col>38</xdr:col>
      <xdr:colOff>8659</xdr:colOff>
      <xdr:row>30</xdr:row>
      <xdr:rowOff>186169</xdr:rowOff>
    </xdr:from>
    <xdr:to>
      <xdr:col>44</xdr:col>
      <xdr:colOff>49431</xdr:colOff>
      <xdr:row>44</xdr:row>
      <xdr:rowOff>141252</xdr:rowOff>
    </xdr:to>
    <xdr:pic>
      <xdr:nvPicPr>
        <xdr:cNvPr id="6" name="図 47">
          <a:extLst>
            <a:ext uri="{FF2B5EF4-FFF2-40B4-BE49-F238E27FC236}">
              <a16:creationId xmlns="" xmlns:a16="http://schemas.microsoft.com/office/drawing/2014/main" id="{C086142F-5825-42C4-BD29-1796057B4B1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821784" y="6291694"/>
          <a:ext cx="4612772" cy="2755433"/>
        </a:xfrm>
        <a:prstGeom prst="rect">
          <a:avLst/>
        </a:prstGeom>
      </xdr:spPr>
    </xdr:pic>
    <xdr:clientData/>
  </xdr:twoCellAnchor>
  <xdr:twoCellAnchor editAs="oneCell">
    <xdr:from>
      <xdr:col>28</xdr:col>
      <xdr:colOff>658091</xdr:colOff>
      <xdr:row>31</xdr:row>
      <xdr:rowOff>2164</xdr:rowOff>
    </xdr:from>
    <xdr:to>
      <xdr:col>34</xdr:col>
      <xdr:colOff>698863</xdr:colOff>
      <xdr:row>44</xdr:row>
      <xdr:rowOff>163447</xdr:rowOff>
    </xdr:to>
    <xdr:pic>
      <xdr:nvPicPr>
        <xdr:cNvPr id="7" name="図 48">
          <a:extLst>
            <a:ext uri="{FF2B5EF4-FFF2-40B4-BE49-F238E27FC236}">
              <a16:creationId xmlns="" xmlns:a16="http://schemas.microsoft.com/office/drawing/2014/main" id="{00373E2B-9F82-4DD8-BA7A-3240CC87683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851216" y="6307714"/>
          <a:ext cx="4612772" cy="2761608"/>
        </a:xfrm>
        <a:prstGeom prst="rect">
          <a:avLst/>
        </a:prstGeom>
      </xdr:spPr>
    </xdr:pic>
    <xdr:clientData/>
  </xdr:twoCellAnchor>
  <xdr:twoCellAnchor editAs="oneCell">
    <xdr:from>
      <xdr:col>20</xdr:col>
      <xdr:colOff>0</xdr:colOff>
      <xdr:row>31</xdr:row>
      <xdr:rowOff>0</xdr:rowOff>
    </xdr:from>
    <xdr:to>
      <xdr:col>26</xdr:col>
      <xdr:colOff>40772</xdr:colOff>
      <xdr:row>44</xdr:row>
      <xdr:rowOff>176473</xdr:rowOff>
    </xdr:to>
    <xdr:pic>
      <xdr:nvPicPr>
        <xdr:cNvPr id="8" name="図 49">
          <a:extLst>
            <a:ext uri="{FF2B5EF4-FFF2-40B4-BE49-F238E27FC236}">
              <a16:creationId xmlns="" xmlns:a16="http://schemas.microsoft.com/office/drawing/2014/main" id="{0D45391A-C72E-46CA-BD5B-A3FC7856A9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097125" y="6305550"/>
          <a:ext cx="4612772" cy="2776798"/>
        </a:xfrm>
        <a:prstGeom prst="rect">
          <a:avLst/>
        </a:prstGeom>
      </xdr:spPr>
    </xdr:pic>
    <xdr:clientData/>
  </xdr:twoCellAnchor>
  <xdr:twoCellAnchor editAs="oneCell">
    <xdr:from>
      <xdr:col>24</xdr:col>
      <xdr:colOff>571500</xdr:colOff>
      <xdr:row>60</xdr:row>
      <xdr:rowOff>23813</xdr:rowOff>
    </xdr:from>
    <xdr:to>
      <xdr:col>30</xdr:col>
      <xdr:colOff>673924</xdr:colOff>
      <xdr:row>74</xdr:row>
      <xdr:rowOff>23812</xdr:rowOff>
    </xdr:to>
    <xdr:pic>
      <xdr:nvPicPr>
        <xdr:cNvPr id="9" name="図 52">
          <a:extLst>
            <a:ext uri="{FF2B5EF4-FFF2-40B4-BE49-F238E27FC236}">
              <a16:creationId xmlns="" xmlns:a16="http://schemas.microsoft.com/office/drawing/2014/main" id="{5F844160-284C-4AC3-A669-C880E10D463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716625" y="12130088"/>
          <a:ext cx="4674424" cy="2800349"/>
        </a:xfrm>
        <a:prstGeom prst="rect">
          <a:avLst/>
        </a:prstGeom>
      </xdr:spPr>
    </xdr:pic>
    <xdr:clientData/>
  </xdr:twoCellAnchor>
  <xdr:twoCellAnchor>
    <xdr:from>
      <xdr:col>7</xdr:col>
      <xdr:colOff>41306</xdr:colOff>
      <xdr:row>20</xdr:row>
      <xdr:rowOff>98958</xdr:rowOff>
    </xdr:from>
    <xdr:to>
      <xdr:col>10</xdr:col>
      <xdr:colOff>714376</xdr:colOff>
      <xdr:row>35</xdr:row>
      <xdr:rowOff>83343</xdr:rowOff>
    </xdr:to>
    <xdr:cxnSp macro="">
      <xdr:nvCxnSpPr>
        <xdr:cNvPr id="10" name="直線矢印コネクタ 53">
          <a:extLst>
            <a:ext uri="{FF2B5EF4-FFF2-40B4-BE49-F238E27FC236}">
              <a16:creationId xmlns="" xmlns:a16="http://schemas.microsoft.com/office/drawing/2014/main" id="{811C279D-AF11-4CDA-84BB-172E04A74B6D}"/>
            </a:ext>
          </a:extLst>
        </xdr:cNvPr>
        <xdr:cNvCxnSpPr>
          <a:stCxn id="3" idx="2"/>
        </xdr:cNvCxnSpPr>
      </xdr:nvCxnSpPr>
      <xdr:spPr>
        <a:xfrm rot="16200000" flipH="1">
          <a:off x="5219586" y="4217078"/>
          <a:ext cx="2984760" cy="2959070"/>
        </a:xfrm>
        <a:prstGeom prst="bentConnector3">
          <a:avLst>
            <a:gd name="adj1" fmla="val 10006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754528</xdr:colOff>
      <xdr:row>35</xdr:row>
      <xdr:rowOff>17381</xdr:rowOff>
    </xdr:from>
    <xdr:to>
      <xdr:col>19</xdr:col>
      <xdr:colOff>748393</xdr:colOff>
      <xdr:row>35</xdr:row>
      <xdr:rowOff>20201</xdr:rowOff>
    </xdr:to>
    <xdr:cxnSp macro="">
      <xdr:nvCxnSpPr>
        <xdr:cNvPr id="11" name="直線矢印コネクタ 57">
          <a:extLst>
            <a:ext uri="{FF2B5EF4-FFF2-40B4-BE49-F238E27FC236}">
              <a16:creationId xmlns="" xmlns:a16="http://schemas.microsoft.com/office/drawing/2014/main" id="{2E2C180A-6F68-430F-A046-CEB6C4088774}"/>
            </a:ext>
          </a:extLst>
        </xdr:cNvPr>
        <xdr:cNvCxnSpPr/>
      </xdr:nvCxnSpPr>
      <xdr:spPr>
        <a:xfrm>
          <a:off x="12803653" y="7123031"/>
          <a:ext cx="2279865" cy="2820"/>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761951</xdr:colOff>
      <xdr:row>34</xdr:row>
      <xdr:rowOff>178056</xdr:rowOff>
    </xdr:from>
    <xdr:to>
      <xdr:col>28</xdr:col>
      <xdr:colOff>617270</xdr:colOff>
      <xdr:row>34</xdr:row>
      <xdr:rowOff>183487</xdr:rowOff>
    </xdr:to>
    <xdr:cxnSp macro="">
      <xdr:nvCxnSpPr>
        <xdr:cNvPr id="12" name="直線矢印コネクタ 61">
          <a:extLst>
            <a:ext uri="{FF2B5EF4-FFF2-40B4-BE49-F238E27FC236}">
              <a16:creationId xmlns="" xmlns:a16="http://schemas.microsoft.com/office/drawing/2014/main" id="{E405B8C4-278C-427B-A8EB-4C2C2084D48E}"/>
            </a:ext>
          </a:extLst>
        </xdr:cNvPr>
        <xdr:cNvCxnSpPr/>
      </xdr:nvCxnSpPr>
      <xdr:spPr>
        <a:xfrm flipV="1">
          <a:off x="19669076" y="7083681"/>
          <a:ext cx="2141319" cy="5431"/>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698863</xdr:colOff>
      <xdr:row>34</xdr:row>
      <xdr:rowOff>122888</xdr:rowOff>
    </xdr:from>
    <xdr:to>
      <xdr:col>38</xdr:col>
      <xdr:colOff>8659</xdr:colOff>
      <xdr:row>34</xdr:row>
      <xdr:rowOff>137234</xdr:rowOff>
    </xdr:to>
    <xdr:cxnSp macro="">
      <xdr:nvCxnSpPr>
        <xdr:cNvPr id="13" name="直線矢印コネクタ 64">
          <a:extLst>
            <a:ext uri="{FF2B5EF4-FFF2-40B4-BE49-F238E27FC236}">
              <a16:creationId xmlns="" xmlns:a16="http://schemas.microsoft.com/office/drawing/2014/main" id="{761ED9BA-18D8-43A1-9635-7E78B3817AE6}"/>
            </a:ext>
          </a:extLst>
        </xdr:cNvPr>
        <xdr:cNvCxnSpPr/>
      </xdr:nvCxnSpPr>
      <xdr:spPr>
        <a:xfrm flipV="1">
          <a:off x="26463988" y="7028513"/>
          <a:ext cx="2357796" cy="14346"/>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119063</xdr:colOff>
      <xdr:row>6</xdr:row>
      <xdr:rowOff>173181</xdr:rowOff>
    </xdr:from>
    <xdr:to>
      <xdr:col>14</xdr:col>
      <xdr:colOff>155863</xdr:colOff>
      <xdr:row>30</xdr:row>
      <xdr:rowOff>93085</xdr:rowOff>
    </xdr:to>
    <xdr:cxnSp macro="">
      <xdr:nvCxnSpPr>
        <xdr:cNvPr id="14" name="直線矢印コネクタ 69">
          <a:extLst>
            <a:ext uri="{FF2B5EF4-FFF2-40B4-BE49-F238E27FC236}">
              <a16:creationId xmlns="" xmlns:a16="http://schemas.microsoft.com/office/drawing/2014/main" id="{FBCA373B-A0D6-4054-A1D6-9E909393B049}"/>
            </a:ext>
          </a:extLst>
        </xdr:cNvPr>
        <xdr:cNvCxnSpPr/>
      </xdr:nvCxnSpPr>
      <xdr:spPr>
        <a:xfrm flipH="1">
          <a:off x="10644188" y="1478106"/>
          <a:ext cx="36800" cy="4720504"/>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285750</xdr:colOff>
      <xdr:row>45</xdr:row>
      <xdr:rowOff>0</xdr:rowOff>
    </xdr:from>
    <xdr:to>
      <xdr:col>24</xdr:col>
      <xdr:colOff>523875</xdr:colOff>
      <xdr:row>64</xdr:row>
      <xdr:rowOff>119063</xdr:rowOff>
    </xdr:to>
    <xdr:cxnSp macro="">
      <xdr:nvCxnSpPr>
        <xdr:cNvPr id="15" name="直線矢印コネクタ 73">
          <a:extLst>
            <a:ext uri="{FF2B5EF4-FFF2-40B4-BE49-F238E27FC236}">
              <a16:creationId xmlns="" xmlns:a16="http://schemas.microsoft.com/office/drawing/2014/main" id="{369C9E38-906E-461D-9912-68A39EA15A5A}"/>
            </a:ext>
          </a:extLst>
        </xdr:cNvPr>
        <xdr:cNvCxnSpPr/>
      </xdr:nvCxnSpPr>
      <xdr:spPr>
        <a:xfrm>
          <a:off x="11572875" y="9105900"/>
          <a:ext cx="7096125" cy="3919538"/>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381000</xdr:colOff>
      <xdr:row>45</xdr:row>
      <xdr:rowOff>71437</xdr:rowOff>
    </xdr:from>
    <xdr:to>
      <xdr:col>24</xdr:col>
      <xdr:colOff>500062</xdr:colOff>
      <xdr:row>69</xdr:row>
      <xdr:rowOff>23812</xdr:rowOff>
    </xdr:to>
    <xdr:cxnSp macro="">
      <xdr:nvCxnSpPr>
        <xdr:cNvPr id="16" name="直線矢印コネクタ 76">
          <a:extLst>
            <a:ext uri="{FF2B5EF4-FFF2-40B4-BE49-F238E27FC236}">
              <a16:creationId xmlns="" xmlns:a16="http://schemas.microsoft.com/office/drawing/2014/main" id="{38332701-DB65-43E8-9544-6495B01ADDA2}"/>
            </a:ext>
          </a:extLst>
        </xdr:cNvPr>
        <xdr:cNvCxnSpPr/>
      </xdr:nvCxnSpPr>
      <xdr:spPr>
        <a:xfrm flipH="1" flipV="1">
          <a:off x="10144125" y="9177337"/>
          <a:ext cx="8501062" cy="4752975"/>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476249</xdr:colOff>
      <xdr:row>45</xdr:row>
      <xdr:rowOff>23812</xdr:rowOff>
    </xdr:from>
    <xdr:to>
      <xdr:col>27</xdr:col>
      <xdr:colOff>119061</xdr:colOff>
      <xdr:row>59</xdr:row>
      <xdr:rowOff>119062</xdr:rowOff>
    </xdr:to>
    <xdr:cxnSp macro="">
      <xdr:nvCxnSpPr>
        <xdr:cNvPr id="17" name="直線矢印コネクタ 79">
          <a:extLst>
            <a:ext uri="{FF2B5EF4-FFF2-40B4-BE49-F238E27FC236}">
              <a16:creationId xmlns="" xmlns:a16="http://schemas.microsoft.com/office/drawing/2014/main" id="{48F32585-CD4C-4C07-9BFA-78EC85547C49}"/>
            </a:ext>
          </a:extLst>
        </xdr:cNvPr>
        <xdr:cNvCxnSpPr/>
      </xdr:nvCxnSpPr>
      <xdr:spPr>
        <a:xfrm flipH="1" flipV="1">
          <a:off x="17859374" y="9129712"/>
          <a:ext cx="2690812" cy="2895600"/>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476250</xdr:colOff>
      <xdr:row>45</xdr:row>
      <xdr:rowOff>95250</xdr:rowOff>
    </xdr:from>
    <xdr:to>
      <xdr:col>25</xdr:col>
      <xdr:colOff>690562</xdr:colOff>
      <xdr:row>60</xdr:row>
      <xdr:rowOff>47626</xdr:rowOff>
    </xdr:to>
    <xdr:cxnSp macro="">
      <xdr:nvCxnSpPr>
        <xdr:cNvPr id="18" name="直線矢印コネクタ 82">
          <a:extLst>
            <a:ext uri="{FF2B5EF4-FFF2-40B4-BE49-F238E27FC236}">
              <a16:creationId xmlns="" xmlns:a16="http://schemas.microsoft.com/office/drawing/2014/main" id="{2A0E750B-17A8-4476-8FB7-065DEB1C5519}"/>
            </a:ext>
          </a:extLst>
        </xdr:cNvPr>
        <xdr:cNvCxnSpPr/>
      </xdr:nvCxnSpPr>
      <xdr:spPr>
        <a:xfrm>
          <a:off x="17097375" y="9201150"/>
          <a:ext cx="2500312" cy="2952751"/>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166687</xdr:colOff>
      <xdr:row>45</xdr:row>
      <xdr:rowOff>95249</xdr:rowOff>
    </xdr:from>
    <xdr:to>
      <xdr:col>32</xdr:col>
      <xdr:colOff>309562</xdr:colOff>
      <xdr:row>59</xdr:row>
      <xdr:rowOff>166687</xdr:rowOff>
    </xdr:to>
    <xdr:cxnSp macro="">
      <xdr:nvCxnSpPr>
        <xdr:cNvPr id="19" name="直線矢印コネクタ 85">
          <a:extLst>
            <a:ext uri="{FF2B5EF4-FFF2-40B4-BE49-F238E27FC236}">
              <a16:creationId xmlns="" xmlns:a16="http://schemas.microsoft.com/office/drawing/2014/main" id="{EF15E267-0ABB-47CD-B97B-E175D280ECEC}"/>
            </a:ext>
          </a:extLst>
        </xdr:cNvPr>
        <xdr:cNvCxnSpPr/>
      </xdr:nvCxnSpPr>
      <xdr:spPr>
        <a:xfrm flipV="1">
          <a:off x="22883812" y="9201149"/>
          <a:ext cx="1666875" cy="2871788"/>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285750</xdr:colOff>
      <xdr:row>45</xdr:row>
      <xdr:rowOff>71437</xdr:rowOff>
    </xdr:from>
    <xdr:to>
      <xdr:col>31</xdr:col>
      <xdr:colOff>190500</xdr:colOff>
      <xdr:row>59</xdr:row>
      <xdr:rowOff>95250</xdr:rowOff>
    </xdr:to>
    <xdr:cxnSp macro="">
      <xdr:nvCxnSpPr>
        <xdr:cNvPr id="20" name="直線矢印コネクタ 89">
          <a:extLst>
            <a:ext uri="{FF2B5EF4-FFF2-40B4-BE49-F238E27FC236}">
              <a16:creationId xmlns="" xmlns:a16="http://schemas.microsoft.com/office/drawing/2014/main" id="{4A977EA4-CC4B-4E72-9421-312BFDAF44E6}"/>
            </a:ext>
          </a:extLst>
        </xdr:cNvPr>
        <xdr:cNvCxnSpPr/>
      </xdr:nvCxnSpPr>
      <xdr:spPr>
        <a:xfrm flipH="1">
          <a:off x="22240875" y="9177337"/>
          <a:ext cx="1428750" cy="2824163"/>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714375</xdr:colOff>
      <xdr:row>45</xdr:row>
      <xdr:rowOff>0</xdr:rowOff>
    </xdr:from>
    <xdr:to>
      <xdr:col>39</xdr:col>
      <xdr:colOff>714375</xdr:colOff>
      <xdr:row>64</xdr:row>
      <xdr:rowOff>119062</xdr:rowOff>
    </xdr:to>
    <xdr:cxnSp macro="">
      <xdr:nvCxnSpPr>
        <xdr:cNvPr id="21" name="直線矢印コネクタ 90">
          <a:extLst>
            <a:ext uri="{FF2B5EF4-FFF2-40B4-BE49-F238E27FC236}">
              <a16:creationId xmlns="" xmlns:a16="http://schemas.microsoft.com/office/drawing/2014/main" id="{A3478F1E-1B61-49D1-A2B6-570F90BC2ADF}"/>
            </a:ext>
          </a:extLst>
        </xdr:cNvPr>
        <xdr:cNvCxnSpPr/>
      </xdr:nvCxnSpPr>
      <xdr:spPr>
        <a:xfrm flipH="1">
          <a:off x="23431500" y="9105900"/>
          <a:ext cx="6858000" cy="3919537"/>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45</xdr:row>
      <xdr:rowOff>119062</xdr:rowOff>
    </xdr:from>
    <xdr:to>
      <xdr:col>41</xdr:col>
      <xdr:colOff>95250</xdr:colOff>
      <xdr:row>69</xdr:row>
      <xdr:rowOff>47625</xdr:rowOff>
    </xdr:to>
    <xdr:cxnSp macro="">
      <xdr:nvCxnSpPr>
        <xdr:cNvPr id="22" name="直線矢印コネクタ 96">
          <a:extLst>
            <a:ext uri="{FF2B5EF4-FFF2-40B4-BE49-F238E27FC236}">
              <a16:creationId xmlns="" xmlns:a16="http://schemas.microsoft.com/office/drawing/2014/main" id="{AD1F1986-EB17-451F-A231-B26F5A075171}"/>
            </a:ext>
          </a:extLst>
        </xdr:cNvPr>
        <xdr:cNvCxnSpPr/>
      </xdr:nvCxnSpPr>
      <xdr:spPr>
        <a:xfrm flipV="1">
          <a:off x="23526750" y="9224962"/>
          <a:ext cx="7667625" cy="4729163"/>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199161</xdr:colOff>
      <xdr:row>6</xdr:row>
      <xdr:rowOff>138545</xdr:rowOff>
    </xdr:from>
    <xdr:to>
      <xdr:col>41</xdr:col>
      <xdr:colOff>34636</xdr:colOff>
      <xdr:row>6</xdr:row>
      <xdr:rowOff>160193</xdr:rowOff>
    </xdr:to>
    <xdr:cxnSp macro="">
      <xdr:nvCxnSpPr>
        <xdr:cNvPr id="23" name="直線矢印コネクタ 100">
          <a:extLst>
            <a:ext uri="{FF2B5EF4-FFF2-40B4-BE49-F238E27FC236}">
              <a16:creationId xmlns="" xmlns:a16="http://schemas.microsoft.com/office/drawing/2014/main" id="{6B2935BF-3305-4FE5-AE9F-01D4B45436F7}"/>
            </a:ext>
          </a:extLst>
        </xdr:cNvPr>
        <xdr:cNvCxnSpPr/>
      </xdr:nvCxnSpPr>
      <xdr:spPr>
        <a:xfrm flipH="1">
          <a:off x="10724286" y="1443470"/>
          <a:ext cx="20409475" cy="21648"/>
        </a:xfrm>
        <a:prstGeom prst="straightConnector1">
          <a:avLst/>
        </a:prstGeom>
        <a:ln w="57150">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6</xdr:row>
      <xdr:rowOff>155863</xdr:rowOff>
    </xdr:from>
    <xdr:to>
      <xdr:col>41</xdr:col>
      <xdr:colOff>29045</xdr:colOff>
      <xdr:row>30</xdr:row>
      <xdr:rowOff>186169</xdr:rowOff>
    </xdr:to>
    <xdr:cxnSp macro="">
      <xdr:nvCxnSpPr>
        <xdr:cNvPr id="24" name="直線矢印コネクタ 103">
          <a:extLst>
            <a:ext uri="{FF2B5EF4-FFF2-40B4-BE49-F238E27FC236}">
              <a16:creationId xmlns="" xmlns:a16="http://schemas.microsoft.com/office/drawing/2014/main" id="{18FE3391-7248-4F34-855E-CD292B1F1E41}"/>
            </a:ext>
          </a:extLst>
        </xdr:cNvPr>
        <xdr:cNvCxnSpPr>
          <a:stCxn id="6" idx="0"/>
        </xdr:cNvCxnSpPr>
      </xdr:nvCxnSpPr>
      <xdr:spPr>
        <a:xfrm flipH="1" flipV="1">
          <a:off x="31099125" y="1460788"/>
          <a:ext cx="29045" cy="4830906"/>
        </a:xfrm>
        <a:prstGeom prst="straightConnector1">
          <a:avLst/>
        </a:prstGeom>
        <a:ln w="57150">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727364</xdr:colOff>
      <xdr:row>8</xdr:row>
      <xdr:rowOff>34636</xdr:rowOff>
    </xdr:from>
    <xdr:to>
      <xdr:col>26</xdr:col>
      <xdr:colOff>17318</xdr:colOff>
      <xdr:row>22</xdr:row>
      <xdr:rowOff>8659</xdr:rowOff>
    </xdr:to>
    <xdr:pic>
      <xdr:nvPicPr>
        <xdr:cNvPr id="25" name="図 110">
          <a:extLst>
            <a:ext uri="{FF2B5EF4-FFF2-40B4-BE49-F238E27FC236}">
              <a16:creationId xmlns="" xmlns:a16="http://schemas.microsoft.com/office/drawing/2014/main" id="{72437DED-EBB1-43F5-803B-8F2CF30A11A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062489" y="1739611"/>
          <a:ext cx="4623954" cy="2774373"/>
        </a:xfrm>
        <a:prstGeom prst="rect">
          <a:avLst/>
        </a:prstGeom>
      </xdr:spPr>
    </xdr:pic>
    <xdr:clientData/>
  </xdr:twoCellAnchor>
  <xdr:twoCellAnchor>
    <xdr:from>
      <xdr:col>22</xdr:col>
      <xdr:colOff>329045</xdr:colOff>
      <xdr:row>22</xdr:row>
      <xdr:rowOff>51955</xdr:rowOff>
    </xdr:from>
    <xdr:to>
      <xdr:col>22</xdr:col>
      <xdr:colOff>346363</xdr:colOff>
      <xdr:row>30</xdr:row>
      <xdr:rowOff>155864</xdr:rowOff>
    </xdr:to>
    <xdr:cxnSp macro="">
      <xdr:nvCxnSpPr>
        <xdr:cNvPr id="26" name="直線矢印コネクタ 111">
          <a:extLst>
            <a:ext uri="{FF2B5EF4-FFF2-40B4-BE49-F238E27FC236}">
              <a16:creationId xmlns="" xmlns:a16="http://schemas.microsoft.com/office/drawing/2014/main" id="{BDF04A07-67DA-4637-AB08-99DBA0A4C751}"/>
            </a:ext>
          </a:extLst>
        </xdr:cNvPr>
        <xdr:cNvCxnSpPr/>
      </xdr:nvCxnSpPr>
      <xdr:spPr>
        <a:xfrm flipV="1">
          <a:off x="16950170" y="4557280"/>
          <a:ext cx="17318" cy="1704109"/>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398318</xdr:colOff>
      <xdr:row>22</xdr:row>
      <xdr:rowOff>86591</xdr:rowOff>
    </xdr:from>
    <xdr:to>
      <xdr:col>23</xdr:col>
      <xdr:colOff>415636</xdr:colOff>
      <xdr:row>30</xdr:row>
      <xdr:rowOff>138545</xdr:rowOff>
    </xdr:to>
    <xdr:cxnSp macro="">
      <xdr:nvCxnSpPr>
        <xdr:cNvPr id="27" name="直線矢印コネクタ 113">
          <a:extLst>
            <a:ext uri="{FF2B5EF4-FFF2-40B4-BE49-F238E27FC236}">
              <a16:creationId xmlns="" xmlns:a16="http://schemas.microsoft.com/office/drawing/2014/main" id="{FB828743-A0FD-4618-B368-72843CF2CD64}"/>
            </a:ext>
          </a:extLst>
        </xdr:cNvPr>
        <xdr:cNvCxnSpPr/>
      </xdr:nvCxnSpPr>
      <xdr:spPr>
        <a:xfrm flipH="1">
          <a:off x="17781443" y="4591916"/>
          <a:ext cx="17318" cy="1652154"/>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214313</xdr:colOff>
      <xdr:row>27</xdr:row>
      <xdr:rowOff>22111</xdr:rowOff>
    </xdr:from>
    <xdr:ext cx="1392497" cy="264560"/>
    <xdr:sp macro="" textlink="">
      <xdr:nvSpPr>
        <xdr:cNvPr id="28" name="テキスト ボックス 28">
          <a:extLst>
            <a:ext uri="{FF2B5EF4-FFF2-40B4-BE49-F238E27FC236}">
              <a16:creationId xmlns="" xmlns:a16="http://schemas.microsoft.com/office/drawing/2014/main" id="{742150B8-B9EF-480A-8E35-B351EFF34929}"/>
            </a:ext>
          </a:extLst>
        </xdr:cNvPr>
        <xdr:cNvSpPr txBox="1"/>
      </xdr:nvSpPr>
      <xdr:spPr>
        <a:xfrm>
          <a:off x="5405438" y="5527561"/>
          <a:ext cx="1392497"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Start button pressing</a:t>
          </a:r>
          <a:endParaRPr kumimoji="1" lang="ja-JP" altLang="en-US" sz="1100"/>
        </a:p>
      </xdr:txBody>
    </xdr:sp>
    <xdr:clientData/>
  </xdr:oneCellAnchor>
  <xdr:oneCellAnchor>
    <xdr:from>
      <xdr:col>20</xdr:col>
      <xdr:colOff>13607</xdr:colOff>
      <xdr:row>52</xdr:row>
      <xdr:rowOff>190501</xdr:rowOff>
    </xdr:from>
    <xdr:ext cx="1253869" cy="264560"/>
    <xdr:sp macro="" textlink="">
      <xdr:nvSpPr>
        <xdr:cNvPr id="29" name="テキスト ボックス 29">
          <a:extLst>
            <a:ext uri="{FF2B5EF4-FFF2-40B4-BE49-F238E27FC236}">
              <a16:creationId xmlns="" xmlns:a16="http://schemas.microsoft.com/office/drawing/2014/main" id="{795DE02E-C001-4623-8A80-978601F71CFE}"/>
            </a:ext>
          </a:extLst>
        </xdr:cNvPr>
        <xdr:cNvSpPr txBox="1"/>
      </xdr:nvSpPr>
      <xdr:spPr>
        <a:xfrm>
          <a:off x="15110732" y="10696576"/>
          <a:ext cx="1253869"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Setup key pressing</a:t>
          </a:r>
          <a:endParaRPr kumimoji="1" lang="ja-JP" altLang="en-US" sz="1100"/>
        </a:p>
      </xdr:txBody>
    </xdr:sp>
    <xdr:clientData/>
  </xdr:oneCellAnchor>
  <xdr:oneCellAnchor>
    <xdr:from>
      <xdr:col>22</xdr:col>
      <xdr:colOff>285750</xdr:colOff>
      <xdr:row>51</xdr:row>
      <xdr:rowOff>149679</xdr:rowOff>
    </xdr:from>
    <xdr:ext cx="1253869" cy="264560"/>
    <xdr:sp macro="" textlink="">
      <xdr:nvSpPr>
        <xdr:cNvPr id="30" name="テキスト ボックス 30">
          <a:extLst>
            <a:ext uri="{FF2B5EF4-FFF2-40B4-BE49-F238E27FC236}">
              <a16:creationId xmlns="" xmlns:a16="http://schemas.microsoft.com/office/drawing/2014/main" id="{34FEA4E3-2AE2-4D64-8866-E38CC0F1204D}"/>
            </a:ext>
          </a:extLst>
        </xdr:cNvPr>
        <xdr:cNvSpPr txBox="1"/>
      </xdr:nvSpPr>
      <xdr:spPr>
        <a:xfrm>
          <a:off x="16906875" y="10455729"/>
          <a:ext cx="1253869"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Setup key pressing</a:t>
          </a:r>
          <a:endParaRPr kumimoji="1" lang="ja-JP" altLang="en-US" sz="1100"/>
        </a:p>
      </xdr:txBody>
    </xdr:sp>
    <xdr:clientData/>
  </xdr:oneCellAnchor>
  <xdr:oneCellAnchor>
    <xdr:from>
      <xdr:col>28</xdr:col>
      <xdr:colOff>421821</xdr:colOff>
      <xdr:row>50</xdr:row>
      <xdr:rowOff>122464</xdr:rowOff>
    </xdr:from>
    <xdr:ext cx="1253869" cy="264560"/>
    <xdr:sp macro="" textlink="">
      <xdr:nvSpPr>
        <xdr:cNvPr id="31" name="テキスト ボックス 31">
          <a:extLst>
            <a:ext uri="{FF2B5EF4-FFF2-40B4-BE49-F238E27FC236}">
              <a16:creationId xmlns="" xmlns:a16="http://schemas.microsoft.com/office/drawing/2014/main" id="{B8F23963-3B70-45CB-BDD5-6E9DB86CBD05}"/>
            </a:ext>
          </a:extLst>
        </xdr:cNvPr>
        <xdr:cNvSpPr txBox="1"/>
      </xdr:nvSpPr>
      <xdr:spPr>
        <a:xfrm>
          <a:off x="21614946" y="10228489"/>
          <a:ext cx="1253869"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Setup key pressing</a:t>
          </a:r>
          <a:endParaRPr kumimoji="1" lang="ja-JP" altLang="en-US" sz="1100"/>
        </a:p>
      </xdr:txBody>
    </xdr:sp>
    <xdr:clientData/>
  </xdr:oneCellAnchor>
  <xdr:oneCellAnchor>
    <xdr:from>
      <xdr:col>34</xdr:col>
      <xdr:colOff>326572</xdr:colOff>
      <xdr:row>51</xdr:row>
      <xdr:rowOff>190500</xdr:rowOff>
    </xdr:from>
    <xdr:ext cx="1253869" cy="264560"/>
    <xdr:sp macro="" textlink="">
      <xdr:nvSpPr>
        <xdr:cNvPr id="32" name="テキスト ボックス 32">
          <a:extLst>
            <a:ext uri="{FF2B5EF4-FFF2-40B4-BE49-F238E27FC236}">
              <a16:creationId xmlns="" xmlns:a16="http://schemas.microsoft.com/office/drawing/2014/main" id="{7223C3D4-3660-47D9-9EFE-12AB637945C6}"/>
            </a:ext>
          </a:extLst>
        </xdr:cNvPr>
        <xdr:cNvSpPr txBox="1"/>
      </xdr:nvSpPr>
      <xdr:spPr>
        <a:xfrm>
          <a:off x="26091697" y="10496550"/>
          <a:ext cx="1253869"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Setup key pressing</a:t>
          </a:r>
          <a:endParaRPr kumimoji="1" lang="ja-JP" altLang="en-US" sz="1100"/>
        </a:p>
      </xdr:txBody>
    </xdr:sp>
    <xdr:clientData/>
  </xdr:oneCellAnchor>
  <xdr:oneCellAnchor>
    <xdr:from>
      <xdr:col>17</xdr:col>
      <xdr:colOff>653142</xdr:colOff>
      <xdr:row>58</xdr:row>
      <xdr:rowOff>40822</xdr:rowOff>
    </xdr:from>
    <xdr:ext cx="1783502" cy="264560"/>
    <xdr:sp macro="" textlink="">
      <xdr:nvSpPr>
        <xdr:cNvPr id="33" name="テキスト ボックス 33">
          <a:extLst>
            <a:ext uri="{FF2B5EF4-FFF2-40B4-BE49-F238E27FC236}">
              <a16:creationId xmlns="" xmlns:a16="http://schemas.microsoft.com/office/drawing/2014/main" id="{DF83B0EE-255B-4F28-ABE1-618E7E7A65EB}"/>
            </a:ext>
          </a:extLst>
        </xdr:cNvPr>
        <xdr:cNvSpPr txBox="1"/>
      </xdr:nvSpPr>
      <xdr:spPr>
        <a:xfrm>
          <a:off x="13464267" y="11747047"/>
          <a:ext cx="1783502"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Completion button pressing</a:t>
          </a:r>
          <a:endParaRPr kumimoji="1" lang="ja-JP" altLang="en-US" sz="1100"/>
        </a:p>
      </xdr:txBody>
    </xdr:sp>
    <xdr:clientData/>
  </xdr:oneCellAnchor>
  <xdr:oneCellAnchor>
    <xdr:from>
      <xdr:col>25</xdr:col>
      <xdr:colOff>217714</xdr:colOff>
      <xdr:row>49</xdr:row>
      <xdr:rowOff>136071</xdr:rowOff>
    </xdr:from>
    <xdr:ext cx="1783502" cy="264560"/>
    <xdr:sp macro="" textlink="">
      <xdr:nvSpPr>
        <xdr:cNvPr id="34" name="テキスト ボックス 34">
          <a:extLst>
            <a:ext uri="{FF2B5EF4-FFF2-40B4-BE49-F238E27FC236}">
              <a16:creationId xmlns="" xmlns:a16="http://schemas.microsoft.com/office/drawing/2014/main" id="{65C26838-2913-429F-991F-8F56276638C8}"/>
            </a:ext>
          </a:extLst>
        </xdr:cNvPr>
        <xdr:cNvSpPr txBox="1"/>
      </xdr:nvSpPr>
      <xdr:spPr>
        <a:xfrm>
          <a:off x="19124839" y="10042071"/>
          <a:ext cx="1783502"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Completion button pressing</a:t>
          </a:r>
          <a:endParaRPr kumimoji="1" lang="ja-JP" altLang="en-US" sz="1100"/>
        </a:p>
      </xdr:txBody>
    </xdr:sp>
    <xdr:clientData/>
  </xdr:oneCellAnchor>
  <xdr:oneCellAnchor>
    <xdr:from>
      <xdr:col>31</xdr:col>
      <xdr:colOff>204107</xdr:colOff>
      <xdr:row>53</xdr:row>
      <xdr:rowOff>176892</xdr:rowOff>
    </xdr:from>
    <xdr:ext cx="1783502" cy="264560"/>
    <xdr:sp macro="" textlink="">
      <xdr:nvSpPr>
        <xdr:cNvPr id="35" name="テキスト ボックス 35">
          <a:extLst>
            <a:ext uri="{FF2B5EF4-FFF2-40B4-BE49-F238E27FC236}">
              <a16:creationId xmlns="" xmlns:a16="http://schemas.microsoft.com/office/drawing/2014/main" id="{BAFFB7E5-F3A3-423A-9356-A548D116627F}"/>
            </a:ext>
          </a:extLst>
        </xdr:cNvPr>
        <xdr:cNvSpPr txBox="1"/>
      </xdr:nvSpPr>
      <xdr:spPr>
        <a:xfrm>
          <a:off x="23683232" y="10882992"/>
          <a:ext cx="1783502"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Completion button pressing</a:t>
          </a:r>
          <a:endParaRPr kumimoji="1" lang="ja-JP" altLang="en-US" sz="1100"/>
        </a:p>
      </xdr:txBody>
    </xdr:sp>
    <xdr:clientData/>
  </xdr:oneCellAnchor>
  <xdr:oneCellAnchor>
    <xdr:from>
      <xdr:col>35</xdr:col>
      <xdr:colOff>149678</xdr:colOff>
      <xdr:row>60</xdr:row>
      <xdr:rowOff>0</xdr:rowOff>
    </xdr:from>
    <xdr:ext cx="1783502" cy="264560"/>
    <xdr:sp macro="" textlink="">
      <xdr:nvSpPr>
        <xdr:cNvPr id="36" name="テキスト ボックス 36">
          <a:extLst>
            <a:ext uri="{FF2B5EF4-FFF2-40B4-BE49-F238E27FC236}">
              <a16:creationId xmlns="" xmlns:a16="http://schemas.microsoft.com/office/drawing/2014/main" id="{BA931ABA-AB3E-4E00-825A-4643C91C42A1}"/>
            </a:ext>
          </a:extLst>
        </xdr:cNvPr>
        <xdr:cNvSpPr txBox="1"/>
      </xdr:nvSpPr>
      <xdr:spPr>
        <a:xfrm>
          <a:off x="26676803" y="12106275"/>
          <a:ext cx="1783502"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Completion button pressing</a:t>
          </a:r>
          <a:endParaRPr kumimoji="1" lang="ja-JP" altLang="en-US" sz="1100"/>
        </a:p>
      </xdr:txBody>
    </xdr:sp>
    <xdr:clientData/>
  </xdr:oneCellAnchor>
  <xdr:oneCellAnchor>
    <xdr:from>
      <xdr:col>20</xdr:col>
      <xdr:colOff>27215</xdr:colOff>
      <xdr:row>26</xdr:row>
      <xdr:rowOff>0</xdr:rowOff>
    </xdr:from>
    <xdr:ext cx="3352649" cy="264560"/>
    <xdr:sp macro="" textlink="">
      <xdr:nvSpPr>
        <xdr:cNvPr id="37" name="テキスト ボックス 37">
          <a:extLst>
            <a:ext uri="{FF2B5EF4-FFF2-40B4-BE49-F238E27FC236}">
              <a16:creationId xmlns="" xmlns:a16="http://schemas.microsoft.com/office/drawing/2014/main" id="{886A9EDF-D012-4174-BC1C-02F0753149EF}"/>
            </a:ext>
          </a:extLst>
        </xdr:cNvPr>
        <xdr:cNvSpPr txBox="1"/>
      </xdr:nvSpPr>
      <xdr:spPr>
        <a:xfrm>
          <a:off x="15124340" y="5305425"/>
          <a:ext cx="3352649"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Button of measurement of diameter of cornea pressing</a:t>
          </a:r>
          <a:endParaRPr kumimoji="1" lang="ja-JP" altLang="en-US" sz="1100"/>
        </a:p>
      </xdr:txBody>
    </xdr:sp>
    <xdr:clientData/>
  </xdr:oneCellAnchor>
  <xdr:oneCellAnchor>
    <xdr:from>
      <xdr:col>23</xdr:col>
      <xdr:colOff>585107</xdr:colOff>
      <xdr:row>25</xdr:row>
      <xdr:rowOff>149678</xdr:rowOff>
    </xdr:from>
    <xdr:ext cx="4103367" cy="264560"/>
    <xdr:sp macro="" textlink="">
      <xdr:nvSpPr>
        <xdr:cNvPr id="38" name="テキスト ボックス 38">
          <a:extLst>
            <a:ext uri="{FF2B5EF4-FFF2-40B4-BE49-F238E27FC236}">
              <a16:creationId xmlns="" xmlns:a16="http://schemas.microsoft.com/office/drawing/2014/main" id="{3CDC4E26-7446-4333-A826-DF1B54E5A06C}"/>
            </a:ext>
          </a:extLst>
        </xdr:cNvPr>
        <xdr:cNvSpPr txBox="1"/>
      </xdr:nvSpPr>
      <xdr:spPr>
        <a:xfrm>
          <a:off x="17968232" y="5255078"/>
          <a:ext cx="4103367"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Button pressing that returns to another Satoru measurement screen</a:t>
          </a:r>
          <a:endParaRPr kumimoji="1" lang="ja-JP" altLang="en-US" sz="1100"/>
        </a:p>
      </xdr:txBody>
    </xdr:sp>
    <xdr:clientData/>
  </xdr:oneCellAnchor>
  <xdr:oneCellAnchor>
    <xdr:from>
      <xdr:col>17</xdr:col>
      <xdr:colOff>625928</xdr:colOff>
      <xdr:row>33</xdr:row>
      <xdr:rowOff>13607</xdr:rowOff>
    </xdr:from>
    <xdr:ext cx="1283108" cy="264560"/>
    <xdr:sp macro="" textlink="">
      <xdr:nvSpPr>
        <xdr:cNvPr id="39" name="テキスト ボックス 39">
          <a:extLst>
            <a:ext uri="{FF2B5EF4-FFF2-40B4-BE49-F238E27FC236}">
              <a16:creationId xmlns="" xmlns:a16="http://schemas.microsoft.com/office/drawing/2014/main" id="{A368BFB8-3DE4-4505-A10D-0B0EE0147746}"/>
            </a:ext>
          </a:extLst>
        </xdr:cNvPr>
        <xdr:cNvSpPr txBox="1"/>
      </xdr:nvSpPr>
      <xdr:spPr>
        <a:xfrm>
          <a:off x="13437053" y="6719207"/>
          <a:ext cx="1283108"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OK button pressing</a:t>
          </a:r>
          <a:endParaRPr kumimoji="1" lang="ja-JP" altLang="en-US" sz="1100"/>
        </a:p>
      </xdr:txBody>
    </xdr:sp>
    <xdr:clientData/>
  </xdr:oneCellAnchor>
  <xdr:twoCellAnchor>
    <xdr:from>
      <xdr:col>16</xdr:col>
      <xdr:colOff>748392</xdr:colOff>
      <xdr:row>40</xdr:row>
      <xdr:rowOff>95250</xdr:rowOff>
    </xdr:from>
    <xdr:to>
      <xdr:col>19</xdr:col>
      <xdr:colOff>707571</xdr:colOff>
      <xdr:row>40</xdr:row>
      <xdr:rowOff>108857</xdr:rowOff>
    </xdr:to>
    <xdr:cxnSp macro="">
      <xdr:nvCxnSpPr>
        <xdr:cNvPr id="40" name="直線矢印コネクタ 40">
          <a:extLst>
            <a:ext uri="{FF2B5EF4-FFF2-40B4-BE49-F238E27FC236}">
              <a16:creationId xmlns="" xmlns:a16="http://schemas.microsoft.com/office/drawing/2014/main" id="{DDF46FBD-5F09-49F6-997F-75B5A2DAAAC4}"/>
            </a:ext>
          </a:extLst>
        </xdr:cNvPr>
        <xdr:cNvCxnSpPr/>
      </xdr:nvCxnSpPr>
      <xdr:spPr>
        <a:xfrm flipH="1">
          <a:off x="12797517" y="8201025"/>
          <a:ext cx="2245179" cy="13607"/>
        </a:xfrm>
        <a:prstGeom prst="straightConnector1">
          <a:avLst/>
        </a:prstGeom>
        <a:ln w="57150">
          <a:solidFill>
            <a:srgbClr val="0070C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27216</xdr:colOff>
      <xdr:row>41</xdr:row>
      <xdr:rowOff>68036</xdr:rowOff>
    </xdr:from>
    <xdr:to>
      <xdr:col>28</xdr:col>
      <xdr:colOff>625928</xdr:colOff>
      <xdr:row>41</xdr:row>
      <xdr:rowOff>81643</xdr:rowOff>
    </xdr:to>
    <xdr:cxnSp macro="">
      <xdr:nvCxnSpPr>
        <xdr:cNvPr id="41" name="直線矢印コネクタ 41">
          <a:extLst>
            <a:ext uri="{FF2B5EF4-FFF2-40B4-BE49-F238E27FC236}">
              <a16:creationId xmlns="" xmlns:a16="http://schemas.microsoft.com/office/drawing/2014/main" id="{9371881B-CB66-491B-AA2A-213E6E8DA84C}"/>
            </a:ext>
          </a:extLst>
        </xdr:cNvPr>
        <xdr:cNvCxnSpPr/>
      </xdr:nvCxnSpPr>
      <xdr:spPr>
        <a:xfrm flipH="1">
          <a:off x="19696341" y="8373836"/>
          <a:ext cx="2122712" cy="13607"/>
        </a:xfrm>
        <a:prstGeom prst="straightConnector1">
          <a:avLst/>
        </a:prstGeom>
        <a:ln w="57150">
          <a:solidFill>
            <a:srgbClr val="0070C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734786</xdr:colOff>
      <xdr:row>41</xdr:row>
      <xdr:rowOff>68035</xdr:rowOff>
    </xdr:from>
    <xdr:to>
      <xdr:col>37</xdr:col>
      <xdr:colOff>693965</xdr:colOff>
      <xdr:row>41</xdr:row>
      <xdr:rowOff>81642</xdr:rowOff>
    </xdr:to>
    <xdr:cxnSp macro="">
      <xdr:nvCxnSpPr>
        <xdr:cNvPr id="42" name="直線矢印コネクタ 43">
          <a:extLst>
            <a:ext uri="{FF2B5EF4-FFF2-40B4-BE49-F238E27FC236}">
              <a16:creationId xmlns="" xmlns:a16="http://schemas.microsoft.com/office/drawing/2014/main" id="{83E0BCE2-7E05-4449-A357-A2CBF2649D06}"/>
            </a:ext>
          </a:extLst>
        </xdr:cNvPr>
        <xdr:cNvCxnSpPr/>
      </xdr:nvCxnSpPr>
      <xdr:spPr>
        <a:xfrm flipH="1">
          <a:off x="26499911" y="8373835"/>
          <a:ext cx="2245179" cy="13607"/>
        </a:xfrm>
        <a:prstGeom prst="straightConnector1">
          <a:avLst/>
        </a:prstGeom>
        <a:ln w="57150">
          <a:solidFill>
            <a:srgbClr val="0070C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625928</xdr:colOff>
      <xdr:row>6</xdr:row>
      <xdr:rowOff>176893</xdr:rowOff>
    </xdr:from>
    <xdr:to>
      <xdr:col>31</xdr:col>
      <xdr:colOff>678477</xdr:colOff>
      <xdr:row>31</xdr:row>
      <xdr:rowOff>2164</xdr:rowOff>
    </xdr:to>
    <xdr:cxnSp macro="">
      <xdr:nvCxnSpPr>
        <xdr:cNvPr id="43" name="直線矢印コネクタ 51">
          <a:extLst>
            <a:ext uri="{FF2B5EF4-FFF2-40B4-BE49-F238E27FC236}">
              <a16:creationId xmlns="" xmlns:a16="http://schemas.microsoft.com/office/drawing/2014/main" id="{BE605353-26EE-42EC-9030-F3E079EB0A04}"/>
            </a:ext>
          </a:extLst>
        </xdr:cNvPr>
        <xdr:cNvCxnSpPr>
          <a:stCxn id="7" idx="0"/>
        </xdr:cNvCxnSpPr>
      </xdr:nvCxnSpPr>
      <xdr:spPr>
        <a:xfrm flipH="1" flipV="1">
          <a:off x="24105053" y="1481818"/>
          <a:ext cx="52549" cy="4825896"/>
        </a:xfrm>
        <a:prstGeom prst="straightConnector1">
          <a:avLst/>
        </a:prstGeom>
        <a:ln w="57150">
          <a:solidFill>
            <a:srgbClr val="0070C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13607</xdr:colOff>
      <xdr:row>7</xdr:row>
      <xdr:rowOff>3</xdr:rowOff>
    </xdr:from>
    <xdr:to>
      <xdr:col>28</xdr:col>
      <xdr:colOff>13608</xdr:colOff>
      <xdr:row>26</xdr:row>
      <xdr:rowOff>190500</xdr:rowOff>
    </xdr:to>
    <xdr:cxnSp macro="">
      <xdr:nvCxnSpPr>
        <xdr:cNvPr id="44" name="直線矢印コネクタ 54">
          <a:extLst>
            <a:ext uri="{FF2B5EF4-FFF2-40B4-BE49-F238E27FC236}">
              <a16:creationId xmlns="" xmlns:a16="http://schemas.microsoft.com/office/drawing/2014/main" id="{0661AEE0-2B8D-477C-B661-075389CA394E}"/>
            </a:ext>
          </a:extLst>
        </xdr:cNvPr>
        <xdr:cNvCxnSpPr/>
      </xdr:nvCxnSpPr>
      <xdr:spPr>
        <a:xfrm flipV="1">
          <a:off x="21206732" y="1504953"/>
          <a:ext cx="1" cy="3990972"/>
        </a:xfrm>
        <a:prstGeom prst="straightConnector1">
          <a:avLst/>
        </a:prstGeom>
        <a:ln w="57150">
          <a:solidFill>
            <a:srgbClr val="0070C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108858</xdr:colOff>
      <xdr:row>26</xdr:row>
      <xdr:rowOff>190500</xdr:rowOff>
    </xdr:from>
    <xdr:to>
      <xdr:col>27</xdr:col>
      <xdr:colOff>734785</xdr:colOff>
      <xdr:row>30</xdr:row>
      <xdr:rowOff>176893</xdr:rowOff>
    </xdr:to>
    <xdr:cxnSp macro="">
      <xdr:nvCxnSpPr>
        <xdr:cNvPr id="45" name="直線矢印コネクタ 55">
          <a:extLst>
            <a:ext uri="{FF2B5EF4-FFF2-40B4-BE49-F238E27FC236}">
              <a16:creationId xmlns="" xmlns:a16="http://schemas.microsoft.com/office/drawing/2014/main" id="{744FC269-CE91-466B-B0B1-B12F77E5C373}"/>
            </a:ext>
          </a:extLst>
        </xdr:cNvPr>
        <xdr:cNvCxnSpPr/>
      </xdr:nvCxnSpPr>
      <xdr:spPr>
        <a:xfrm flipH="1">
          <a:off x="19777983" y="5495925"/>
          <a:ext cx="1387927" cy="786493"/>
        </a:xfrm>
        <a:prstGeom prst="straightConnector1">
          <a:avLst/>
        </a:prstGeom>
        <a:ln w="57150">
          <a:solidFill>
            <a:srgbClr val="0070C0"/>
          </a:solidFill>
          <a:prstDash val="sysDot"/>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28</xdr:col>
      <xdr:colOff>0</xdr:colOff>
      <xdr:row>18</xdr:row>
      <xdr:rowOff>0</xdr:rowOff>
    </xdr:from>
    <xdr:ext cx="1336071" cy="264560"/>
    <xdr:sp macro="" textlink="">
      <xdr:nvSpPr>
        <xdr:cNvPr id="46" name="テキスト ボックス 56">
          <a:extLst>
            <a:ext uri="{FF2B5EF4-FFF2-40B4-BE49-F238E27FC236}">
              <a16:creationId xmlns="" xmlns:a16="http://schemas.microsoft.com/office/drawing/2014/main" id="{18E9FBBB-B9FA-4780-A836-C5394392E0A3}"/>
            </a:ext>
          </a:extLst>
        </xdr:cNvPr>
        <xdr:cNvSpPr txBox="1"/>
      </xdr:nvSpPr>
      <xdr:spPr>
        <a:xfrm>
          <a:off x="21193125" y="3705225"/>
          <a:ext cx="1336071"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XXX button pressing</a:t>
          </a:r>
          <a:endParaRPr kumimoji="1" lang="ja-JP" altLang="en-US" sz="1100"/>
        </a:p>
      </xdr:txBody>
    </xdr:sp>
    <xdr:clientData/>
  </xdr:oneCellAnchor>
  <xdr:oneCellAnchor>
    <xdr:from>
      <xdr:col>32</xdr:col>
      <xdr:colOff>0</xdr:colOff>
      <xdr:row>18</xdr:row>
      <xdr:rowOff>0</xdr:rowOff>
    </xdr:from>
    <xdr:ext cx="1336071" cy="264560"/>
    <xdr:sp macro="" textlink="">
      <xdr:nvSpPr>
        <xdr:cNvPr id="47" name="テキスト ボックス 58">
          <a:extLst>
            <a:ext uri="{FF2B5EF4-FFF2-40B4-BE49-F238E27FC236}">
              <a16:creationId xmlns="" xmlns:a16="http://schemas.microsoft.com/office/drawing/2014/main" id="{BDF7EA9D-F820-423E-B108-EC10E6664231}"/>
            </a:ext>
          </a:extLst>
        </xdr:cNvPr>
        <xdr:cNvSpPr txBox="1"/>
      </xdr:nvSpPr>
      <xdr:spPr>
        <a:xfrm>
          <a:off x="24241125" y="3705225"/>
          <a:ext cx="1336071"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XXX button pressing</a:t>
          </a:r>
          <a:endParaRPr kumimoji="1" lang="ja-JP" altLang="en-US" sz="1100"/>
        </a:p>
      </xdr:txBody>
    </xdr:sp>
    <xdr:clientData/>
  </xdr:oneCellAnchor>
  <xdr:oneCellAnchor>
    <xdr:from>
      <xdr:col>26</xdr:col>
      <xdr:colOff>462643</xdr:colOff>
      <xdr:row>33</xdr:row>
      <xdr:rowOff>0</xdr:rowOff>
    </xdr:from>
    <xdr:ext cx="1336071" cy="264560"/>
    <xdr:sp macro="" textlink="">
      <xdr:nvSpPr>
        <xdr:cNvPr id="48" name="テキスト ボックス 59">
          <a:extLst>
            <a:ext uri="{FF2B5EF4-FFF2-40B4-BE49-F238E27FC236}">
              <a16:creationId xmlns="" xmlns:a16="http://schemas.microsoft.com/office/drawing/2014/main" id="{A2E99B5E-A4B5-4B7D-AE6F-751FCF4B81B4}"/>
            </a:ext>
          </a:extLst>
        </xdr:cNvPr>
        <xdr:cNvSpPr txBox="1"/>
      </xdr:nvSpPr>
      <xdr:spPr>
        <a:xfrm>
          <a:off x="20131768" y="6705600"/>
          <a:ext cx="1336071"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XXX button pressing</a:t>
          </a:r>
          <a:endParaRPr kumimoji="1" lang="ja-JP" altLang="en-US" sz="1100"/>
        </a:p>
      </xdr:txBody>
    </xdr:sp>
    <xdr:clientData/>
  </xdr:oneCellAnchor>
  <xdr:oneCellAnchor>
    <xdr:from>
      <xdr:col>26</xdr:col>
      <xdr:colOff>571500</xdr:colOff>
      <xdr:row>39</xdr:row>
      <xdr:rowOff>68036</xdr:rowOff>
    </xdr:from>
    <xdr:ext cx="1336071" cy="264560"/>
    <xdr:sp macro="" textlink="">
      <xdr:nvSpPr>
        <xdr:cNvPr id="49" name="テキスト ボックス 60">
          <a:extLst>
            <a:ext uri="{FF2B5EF4-FFF2-40B4-BE49-F238E27FC236}">
              <a16:creationId xmlns="" xmlns:a16="http://schemas.microsoft.com/office/drawing/2014/main" id="{107FC797-FD51-436A-8BBC-3026C6372F5B}"/>
            </a:ext>
          </a:extLst>
        </xdr:cNvPr>
        <xdr:cNvSpPr txBox="1"/>
      </xdr:nvSpPr>
      <xdr:spPr>
        <a:xfrm>
          <a:off x="20240625" y="7973786"/>
          <a:ext cx="1336071"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XXX button pressing</a:t>
          </a:r>
          <a:endParaRPr kumimoji="1" lang="ja-JP" altLang="en-US" sz="1100"/>
        </a:p>
      </xdr:txBody>
    </xdr:sp>
    <xdr:clientData/>
  </xdr:oneCellAnchor>
  <xdr:oneCellAnchor>
    <xdr:from>
      <xdr:col>17</xdr:col>
      <xdr:colOff>666750</xdr:colOff>
      <xdr:row>38</xdr:row>
      <xdr:rowOff>136072</xdr:rowOff>
    </xdr:from>
    <xdr:ext cx="1336071" cy="264560"/>
    <xdr:sp macro="" textlink="">
      <xdr:nvSpPr>
        <xdr:cNvPr id="50" name="テキスト ボックス 62">
          <a:extLst>
            <a:ext uri="{FF2B5EF4-FFF2-40B4-BE49-F238E27FC236}">
              <a16:creationId xmlns="" xmlns:a16="http://schemas.microsoft.com/office/drawing/2014/main" id="{4D6800D9-0539-4222-AEA0-5645FCE23CBC}"/>
            </a:ext>
          </a:extLst>
        </xdr:cNvPr>
        <xdr:cNvSpPr txBox="1"/>
      </xdr:nvSpPr>
      <xdr:spPr>
        <a:xfrm>
          <a:off x="13477875" y="7841797"/>
          <a:ext cx="1336071"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XXX button pressing</a:t>
          </a:r>
          <a:endParaRPr kumimoji="1" lang="ja-JP" altLang="en-US" sz="1100"/>
        </a:p>
      </xdr:txBody>
    </xdr:sp>
    <xdr:clientData/>
  </xdr:oneCellAnchor>
  <xdr:oneCellAnchor>
    <xdr:from>
      <xdr:col>35</xdr:col>
      <xdr:colOff>421822</xdr:colOff>
      <xdr:row>32</xdr:row>
      <xdr:rowOff>108857</xdr:rowOff>
    </xdr:from>
    <xdr:ext cx="1336071" cy="264560"/>
    <xdr:sp macro="" textlink="">
      <xdr:nvSpPr>
        <xdr:cNvPr id="51" name="テキスト ボックス 63">
          <a:extLst>
            <a:ext uri="{FF2B5EF4-FFF2-40B4-BE49-F238E27FC236}">
              <a16:creationId xmlns="" xmlns:a16="http://schemas.microsoft.com/office/drawing/2014/main" id="{AD9AFD89-4209-4363-B7CE-CE05885D68C4}"/>
            </a:ext>
          </a:extLst>
        </xdr:cNvPr>
        <xdr:cNvSpPr txBox="1"/>
      </xdr:nvSpPr>
      <xdr:spPr>
        <a:xfrm>
          <a:off x="26948947" y="6614432"/>
          <a:ext cx="1336071"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XXX button pressing</a:t>
          </a:r>
          <a:endParaRPr kumimoji="1" lang="ja-JP" altLang="en-US" sz="1100"/>
        </a:p>
      </xdr:txBody>
    </xdr:sp>
    <xdr:clientData/>
  </xdr:oneCellAnchor>
  <xdr:oneCellAnchor>
    <xdr:from>
      <xdr:col>35</xdr:col>
      <xdr:colOff>503464</xdr:colOff>
      <xdr:row>39</xdr:row>
      <xdr:rowOff>54428</xdr:rowOff>
    </xdr:from>
    <xdr:ext cx="1336071" cy="264560"/>
    <xdr:sp macro="" textlink="">
      <xdr:nvSpPr>
        <xdr:cNvPr id="52" name="テキスト ボックス 65">
          <a:extLst>
            <a:ext uri="{FF2B5EF4-FFF2-40B4-BE49-F238E27FC236}">
              <a16:creationId xmlns="" xmlns:a16="http://schemas.microsoft.com/office/drawing/2014/main" id="{5DAD06E7-1903-4C58-8822-1BD629C0C1AD}"/>
            </a:ext>
          </a:extLst>
        </xdr:cNvPr>
        <xdr:cNvSpPr txBox="1"/>
      </xdr:nvSpPr>
      <xdr:spPr>
        <a:xfrm>
          <a:off x="27030589" y="7960178"/>
          <a:ext cx="1336071"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XXX button pressing</a:t>
          </a:r>
          <a:endParaRPr kumimoji="1" lang="ja-JP" altLang="en-US" sz="1100"/>
        </a:p>
      </xdr:txBody>
    </xdr:sp>
    <xdr:clientData/>
  </xdr:oneCellAnchor>
  <xdr:twoCellAnchor>
    <xdr:from>
      <xdr:col>9</xdr:col>
      <xdr:colOff>27216</xdr:colOff>
      <xdr:row>3</xdr:row>
      <xdr:rowOff>122464</xdr:rowOff>
    </xdr:from>
    <xdr:to>
      <xdr:col>10</xdr:col>
      <xdr:colOff>27214</xdr:colOff>
      <xdr:row>3</xdr:row>
      <xdr:rowOff>122465</xdr:rowOff>
    </xdr:to>
    <xdr:cxnSp macro="">
      <xdr:nvCxnSpPr>
        <xdr:cNvPr id="53" name="直線矢印コネクタ 66">
          <a:extLst>
            <a:ext uri="{FF2B5EF4-FFF2-40B4-BE49-F238E27FC236}">
              <a16:creationId xmlns="" xmlns:a16="http://schemas.microsoft.com/office/drawing/2014/main" id="{413D809F-6E73-4C8F-9B4D-F30A50EDE931}"/>
            </a:ext>
          </a:extLst>
        </xdr:cNvPr>
        <xdr:cNvCxnSpPr/>
      </xdr:nvCxnSpPr>
      <xdr:spPr>
        <a:xfrm flipH="1" flipV="1">
          <a:off x="6742341" y="827314"/>
          <a:ext cx="761998" cy="1"/>
        </a:xfrm>
        <a:prstGeom prst="straightConnector1">
          <a:avLst/>
        </a:prstGeom>
        <a:ln w="57150">
          <a:solidFill>
            <a:srgbClr val="0070C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40821</xdr:colOff>
      <xdr:row>2</xdr:row>
      <xdr:rowOff>95250</xdr:rowOff>
    </xdr:from>
    <xdr:to>
      <xdr:col>9</xdr:col>
      <xdr:colOff>721178</xdr:colOff>
      <xdr:row>2</xdr:row>
      <xdr:rowOff>95250</xdr:rowOff>
    </xdr:to>
    <xdr:cxnSp macro="">
      <xdr:nvCxnSpPr>
        <xdr:cNvPr id="54" name="直線矢印コネクタ 68">
          <a:extLst>
            <a:ext uri="{FF2B5EF4-FFF2-40B4-BE49-F238E27FC236}">
              <a16:creationId xmlns="" xmlns:a16="http://schemas.microsoft.com/office/drawing/2014/main" id="{0617CF6F-C754-4A60-9249-562DD8E3F295}"/>
            </a:ext>
          </a:extLst>
        </xdr:cNvPr>
        <xdr:cNvCxnSpPr/>
      </xdr:nvCxnSpPr>
      <xdr:spPr>
        <a:xfrm flipH="1">
          <a:off x="6755946" y="600075"/>
          <a:ext cx="680357" cy="0"/>
        </a:xfrm>
        <a:prstGeom prst="straightConnector1">
          <a:avLst/>
        </a:prstGeom>
        <a:ln w="5715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94</xdr:row>
      <xdr:rowOff>0</xdr:rowOff>
    </xdr:from>
    <xdr:to>
      <xdr:col>3</xdr:col>
      <xdr:colOff>6626253</xdr:colOff>
      <xdr:row>112</xdr:row>
      <xdr:rowOff>562</xdr:rowOff>
    </xdr:to>
    <xdr:pic>
      <xdr:nvPicPr>
        <xdr:cNvPr id="2" name="図 119">
          <a:extLst>
            <a:ext uri="{FF2B5EF4-FFF2-40B4-BE49-F238E27FC236}">
              <a16:creationId xmlns="" xmlns:a16="http://schemas.microsoft.com/office/drawing/2014/main" id="{3A1558A1-5313-42F8-959C-52368F6945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47925" y="37061775"/>
          <a:ext cx="6626253" cy="4096312"/>
        </a:xfrm>
        <a:prstGeom prst="rect">
          <a:avLst/>
        </a:prstGeom>
      </xdr:spPr>
    </xdr:pic>
    <xdr:clientData/>
  </xdr:twoCellAnchor>
  <xdr:twoCellAnchor>
    <xdr:from>
      <xdr:col>3</xdr:col>
      <xdr:colOff>36635</xdr:colOff>
      <xdr:row>95</xdr:row>
      <xdr:rowOff>417635</xdr:rowOff>
    </xdr:from>
    <xdr:to>
      <xdr:col>3</xdr:col>
      <xdr:colOff>6557596</xdr:colOff>
      <xdr:row>99</xdr:row>
      <xdr:rowOff>197826</xdr:rowOff>
    </xdr:to>
    <xdr:sp macro="" textlink="">
      <xdr:nvSpPr>
        <xdr:cNvPr id="3" name="正方形/長方形 118">
          <a:extLst>
            <a:ext uri="{FF2B5EF4-FFF2-40B4-BE49-F238E27FC236}">
              <a16:creationId xmlns="" xmlns:a16="http://schemas.microsoft.com/office/drawing/2014/main" id="{3A6AC297-371C-48FD-B2E6-DE96C1DC9817}"/>
            </a:ext>
          </a:extLst>
        </xdr:cNvPr>
        <xdr:cNvSpPr/>
      </xdr:nvSpPr>
      <xdr:spPr>
        <a:xfrm>
          <a:off x="2484560" y="37536560"/>
          <a:ext cx="6520961" cy="913666"/>
        </a:xfrm>
        <a:prstGeom prst="rect">
          <a:avLst/>
        </a:prstGeom>
        <a:noFill/>
        <a:ln w="12700">
          <a:solidFill>
            <a:srgbClr val="FFC000"/>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89647</xdr:colOff>
      <xdr:row>3</xdr:row>
      <xdr:rowOff>78442</xdr:rowOff>
    </xdr:from>
    <xdr:to>
      <xdr:col>3</xdr:col>
      <xdr:colOff>1078632</xdr:colOff>
      <xdr:row>5</xdr:row>
      <xdr:rowOff>166607</xdr:rowOff>
    </xdr:to>
    <xdr:sp macro="" textlink="">
      <xdr:nvSpPr>
        <xdr:cNvPr id="4" name="角丸四角形 1">
          <a:extLst>
            <a:ext uri="{FF2B5EF4-FFF2-40B4-BE49-F238E27FC236}">
              <a16:creationId xmlns="" xmlns:a16="http://schemas.microsoft.com/office/drawing/2014/main" id="{8750F937-107A-45BC-94E6-5A94A1BDA335}"/>
            </a:ext>
          </a:extLst>
        </xdr:cNvPr>
        <xdr:cNvSpPr/>
      </xdr:nvSpPr>
      <xdr:spPr>
        <a:xfrm>
          <a:off x="2537572" y="2164417"/>
          <a:ext cx="988985" cy="488215"/>
        </a:xfrm>
        <a:prstGeom prst="roundRect">
          <a:avLst/>
        </a:prstGeom>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200" b="1"/>
            <a:t>Splash screen</a:t>
          </a:r>
          <a:endParaRPr kumimoji="1" lang="ja-JP" altLang="en-US" sz="1200" b="1"/>
        </a:p>
      </xdr:txBody>
    </xdr:sp>
    <xdr:clientData/>
  </xdr:twoCellAnchor>
  <xdr:twoCellAnchor>
    <xdr:from>
      <xdr:col>3</xdr:col>
      <xdr:colOff>123265</xdr:colOff>
      <xdr:row>33</xdr:row>
      <xdr:rowOff>119903</xdr:rowOff>
    </xdr:from>
    <xdr:to>
      <xdr:col>3</xdr:col>
      <xdr:colOff>1112249</xdr:colOff>
      <xdr:row>33</xdr:row>
      <xdr:rowOff>977349</xdr:rowOff>
    </xdr:to>
    <xdr:sp macro="" textlink="">
      <xdr:nvSpPr>
        <xdr:cNvPr id="5" name="角丸四角形 3">
          <a:extLst>
            <a:ext uri="{FF2B5EF4-FFF2-40B4-BE49-F238E27FC236}">
              <a16:creationId xmlns="" xmlns:a16="http://schemas.microsoft.com/office/drawing/2014/main" id="{A96B0B15-1430-49BD-B6D5-C30149FF0602}"/>
            </a:ext>
          </a:extLst>
        </xdr:cNvPr>
        <xdr:cNvSpPr/>
      </xdr:nvSpPr>
      <xdr:spPr>
        <a:xfrm>
          <a:off x="2571190" y="9387728"/>
          <a:ext cx="988984" cy="857446"/>
        </a:xfrm>
        <a:prstGeom prst="roundRect">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en-US" altLang="ja-JP" sz="900" b="1" kern="1200">
              <a:solidFill>
                <a:schemeClr val="dk1"/>
              </a:solidFill>
              <a:effectLst/>
              <a:latin typeface="+mn-lt"/>
              <a:ea typeface="+mn-ea"/>
              <a:cs typeface="+mn-cs"/>
            </a:rPr>
            <a:t>Information input screen
..(.. patient information
Information of examining in an interview)</a:t>
          </a:r>
          <a:endParaRPr lang="ja-JP" altLang="ja-JP" sz="600">
            <a:effectLst/>
          </a:endParaRPr>
        </a:p>
      </xdr:txBody>
    </xdr:sp>
    <xdr:clientData/>
  </xdr:twoCellAnchor>
  <xdr:twoCellAnchor>
    <xdr:from>
      <xdr:col>3</xdr:col>
      <xdr:colOff>246527</xdr:colOff>
      <xdr:row>52</xdr:row>
      <xdr:rowOff>33619</xdr:rowOff>
    </xdr:from>
    <xdr:to>
      <xdr:col>3</xdr:col>
      <xdr:colOff>1551214</xdr:colOff>
      <xdr:row>54</xdr:row>
      <xdr:rowOff>156882</xdr:rowOff>
    </xdr:to>
    <xdr:sp macro="" textlink="">
      <xdr:nvSpPr>
        <xdr:cNvPr id="6" name="角丸四角形 5">
          <a:extLst>
            <a:ext uri="{FF2B5EF4-FFF2-40B4-BE49-F238E27FC236}">
              <a16:creationId xmlns="" xmlns:a16="http://schemas.microsoft.com/office/drawing/2014/main" id="{FB71271C-CA1C-4E15-B817-FDF148BFDFF2}"/>
            </a:ext>
          </a:extLst>
        </xdr:cNvPr>
        <xdr:cNvSpPr/>
      </xdr:nvSpPr>
      <xdr:spPr>
        <a:xfrm>
          <a:off x="2694452" y="18026344"/>
          <a:ext cx="1304687" cy="561413"/>
        </a:xfrm>
        <a:prstGeom prst="roundRect">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200" b="1"/>
            <a:t>Another Satoru inspection screen</a:t>
          </a:r>
          <a:endParaRPr kumimoji="1" lang="ja-JP" altLang="en-US" sz="1200" b="1"/>
        </a:p>
      </xdr:txBody>
    </xdr:sp>
    <xdr:clientData/>
  </xdr:twoCellAnchor>
  <xdr:twoCellAnchor>
    <xdr:from>
      <xdr:col>3</xdr:col>
      <xdr:colOff>18491</xdr:colOff>
      <xdr:row>120</xdr:row>
      <xdr:rowOff>751355</xdr:rowOff>
    </xdr:from>
    <xdr:to>
      <xdr:col>3</xdr:col>
      <xdr:colOff>1007475</xdr:colOff>
      <xdr:row>122</xdr:row>
      <xdr:rowOff>82514</xdr:rowOff>
    </xdr:to>
    <xdr:sp macro="" textlink="">
      <xdr:nvSpPr>
        <xdr:cNvPr id="7" name="角丸四角形 8">
          <a:extLst>
            <a:ext uri="{FF2B5EF4-FFF2-40B4-BE49-F238E27FC236}">
              <a16:creationId xmlns="" xmlns:a16="http://schemas.microsoft.com/office/drawing/2014/main" id="{D444BCE2-6B4F-4312-90FA-10BD7957456E}"/>
            </a:ext>
          </a:extLst>
        </xdr:cNvPr>
        <xdr:cNvSpPr/>
      </xdr:nvSpPr>
      <xdr:spPr>
        <a:xfrm>
          <a:off x="2466416" y="45957005"/>
          <a:ext cx="988984" cy="702759"/>
        </a:xfrm>
        <a:prstGeom prst="roundRect">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200" b="1"/>
            <a:t>Consciousness inspection screen ([**sha])</a:t>
          </a:r>
          <a:endParaRPr kumimoji="1" lang="ja-JP" altLang="en-US" sz="1200" b="1"/>
        </a:p>
      </xdr:txBody>
    </xdr:sp>
    <xdr:clientData/>
  </xdr:twoCellAnchor>
  <xdr:twoCellAnchor>
    <xdr:from>
      <xdr:col>3</xdr:col>
      <xdr:colOff>16007</xdr:colOff>
      <xdr:row>244</xdr:row>
      <xdr:rowOff>51680</xdr:rowOff>
    </xdr:from>
    <xdr:to>
      <xdr:col>3</xdr:col>
      <xdr:colOff>1350065</xdr:colOff>
      <xdr:row>246</xdr:row>
      <xdr:rowOff>180016</xdr:rowOff>
    </xdr:to>
    <xdr:sp macro="" textlink="">
      <xdr:nvSpPr>
        <xdr:cNvPr id="8" name="角丸四角形 10">
          <a:extLst>
            <a:ext uri="{FF2B5EF4-FFF2-40B4-BE49-F238E27FC236}">
              <a16:creationId xmlns="" xmlns:a16="http://schemas.microsoft.com/office/drawing/2014/main" id="{864C0903-4D0A-43C5-8AE0-4327EA13AEC9}"/>
            </a:ext>
          </a:extLst>
        </xdr:cNvPr>
        <xdr:cNvSpPr/>
      </xdr:nvSpPr>
      <xdr:spPr>
        <a:xfrm>
          <a:off x="2463932" y="89319980"/>
          <a:ext cx="1334058" cy="671261"/>
        </a:xfrm>
        <a:prstGeom prst="roundRect">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200" b="1"/>
            <a:t>Inspection result screen</a:t>
          </a:r>
          <a:endParaRPr kumimoji="1" lang="ja-JP" altLang="en-US" sz="1200" b="1"/>
        </a:p>
      </xdr:txBody>
    </xdr:sp>
    <xdr:clientData/>
  </xdr:twoCellAnchor>
  <xdr:twoCellAnchor>
    <xdr:from>
      <xdr:col>3</xdr:col>
      <xdr:colOff>57630</xdr:colOff>
      <xdr:row>12</xdr:row>
      <xdr:rowOff>20461</xdr:rowOff>
    </xdr:from>
    <xdr:to>
      <xdr:col>3</xdr:col>
      <xdr:colOff>1042132</xdr:colOff>
      <xdr:row>12</xdr:row>
      <xdr:rowOff>680068</xdr:rowOff>
    </xdr:to>
    <xdr:sp macro="" textlink="">
      <xdr:nvSpPr>
        <xdr:cNvPr id="9" name="角丸四角形 12">
          <a:extLst>
            <a:ext uri="{FF2B5EF4-FFF2-40B4-BE49-F238E27FC236}">
              <a16:creationId xmlns="" xmlns:a16="http://schemas.microsoft.com/office/drawing/2014/main" id="{D0E158EB-1D52-4CDE-8E87-C741689733DC}"/>
            </a:ext>
          </a:extLst>
        </xdr:cNvPr>
        <xdr:cNvSpPr/>
      </xdr:nvSpPr>
      <xdr:spPr>
        <a:xfrm>
          <a:off x="2505555" y="4087636"/>
          <a:ext cx="984502" cy="497682"/>
        </a:xfrm>
        <a:prstGeom prst="roundRect">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200" b="1"/>
            <a:t>Region screen</a:t>
          </a:r>
          <a:endParaRPr kumimoji="1" lang="ja-JP" altLang="en-US" sz="1200" b="1"/>
        </a:p>
      </xdr:txBody>
    </xdr:sp>
    <xdr:clientData/>
  </xdr:twoCellAnchor>
  <xdr:twoCellAnchor editAs="oneCell">
    <xdr:from>
      <xdr:col>3</xdr:col>
      <xdr:colOff>7328</xdr:colOff>
      <xdr:row>246</xdr:row>
      <xdr:rowOff>219808</xdr:rowOff>
    </xdr:from>
    <xdr:to>
      <xdr:col>3</xdr:col>
      <xdr:colOff>6634369</xdr:colOff>
      <xdr:row>257</xdr:row>
      <xdr:rowOff>109627</xdr:rowOff>
    </xdr:to>
    <xdr:pic>
      <xdr:nvPicPr>
        <xdr:cNvPr id="10" name="図 21">
          <a:extLst>
            <a:ext uri="{FF2B5EF4-FFF2-40B4-BE49-F238E27FC236}">
              <a16:creationId xmlns="" xmlns:a16="http://schemas.microsoft.com/office/drawing/2014/main" id="{6F538C17-FFD7-4B8A-BEF4-424CC50CA6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55253" y="90031033"/>
          <a:ext cx="6627041" cy="4090344"/>
        </a:xfrm>
        <a:prstGeom prst="rect">
          <a:avLst/>
        </a:prstGeom>
      </xdr:spPr>
    </xdr:pic>
    <xdr:clientData/>
  </xdr:twoCellAnchor>
  <xdr:twoCellAnchor editAs="oneCell">
    <xdr:from>
      <xdr:col>3</xdr:col>
      <xdr:colOff>0</xdr:colOff>
      <xdr:row>54</xdr:row>
      <xdr:rowOff>226219</xdr:rowOff>
    </xdr:from>
    <xdr:to>
      <xdr:col>3</xdr:col>
      <xdr:colOff>6657975</xdr:colOff>
      <xdr:row>64</xdr:row>
      <xdr:rowOff>45521</xdr:rowOff>
    </xdr:to>
    <xdr:pic>
      <xdr:nvPicPr>
        <xdr:cNvPr id="11" name="図 34">
          <a:extLst>
            <a:ext uri="{FF2B5EF4-FFF2-40B4-BE49-F238E27FC236}">
              <a16:creationId xmlns="" xmlns:a16="http://schemas.microsoft.com/office/drawing/2014/main" id="{552B7285-9327-4858-A054-F8723F49E4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47925" y="18657094"/>
          <a:ext cx="6657975" cy="4372252"/>
        </a:xfrm>
        <a:prstGeom prst="rect">
          <a:avLst/>
        </a:prstGeom>
      </xdr:spPr>
    </xdr:pic>
    <xdr:clientData/>
  </xdr:twoCellAnchor>
  <xdr:twoCellAnchor editAs="oneCell">
    <xdr:from>
      <xdr:col>3</xdr:col>
      <xdr:colOff>44825</xdr:colOff>
      <xdr:row>34</xdr:row>
      <xdr:rowOff>0</xdr:rowOff>
    </xdr:from>
    <xdr:to>
      <xdr:col>8</xdr:col>
      <xdr:colOff>44824</xdr:colOff>
      <xdr:row>41</xdr:row>
      <xdr:rowOff>257714</xdr:rowOff>
    </xdr:to>
    <xdr:pic>
      <xdr:nvPicPr>
        <xdr:cNvPr id="12" name="図 35">
          <a:extLst>
            <a:ext uri="{FF2B5EF4-FFF2-40B4-BE49-F238E27FC236}">
              <a16:creationId xmlns="" xmlns:a16="http://schemas.microsoft.com/office/drawing/2014/main" id="{562F1D6D-191B-48CB-AC63-9F4017E0A2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92750" y="10296525"/>
          <a:ext cx="6667499" cy="4143914"/>
        </a:xfrm>
        <a:prstGeom prst="rect">
          <a:avLst/>
        </a:prstGeom>
      </xdr:spPr>
    </xdr:pic>
    <xdr:clientData/>
  </xdr:twoCellAnchor>
  <xdr:twoCellAnchor editAs="oneCell">
    <xdr:from>
      <xdr:col>2</xdr:col>
      <xdr:colOff>1791159</xdr:colOff>
      <xdr:row>12</xdr:row>
      <xdr:rowOff>436417</xdr:rowOff>
    </xdr:from>
    <xdr:to>
      <xdr:col>4</xdr:col>
      <xdr:colOff>0</xdr:colOff>
      <xdr:row>29</xdr:row>
      <xdr:rowOff>90206</xdr:rowOff>
    </xdr:to>
    <xdr:pic>
      <xdr:nvPicPr>
        <xdr:cNvPr id="13" name="図 36">
          <a:extLst>
            <a:ext uri="{FF2B5EF4-FFF2-40B4-BE49-F238E27FC236}">
              <a16:creationId xmlns="" xmlns:a16="http://schemas.microsoft.com/office/drawing/2014/main" id="{3561E48A-8DA3-4A4A-8DA5-0FC4DF1BA30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438859" y="4503592"/>
          <a:ext cx="6676566" cy="3978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438150</xdr:colOff>
      <xdr:row>62</xdr:row>
      <xdr:rowOff>76200</xdr:rowOff>
    </xdr:from>
    <xdr:ext cx="256160" cy="264560"/>
    <xdr:sp macro="" textlink="">
      <xdr:nvSpPr>
        <xdr:cNvPr id="14" name="テキスト ボックス 37">
          <a:extLst>
            <a:ext uri="{FF2B5EF4-FFF2-40B4-BE49-F238E27FC236}">
              <a16:creationId xmlns="" xmlns:a16="http://schemas.microsoft.com/office/drawing/2014/main" id="{CAEE05B9-CDCC-4BA1-840A-F11064B709A2}"/>
            </a:ext>
          </a:extLst>
        </xdr:cNvPr>
        <xdr:cNvSpPr txBox="1"/>
      </xdr:nvSpPr>
      <xdr:spPr>
        <a:xfrm>
          <a:off x="2886075" y="22345650"/>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3</xdr:col>
      <xdr:colOff>1438275</xdr:colOff>
      <xdr:row>62</xdr:row>
      <xdr:rowOff>85725</xdr:rowOff>
    </xdr:from>
    <xdr:ext cx="256160" cy="264560"/>
    <xdr:sp macro="" textlink="">
      <xdr:nvSpPr>
        <xdr:cNvPr id="15" name="テキスト ボックス 38">
          <a:extLst>
            <a:ext uri="{FF2B5EF4-FFF2-40B4-BE49-F238E27FC236}">
              <a16:creationId xmlns="" xmlns:a16="http://schemas.microsoft.com/office/drawing/2014/main" id="{05032AAB-F741-4EFB-A178-D6D5E7BB92DC}"/>
            </a:ext>
          </a:extLst>
        </xdr:cNvPr>
        <xdr:cNvSpPr txBox="1"/>
      </xdr:nvSpPr>
      <xdr:spPr>
        <a:xfrm>
          <a:off x="3886200" y="22355175"/>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2</a:t>
          </a:r>
          <a:endParaRPr kumimoji="1" lang="ja-JP" altLang="en-US" sz="1100"/>
        </a:p>
      </xdr:txBody>
    </xdr:sp>
    <xdr:clientData/>
  </xdr:oneCellAnchor>
  <xdr:oneCellAnchor>
    <xdr:from>
      <xdr:col>3</xdr:col>
      <xdr:colOff>1186961</xdr:colOff>
      <xdr:row>56</xdr:row>
      <xdr:rowOff>300404</xdr:rowOff>
    </xdr:from>
    <xdr:ext cx="256160" cy="264560"/>
    <xdr:sp macro="" textlink="">
      <xdr:nvSpPr>
        <xdr:cNvPr id="16" name="テキスト ボックス 39">
          <a:extLst>
            <a:ext uri="{FF2B5EF4-FFF2-40B4-BE49-F238E27FC236}">
              <a16:creationId xmlns="" xmlns:a16="http://schemas.microsoft.com/office/drawing/2014/main" id="{3E22E940-64AA-426B-AFD9-6AF9050897B3}"/>
            </a:ext>
          </a:extLst>
        </xdr:cNvPr>
        <xdr:cNvSpPr txBox="1"/>
      </xdr:nvSpPr>
      <xdr:spPr>
        <a:xfrm>
          <a:off x="3634886" y="19312304"/>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9</a:t>
          </a:r>
          <a:endParaRPr kumimoji="1" lang="ja-JP" altLang="en-US" sz="1100"/>
        </a:p>
      </xdr:txBody>
    </xdr:sp>
    <xdr:clientData/>
  </xdr:oneCellAnchor>
  <xdr:oneCellAnchor>
    <xdr:from>
      <xdr:col>3</xdr:col>
      <xdr:colOff>4592515</xdr:colOff>
      <xdr:row>55</xdr:row>
      <xdr:rowOff>181708</xdr:rowOff>
    </xdr:from>
    <xdr:ext cx="327654" cy="264560"/>
    <xdr:sp macro="" textlink="">
      <xdr:nvSpPr>
        <xdr:cNvPr id="17" name="テキスト ボックス 40">
          <a:extLst>
            <a:ext uri="{FF2B5EF4-FFF2-40B4-BE49-F238E27FC236}">
              <a16:creationId xmlns="" xmlns:a16="http://schemas.microsoft.com/office/drawing/2014/main" id="{1757ED20-71E8-4E28-9A81-31D42943CD38}"/>
            </a:ext>
          </a:extLst>
        </xdr:cNvPr>
        <xdr:cNvSpPr txBox="1"/>
      </xdr:nvSpPr>
      <xdr:spPr>
        <a:xfrm>
          <a:off x="7040440" y="18850708"/>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13</a:t>
          </a:r>
          <a:endParaRPr kumimoji="1" lang="ja-JP" altLang="en-US" sz="1100"/>
        </a:p>
      </xdr:txBody>
    </xdr:sp>
    <xdr:clientData/>
  </xdr:oneCellAnchor>
  <xdr:oneCellAnchor>
    <xdr:from>
      <xdr:col>3</xdr:col>
      <xdr:colOff>3499338</xdr:colOff>
      <xdr:row>59</xdr:row>
      <xdr:rowOff>810358</xdr:rowOff>
    </xdr:from>
    <xdr:ext cx="256160" cy="264560"/>
    <xdr:sp macro="" textlink="">
      <xdr:nvSpPr>
        <xdr:cNvPr id="18" name="テキスト ボックス 41">
          <a:extLst>
            <a:ext uri="{FF2B5EF4-FFF2-40B4-BE49-F238E27FC236}">
              <a16:creationId xmlns="" xmlns:a16="http://schemas.microsoft.com/office/drawing/2014/main" id="{10741D7A-99D7-4D25-8C5A-D3687260DD4A}"/>
            </a:ext>
          </a:extLst>
        </xdr:cNvPr>
        <xdr:cNvSpPr txBox="1"/>
      </xdr:nvSpPr>
      <xdr:spPr>
        <a:xfrm>
          <a:off x="5947263" y="21365308"/>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7</a:t>
          </a:r>
          <a:endParaRPr kumimoji="1" lang="ja-JP" altLang="en-US" sz="1100"/>
        </a:p>
      </xdr:txBody>
    </xdr:sp>
    <xdr:clientData/>
  </xdr:oneCellAnchor>
  <xdr:oneCellAnchor>
    <xdr:from>
      <xdr:col>3</xdr:col>
      <xdr:colOff>2984988</xdr:colOff>
      <xdr:row>59</xdr:row>
      <xdr:rowOff>808892</xdr:rowOff>
    </xdr:from>
    <xdr:ext cx="256160" cy="264560"/>
    <xdr:sp macro="" textlink="">
      <xdr:nvSpPr>
        <xdr:cNvPr id="19" name="テキスト ボックス 42">
          <a:extLst>
            <a:ext uri="{FF2B5EF4-FFF2-40B4-BE49-F238E27FC236}">
              <a16:creationId xmlns="" xmlns:a16="http://schemas.microsoft.com/office/drawing/2014/main" id="{A4BCFB8A-92A4-4BB4-885B-264EF4BB60D7}"/>
            </a:ext>
          </a:extLst>
        </xdr:cNvPr>
        <xdr:cNvSpPr txBox="1"/>
      </xdr:nvSpPr>
      <xdr:spPr>
        <a:xfrm>
          <a:off x="5432913" y="2136384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6</a:t>
          </a:r>
          <a:endParaRPr kumimoji="1" lang="ja-JP" altLang="en-US" sz="1100"/>
        </a:p>
      </xdr:txBody>
    </xdr:sp>
    <xdr:clientData/>
  </xdr:oneCellAnchor>
  <xdr:oneCellAnchor>
    <xdr:from>
      <xdr:col>3</xdr:col>
      <xdr:colOff>3176221</xdr:colOff>
      <xdr:row>62</xdr:row>
      <xdr:rowOff>74002</xdr:rowOff>
    </xdr:from>
    <xdr:ext cx="256160" cy="264560"/>
    <xdr:sp macro="" textlink="">
      <xdr:nvSpPr>
        <xdr:cNvPr id="20" name="テキスト ボックス 43">
          <a:extLst>
            <a:ext uri="{FF2B5EF4-FFF2-40B4-BE49-F238E27FC236}">
              <a16:creationId xmlns="" xmlns:a16="http://schemas.microsoft.com/office/drawing/2014/main" id="{6F81B1C3-9C78-473E-A238-34A9424BCA1C}"/>
            </a:ext>
          </a:extLst>
        </xdr:cNvPr>
        <xdr:cNvSpPr txBox="1"/>
      </xdr:nvSpPr>
      <xdr:spPr>
        <a:xfrm>
          <a:off x="5624146" y="2234345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oneCellAnchor>
    <xdr:from>
      <xdr:col>3</xdr:col>
      <xdr:colOff>5961917</xdr:colOff>
      <xdr:row>62</xdr:row>
      <xdr:rowOff>66675</xdr:rowOff>
    </xdr:from>
    <xdr:ext cx="256160" cy="264560"/>
    <xdr:sp macro="" textlink="">
      <xdr:nvSpPr>
        <xdr:cNvPr id="21" name="テキスト ボックス 44">
          <a:extLst>
            <a:ext uri="{FF2B5EF4-FFF2-40B4-BE49-F238E27FC236}">
              <a16:creationId xmlns="" xmlns:a16="http://schemas.microsoft.com/office/drawing/2014/main" id="{C8FC559D-16E6-4493-84D3-CF42E6D8AFAE}"/>
            </a:ext>
          </a:extLst>
        </xdr:cNvPr>
        <xdr:cNvSpPr txBox="1"/>
      </xdr:nvSpPr>
      <xdr:spPr>
        <a:xfrm>
          <a:off x="8409842" y="22336125"/>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4</a:t>
          </a:r>
          <a:endParaRPr kumimoji="1" lang="ja-JP" altLang="en-US" sz="1100"/>
        </a:p>
      </xdr:txBody>
    </xdr:sp>
    <xdr:clientData/>
  </xdr:oneCellAnchor>
  <xdr:oneCellAnchor>
    <xdr:from>
      <xdr:col>3</xdr:col>
      <xdr:colOff>4953732</xdr:colOff>
      <xdr:row>62</xdr:row>
      <xdr:rowOff>63744</xdr:rowOff>
    </xdr:from>
    <xdr:ext cx="256160" cy="264560"/>
    <xdr:sp macro="" textlink="">
      <xdr:nvSpPr>
        <xdr:cNvPr id="22" name="テキスト ボックス 45">
          <a:extLst>
            <a:ext uri="{FF2B5EF4-FFF2-40B4-BE49-F238E27FC236}">
              <a16:creationId xmlns="" xmlns:a16="http://schemas.microsoft.com/office/drawing/2014/main" id="{1052D913-E46C-407E-A222-CC9D7F088E82}"/>
            </a:ext>
          </a:extLst>
        </xdr:cNvPr>
        <xdr:cNvSpPr txBox="1"/>
      </xdr:nvSpPr>
      <xdr:spPr>
        <a:xfrm>
          <a:off x="7401657" y="22333194"/>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3</a:t>
          </a:r>
          <a:endParaRPr kumimoji="1" lang="ja-JP" altLang="en-US" sz="1100"/>
        </a:p>
      </xdr:txBody>
    </xdr:sp>
    <xdr:clientData/>
  </xdr:oneCellAnchor>
  <xdr:oneCellAnchor>
    <xdr:from>
      <xdr:col>3</xdr:col>
      <xdr:colOff>1821473</xdr:colOff>
      <xdr:row>55</xdr:row>
      <xdr:rowOff>209550</xdr:rowOff>
    </xdr:from>
    <xdr:ext cx="256160" cy="264560"/>
    <xdr:sp macro="" textlink="">
      <xdr:nvSpPr>
        <xdr:cNvPr id="23" name="テキスト ボックス 51">
          <a:extLst>
            <a:ext uri="{FF2B5EF4-FFF2-40B4-BE49-F238E27FC236}">
              <a16:creationId xmlns="" xmlns:a16="http://schemas.microsoft.com/office/drawing/2014/main" id="{0E5206FB-BECA-4A0F-9280-ED604B1058A6}"/>
            </a:ext>
          </a:extLst>
        </xdr:cNvPr>
        <xdr:cNvSpPr txBox="1"/>
      </xdr:nvSpPr>
      <xdr:spPr>
        <a:xfrm>
          <a:off x="4269398" y="18878550"/>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8</a:t>
          </a:r>
          <a:endParaRPr kumimoji="1" lang="ja-JP" altLang="en-US" sz="1100"/>
        </a:p>
      </xdr:txBody>
    </xdr:sp>
    <xdr:clientData/>
  </xdr:oneCellAnchor>
  <xdr:oneCellAnchor>
    <xdr:from>
      <xdr:col>3</xdr:col>
      <xdr:colOff>1553307</xdr:colOff>
      <xdr:row>59</xdr:row>
      <xdr:rowOff>798635</xdr:rowOff>
    </xdr:from>
    <xdr:ext cx="327654" cy="264560"/>
    <xdr:sp macro="" textlink="">
      <xdr:nvSpPr>
        <xdr:cNvPr id="24" name="テキスト ボックス 52">
          <a:extLst>
            <a:ext uri="{FF2B5EF4-FFF2-40B4-BE49-F238E27FC236}">
              <a16:creationId xmlns="" xmlns:a16="http://schemas.microsoft.com/office/drawing/2014/main" id="{321F2911-A0E6-45D9-B0AC-583D00407DBD}"/>
            </a:ext>
          </a:extLst>
        </xdr:cNvPr>
        <xdr:cNvSpPr txBox="1"/>
      </xdr:nvSpPr>
      <xdr:spPr>
        <a:xfrm>
          <a:off x="4001232" y="21353585"/>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10</a:t>
          </a:r>
          <a:endParaRPr kumimoji="1" lang="ja-JP" altLang="en-US" sz="1100"/>
        </a:p>
      </xdr:txBody>
    </xdr:sp>
    <xdr:clientData/>
  </xdr:oneCellAnchor>
  <xdr:oneCellAnchor>
    <xdr:from>
      <xdr:col>3</xdr:col>
      <xdr:colOff>5868865</xdr:colOff>
      <xdr:row>59</xdr:row>
      <xdr:rowOff>234463</xdr:rowOff>
    </xdr:from>
    <xdr:ext cx="327654" cy="264560"/>
    <xdr:sp macro="" textlink="">
      <xdr:nvSpPr>
        <xdr:cNvPr id="25" name="テキスト ボックス 53">
          <a:extLst>
            <a:ext uri="{FF2B5EF4-FFF2-40B4-BE49-F238E27FC236}">
              <a16:creationId xmlns="" xmlns:a16="http://schemas.microsoft.com/office/drawing/2014/main" id="{2D74EED4-E2C5-42E9-923E-6714E161A472}"/>
            </a:ext>
          </a:extLst>
        </xdr:cNvPr>
        <xdr:cNvSpPr txBox="1"/>
      </xdr:nvSpPr>
      <xdr:spPr>
        <a:xfrm>
          <a:off x="8316790" y="20789413"/>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17</a:t>
          </a:r>
          <a:endParaRPr kumimoji="1" lang="ja-JP" altLang="en-US" sz="1100"/>
        </a:p>
      </xdr:txBody>
    </xdr:sp>
    <xdr:clientData/>
  </xdr:oneCellAnchor>
  <xdr:oneCellAnchor>
    <xdr:from>
      <xdr:col>3</xdr:col>
      <xdr:colOff>5251938</xdr:colOff>
      <xdr:row>56</xdr:row>
      <xdr:rowOff>320919</xdr:rowOff>
    </xdr:from>
    <xdr:ext cx="327654" cy="264560"/>
    <xdr:sp macro="" textlink="">
      <xdr:nvSpPr>
        <xdr:cNvPr id="26" name="テキスト ボックス 54">
          <a:extLst>
            <a:ext uri="{FF2B5EF4-FFF2-40B4-BE49-F238E27FC236}">
              <a16:creationId xmlns="" xmlns:a16="http://schemas.microsoft.com/office/drawing/2014/main" id="{B3DCE544-36F8-42F3-BAE7-8ACBFD0508C3}"/>
            </a:ext>
          </a:extLst>
        </xdr:cNvPr>
        <xdr:cNvSpPr txBox="1"/>
      </xdr:nvSpPr>
      <xdr:spPr>
        <a:xfrm>
          <a:off x="7699863" y="19332819"/>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14</a:t>
          </a:r>
          <a:endParaRPr kumimoji="1" lang="ja-JP" altLang="en-US" sz="1100"/>
        </a:p>
      </xdr:txBody>
    </xdr:sp>
    <xdr:clientData/>
  </xdr:oneCellAnchor>
  <xdr:oneCellAnchor>
    <xdr:from>
      <xdr:col>3</xdr:col>
      <xdr:colOff>480646</xdr:colOff>
      <xdr:row>59</xdr:row>
      <xdr:rowOff>194896</xdr:rowOff>
    </xdr:from>
    <xdr:ext cx="327654" cy="264560"/>
    <xdr:sp macro="" textlink="">
      <xdr:nvSpPr>
        <xdr:cNvPr id="27" name="テキスト ボックス 55">
          <a:extLst>
            <a:ext uri="{FF2B5EF4-FFF2-40B4-BE49-F238E27FC236}">
              <a16:creationId xmlns="" xmlns:a16="http://schemas.microsoft.com/office/drawing/2014/main" id="{77D60150-1CDF-4215-BF7E-9A1AB0D81647}"/>
            </a:ext>
          </a:extLst>
        </xdr:cNvPr>
        <xdr:cNvSpPr txBox="1"/>
      </xdr:nvSpPr>
      <xdr:spPr>
        <a:xfrm>
          <a:off x="2928571" y="20749846"/>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12</a:t>
          </a:r>
          <a:endParaRPr kumimoji="1" lang="ja-JP" altLang="en-US" sz="1100"/>
        </a:p>
      </xdr:txBody>
    </xdr:sp>
    <xdr:clientData/>
  </xdr:oneCellAnchor>
  <xdr:oneCellAnchor>
    <xdr:from>
      <xdr:col>3</xdr:col>
      <xdr:colOff>4369777</xdr:colOff>
      <xdr:row>59</xdr:row>
      <xdr:rowOff>801566</xdr:rowOff>
    </xdr:from>
    <xdr:ext cx="327654" cy="264560"/>
    <xdr:sp macro="" textlink="">
      <xdr:nvSpPr>
        <xdr:cNvPr id="28" name="テキスト ボックス 56">
          <a:extLst>
            <a:ext uri="{FF2B5EF4-FFF2-40B4-BE49-F238E27FC236}">
              <a16:creationId xmlns="" xmlns:a16="http://schemas.microsoft.com/office/drawing/2014/main" id="{1A28A78F-1B68-463A-AE60-3A72FD2AD398}"/>
            </a:ext>
          </a:extLst>
        </xdr:cNvPr>
        <xdr:cNvSpPr txBox="1"/>
      </xdr:nvSpPr>
      <xdr:spPr>
        <a:xfrm>
          <a:off x="6817702" y="21356516"/>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15</a:t>
          </a:r>
          <a:endParaRPr kumimoji="1" lang="ja-JP" altLang="en-US" sz="1100"/>
        </a:p>
      </xdr:txBody>
    </xdr:sp>
    <xdr:clientData/>
  </xdr:oneCellAnchor>
  <xdr:oneCellAnchor>
    <xdr:from>
      <xdr:col>3</xdr:col>
      <xdr:colOff>1957753</xdr:colOff>
      <xdr:row>59</xdr:row>
      <xdr:rowOff>800100</xdr:rowOff>
    </xdr:from>
    <xdr:ext cx="327654" cy="264560"/>
    <xdr:sp macro="" textlink="">
      <xdr:nvSpPr>
        <xdr:cNvPr id="29" name="テキスト ボックス 57">
          <a:extLst>
            <a:ext uri="{FF2B5EF4-FFF2-40B4-BE49-F238E27FC236}">
              <a16:creationId xmlns="" xmlns:a16="http://schemas.microsoft.com/office/drawing/2014/main" id="{D762F1BD-DC1C-479D-8066-CD9625AD2B16}"/>
            </a:ext>
          </a:extLst>
        </xdr:cNvPr>
        <xdr:cNvSpPr txBox="1"/>
      </xdr:nvSpPr>
      <xdr:spPr>
        <a:xfrm>
          <a:off x="4405678" y="21355050"/>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11</a:t>
          </a:r>
          <a:endParaRPr kumimoji="1" lang="ja-JP" altLang="en-US" sz="1100"/>
        </a:p>
      </xdr:txBody>
    </xdr:sp>
    <xdr:clientData/>
  </xdr:oneCellAnchor>
  <xdr:oneCellAnchor>
    <xdr:from>
      <xdr:col>3</xdr:col>
      <xdr:colOff>6308481</xdr:colOff>
      <xdr:row>34</xdr:row>
      <xdr:rowOff>234461</xdr:rowOff>
    </xdr:from>
    <xdr:ext cx="327654" cy="264560"/>
    <xdr:sp macro="" textlink="">
      <xdr:nvSpPr>
        <xdr:cNvPr id="30" name="テキスト ボックス 59">
          <a:extLst>
            <a:ext uri="{FF2B5EF4-FFF2-40B4-BE49-F238E27FC236}">
              <a16:creationId xmlns="" xmlns:a16="http://schemas.microsoft.com/office/drawing/2014/main" id="{7A65DA51-9179-4F84-8BF9-384938357D6B}"/>
            </a:ext>
          </a:extLst>
        </xdr:cNvPr>
        <xdr:cNvSpPr txBox="1"/>
      </xdr:nvSpPr>
      <xdr:spPr>
        <a:xfrm>
          <a:off x="8756406" y="10492886"/>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13</a:t>
          </a:r>
          <a:endParaRPr kumimoji="1" lang="ja-JP" altLang="en-US" sz="1100"/>
        </a:p>
      </xdr:txBody>
    </xdr:sp>
    <xdr:clientData/>
  </xdr:oneCellAnchor>
  <xdr:oneCellAnchor>
    <xdr:from>
      <xdr:col>3</xdr:col>
      <xdr:colOff>4790341</xdr:colOff>
      <xdr:row>59</xdr:row>
      <xdr:rowOff>797169</xdr:rowOff>
    </xdr:from>
    <xdr:ext cx="327654" cy="264560"/>
    <xdr:sp macro="" textlink="">
      <xdr:nvSpPr>
        <xdr:cNvPr id="31" name="テキスト ボックス 60">
          <a:extLst>
            <a:ext uri="{FF2B5EF4-FFF2-40B4-BE49-F238E27FC236}">
              <a16:creationId xmlns="" xmlns:a16="http://schemas.microsoft.com/office/drawing/2014/main" id="{136854EA-EED0-4103-B4EB-1DC70830D964}"/>
            </a:ext>
          </a:extLst>
        </xdr:cNvPr>
        <xdr:cNvSpPr txBox="1"/>
      </xdr:nvSpPr>
      <xdr:spPr>
        <a:xfrm>
          <a:off x="7238266" y="21352119"/>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16</a:t>
          </a:r>
          <a:endParaRPr kumimoji="1" lang="ja-JP" altLang="en-US" sz="1100"/>
        </a:p>
      </xdr:txBody>
    </xdr:sp>
    <xdr:clientData/>
  </xdr:oneCellAnchor>
  <xdr:oneCellAnchor>
    <xdr:from>
      <xdr:col>3</xdr:col>
      <xdr:colOff>6312876</xdr:colOff>
      <xdr:row>55</xdr:row>
      <xdr:rowOff>202223</xdr:rowOff>
    </xdr:from>
    <xdr:ext cx="327654" cy="264560"/>
    <xdr:sp macro="" textlink="">
      <xdr:nvSpPr>
        <xdr:cNvPr id="32" name="テキスト ボックス 61">
          <a:extLst>
            <a:ext uri="{FF2B5EF4-FFF2-40B4-BE49-F238E27FC236}">
              <a16:creationId xmlns="" xmlns:a16="http://schemas.microsoft.com/office/drawing/2014/main" id="{682CC8EB-1144-4A7A-9972-EDF6BA2B4600}"/>
            </a:ext>
          </a:extLst>
        </xdr:cNvPr>
        <xdr:cNvSpPr txBox="1"/>
      </xdr:nvSpPr>
      <xdr:spPr>
        <a:xfrm>
          <a:off x="8760801" y="18871223"/>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19</a:t>
          </a:r>
          <a:endParaRPr kumimoji="1" lang="ja-JP" altLang="en-US" sz="1100"/>
        </a:p>
      </xdr:txBody>
    </xdr:sp>
    <xdr:clientData/>
  </xdr:oneCellAnchor>
  <xdr:oneCellAnchor>
    <xdr:from>
      <xdr:col>3</xdr:col>
      <xdr:colOff>5644661</xdr:colOff>
      <xdr:row>55</xdr:row>
      <xdr:rowOff>32239</xdr:rowOff>
    </xdr:from>
    <xdr:ext cx="327654" cy="264560"/>
    <xdr:sp macro="" textlink="">
      <xdr:nvSpPr>
        <xdr:cNvPr id="33" name="テキスト ボックス 62">
          <a:extLst>
            <a:ext uri="{FF2B5EF4-FFF2-40B4-BE49-F238E27FC236}">
              <a16:creationId xmlns="" xmlns:a16="http://schemas.microsoft.com/office/drawing/2014/main" id="{0426C400-FF96-4611-9F4B-C7B012729C65}"/>
            </a:ext>
          </a:extLst>
        </xdr:cNvPr>
        <xdr:cNvSpPr txBox="1"/>
      </xdr:nvSpPr>
      <xdr:spPr>
        <a:xfrm>
          <a:off x="8092586" y="18701239"/>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18</a:t>
          </a:r>
          <a:endParaRPr kumimoji="1" lang="ja-JP" altLang="en-US" sz="1100"/>
        </a:p>
      </xdr:txBody>
    </xdr:sp>
    <xdr:clientData/>
  </xdr:oneCellAnchor>
  <xdr:twoCellAnchor>
    <xdr:from>
      <xdr:col>3</xdr:col>
      <xdr:colOff>842596</xdr:colOff>
      <xdr:row>59</xdr:row>
      <xdr:rowOff>51289</xdr:rowOff>
    </xdr:from>
    <xdr:to>
      <xdr:col>3</xdr:col>
      <xdr:colOff>1480039</xdr:colOff>
      <xdr:row>59</xdr:row>
      <xdr:rowOff>703385</xdr:rowOff>
    </xdr:to>
    <xdr:sp macro="" textlink="">
      <xdr:nvSpPr>
        <xdr:cNvPr id="34" name="正方形/長方形 63">
          <a:extLst>
            <a:ext uri="{FF2B5EF4-FFF2-40B4-BE49-F238E27FC236}">
              <a16:creationId xmlns="" xmlns:a16="http://schemas.microsoft.com/office/drawing/2014/main" id="{10D0ABD8-C334-47DA-9811-0549B05F6760}"/>
            </a:ext>
          </a:extLst>
        </xdr:cNvPr>
        <xdr:cNvSpPr/>
      </xdr:nvSpPr>
      <xdr:spPr>
        <a:xfrm>
          <a:off x="3290521" y="20606239"/>
          <a:ext cx="637443" cy="652096"/>
        </a:xfrm>
        <a:prstGeom prst="rect">
          <a:avLst/>
        </a:prstGeom>
        <a:noFill/>
        <a:ln w="12700">
          <a:solidFill>
            <a:srgbClr val="FFC000"/>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5202115</xdr:colOff>
      <xdr:row>59</xdr:row>
      <xdr:rowOff>36635</xdr:rowOff>
    </xdr:from>
    <xdr:to>
      <xdr:col>3</xdr:col>
      <xdr:colOff>5839558</xdr:colOff>
      <xdr:row>59</xdr:row>
      <xdr:rowOff>688731</xdr:rowOff>
    </xdr:to>
    <xdr:sp macro="" textlink="">
      <xdr:nvSpPr>
        <xdr:cNvPr id="35" name="正方形/長方形 64">
          <a:extLst>
            <a:ext uri="{FF2B5EF4-FFF2-40B4-BE49-F238E27FC236}">
              <a16:creationId xmlns="" xmlns:a16="http://schemas.microsoft.com/office/drawing/2014/main" id="{5A1EE498-0CEA-4AD9-902D-E74CE8413282}"/>
            </a:ext>
          </a:extLst>
        </xdr:cNvPr>
        <xdr:cNvSpPr/>
      </xdr:nvSpPr>
      <xdr:spPr>
        <a:xfrm>
          <a:off x="7650040" y="20591585"/>
          <a:ext cx="637443" cy="652096"/>
        </a:xfrm>
        <a:prstGeom prst="rect">
          <a:avLst/>
        </a:prstGeom>
        <a:noFill/>
        <a:ln w="12700">
          <a:solidFill>
            <a:srgbClr val="FFC000"/>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4843096</xdr:colOff>
      <xdr:row>36</xdr:row>
      <xdr:rowOff>139212</xdr:rowOff>
    </xdr:from>
    <xdr:ext cx="256160" cy="264560"/>
    <xdr:sp macro="" textlink="">
      <xdr:nvSpPr>
        <xdr:cNvPr id="36" name="テキスト ボックス 65">
          <a:extLst>
            <a:ext uri="{FF2B5EF4-FFF2-40B4-BE49-F238E27FC236}">
              <a16:creationId xmlns="" xmlns:a16="http://schemas.microsoft.com/office/drawing/2014/main" id="{BD6030F4-F87B-46D7-A68E-ABD3D18405AC}"/>
            </a:ext>
          </a:extLst>
        </xdr:cNvPr>
        <xdr:cNvSpPr txBox="1"/>
      </xdr:nvSpPr>
      <xdr:spPr>
        <a:xfrm>
          <a:off x="7291021" y="1166446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8</a:t>
          </a:r>
          <a:endParaRPr kumimoji="1" lang="ja-JP" altLang="en-US" sz="1100"/>
        </a:p>
      </xdr:txBody>
    </xdr:sp>
    <xdr:clientData/>
  </xdr:oneCellAnchor>
  <xdr:oneCellAnchor>
    <xdr:from>
      <xdr:col>3</xdr:col>
      <xdr:colOff>5676900</xdr:colOff>
      <xdr:row>33</xdr:row>
      <xdr:rowOff>1002323</xdr:rowOff>
    </xdr:from>
    <xdr:ext cx="256160" cy="264560"/>
    <xdr:sp macro="" textlink="">
      <xdr:nvSpPr>
        <xdr:cNvPr id="37" name="テキスト ボックス 67">
          <a:extLst>
            <a:ext uri="{FF2B5EF4-FFF2-40B4-BE49-F238E27FC236}">
              <a16:creationId xmlns="" xmlns:a16="http://schemas.microsoft.com/office/drawing/2014/main" id="{06364313-7B63-4FE4-B021-6B89DE250931}"/>
            </a:ext>
          </a:extLst>
        </xdr:cNvPr>
        <xdr:cNvSpPr txBox="1"/>
      </xdr:nvSpPr>
      <xdr:spPr>
        <a:xfrm>
          <a:off x="8124825" y="10270148"/>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9</a:t>
          </a:r>
          <a:endParaRPr kumimoji="1" lang="ja-JP" altLang="en-US" sz="1100"/>
        </a:p>
      </xdr:txBody>
    </xdr:sp>
    <xdr:clientData/>
  </xdr:oneCellAnchor>
  <xdr:oneCellAnchor>
    <xdr:from>
      <xdr:col>3</xdr:col>
      <xdr:colOff>1689589</xdr:colOff>
      <xdr:row>36</xdr:row>
      <xdr:rowOff>77667</xdr:rowOff>
    </xdr:from>
    <xdr:ext cx="256160" cy="264560"/>
    <xdr:sp macro="" textlink="">
      <xdr:nvSpPr>
        <xdr:cNvPr id="38" name="テキスト ボックス 68">
          <a:extLst>
            <a:ext uri="{FF2B5EF4-FFF2-40B4-BE49-F238E27FC236}">
              <a16:creationId xmlns="" xmlns:a16="http://schemas.microsoft.com/office/drawing/2014/main" id="{E7E9570E-8822-408C-BC68-0A2D12BB28E1}"/>
            </a:ext>
          </a:extLst>
        </xdr:cNvPr>
        <xdr:cNvSpPr txBox="1"/>
      </xdr:nvSpPr>
      <xdr:spPr>
        <a:xfrm>
          <a:off x="4137514" y="11602917"/>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7</a:t>
          </a:r>
          <a:endParaRPr kumimoji="1" lang="ja-JP" altLang="en-US" sz="1100"/>
        </a:p>
      </xdr:txBody>
    </xdr:sp>
    <xdr:clientData/>
  </xdr:oneCellAnchor>
  <xdr:oneCellAnchor>
    <xdr:from>
      <xdr:col>3</xdr:col>
      <xdr:colOff>4831373</xdr:colOff>
      <xdr:row>35</xdr:row>
      <xdr:rowOff>794239</xdr:rowOff>
    </xdr:from>
    <xdr:ext cx="256160" cy="264560"/>
    <xdr:sp macro="" textlink="">
      <xdr:nvSpPr>
        <xdr:cNvPr id="39" name="テキスト ボックス 69">
          <a:extLst>
            <a:ext uri="{FF2B5EF4-FFF2-40B4-BE49-F238E27FC236}">
              <a16:creationId xmlns="" xmlns:a16="http://schemas.microsoft.com/office/drawing/2014/main" id="{A0868D3E-51B6-4AB4-BDD1-673FE26CA89E}"/>
            </a:ext>
          </a:extLst>
        </xdr:cNvPr>
        <xdr:cNvSpPr txBox="1"/>
      </xdr:nvSpPr>
      <xdr:spPr>
        <a:xfrm>
          <a:off x="7279298" y="11290789"/>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6</a:t>
          </a:r>
          <a:endParaRPr kumimoji="1" lang="ja-JP" altLang="en-US" sz="1100"/>
        </a:p>
      </xdr:txBody>
    </xdr:sp>
    <xdr:clientData/>
  </xdr:oneCellAnchor>
  <xdr:oneCellAnchor>
    <xdr:from>
      <xdr:col>3</xdr:col>
      <xdr:colOff>1693985</xdr:colOff>
      <xdr:row>35</xdr:row>
      <xdr:rowOff>741485</xdr:rowOff>
    </xdr:from>
    <xdr:ext cx="256160" cy="264560"/>
    <xdr:sp macro="" textlink="">
      <xdr:nvSpPr>
        <xdr:cNvPr id="40" name="テキスト ボックス 70">
          <a:extLst>
            <a:ext uri="{FF2B5EF4-FFF2-40B4-BE49-F238E27FC236}">
              <a16:creationId xmlns="" xmlns:a16="http://schemas.microsoft.com/office/drawing/2014/main" id="{9B03FB25-CEC9-4596-9214-FF06A2061DD3}"/>
            </a:ext>
          </a:extLst>
        </xdr:cNvPr>
        <xdr:cNvSpPr txBox="1"/>
      </xdr:nvSpPr>
      <xdr:spPr>
        <a:xfrm>
          <a:off x="4141910" y="11238035"/>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oneCellAnchor>
    <xdr:from>
      <xdr:col>3</xdr:col>
      <xdr:colOff>4828443</xdr:colOff>
      <xdr:row>35</xdr:row>
      <xdr:rowOff>461596</xdr:rowOff>
    </xdr:from>
    <xdr:ext cx="256160" cy="264560"/>
    <xdr:sp macro="" textlink="">
      <xdr:nvSpPr>
        <xdr:cNvPr id="41" name="テキスト ボックス 71">
          <a:extLst>
            <a:ext uri="{FF2B5EF4-FFF2-40B4-BE49-F238E27FC236}">
              <a16:creationId xmlns="" xmlns:a16="http://schemas.microsoft.com/office/drawing/2014/main" id="{1F244CC3-BBC8-4EC5-BF3D-5B798AB7A149}"/>
            </a:ext>
          </a:extLst>
        </xdr:cNvPr>
        <xdr:cNvSpPr txBox="1"/>
      </xdr:nvSpPr>
      <xdr:spPr>
        <a:xfrm>
          <a:off x="7276368" y="10958146"/>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4</a:t>
          </a:r>
          <a:endParaRPr kumimoji="1" lang="ja-JP" altLang="en-US" sz="1100"/>
        </a:p>
      </xdr:txBody>
    </xdr:sp>
    <xdr:clientData/>
  </xdr:oneCellAnchor>
  <xdr:oneCellAnchor>
    <xdr:from>
      <xdr:col>3</xdr:col>
      <xdr:colOff>1808284</xdr:colOff>
      <xdr:row>35</xdr:row>
      <xdr:rowOff>423496</xdr:rowOff>
    </xdr:from>
    <xdr:ext cx="256160" cy="264560"/>
    <xdr:sp macro="" textlink="">
      <xdr:nvSpPr>
        <xdr:cNvPr id="42" name="テキスト ボックス 72">
          <a:extLst>
            <a:ext uri="{FF2B5EF4-FFF2-40B4-BE49-F238E27FC236}">
              <a16:creationId xmlns="" xmlns:a16="http://schemas.microsoft.com/office/drawing/2014/main" id="{E3462746-34B3-4063-ADDE-99820084ADED}"/>
            </a:ext>
          </a:extLst>
        </xdr:cNvPr>
        <xdr:cNvSpPr txBox="1"/>
      </xdr:nvSpPr>
      <xdr:spPr>
        <a:xfrm>
          <a:off x="4256209" y="10920046"/>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3</a:t>
          </a:r>
          <a:endParaRPr kumimoji="1" lang="ja-JP" altLang="en-US" sz="1100"/>
        </a:p>
      </xdr:txBody>
    </xdr:sp>
    <xdr:clientData/>
  </xdr:oneCellAnchor>
  <xdr:oneCellAnchor>
    <xdr:from>
      <xdr:col>3</xdr:col>
      <xdr:colOff>4832838</xdr:colOff>
      <xdr:row>35</xdr:row>
      <xdr:rowOff>106973</xdr:rowOff>
    </xdr:from>
    <xdr:ext cx="256160" cy="264560"/>
    <xdr:sp macro="" textlink="">
      <xdr:nvSpPr>
        <xdr:cNvPr id="43" name="テキスト ボックス 73">
          <a:extLst>
            <a:ext uri="{FF2B5EF4-FFF2-40B4-BE49-F238E27FC236}">
              <a16:creationId xmlns="" xmlns:a16="http://schemas.microsoft.com/office/drawing/2014/main" id="{082E8E6C-0AA6-435C-AC40-D90AE8322C63}"/>
            </a:ext>
          </a:extLst>
        </xdr:cNvPr>
        <xdr:cNvSpPr txBox="1"/>
      </xdr:nvSpPr>
      <xdr:spPr>
        <a:xfrm>
          <a:off x="7280763" y="10603523"/>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2</a:t>
          </a:r>
          <a:endParaRPr kumimoji="1" lang="ja-JP" altLang="en-US" sz="1100"/>
        </a:p>
      </xdr:txBody>
    </xdr:sp>
    <xdr:clientData/>
  </xdr:oneCellAnchor>
  <xdr:oneCellAnchor>
    <xdr:from>
      <xdr:col>3</xdr:col>
      <xdr:colOff>1812681</xdr:colOff>
      <xdr:row>35</xdr:row>
      <xdr:rowOff>68873</xdr:rowOff>
    </xdr:from>
    <xdr:ext cx="256160" cy="264560"/>
    <xdr:sp macro="" textlink="">
      <xdr:nvSpPr>
        <xdr:cNvPr id="44" name="テキスト ボックス 74">
          <a:extLst>
            <a:ext uri="{FF2B5EF4-FFF2-40B4-BE49-F238E27FC236}">
              <a16:creationId xmlns="" xmlns:a16="http://schemas.microsoft.com/office/drawing/2014/main" id="{7D643DCC-5BF7-457C-83A6-5EA8AE669B0D}"/>
            </a:ext>
          </a:extLst>
        </xdr:cNvPr>
        <xdr:cNvSpPr txBox="1"/>
      </xdr:nvSpPr>
      <xdr:spPr>
        <a:xfrm>
          <a:off x="4260606" y="10565423"/>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3</xdr:col>
      <xdr:colOff>3144715</xdr:colOff>
      <xdr:row>39</xdr:row>
      <xdr:rowOff>792774</xdr:rowOff>
    </xdr:from>
    <xdr:ext cx="327654" cy="264560"/>
    <xdr:sp macro="" textlink="">
      <xdr:nvSpPr>
        <xdr:cNvPr id="45" name="テキスト ボックス 75">
          <a:extLst>
            <a:ext uri="{FF2B5EF4-FFF2-40B4-BE49-F238E27FC236}">
              <a16:creationId xmlns="" xmlns:a16="http://schemas.microsoft.com/office/drawing/2014/main" id="{93F058A7-2FF8-43DE-B65E-0800321A6E21}"/>
            </a:ext>
          </a:extLst>
        </xdr:cNvPr>
        <xdr:cNvSpPr txBox="1"/>
      </xdr:nvSpPr>
      <xdr:spPr>
        <a:xfrm>
          <a:off x="5592640" y="13746774"/>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10</a:t>
          </a:r>
          <a:endParaRPr kumimoji="1" lang="ja-JP" altLang="en-US" sz="1100"/>
        </a:p>
      </xdr:txBody>
    </xdr:sp>
    <xdr:clientData/>
  </xdr:oneCellAnchor>
  <xdr:oneCellAnchor>
    <xdr:from>
      <xdr:col>3</xdr:col>
      <xdr:colOff>505556</xdr:colOff>
      <xdr:row>39</xdr:row>
      <xdr:rowOff>798635</xdr:rowOff>
    </xdr:from>
    <xdr:ext cx="327654" cy="264560"/>
    <xdr:sp macro="" textlink="">
      <xdr:nvSpPr>
        <xdr:cNvPr id="46" name="テキスト ボックス 76">
          <a:extLst>
            <a:ext uri="{FF2B5EF4-FFF2-40B4-BE49-F238E27FC236}">
              <a16:creationId xmlns="" xmlns:a16="http://schemas.microsoft.com/office/drawing/2014/main" id="{0E14D9F2-EC64-4B9F-8FF1-0FFDB4DCDF46}"/>
            </a:ext>
          </a:extLst>
        </xdr:cNvPr>
        <xdr:cNvSpPr txBox="1"/>
      </xdr:nvSpPr>
      <xdr:spPr>
        <a:xfrm>
          <a:off x="2953481" y="13752635"/>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11</a:t>
          </a:r>
          <a:endParaRPr kumimoji="1" lang="ja-JP" altLang="en-US" sz="1100"/>
        </a:p>
      </xdr:txBody>
    </xdr:sp>
    <xdr:clientData/>
  </xdr:oneCellAnchor>
  <xdr:oneCellAnchor>
    <xdr:from>
      <xdr:col>3</xdr:col>
      <xdr:colOff>5870331</xdr:colOff>
      <xdr:row>39</xdr:row>
      <xdr:rowOff>792773</xdr:rowOff>
    </xdr:from>
    <xdr:ext cx="327654" cy="264560"/>
    <xdr:sp macro="" textlink="">
      <xdr:nvSpPr>
        <xdr:cNvPr id="47" name="テキスト ボックス 77">
          <a:extLst>
            <a:ext uri="{FF2B5EF4-FFF2-40B4-BE49-F238E27FC236}">
              <a16:creationId xmlns="" xmlns:a16="http://schemas.microsoft.com/office/drawing/2014/main" id="{B8BDCEDE-E249-48F6-8829-3ACCE434FB94}"/>
            </a:ext>
          </a:extLst>
        </xdr:cNvPr>
        <xdr:cNvSpPr txBox="1"/>
      </xdr:nvSpPr>
      <xdr:spPr>
        <a:xfrm>
          <a:off x="8318256" y="13746773"/>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12</a:t>
          </a:r>
          <a:endParaRPr kumimoji="1" lang="ja-JP" altLang="en-US" sz="1100"/>
        </a:p>
      </xdr:txBody>
    </xdr:sp>
    <xdr:clientData/>
  </xdr:oneCellAnchor>
  <xdr:oneCellAnchor>
    <xdr:from>
      <xdr:col>3</xdr:col>
      <xdr:colOff>5269523</xdr:colOff>
      <xdr:row>27</xdr:row>
      <xdr:rowOff>140677</xdr:rowOff>
    </xdr:from>
    <xdr:ext cx="256160" cy="264560"/>
    <xdr:sp macro="" textlink="">
      <xdr:nvSpPr>
        <xdr:cNvPr id="48" name="テキスト ボックス 79">
          <a:extLst>
            <a:ext uri="{FF2B5EF4-FFF2-40B4-BE49-F238E27FC236}">
              <a16:creationId xmlns="" xmlns:a16="http://schemas.microsoft.com/office/drawing/2014/main" id="{B864E5C7-E019-43AE-9BFE-6B22B83AD55F}"/>
            </a:ext>
          </a:extLst>
        </xdr:cNvPr>
        <xdr:cNvSpPr txBox="1"/>
      </xdr:nvSpPr>
      <xdr:spPr>
        <a:xfrm>
          <a:off x="7717448" y="805595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2</a:t>
          </a:r>
          <a:endParaRPr kumimoji="1" lang="ja-JP" altLang="en-US" sz="1100"/>
        </a:p>
      </xdr:txBody>
    </xdr:sp>
    <xdr:clientData/>
  </xdr:oneCellAnchor>
  <xdr:oneCellAnchor>
    <xdr:from>
      <xdr:col>3</xdr:col>
      <xdr:colOff>1802423</xdr:colOff>
      <xdr:row>20</xdr:row>
      <xdr:rowOff>51289</xdr:rowOff>
    </xdr:from>
    <xdr:ext cx="256160" cy="264560"/>
    <xdr:sp macro="" textlink="">
      <xdr:nvSpPr>
        <xdr:cNvPr id="49" name="テキスト ボックス 80">
          <a:extLst>
            <a:ext uri="{FF2B5EF4-FFF2-40B4-BE49-F238E27FC236}">
              <a16:creationId xmlns="" xmlns:a16="http://schemas.microsoft.com/office/drawing/2014/main" id="{18F78128-2DB4-4E5A-8D78-D94B59BD0A28}"/>
            </a:ext>
          </a:extLst>
        </xdr:cNvPr>
        <xdr:cNvSpPr txBox="1"/>
      </xdr:nvSpPr>
      <xdr:spPr>
        <a:xfrm>
          <a:off x="4250348" y="6299689"/>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3</xdr:col>
      <xdr:colOff>5590442</xdr:colOff>
      <xdr:row>246</xdr:row>
      <xdr:rowOff>150935</xdr:rowOff>
    </xdr:from>
    <xdr:ext cx="327654" cy="264560"/>
    <xdr:sp macro="" textlink="">
      <xdr:nvSpPr>
        <xdr:cNvPr id="50" name="テキスト ボックス 86">
          <a:extLst>
            <a:ext uri="{FF2B5EF4-FFF2-40B4-BE49-F238E27FC236}">
              <a16:creationId xmlns="" xmlns:a16="http://schemas.microsoft.com/office/drawing/2014/main" id="{0A8079E7-F255-46D6-98F9-BD3F86459E89}"/>
            </a:ext>
          </a:extLst>
        </xdr:cNvPr>
        <xdr:cNvSpPr txBox="1"/>
      </xdr:nvSpPr>
      <xdr:spPr>
        <a:xfrm>
          <a:off x="8038367" y="89962160"/>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10</a:t>
          </a:r>
          <a:endParaRPr kumimoji="1" lang="ja-JP" altLang="en-US" sz="1100"/>
        </a:p>
      </xdr:txBody>
    </xdr:sp>
    <xdr:clientData/>
  </xdr:oneCellAnchor>
  <xdr:twoCellAnchor>
    <xdr:from>
      <xdr:col>3</xdr:col>
      <xdr:colOff>132521</xdr:colOff>
      <xdr:row>249</xdr:row>
      <xdr:rowOff>454270</xdr:rowOff>
    </xdr:from>
    <xdr:to>
      <xdr:col>3</xdr:col>
      <xdr:colOff>1157654</xdr:colOff>
      <xdr:row>252</xdr:row>
      <xdr:rowOff>80596</xdr:rowOff>
    </xdr:to>
    <xdr:sp macro="" textlink="">
      <xdr:nvSpPr>
        <xdr:cNvPr id="51" name="正方形/長方形 87">
          <a:extLst>
            <a:ext uri="{FF2B5EF4-FFF2-40B4-BE49-F238E27FC236}">
              <a16:creationId xmlns="" xmlns:a16="http://schemas.microsoft.com/office/drawing/2014/main" id="{B1A92F32-D7C6-447C-A585-2EAF68956A04}"/>
            </a:ext>
          </a:extLst>
        </xdr:cNvPr>
        <xdr:cNvSpPr/>
      </xdr:nvSpPr>
      <xdr:spPr>
        <a:xfrm>
          <a:off x="2580446" y="91294195"/>
          <a:ext cx="1025133" cy="855051"/>
        </a:xfrm>
        <a:prstGeom prst="rect">
          <a:avLst/>
        </a:prstGeom>
        <a:noFill/>
        <a:ln w="12700">
          <a:solidFill>
            <a:srgbClr val="FFC000"/>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1655885</xdr:colOff>
      <xdr:row>247</xdr:row>
      <xdr:rowOff>219807</xdr:rowOff>
    </xdr:from>
    <xdr:ext cx="256160" cy="264560"/>
    <xdr:sp macro="" textlink="">
      <xdr:nvSpPr>
        <xdr:cNvPr id="52" name="テキスト ボックス 88">
          <a:extLst>
            <a:ext uri="{FF2B5EF4-FFF2-40B4-BE49-F238E27FC236}">
              <a16:creationId xmlns="" xmlns:a16="http://schemas.microsoft.com/office/drawing/2014/main" id="{62FE361C-AD0E-43A8-ADB7-67C5BDD14E2C}"/>
            </a:ext>
          </a:extLst>
        </xdr:cNvPr>
        <xdr:cNvSpPr txBox="1"/>
      </xdr:nvSpPr>
      <xdr:spPr>
        <a:xfrm>
          <a:off x="2303585" y="9037393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3</xdr:col>
      <xdr:colOff>536332</xdr:colOff>
      <xdr:row>256</xdr:row>
      <xdr:rowOff>16118</xdr:rowOff>
    </xdr:from>
    <xdr:ext cx="256160" cy="264560"/>
    <xdr:sp macro="" textlink="">
      <xdr:nvSpPr>
        <xdr:cNvPr id="53" name="テキスト ボックス 92">
          <a:extLst>
            <a:ext uri="{FF2B5EF4-FFF2-40B4-BE49-F238E27FC236}">
              <a16:creationId xmlns="" xmlns:a16="http://schemas.microsoft.com/office/drawing/2014/main" id="{934FA00A-1E0D-4C67-BC9F-9E2C3750BCAB}"/>
            </a:ext>
          </a:extLst>
        </xdr:cNvPr>
        <xdr:cNvSpPr txBox="1"/>
      </xdr:nvSpPr>
      <xdr:spPr>
        <a:xfrm>
          <a:off x="2984257" y="93827843"/>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8</a:t>
          </a:r>
          <a:endParaRPr kumimoji="1" lang="ja-JP" altLang="en-US" sz="1100"/>
        </a:p>
      </xdr:txBody>
    </xdr:sp>
    <xdr:clientData/>
  </xdr:oneCellAnchor>
  <xdr:oneCellAnchor>
    <xdr:from>
      <xdr:col>2</xdr:col>
      <xdr:colOff>1655885</xdr:colOff>
      <xdr:row>247</xdr:row>
      <xdr:rowOff>432288</xdr:rowOff>
    </xdr:from>
    <xdr:ext cx="256160" cy="264560"/>
    <xdr:sp macro="" textlink="">
      <xdr:nvSpPr>
        <xdr:cNvPr id="54" name="テキスト ボックス 93">
          <a:extLst>
            <a:ext uri="{FF2B5EF4-FFF2-40B4-BE49-F238E27FC236}">
              <a16:creationId xmlns="" xmlns:a16="http://schemas.microsoft.com/office/drawing/2014/main" id="{873E88A5-6F23-435C-9262-F423D04FA9C0}"/>
            </a:ext>
          </a:extLst>
        </xdr:cNvPr>
        <xdr:cNvSpPr txBox="1"/>
      </xdr:nvSpPr>
      <xdr:spPr>
        <a:xfrm>
          <a:off x="2303585" y="90500688"/>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2</a:t>
          </a:r>
          <a:endParaRPr kumimoji="1" lang="ja-JP" altLang="en-US" sz="1100"/>
        </a:p>
      </xdr:txBody>
    </xdr:sp>
    <xdr:clientData/>
  </xdr:oneCellAnchor>
  <xdr:oneCellAnchor>
    <xdr:from>
      <xdr:col>2</xdr:col>
      <xdr:colOff>1655885</xdr:colOff>
      <xdr:row>248</xdr:row>
      <xdr:rowOff>168519</xdr:rowOff>
    </xdr:from>
    <xdr:ext cx="256160" cy="264560"/>
    <xdr:sp macro="" textlink="">
      <xdr:nvSpPr>
        <xdr:cNvPr id="55" name="テキスト ボックス 94">
          <a:extLst>
            <a:ext uri="{FF2B5EF4-FFF2-40B4-BE49-F238E27FC236}">
              <a16:creationId xmlns="" xmlns:a16="http://schemas.microsoft.com/office/drawing/2014/main" id="{2BC26827-F1AD-442D-AF01-27514230836F}"/>
            </a:ext>
          </a:extLst>
        </xdr:cNvPr>
        <xdr:cNvSpPr txBox="1"/>
      </xdr:nvSpPr>
      <xdr:spPr>
        <a:xfrm>
          <a:off x="2303585" y="90665544"/>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3</a:t>
          </a:r>
          <a:endParaRPr kumimoji="1" lang="ja-JP" altLang="en-US" sz="1100"/>
        </a:p>
      </xdr:txBody>
    </xdr:sp>
    <xdr:clientData/>
  </xdr:oneCellAnchor>
  <xdr:oneCellAnchor>
    <xdr:from>
      <xdr:col>2</xdr:col>
      <xdr:colOff>1648558</xdr:colOff>
      <xdr:row>249</xdr:row>
      <xdr:rowOff>556846</xdr:rowOff>
    </xdr:from>
    <xdr:ext cx="256160" cy="264560"/>
    <xdr:sp macro="" textlink="">
      <xdr:nvSpPr>
        <xdr:cNvPr id="56" name="テキスト ボックス 95">
          <a:extLst>
            <a:ext uri="{FF2B5EF4-FFF2-40B4-BE49-F238E27FC236}">
              <a16:creationId xmlns="" xmlns:a16="http://schemas.microsoft.com/office/drawing/2014/main" id="{BAC70AD6-F2B7-4FC6-B115-23381316E225}"/>
            </a:ext>
          </a:extLst>
        </xdr:cNvPr>
        <xdr:cNvSpPr txBox="1"/>
      </xdr:nvSpPr>
      <xdr:spPr>
        <a:xfrm>
          <a:off x="2296258" y="91396771"/>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oneCellAnchor>
    <xdr:from>
      <xdr:col>3</xdr:col>
      <xdr:colOff>42496</xdr:colOff>
      <xdr:row>252</xdr:row>
      <xdr:rowOff>115765</xdr:rowOff>
    </xdr:from>
    <xdr:ext cx="256160" cy="264560"/>
    <xdr:sp macro="" textlink="">
      <xdr:nvSpPr>
        <xdr:cNvPr id="57" name="テキスト ボックス 96">
          <a:extLst>
            <a:ext uri="{FF2B5EF4-FFF2-40B4-BE49-F238E27FC236}">
              <a16:creationId xmlns="" xmlns:a16="http://schemas.microsoft.com/office/drawing/2014/main" id="{7CEF616D-1C35-435A-BDDD-2C69CD62838D}"/>
            </a:ext>
          </a:extLst>
        </xdr:cNvPr>
        <xdr:cNvSpPr txBox="1"/>
      </xdr:nvSpPr>
      <xdr:spPr>
        <a:xfrm>
          <a:off x="2490421" y="92184415"/>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6</a:t>
          </a:r>
          <a:endParaRPr kumimoji="1" lang="ja-JP" altLang="en-US" sz="1100"/>
        </a:p>
      </xdr:txBody>
    </xdr:sp>
    <xdr:clientData/>
  </xdr:oneCellAnchor>
  <xdr:oneCellAnchor>
    <xdr:from>
      <xdr:col>3</xdr:col>
      <xdr:colOff>5131777</xdr:colOff>
      <xdr:row>257</xdr:row>
      <xdr:rowOff>142141</xdr:rowOff>
    </xdr:from>
    <xdr:ext cx="256160" cy="264560"/>
    <xdr:sp macro="" textlink="">
      <xdr:nvSpPr>
        <xdr:cNvPr id="58" name="テキスト ボックス 98">
          <a:extLst>
            <a:ext uri="{FF2B5EF4-FFF2-40B4-BE49-F238E27FC236}">
              <a16:creationId xmlns="" xmlns:a16="http://schemas.microsoft.com/office/drawing/2014/main" id="{7E78B9DB-46EB-4C78-9274-5CD3E3BC890F}"/>
            </a:ext>
          </a:extLst>
        </xdr:cNvPr>
        <xdr:cNvSpPr txBox="1"/>
      </xdr:nvSpPr>
      <xdr:spPr>
        <a:xfrm>
          <a:off x="7579702" y="94153891"/>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9</a:t>
          </a:r>
          <a:endParaRPr kumimoji="1" lang="ja-JP" altLang="en-US" sz="1100"/>
        </a:p>
      </xdr:txBody>
    </xdr:sp>
    <xdr:clientData/>
  </xdr:oneCellAnchor>
  <xdr:oneCellAnchor>
    <xdr:from>
      <xdr:col>2</xdr:col>
      <xdr:colOff>1657350</xdr:colOff>
      <xdr:row>249</xdr:row>
      <xdr:rowOff>148004</xdr:rowOff>
    </xdr:from>
    <xdr:ext cx="256160" cy="264560"/>
    <xdr:sp macro="" textlink="">
      <xdr:nvSpPr>
        <xdr:cNvPr id="59" name="テキスト ボックス 99">
          <a:extLst>
            <a:ext uri="{FF2B5EF4-FFF2-40B4-BE49-F238E27FC236}">
              <a16:creationId xmlns="" xmlns:a16="http://schemas.microsoft.com/office/drawing/2014/main" id="{A5BCC826-4618-4B8D-87B8-FD35F8C45CE6}"/>
            </a:ext>
          </a:extLst>
        </xdr:cNvPr>
        <xdr:cNvSpPr txBox="1"/>
      </xdr:nvSpPr>
      <xdr:spPr>
        <a:xfrm>
          <a:off x="2305050" y="90987929"/>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4</a:t>
          </a:r>
          <a:endParaRPr kumimoji="1" lang="ja-JP" altLang="en-US" sz="1100"/>
        </a:p>
      </xdr:txBody>
    </xdr:sp>
    <xdr:clientData/>
  </xdr:oneCellAnchor>
  <xdr:oneCellAnchor>
    <xdr:from>
      <xdr:col>3</xdr:col>
      <xdr:colOff>43962</xdr:colOff>
      <xdr:row>252</xdr:row>
      <xdr:rowOff>329711</xdr:rowOff>
    </xdr:from>
    <xdr:ext cx="256160" cy="264560"/>
    <xdr:sp macro="" textlink="">
      <xdr:nvSpPr>
        <xdr:cNvPr id="60" name="テキスト ボックス 100">
          <a:extLst>
            <a:ext uri="{FF2B5EF4-FFF2-40B4-BE49-F238E27FC236}">
              <a16:creationId xmlns="" xmlns:a16="http://schemas.microsoft.com/office/drawing/2014/main" id="{7F77064D-29F6-47CB-9E68-5432BF11026A}"/>
            </a:ext>
          </a:extLst>
        </xdr:cNvPr>
        <xdr:cNvSpPr txBox="1"/>
      </xdr:nvSpPr>
      <xdr:spPr>
        <a:xfrm>
          <a:off x="2491887" y="92398361"/>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7</a:t>
          </a:r>
          <a:endParaRPr kumimoji="1" lang="ja-JP" altLang="en-US" sz="1100"/>
        </a:p>
      </xdr:txBody>
    </xdr:sp>
    <xdr:clientData/>
  </xdr:oneCellAnchor>
  <xdr:oneCellAnchor>
    <xdr:from>
      <xdr:col>3</xdr:col>
      <xdr:colOff>1245577</xdr:colOff>
      <xdr:row>247</xdr:row>
      <xdr:rowOff>205154</xdr:rowOff>
    </xdr:from>
    <xdr:ext cx="327654" cy="264560"/>
    <xdr:sp macro="" textlink="">
      <xdr:nvSpPr>
        <xdr:cNvPr id="61" name="テキスト ボックス 101">
          <a:extLst>
            <a:ext uri="{FF2B5EF4-FFF2-40B4-BE49-F238E27FC236}">
              <a16:creationId xmlns="" xmlns:a16="http://schemas.microsoft.com/office/drawing/2014/main" id="{53A7D53A-240C-4FEF-B815-29D1E7534F0C}"/>
            </a:ext>
          </a:extLst>
        </xdr:cNvPr>
        <xdr:cNvSpPr txBox="1"/>
      </xdr:nvSpPr>
      <xdr:spPr>
        <a:xfrm>
          <a:off x="3693502" y="90359279"/>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12</a:t>
          </a:r>
          <a:endParaRPr kumimoji="1" lang="ja-JP" altLang="en-US" sz="1100"/>
        </a:p>
      </xdr:txBody>
    </xdr:sp>
    <xdr:clientData/>
  </xdr:oneCellAnchor>
  <xdr:oneCellAnchor>
    <xdr:from>
      <xdr:col>3</xdr:col>
      <xdr:colOff>6299243</xdr:colOff>
      <xdr:row>245</xdr:row>
      <xdr:rowOff>200693</xdr:rowOff>
    </xdr:from>
    <xdr:ext cx="327654" cy="264560"/>
    <xdr:sp macro="" textlink="">
      <xdr:nvSpPr>
        <xdr:cNvPr id="62" name="テキスト ボックス 102">
          <a:extLst>
            <a:ext uri="{FF2B5EF4-FFF2-40B4-BE49-F238E27FC236}">
              <a16:creationId xmlns="" xmlns:a16="http://schemas.microsoft.com/office/drawing/2014/main" id="{F35161B7-AC08-498A-80E2-C0F00BF4A8D6}"/>
            </a:ext>
          </a:extLst>
        </xdr:cNvPr>
        <xdr:cNvSpPr txBox="1"/>
      </xdr:nvSpPr>
      <xdr:spPr>
        <a:xfrm>
          <a:off x="8747168" y="89669018"/>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11</a:t>
          </a:r>
          <a:endParaRPr kumimoji="1" lang="ja-JP" altLang="en-US" sz="1100"/>
        </a:p>
      </xdr:txBody>
    </xdr:sp>
    <xdr:clientData/>
  </xdr:oneCellAnchor>
  <xdr:twoCellAnchor>
    <xdr:from>
      <xdr:col>3</xdr:col>
      <xdr:colOff>246527</xdr:colOff>
      <xdr:row>91</xdr:row>
      <xdr:rowOff>33619</xdr:rowOff>
    </xdr:from>
    <xdr:to>
      <xdr:col>3</xdr:col>
      <xdr:colOff>1551214</xdr:colOff>
      <xdr:row>93</xdr:row>
      <xdr:rowOff>156882</xdr:rowOff>
    </xdr:to>
    <xdr:sp macro="" textlink="">
      <xdr:nvSpPr>
        <xdr:cNvPr id="63" name="角丸四角形 5">
          <a:extLst>
            <a:ext uri="{FF2B5EF4-FFF2-40B4-BE49-F238E27FC236}">
              <a16:creationId xmlns="" xmlns:a16="http://schemas.microsoft.com/office/drawing/2014/main" id="{3BF7AE9F-C7DC-4D3B-B3B3-967411C32A3F}"/>
            </a:ext>
          </a:extLst>
        </xdr:cNvPr>
        <xdr:cNvSpPr/>
      </xdr:nvSpPr>
      <xdr:spPr>
        <a:xfrm>
          <a:off x="2694452" y="36419119"/>
          <a:ext cx="1304687" cy="561413"/>
        </a:xfrm>
        <a:prstGeom prst="roundRect">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200" b="1"/>
            <a:t>Measurement of diameter of cornea
Screen</a:t>
          </a:r>
          <a:endParaRPr kumimoji="1" lang="ja-JP" altLang="en-US" sz="1200" b="1"/>
        </a:p>
      </xdr:txBody>
    </xdr:sp>
    <xdr:clientData/>
  </xdr:twoCellAnchor>
  <xdr:oneCellAnchor>
    <xdr:from>
      <xdr:col>3</xdr:col>
      <xdr:colOff>702879</xdr:colOff>
      <xdr:row>102</xdr:row>
      <xdr:rowOff>154371</xdr:rowOff>
    </xdr:from>
    <xdr:ext cx="256160" cy="264560"/>
    <xdr:sp macro="" textlink="">
      <xdr:nvSpPr>
        <xdr:cNvPr id="64" name="テキスト ボックス 82">
          <a:extLst>
            <a:ext uri="{FF2B5EF4-FFF2-40B4-BE49-F238E27FC236}">
              <a16:creationId xmlns="" xmlns:a16="http://schemas.microsoft.com/office/drawing/2014/main" id="{CBEA65EE-C995-4240-BAC0-30754C219B72}"/>
            </a:ext>
          </a:extLst>
        </xdr:cNvPr>
        <xdr:cNvSpPr txBox="1"/>
      </xdr:nvSpPr>
      <xdr:spPr>
        <a:xfrm>
          <a:off x="3150804" y="39083046"/>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4</a:t>
          </a:r>
          <a:endParaRPr kumimoji="1" lang="ja-JP" altLang="en-US" sz="1100"/>
        </a:p>
      </xdr:txBody>
    </xdr:sp>
    <xdr:clientData/>
  </xdr:oneCellAnchor>
  <xdr:oneCellAnchor>
    <xdr:from>
      <xdr:col>3</xdr:col>
      <xdr:colOff>2029482</xdr:colOff>
      <xdr:row>102</xdr:row>
      <xdr:rowOff>157983</xdr:rowOff>
    </xdr:from>
    <xdr:ext cx="256160" cy="264560"/>
    <xdr:sp macro="" textlink="">
      <xdr:nvSpPr>
        <xdr:cNvPr id="65" name="テキスト ボックス 83">
          <a:extLst>
            <a:ext uri="{FF2B5EF4-FFF2-40B4-BE49-F238E27FC236}">
              <a16:creationId xmlns="" xmlns:a16="http://schemas.microsoft.com/office/drawing/2014/main" id="{A08EC511-B687-4038-8B8E-E786F06BD1BE}"/>
            </a:ext>
          </a:extLst>
        </xdr:cNvPr>
        <xdr:cNvSpPr txBox="1"/>
      </xdr:nvSpPr>
      <xdr:spPr>
        <a:xfrm>
          <a:off x="4477407" y="39086658"/>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oneCellAnchor>
    <xdr:from>
      <xdr:col>3</xdr:col>
      <xdr:colOff>891686</xdr:colOff>
      <xdr:row>93</xdr:row>
      <xdr:rowOff>176579</xdr:rowOff>
    </xdr:from>
    <xdr:ext cx="256160" cy="264560"/>
    <xdr:sp macro="" textlink="">
      <xdr:nvSpPr>
        <xdr:cNvPr id="66" name="テキスト ボックス 89">
          <a:extLst>
            <a:ext uri="{FF2B5EF4-FFF2-40B4-BE49-F238E27FC236}">
              <a16:creationId xmlns="" xmlns:a16="http://schemas.microsoft.com/office/drawing/2014/main" id="{AD8F3A87-8FEE-45D3-A86D-A0FE9BB6BAEF}"/>
            </a:ext>
          </a:extLst>
        </xdr:cNvPr>
        <xdr:cNvSpPr txBox="1"/>
      </xdr:nvSpPr>
      <xdr:spPr>
        <a:xfrm>
          <a:off x="3339611" y="37000229"/>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9</a:t>
          </a:r>
          <a:endParaRPr kumimoji="1" lang="ja-JP" altLang="en-US" sz="1100"/>
        </a:p>
      </xdr:txBody>
    </xdr:sp>
    <xdr:clientData/>
  </xdr:oneCellAnchor>
  <xdr:oneCellAnchor>
    <xdr:from>
      <xdr:col>3</xdr:col>
      <xdr:colOff>3176221</xdr:colOff>
      <xdr:row>101</xdr:row>
      <xdr:rowOff>74002</xdr:rowOff>
    </xdr:from>
    <xdr:ext cx="256160" cy="264560"/>
    <xdr:sp macro="" textlink="">
      <xdr:nvSpPr>
        <xdr:cNvPr id="67" name="テキスト ボックス 103">
          <a:extLst>
            <a:ext uri="{FF2B5EF4-FFF2-40B4-BE49-F238E27FC236}">
              <a16:creationId xmlns="" xmlns:a16="http://schemas.microsoft.com/office/drawing/2014/main" id="{32390F45-B4F6-4444-8FA8-936B0F46E3EE}"/>
            </a:ext>
          </a:extLst>
        </xdr:cNvPr>
        <xdr:cNvSpPr txBox="1"/>
      </xdr:nvSpPr>
      <xdr:spPr>
        <a:xfrm>
          <a:off x="5624146" y="3880265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8</a:t>
          </a:r>
          <a:endParaRPr kumimoji="1" lang="ja-JP" altLang="en-US" sz="1100"/>
        </a:p>
      </xdr:txBody>
    </xdr:sp>
    <xdr:clientData/>
  </xdr:oneCellAnchor>
  <xdr:oneCellAnchor>
    <xdr:from>
      <xdr:col>3</xdr:col>
      <xdr:colOff>5666313</xdr:colOff>
      <xdr:row>102</xdr:row>
      <xdr:rowOff>165209</xdr:rowOff>
    </xdr:from>
    <xdr:ext cx="256160" cy="264560"/>
    <xdr:sp macro="" textlink="">
      <xdr:nvSpPr>
        <xdr:cNvPr id="68" name="テキスト ボックス 104">
          <a:extLst>
            <a:ext uri="{FF2B5EF4-FFF2-40B4-BE49-F238E27FC236}">
              <a16:creationId xmlns="" xmlns:a16="http://schemas.microsoft.com/office/drawing/2014/main" id="{5E191F18-11E8-457D-9F91-8A1EF09AC347}"/>
            </a:ext>
          </a:extLst>
        </xdr:cNvPr>
        <xdr:cNvSpPr txBox="1"/>
      </xdr:nvSpPr>
      <xdr:spPr>
        <a:xfrm>
          <a:off x="8114238" y="39093884"/>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7</a:t>
          </a:r>
          <a:endParaRPr kumimoji="1" lang="ja-JP" altLang="en-US" sz="1100"/>
        </a:p>
      </xdr:txBody>
    </xdr:sp>
    <xdr:clientData/>
  </xdr:oneCellAnchor>
  <xdr:oneCellAnchor>
    <xdr:from>
      <xdr:col>3</xdr:col>
      <xdr:colOff>4290266</xdr:colOff>
      <xdr:row>102</xdr:row>
      <xdr:rowOff>168847</xdr:rowOff>
    </xdr:from>
    <xdr:ext cx="256160" cy="264560"/>
    <xdr:sp macro="" textlink="">
      <xdr:nvSpPr>
        <xdr:cNvPr id="69" name="テキスト ボックス 105">
          <a:extLst>
            <a:ext uri="{FF2B5EF4-FFF2-40B4-BE49-F238E27FC236}">
              <a16:creationId xmlns="" xmlns:a16="http://schemas.microsoft.com/office/drawing/2014/main" id="{61BAECAD-CF1B-4F98-AA6D-2D65633C4AB8}"/>
            </a:ext>
          </a:extLst>
        </xdr:cNvPr>
        <xdr:cNvSpPr txBox="1"/>
      </xdr:nvSpPr>
      <xdr:spPr>
        <a:xfrm>
          <a:off x="6738191" y="3909752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6</a:t>
          </a:r>
          <a:endParaRPr kumimoji="1" lang="ja-JP" altLang="en-US" sz="1100"/>
        </a:p>
      </xdr:txBody>
    </xdr:sp>
    <xdr:clientData/>
  </xdr:oneCellAnchor>
  <xdr:oneCellAnchor>
    <xdr:from>
      <xdr:col>3</xdr:col>
      <xdr:colOff>2022155</xdr:colOff>
      <xdr:row>95</xdr:row>
      <xdr:rowOff>48282</xdr:rowOff>
    </xdr:from>
    <xdr:ext cx="256160" cy="264560"/>
    <xdr:sp macro="" textlink="">
      <xdr:nvSpPr>
        <xdr:cNvPr id="70" name="テキスト ボックス 106">
          <a:extLst>
            <a:ext uri="{FF2B5EF4-FFF2-40B4-BE49-F238E27FC236}">
              <a16:creationId xmlns="" xmlns:a16="http://schemas.microsoft.com/office/drawing/2014/main" id="{ADA13F4F-CF0E-4974-A74C-EC7F2EF19029}"/>
            </a:ext>
          </a:extLst>
        </xdr:cNvPr>
        <xdr:cNvSpPr txBox="1"/>
      </xdr:nvSpPr>
      <xdr:spPr>
        <a:xfrm>
          <a:off x="4470080" y="37348182"/>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3</xdr:col>
      <xdr:colOff>1974378</xdr:colOff>
      <xdr:row>98</xdr:row>
      <xdr:rowOff>813744</xdr:rowOff>
    </xdr:from>
    <xdr:ext cx="327654" cy="264560"/>
    <xdr:sp macro="" textlink="">
      <xdr:nvSpPr>
        <xdr:cNvPr id="71" name="テキスト ボックス 107">
          <a:extLst>
            <a:ext uri="{FF2B5EF4-FFF2-40B4-BE49-F238E27FC236}">
              <a16:creationId xmlns="" xmlns:a16="http://schemas.microsoft.com/office/drawing/2014/main" id="{EE512263-D780-43CF-A7AD-80B9438AAB05}"/>
            </a:ext>
          </a:extLst>
        </xdr:cNvPr>
        <xdr:cNvSpPr txBox="1"/>
      </xdr:nvSpPr>
      <xdr:spPr>
        <a:xfrm>
          <a:off x="4422303" y="38256519"/>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10</a:t>
          </a:r>
          <a:endParaRPr kumimoji="1" lang="ja-JP" altLang="en-US" sz="1100"/>
        </a:p>
      </xdr:txBody>
    </xdr:sp>
    <xdr:clientData/>
  </xdr:oneCellAnchor>
  <xdr:oneCellAnchor>
    <xdr:from>
      <xdr:col>3</xdr:col>
      <xdr:colOff>5261463</xdr:colOff>
      <xdr:row>95</xdr:row>
      <xdr:rowOff>406644</xdr:rowOff>
    </xdr:from>
    <xdr:ext cx="327654" cy="264560"/>
    <xdr:sp macro="" textlink="">
      <xdr:nvSpPr>
        <xdr:cNvPr id="72" name="テキスト ボックス 109">
          <a:extLst>
            <a:ext uri="{FF2B5EF4-FFF2-40B4-BE49-F238E27FC236}">
              <a16:creationId xmlns="" xmlns:a16="http://schemas.microsoft.com/office/drawing/2014/main" id="{8D270B4B-EE04-4445-9CD4-06356A73F471}"/>
            </a:ext>
          </a:extLst>
        </xdr:cNvPr>
        <xdr:cNvSpPr txBox="1"/>
      </xdr:nvSpPr>
      <xdr:spPr>
        <a:xfrm>
          <a:off x="7709388" y="37535094"/>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13</a:t>
          </a:r>
          <a:endParaRPr kumimoji="1" lang="ja-JP" altLang="en-US" sz="1100"/>
        </a:p>
      </xdr:txBody>
    </xdr:sp>
    <xdr:clientData/>
  </xdr:oneCellAnchor>
  <xdr:oneCellAnchor>
    <xdr:from>
      <xdr:col>2</xdr:col>
      <xdr:colOff>1696182</xdr:colOff>
      <xdr:row>96</xdr:row>
      <xdr:rowOff>457200</xdr:rowOff>
    </xdr:from>
    <xdr:ext cx="256160" cy="264560"/>
    <xdr:sp macro="" textlink="">
      <xdr:nvSpPr>
        <xdr:cNvPr id="73" name="テキスト ボックス 110">
          <a:extLst>
            <a:ext uri="{FF2B5EF4-FFF2-40B4-BE49-F238E27FC236}">
              <a16:creationId xmlns="" xmlns:a16="http://schemas.microsoft.com/office/drawing/2014/main" id="{E25A72F4-72EF-46A3-83E3-11DB95D16F46}"/>
            </a:ext>
          </a:extLst>
        </xdr:cNvPr>
        <xdr:cNvSpPr txBox="1"/>
      </xdr:nvSpPr>
      <xdr:spPr>
        <a:xfrm>
          <a:off x="2343882" y="37776150"/>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3</a:t>
          </a:r>
          <a:endParaRPr kumimoji="1" lang="ja-JP" altLang="en-US" sz="1100"/>
        </a:p>
      </xdr:txBody>
    </xdr:sp>
    <xdr:clientData/>
  </xdr:oneCellAnchor>
  <xdr:oneCellAnchor>
    <xdr:from>
      <xdr:col>3</xdr:col>
      <xdr:colOff>4369777</xdr:colOff>
      <xdr:row>98</xdr:row>
      <xdr:rowOff>801566</xdr:rowOff>
    </xdr:from>
    <xdr:ext cx="327654" cy="264560"/>
    <xdr:sp macro="" textlink="">
      <xdr:nvSpPr>
        <xdr:cNvPr id="74" name="テキスト ボックス 111">
          <a:extLst>
            <a:ext uri="{FF2B5EF4-FFF2-40B4-BE49-F238E27FC236}">
              <a16:creationId xmlns="" xmlns:a16="http://schemas.microsoft.com/office/drawing/2014/main" id="{1F3F8B06-FF49-4577-8C64-D59E035E429F}"/>
            </a:ext>
          </a:extLst>
        </xdr:cNvPr>
        <xdr:cNvSpPr txBox="1"/>
      </xdr:nvSpPr>
      <xdr:spPr>
        <a:xfrm>
          <a:off x="6817702" y="38253866"/>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11</a:t>
          </a:r>
          <a:endParaRPr kumimoji="1" lang="ja-JP" altLang="en-US" sz="1100"/>
        </a:p>
      </xdr:txBody>
    </xdr:sp>
    <xdr:clientData/>
  </xdr:oneCellAnchor>
  <xdr:oneCellAnchor>
    <xdr:from>
      <xdr:col>3</xdr:col>
      <xdr:colOff>509953</xdr:colOff>
      <xdr:row>99</xdr:row>
      <xdr:rowOff>133350</xdr:rowOff>
    </xdr:from>
    <xdr:ext cx="256160" cy="264560"/>
    <xdr:sp macro="" textlink="">
      <xdr:nvSpPr>
        <xdr:cNvPr id="75" name="テキスト ボックス 112">
          <a:extLst>
            <a:ext uri="{FF2B5EF4-FFF2-40B4-BE49-F238E27FC236}">
              <a16:creationId xmlns="" xmlns:a16="http://schemas.microsoft.com/office/drawing/2014/main" id="{82C8ABFF-E281-4052-BF55-18639AF3DCAA}"/>
            </a:ext>
          </a:extLst>
        </xdr:cNvPr>
        <xdr:cNvSpPr txBox="1"/>
      </xdr:nvSpPr>
      <xdr:spPr>
        <a:xfrm>
          <a:off x="2957878" y="38385750"/>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9</a:t>
          </a:r>
          <a:endParaRPr kumimoji="1" lang="ja-JP" altLang="en-US" sz="1100"/>
        </a:p>
      </xdr:txBody>
    </xdr:sp>
    <xdr:clientData/>
  </xdr:oneCellAnchor>
  <xdr:oneCellAnchor>
    <xdr:from>
      <xdr:col>3</xdr:col>
      <xdr:colOff>4388826</xdr:colOff>
      <xdr:row>95</xdr:row>
      <xdr:rowOff>59348</xdr:rowOff>
    </xdr:from>
    <xdr:ext cx="256160" cy="264560"/>
    <xdr:sp macro="" textlink="">
      <xdr:nvSpPr>
        <xdr:cNvPr id="76" name="テキスト ボックス 114">
          <a:extLst>
            <a:ext uri="{FF2B5EF4-FFF2-40B4-BE49-F238E27FC236}">
              <a16:creationId xmlns="" xmlns:a16="http://schemas.microsoft.com/office/drawing/2014/main" id="{296FCD27-DC8D-48DA-B206-428912D77354}"/>
            </a:ext>
          </a:extLst>
        </xdr:cNvPr>
        <xdr:cNvSpPr txBox="1"/>
      </xdr:nvSpPr>
      <xdr:spPr>
        <a:xfrm>
          <a:off x="6836751" y="37359248"/>
          <a:ext cx="256160"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2</a:t>
          </a:r>
          <a:endParaRPr kumimoji="1" lang="ja-JP" altLang="en-US" sz="1100"/>
        </a:p>
      </xdr:txBody>
    </xdr:sp>
    <xdr:clientData/>
  </xdr:oneCellAnchor>
  <xdr:oneCellAnchor>
    <xdr:from>
      <xdr:col>3</xdr:col>
      <xdr:colOff>1072661</xdr:colOff>
      <xdr:row>95</xdr:row>
      <xdr:rowOff>403714</xdr:rowOff>
    </xdr:from>
    <xdr:ext cx="327654" cy="264560"/>
    <xdr:sp macro="" textlink="">
      <xdr:nvSpPr>
        <xdr:cNvPr id="77" name="テキスト ボックス 115">
          <a:extLst>
            <a:ext uri="{FF2B5EF4-FFF2-40B4-BE49-F238E27FC236}">
              <a16:creationId xmlns="" xmlns:a16="http://schemas.microsoft.com/office/drawing/2014/main" id="{1DE17E06-A38F-4CE1-8947-6B42978BFE36}"/>
            </a:ext>
          </a:extLst>
        </xdr:cNvPr>
        <xdr:cNvSpPr txBox="1"/>
      </xdr:nvSpPr>
      <xdr:spPr>
        <a:xfrm>
          <a:off x="3520586" y="37541689"/>
          <a:ext cx="327654" cy="26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t>12</a:t>
          </a:r>
          <a:endParaRPr kumimoji="1" lang="ja-JP" altLang="en-US" sz="1100"/>
        </a:p>
      </xdr:txBody>
    </xdr:sp>
    <xdr:clientData/>
  </xdr:oneCellAnchor>
  <xdr:twoCellAnchor editAs="oneCell">
    <xdr:from>
      <xdr:col>3</xdr:col>
      <xdr:colOff>0</xdr:colOff>
      <xdr:row>122</xdr:row>
      <xdr:rowOff>0</xdr:rowOff>
    </xdr:from>
    <xdr:to>
      <xdr:col>8</xdr:col>
      <xdr:colOff>56870</xdr:colOff>
      <xdr:row>128</xdr:row>
      <xdr:rowOff>359708</xdr:rowOff>
    </xdr:to>
    <xdr:pic>
      <xdr:nvPicPr>
        <xdr:cNvPr id="78" name="図 85">
          <a:extLst>
            <a:ext uri="{FF2B5EF4-FFF2-40B4-BE49-F238E27FC236}">
              <a16:creationId xmlns="" xmlns:a16="http://schemas.microsoft.com/office/drawing/2014/main" id="{ACBEE620-EF0B-4077-B571-5B7C12D1240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47925" y="46577250"/>
          <a:ext cx="6724370" cy="4074458"/>
        </a:xfrm>
        <a:prstGeom prst="rect">
          <a:avLst/>
        </a:prstGeom>
      </xdr:spPr>
    </xdr:pic>
    <xdr:clientData/>
  </xdr:twoCellAnchor>
  <xdr:twoCellAnchor>
    <xdr:from>
      <xdr:col>9</xdr:col>
      <xdr:colOff>1469231</xdr:colOff>
      <xdr:row>119</xdr:row>
      <xdr:rowOff>1447800</xdr:rowOff>
    </xdr:from>
    <xdr:to>
      <xdr:col>11</xdr:col>
      <xdr:colOff>466725</xdr:colOff>
      <xdr:row>121</xdr:row>
      <xdr:rowOff>211930</xdr:rowOff>
    </xdr:to>
    <xdr:sp macro="" textlink="">
      <xdr:nvSpPr>
        <xdr:cNvPr id="79" name="角丸四角形 8">
          <a:extLst>
            <a:ext uri="{FF2B5EF4-FFF2-40B4-BE49-F238E27FC236}">
              <a16:creationId xmlns="" xmlns:a16="http://schemas.microsoft.com/office/drawing/2014/main" id="{C2D9008C-FC9B-430E-8606-CF2CD42A426C}"/>
            </a:ext>
          </a:extLst>
        </xdr:cNvPr>
        <xdr:cNvSpPr/>
      </xdr:nvSpPr>
      <xdr:spPr>
        <a:xfrm>
          <a:off x="10860881" y="44081700"/>
          <a:ext cx="4817269" cy="2193130"/>
        </a:xfrm>
        <a:prstGeom prst="roundRect">
          <a:avLst/>
        </a:prstGeom>
        <a:solidFill>
          <a:srgbClr val="FFFF00"/>
        </a:solidFill>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200" b="1"/>
            <a:t>Maintenance unexecution</a:t>
          </a:r>
          <a:endParaRPr kumimoji="1" lang="ja-JP" altLang="en-US" sz="1200" b="1"/>
        </a:p>
      </xdr:txBody>
    </xdr:sp>
    <xdr:clientData/>
  </xdr:twoCellAnchor>
  <xdr:twoCellAnchor>
    <xdr:from>
      <xdr:col>3</xdr:col>
      <xdr:colOff>168088</xdr:colOff>
      <xdr:row>94</xdr:row>
      <xdr:rowOff>145677</xdr:rowOff>
    </xdr:from>
    <xdr:to>
      <xdr:col>3</xdr:col>
      <xdr:colOff>4987738</xdr:colOff>
      <xdr:row>99</xdr:row>
      <xdr:rowOff>149599</xdr:rowOff>
    </xdr:to>
    <xdr:sp macro="" textlink="">
      <xdr:nvSpPr>
        <xdr:cNvPr id="80" name="角丸四角形 8">
          <a:extLst>
            <a:ext uri="{FF2B5EF4-FFF2-40B4-BE49-F238E27FC236}">
              <a16:creationId xmlns="" xmlns:a16="http://schemas.microsoft.com/office/drawing/2014/main" id="{15C94088-3C65-4E34-B84E-EE0FBBD12166}"/>
            </a:ext>
          </a:extLst>
        </xdr:cNvPr>
        <xdr:cNvSpPr/>
      </xdr:nvSpPr>
      <xdr:spPr>
        <a:xfrm>
          <a:off x="2616013" y="37207452"/>
          <a:ext cx="4819650" cy="1194547"/>
        </a:xfrm>
        <a:prstGeom prst="roundRect">
          <a:avLst/>
        </a:prstGeom>
        <a:solidFill>
          <a:srgbClr val="FFFF00"/>
        </a:solidFill>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200" b="1"/>
            <a:t>Maintenance unexecution</a:t>
          </a:r>
          <a:endParaRPr kumimoji="1" lang="ja-JP" alt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67236</xdr:colOff>
      <xdr:row>3</xdr:row>
      <xdr:rowOff>56031</xdr:rowOff>
    </xdr:from>
    <xdr:to>
      <xdr:col>3</xdr:col>
      <xdr:colOff>1051738</xdr:colOff>
      <xdr:row>5</xdr:row>
      <xdr:rowOff>187290</xdr:rowOff>
    </xdr:to>
    <xdr:sp macro="" textlink="">
      <xdr:nvSpPr>
        <xdr:cNvPr id="2" name="角丸四角形 2">
          <a:extLst>
            <a:ext uri="{FF2B5EF4-FFF2-40B4-BE49-F238E27FC236}">
              <a16:creationId xmlns="" xmlns:a16="http://schemas.microsoft.com/office/drawing/2014/main" id="{00000000-0008-0000-0000-000003000000}"/>
            </a:ext>
          </a:extLst>
        </xdr:cNvPr>
        <xdr:cNvSpPr/>
      </xdr:nvSpPr>
      <xdr:spPr>
        <a:xfrm>
          <a:off x="2515161" y="1894356"/>
          <a:ext cx="984502" cy="569409"/>
        </a:xfrm>
        <a:prstGeom prst="roundRect">
          <a:avLst/>
        </a:prstGeom>
      </xdr:spPr>
      <xdr:style>
        <a:lnRef idx="1">
          <a:schemeClr val="accent2"/>
        </a:lnRef>
        <a:fillRef idx="2">
          <a:schemeClr val="accent2"/>
        </a:fillRef>
        <a:effectRef idx="1">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200" b="1"/>
            <a:t>Set screen</a:t>
          </a:r>
          <a:endParaRPr kumimoji="1" lang="ja-JP" altLang="en-US" sz="1200" b="1"/>
        </a:p>
      </xdr:txBody>
    </xdr:sp>
    <xdr:clientData/>
  </xdr:twoCellAnchor>
  <xdr:twoCellAnchor editAs="oneCell">
    <xdr:from>
      <xdr:col>3</xdr:col>
      <xdr:colOff>0</xdr:colOff>
      <xdr:row>6</xdr:row>
      <xdr:rowOff>1</xdr:rowOff>
    </xdr:from>
    <xdr:to>
      <xdr:col>3</xdr:col>
      <xdr:colOff>6685746</xdr:colOff>
      <xdr:row>20</xdr:row>
      <xdr:rowOff>312965</xdr:rowOff>
    </xdr:to>
    <xdr:pic>
      <xdr:nvPicPr>
        <xdr:cNvPr id="3" name="図 3">
          <a:extLst>
            <a:ext uri="{FF2B5EF4-FFF2-40B4-BE49-F238E27FC236}">
              <a16:creationId xmlns="" xmlns:a16="http://schemas.microsoft.com/office/drawing/2014/main" id="{07F50BF9-064F-44D8-B69A-7C87D8B597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47925" y="2476501"/>
          <a:ext cx="6685746" cy="40821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761999</xdr:colOff>
      <xdr:row>44</xdr:row>
      <xdr:rowOff>200024</xdr:rowOff>
    </xdr:from>
    <xdr:to>
      <xdr:col>17</xdr:col>
      <xdr:colOff>22488</xdr:colOff>
      <xdr:row>61</xdr:row>
      <xdr:rowOff>85724</xdr:rowOff>
    </xdr:to>
    <xdr:pic>
      <xdr:nvPicPr>
        <xdr:cNvPr id="7" name="図 6">
          <a:extLst>
            <a:ext uri="{FF2B5EF4-FFF2-40B4-BE49-F238E27FC236}">
              <a16:creationId xmlns:a16="http://schemas.microsoft.com/office/drawing/2014/main" xmlns="" id="{67A84A08-6A08-4983-922D-7861CBF6C5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1999" y="4200524"/>
          <a:ext cx="5356489" cy="3286125"/>
        </a:xfrm>
        <a:prstGeom prst="rect">
          <a:avLst/>
        </a:prstGeom>
      </xdr:spPr>
    </xdr:pic>
    <xdr:clientData/>
  </xdr:twoCellAnchor>
  <xdr:twoCellAnchor editAs="oneCell">
    <xdr:from>
      <xdr:col>9</xdr:col>
      <xdr:colOff>761999</xdr:colOff>
      <xdr:row>64</xdr:row>
      <xdr:rowOff>0</xdr:rowOff>
    </xdr:from>
    <xdr:to>
      <xdr:col>17</xdr:col>
      <xdr:colOff>16776</xdr:colOff>
      <xdr:row>80</xdr:row>
      <xdr:rowOff>76200</xdr:rowOff>
    </xdr:to>
    <xdr:pic>
      <xdr:nvPicPr>
        <xdr:cNvPr id="16" name="図 15">
          <a:extLst>
            <a:ext uri="{FF2B5EF4-FFF2-40B4-BE49-F238E27FC236}">
              <a16:creationId xmlns:a16="http://schemas.microsoft.com/office/drawing/2014/main" xmlns="" id="{D670D2A3-0299-4A19-9398-7095BA4053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81999" y="7600950"/>
          <a:ext cx="5350777" cy="3276600"/>
        </a:xfrm>
        <a:prstGeom prst="rect">
          <a:avLst/>
        </a:prstGeom>
      </xdr:spPr>
    </xdr:pic>
    <xdr:clientData/>
  </xdr:twoCellAnchor>
  <xdr:twoCellAnchor editAs="oneCell">
    <xdr:from>
      <xdr:col>10</xdr:col>
      <xdr:colOff>0</xdr:colOff>
      <xdr:row>25</xdr:row>
      <xdr:rowOff>0</xdr:rowOff>
    </xdr:from>
    <xdr:to>
      <xdr:col>17</xdr:col>
      <xdr:colOff>33184</xdr:colOff>
      <xdr:row>41</xdr:row>
      <xdr:rowOff>85725</xdr:rowOff>
    </xdr:to>
    <xdr:pic>
      <xdr:nvPicPr>
        <xdr:cNvPr id="17" name="図 16">
          <a:extLst>
            <a:ext uri="{FF2B5EF4-FFF2-40B4-BE49-F238E27FC236}">
              <a16:creationId xmlns:a16="http://schemas.microsoft.com/office/drawing/2014/main" xmlns="" id="{1A9A6AE8-DD6B-4004-8E02-E219A3535B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82000" y="800100"/>
          <a:ext cx="5367184" cy="3286125"/>
        </a:xfrm>
        <a:prstGeom prst="rect">
          <a:avLst/>
        </a:prstGeom>
      </xdr:spPr>
    </xdr:pic>
    <xdr:clientData/>
  </xdr:twoCellAnchor>
  <xdr:twoCellAnchor editAs="oneCell">
    <xdr:from>
      <xdr:col>9</xdr:col>
      <xdr:colOff>761999</xdr:colOff>
      <xdr:row>81</xdr:row>
      <xdr:rowOff>200024</xdr:rowOff>
    </xdr:from>
    <xdr:to>
      <xdr:col>17</xdr:col>
      <xdr:colOff>9524</xdr:colOff>
      <xdr:row>97</xdr:row>
      <xdr:rowOff>55283</xdr:rowOff>
    </xdr:to>
    <xdr:pic>
      <xdr:nvPicPr>
        <xdr:cNvPr id="18" name="図 17">
          <a:extLst>
            <a:ext uri="{FF2B5EF4-FFF2-40B4-BE49-F238E27FC236}">
              <a16:creationId xmlns:a16="http://schemas.microsoft.com/office/drawing/2014/main" xmlns="" id="{4DA3FF13-AB9B-4CD0-AE93-A822D653DC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81999" y="11001374"/>
          <a:ext cx="5343525" cy="3055659"/>
        </a:xfrm>
        <a:prstGeom prst="rect">
          <a:avLst/>
        </a:prstGeom>
      </xdr:spPr>
    </xdr:pic>
    <xdr:clientData/>
  </xdr:twoCellAnchor>
  <xdr:twoCellAnchor editAs="oneCell">
    <xdr:from>
      <xdr:col>9</xdr:col>
      <xdr:colOff>761999</xdr:colOff>
      <xdr:row>118</xdr:row>
      <xdr:rowOff>0</xdr:rowOff>
    </xdr:from>
    <xdr:to>
      <xdr:col>17</xdr:col>
      <xdr:colOff>8200</xdr:colOff>
      <xdr:row>133</xdr:row>
      <xdr:rowOff>47625</xdr:rowOff>
    </xdr:to>
    <xdr:pic>
      <xdr:nvPicPr>
        <xdr:cNvPr id="21" name="図 20">
          <a:extLst>
            <a:ext uri="{FF2B5EF4-FFF2-40B4-BE49-F238E27FC236}">
              <a16:creationId xmlns:a16="http://schemas.microsoft.com/office/drawing/2014/main" xmlns="" id="{8EC8BB1C-1F2A-4DE7-AB48-508F52926A1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81999" y="18202275"/>
          <a:ext cx="5342201" cy="3048000"/>
        </a:xfrm>
        <a:prstGeom prst="rect">
          <a:avLst/>
        </a:prstGeom>
      </xdr:spPr>
    </xdr:pic>
    <xdr:clientData/>
  </xdr:twoCellAnchor>
  <xdr:twoCellAnchor editAs="oneCell">
    <xdr:from>
      <xdr:col>1</xdr:col>
      <xdr:colOff>9525</xdr:colOff>
      <xdr:row>25</xdr:row>
      <xdr:rowOff>9525</xdr:rowOff>
    </xdr:from>
    <xdr:to>
      <xdr:col>8</xdr:col>
      <xdr:colOff>28575</xdr:colOff>
      <xdr:row>41</xdr:row>
      <xdr:rowOff>99332</xdr:rowOff>
    </xdr:to>
    <xdr:pic>
      <xdr:nvPicPr>
        <xdr:cNvPr id="32" name="図 31">
          <a:extLst>
            <a:ext uri="{FF2B5EF4-FFF2-40B4-BE49-F238E27FC236}">
              <a16:creationId xmlns:a16="http://schemas.microsoft.com/office/drawing/2014/main" xmlns="" id="{F1AF713D-D147-4F30-BD0D-68733FD0DA9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5325" y="809625"/>
          <a:ext cx="5353050" cy="3290207"/>
        </a:xfrm>
        <a:prstGeom prst="rect">
          <a:avLst/>
        </a:prstGeom>
      </xdr:spPr>
    </xdr:pic>
    <xdr:clientData/>
  </xdr:twoCellAnchor>
  <xdr:twoCellAnchor editAs="oneCell">
    <xdr:from>
      <xdr:col>0</xdr:col>
      <xdr:colOff>742950</xdr:colOff>
      <xdr:row>45</xdr:row>
      <xdr:rowOff>0</xdr:rowOff>
    </xdr:from>
    <xdr:to>
      <xdr:col>8</xdr:col>
      <xdr:colOff>0</xdr:colOff>
      <xdr:row>61</xdr:row>
      <xdr:rowOff>76200</xdr:rowOff>
    </xdr:to>
    <xdr:pic>
      <xdr:nvPicPr>
        <xdr:cNvPr id="33" name="図 32">
          <a:extLst>
            <a:ext uri="{FF2B5EF4-FFF2-40B4-BE49-F238E27FC236}">
              <a16:creationId xmlns:a16="http://schemas.microsoft.com/office/drawing/2014/main" xmlns="" id="{D3B18363-588D-4795-94D8-FFC14AF5948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42950" y="4800600"/>
          <a:ext cx="5353050" cy="3276600"/>
        </a:xfrm>
        <a:prstGeom prst="rect">
          <a:avLst/>
        </a:prstGeom>
      </xdr:spPr>
    </xdr:pic>
    <xdr:clientData/>
  </xdr:twoCellAnchor>
  <xdr:twoCellAnchor editAs="oneCell">
    <xdr:from>
      <xdr:col>1</xdr:col>
      <xdr:colOff>19049</xdr:colOff>
      <xdr:row>81</xdr:row>
      <xdr:rowOff>200024</xdr:rowOff>
    </xdr:from>
    <xdr:to>
      <xdr:col>8</xdr:col>
      <xdr:colOff>9525</xdr:colOff>
      <xdr:row>97</xdr:row>
      <xdr:rowOff>96423</xdr:rowOff>
    </xdr:to>
    <xdr:pic>
      <xdr:nvPicPr>
        <xdr:cNvPr id="34" name="図 33">
          <a:extLst>
            <a:ext uri="{FF2B5EF4-FFF2-40B4-BE49-F238E27FC236}">
              <a16:creationId xmlns:a16="http://schemas.microsoft.com/office/drawing/2014/main" xmlns="" id="{98906474-0333-4348-BF71-5A03DD22A49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81049" y="12201524"/>
          <a:ext cx="5324476" cy="3096799"/>
        </a:xfrm>
        <a:prstGeom prst="rect">
          <a:avLst/>
        </a:prstGeom>
      </xdr:spPr>
    </xdr:pic>
    <xdr:clientData/>
  </xdr:twoCellAnchor>
  <xdr:twoCellAnchor editAs="oneCell">
    <xdr:from>
      <xdr:col>1</xdr:col>
      <xdr:colOff>0</xdr:colOff>
      <xdr:row>118</xdr:row>
      <xdr:rowOff>19050</xdr:rowOff>
    </xdr:from>
    <xdr:to>
      <xdr:col>8</xdr:col>
      <xdr:colOff>32876</xdr:colOff>
      <xdr:row>133</xdr:row>
      <xdr:rowOff>9524</xdr:rowOff>
    </xdr:to>
    <xdr:pic>
      <xdr:nvPicPr>
        <xdr:cNvPr id="36" name="図 35">
          <a:extLst>
            <a:ext uri="{FF2B5EF4-FFF2-40B4-BE49-F238E27FC236}">
              <a16:creationId xmlns:a16="http://schemas.microsoft.com/office/drawing/2014/main" xmlns="" id="{EF8F7764-B577-4069-AA22-C6F1505194E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62000" y="19421475"/>
          <a:ext cx="5366876" cy="2990849"/>
        </a:xfrm>
        <a:prstGeom prst="rect">
          <a:avLst/>
        </a:prstGeom>
      </xdr:spPr>
    </xdr:pic>
    <xdr:clientData/>
  </xdr:twoCellAnchor>
  <xdr:twoCellAnchor editAs="oneCell">
    <xdr:from>
      <xdr:col>0</xdr:col>
      <xdr:colOff>761999</xdr:colOff>
      <xdr:row>100</xdr:row>
      <xdr:rowOff>9525</xdr:rowOff>
    </xdr:from>
    <xdr:to>
      <xdr:col>8</xdr:col>
      <xdr:colOff>9524</xdr:colOff>
      <xdr:row>115</xdr:row>
      <xdr:rowOff>40268</xdr:rowOff>
    </xdr:to>
    <xdr:pic>
      <xdr:nvPicPr>
        <xdr:cNvPr id="37" name="図 36">
          <a:extLst>
            <a:ext uri="{FF2B5EF4-FFF2-40B4-BE49-F238E27FC236}">
              <a16:creationId xmlns:a16="http://schemas.microsoft.com/office/drawing/2014/main" xmlns="" id="{ED8D4F0C-57E4-4707-B6AB-B7B3DAC7087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1999" y="15811500"/>
          <a:ext cx="5343525" cy="3031118"/>
        </a:xfrm>
        <a:prstGeom prst="rect">
          <a:avLst/>
        </a:prstGeom>
      </xdr:spPr>
    </xdr:pic>
    <xdr:clientData/>
  </xdr:twoCellAnchor>
  <xdr:twoCellAnchor editAs="oneCell">
    <xdr:from>
      <xdr:col>9</xdr:col>
      <xdr:colOff>761999</xdr:colOff>
      <xdr:row>100</xdr:row>
      <xdr:rowOff>0</xdr:rowOff>
    </xdr:from>
    <xdr:to>
      <xdr:col>17</xdr:col>
      <xdr:colOff>11288</xdr:colOff>
      <xdr:row>115</xdr:row>
      <xdr:rowOff>38100</xdr:rowOff>
    </xdr:to>
    <xdr:pic>
      <xdr:nvPicPr>
        <xdr:cNvPr id="38" name="図 37">
          <a:extLst>
            <a:ext uri="{FF2B5EF4-FFF2-40B4-BE49-F238E27FC236}">
              <a16:creationId xmlns:a16="http://schemas.microsoft.com/office/drawing/2014/main" xmlns="" id="{F4E9AC09-4866-4B6D-A550-092DCD99789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381999" y="15801975"/>
          <a:ext cx="5345289" cy="3038475"/>
        </a:xfrm>
        <a:prstGeom prst="rect">
          <a:avLst/>
        </a:prstGeom>
      </xdr:spPr>
    </xdr:pic>
    <xdr:clientData/>
  </xdr:twoCellAnchor>
  <xdr:twoCellAnchor editAs="oneCell">
    <xdr:from>
      <xdr:col>10</xdr:col>
      <xdr:colOff>0</xdr:colOff>
      <xdr:row>4</xdr:row>
      <xdr:rowOff>-1</xdr:rowOff>
    </xdr:from>
    <xdr:to>
      <xdr:col>16</xdr:col>
      <xdr:colOff>739802</xdr:colOff>
      <xdr:row>20</xdr:row>
      <xdr:rowOff>100852</xdr:rowOff>
    </xdr:to>
    <xdr:pic>
      <xdr:nvPicPr>
        <xdr:cNvPr id="20" name="図 19">
          <a:extLst>
            <a:ext uri="{FF2B5EF4-FFF2-40B4-BE49-F238E27FC236}">
              <a16:creationId xmlns:a16="http://schemas.microsoft.com/office/drawing/2014/main" xmlns="" id="{16BBF4E2-F1F5-491A-8AA8-0E11B1C0B084}"/>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541559" y="806823"/>
          <a:ext cx="5311802" cy="3328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3">
          <a:schemeClr val="lt1"/>
        </a:lnRef>
        <a:fillRef idx="1">
          <a:schemeClr val="accent3"/>
        </a:fillRef>
        <a:effectRef idx="1">
          <a:schemeClr val="accent3"/>
        </a:effectRef>
        <a:fontRef idx="minor">
          <a:schemeClr val="lt1"/>
        </a:fontRef>
      </a:style>
    </a:sp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75"/>
  <sheetViews>
    <sheetView tabSelected="1" zoomScale="80" zoomScaleNormal="80" workbookViewId="0"/>
  </sheetViews>
  <sheetFormatPr defaultRowHeight="15.75" x14ac:dyDescent="0.25"/>
  <cols>
    <col min="1" max="1" width="7.21875" customWidth="1"/>
  </cols>
  <sheetData>
    <row r="2" spans="2:21" ht="24" x14ac:dyDescent="0.25">
      <c r="B2" s="251" t="s">
        <v>1734</v>
      </c>
      <c r="E2" s="252"/>
    </row>
    <row r="3" spans="2:21" x14ac:dyDescent="0.25">
      <c r="K3" s="62" t="s">
        <v>1735</v>
      </c>
    </row>
    <row r="4" spans="2:21" x14ac:dyDescent="0.25">
      <c r="K4" s="62" t="s">
        <v>1736</v>
      </c>
    </row>
    <row r="6" spans="2:21" x14ac:dyDescent="0.25">
      <c r="E6" s="62" t="s">
        <v>1737</v>
      </c>
    </row>
    <row r="8" spans="2:21" x14ac:dyDescent="0.25">
      <c r="B8" s="62" t="s">
        <v>1738</v>
      </c>
      <c r="C8" s="62" t="s">
        <v>1739</v>
      </c>
      <c r="U8" s="62" t="s">
        <v>1740</v>
      </c>
    </row>
    <row r="16" spans="2:21" x14ac:dyDescent="0.25">
      <c r="C16" s="62" t="s">
        <v>1741</v>
      </c>
    </row>
    <row r="31" spans="12:39" x14ac:dyDescent="0.25">
      <c r="L31" s="62" t="s">
        <v>1742</v>
      </c>
      <c r="U31" s="62" t="s">
        <v>1743</v>
      </c>
      <c r="AD31" s="62" t="s">
        <v>1744</v>
      </c>
      <c r="AM31" s="62" t="s">
        <v>1745</v>
      </c>
    </row>
    <row r="75" spans="26:26" x14ac:dyDescent="0.25">
      <c r="Z75" s="62" t="s">
        <v>1746</v>
      </c>
    </row>
  </sheetData>
  <pageMargins left="0.7" right="0.7" top="0.75" bottom="0.75" header="0.3" footer="0.5"/>
  <pageSetup orientation="portrait" r:id="rId1"/>
  <headerFoot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85"/>
  <sheetViews>
    <sheetView view="pageBreakPreview" topLeftCell="D1" zoomScale="80" zoomScaleNormal="85" zoomScaleSheetLayoutView="80" workbookViewId="0">
      <pane ySplit="2" topLeftCell="A3" activePane="bottomLeft" state="frozen"/>
      <selection pane="bottomLeft" activeCell="D1" sqref="D1"/>
    </sheetView>
  </sheetViews>
  <sheetFormatPr defaultRowHeight="15.75" x14ac:dyDescent="0.25"/>
  <cols>
    <col min="1" max="1" width="3.21875" customWidth="1"/>
    <col min="2" max="2" width="4.33203125" customWidth="1"/>
    <col min="3" max="3" width="21" customWidth="1"/>
    <col min="4" max="4" width="77.77734375" customWidth="1"/>
    <col min="5" max="5" width="11.5546875" style="2" hidden="1" customWidth="1"/>
    <col min="6" max="6" width="7.77734375" hidden="1" customWidth="1"/>
    <col min="7" max="7" width="12" hidden="1" customWidth="1"/>
    <col min="8" max="8" width="10.88671875" hidden="1" customWidth="1"/>
    <col min="9" max="9" width="3.21875" bestFit="1" customWidth="1"/>
    <col min="10" max="10" width="24.6640625" customWidth="1"/>
    <col min="11" max="11" width="43.21875" style="1" customWidth="1"/>
    <col min="12" max="12" width="18.44140625" customWidth="1"/>
    <col min="13" max="13" width="14.33203125" style="1" hidden="1" customWidth="1"/>
    <col min="14" max="14" width="16.44140625" hidden="1" customWidth="1"/>
    <col min="15" max="15" width="17.77734375" hidden="1" customWidth="1"/>
    <col min="16" max="16" width="16.88671875" hidden="1" customWidth="1"/>
    <col min="17" max="17" width="33.33203125" style="1" customWidth="1"/>
    <col min="18" max="18" width="19" style="1" customWidth="1"/>
    <col min="19" max="19" width="25.5546875" style="1" customWidth="1"/>
    <col min="20" max="20" width="13.33203125" style="1" customWidth="1"/>
    <col min="21" max="21" width="18.33203125" style="1" bestFit="1" customWidth="1"/>
  </cols>
  <sheetData>
    <row r="1" spans="1:21" ht="121.5" x14ac:dyDescent="0.25">
      <c r="A1" s="59" t="s">
        <v>1051</v>
      </c>
      <c r="G1" s="253" t="s">
        <v>332</v>
      </c>
      <c r="H1" s="254"/>
      <c r="I1" s="58"/>
      <c r="J1" s="60" t="s">
        <v>546</v>
      </c>
      <c r="K1" s="153" t="s">
        <v>1052</v>
      </c>
      <c r="L1" s="60" t="s">
        <v>516</v>
      </c>
      <c r="M1" s="60" t="s">
        <v>358</v>
      </c>
      <c r="N1" s="60" t="s">
        <v>366</v>
      </c>
      <c r="O1" s="255" t="s">
        <v>322</v>
      </c>
      <c r="P1" s="256"/>
      <c r="R1" s="60" t="s">
        <v>323</v>
      </c>
      <c r="U1" s="60" t="s">
        <v>1053</v>
      </c>
    </row>
    <row r="2" spans="1:21" s="38" customFormat="1" ht="27" x14ac:dyDescent="0.25">
      <c r="A2" s="36"/>
      <c r="B2" s="61" t="s">
        <v>324</v>
      </c>
      <c r="C2" s="61" t="s">
        <v>325</v>
      </c>
      <c r="D2" s="61" t="s">
        <v>327</v>
      </c>
      <c r="E2" s="63" t="s">
        <v>329</v>
      </c>
      <c r="F2" s="63" t="s">
        <v>330</v>
      </c>
      <c r="G2" s="61" t="s">
        <v>333</v>
      </c>
      <c r="H2" s="61" t="s">
        <v>357</v>
      </c>
      <c r="I2" s="36"/>
      <c r="J2" s="61" t="s">
        <v>547</v>
      </c>
      <c r="K2" s="67" t="s">
        <v>1054</v>
      </c>
      <c r="L2" s="61" t="s">
        <v>517</v>
      </c>
      <c r="M2" s="67" t="s">
        <v>359</v>
      </c>
      <c r="N2" s="61" t="s">
        <v>367</v>
      </c>
      <c r="O2" s="61" t="s">
        <v>360</v>
      </c>
      <c r="P2" s="61" t="s">
        <v>361</v>
      </c>
      <c r="Q2" s="67" t="s">
        <v>362</v>
      </c>
      <c r="R2" s="67" t="s">
        <v>363</v>
      </c>
      <c r="S2" s="67" t="s">
        <v>364</v>
      </c>
      <c r="T2" s="67" t="s">
        <v>365</v>
      </c>
      <c r="U2" s="67" t="s">
        <v>1055</v>
      </c>
    </row>
    <row r="3" spans="1:21" s="154" customFormat="1" x14ac:dyDescent="0.25">
      <c r="B3" s="154">
        <v>0</v>
      </c>
      <c r="C3" s="84" t="s">
        <v>1056</v>
      </c>
      <c r="D3" s="84" t="s">
        <v>1057</v>
      </c>
      <c r="E3" s="155">
        <v>1</v>
      </c>
      <c r="F3" s="156" t="s">
        <v>1058</v>
      </c>
      <c r="G3" s="157" t="s">
        <v>334</v>
      </c>
      <c r="H3" s="157" t="s">
        <v>334</v>
      </c>
      <c r="I3" s="158"/>
      <c r="J3" s="159" t="s">
        <v>334</v>
      </c>
      <c r="K3" s="160"/>
      <c r="L3" s="84" t="s">
        <v>85</v>
      </c>
      <c r="M3" s="160"/>
      <c r="N3" s="159" t="s">
        <v>334</v>
      </c>
      <c r="O3" s="161" t="s">
        <v>334</v>
      </c>
      <c r="P3" s="161" t="s">
        <v>334</v>
      </c>
      <c r="Q3" s="159" t="s">
        <v>334</v>
      </c>
      <c r="R3" s="160"/>
      <c r="S3" s="160"/>
      <c r="T3" s="160"/>
      <c r="U3" s="160"/>
    </row>
    <row r="4" spans="1:21" s="154" customFormat="1" x14ac:dyDescent="0.25">
      <c r="D4" s="162"/>
      <c r="E4" s="155"/>
      <c r="F4" s="158"/>
      <c r="G4" s="156" t="s">
        <v>331</v>
      </c>
      <c r="H4" s="156" t="s">
        <v>331</v>
      </c>
      <c r="I4" s="158"/>
      <c r="J4" s="163" t="s">
        <v>1059</v>
      </c>
      <c r="K4" s="160"/>
      <c r="L4" s="84" t="s">
        <v>0</v>
      </c>
      <c r="M4" s="160"/>
      <c r="N4" s="162" t="e">
        <f>IF(COUNTIF(G4,""),"",IF(COUNTIF(L4,"*input type*"),((MID(L4,FIND("""",L4)+1,FIND("""",L4,FIND("""",L4)+1)-(FIND("""",L4)+1)))&amp;"_"&amp;#REF!&amp;"_"&amp;G4&amp;"-"&amp;H4),(L4&amp;"_"&amp;#REF!&amp;"_"&amp;G4&amp;"-"&amp;H4)))</f>
        <v>#REF!</v>
      </c>
      <c r="O4" s="161" t="s">
        <v>334</v>
      </c>
      <c r="P4" s="161" t="s">
        <v>334</v>
      </c>
      <c r="Q4" s="163" t="s">
        <v>1060</v>
      </c>
      <c r="R4" s="160"/>
      <c r="S4" s="160"/>
      <c r="T4" s="160"/>
      <c r="U4" s="160"/>
    </row>
    <row r="5" spans="1:21" s="154" customFormat="1" x14ac:dyDescent="0.25">
      <c r="D5" s="162"/>
      <c r="E5" s="164"/>
      <c r="F5" s="158"/>
      <c r="G5" s="156" t="s">
        <v>335</v>
      </c>
      <c r="H5" s="156" t="s">
        <v>331</v>
      </c>
      <c r="I5" s="158"/>
      <c r="J5" s="163" t="s">
        <v>1061</v>
      </c>
      <c r="K5" s="160"/>
      <c r="L5" s="84" t="s">
        <v>0</v>
      </c>
      <c r="M5" s="160"/>
      <c r="N5" s="162" t="e">
        <f>IF(COUNTIF(G5,""),"",IF(COUNTIF(L5,"*input type*"),((MID(L5,FIND("""",L5)+1,FIND("""",L5,FIND("""",L5)+1)-(FIND("""",L5)+1)))&amp;"_"&amp;#REF!&amp;"_"&amp;G5&amp;"-"&amp;H5),(L5&amp;"_"&amp;#REF!&amp;"_"&amp;G5&amp;"-"&amp;H5)))</f>
        <v>#REF!</v>
      </c>
      <c r="O5" s="161" t="s">
        <v>334</v>
      </c>
      <c r="P5" s="162"/>
      <c r="Q5" s="163" t="s">
        <v>528</v>
      </c>
      <c r="R5" s="160"/>
      <c r="S5" s="160"/>
      <c r="T5" s="160"/>
      <c r="U5" s="160"/>
    </row>
    <row r="6" spans="1:21" s="154" customFormat="1" x14ac:dyDescent="0.25">
      <c r="D6" s="162"/>
      <c r="E6" s="155"/>
      <c r="F6" s="158"/>
      <c r="G6" s="156" t="s">
        <v>336</v>
      </c>
      <c r="H6" s="156" t="s">
        <v>331</v>
      </c>
      <c r="I6" s="158"/>
      <c r="J6" s="84" t="s">
        <v>1062</v>
      </c>
      <c r="K6" s="165"/>
      <c r="L6" s="84" t="s">
        <v>0</v>
      </c>
      <c r="M6" s="160"/>
      <c r="N6" s="162" t="e">
        <f>IF(COUNTIF(G6,""),"",IF(COUNTIF(L6,"*input type*"),((MID(L6,FIND("""",L6)+1,FIND("""",L6,FIND("""",L6)+1)-(FIND("""",L6)+1)))&amp;"_"&amp;#REF!&amp;"_"&amp;G6&amp;"-"&amp;H6),(L6&amp;"_"&amp;#REF!&amp;"_"&amp;G6&amp;"-"&amp;H6)))</f>
        <v>#REF!</v>
      </c>
      <c r="O6" s="161" t="s">
        <v>334</v>
      </c>
      <c r="P6" s="162"/>
      <c r="Q6" s="163" t="s">
        <v>1063</v>
      </c>
      <c r="R6" s="160"/>
      <c r="S6" s="160"/>
      <c r="T6" s="160"/>
      <c r="U6" s="160"/>
    </row>
    <row r="7" spans="1:21" s="154" customFormat="1" ht="27" x14ac:dyDescent="0.25">
      <c r="D7" s="162"/>
      <c r="E7" s="155"/>
      <c r="F7" s="158"/>
      <c r="G7" s="156" t="s">
        <v>337</v>
      </c>
      <c r="H7" s="156" t="s">
        <v>331</v>
      </c>
      <c r="I7" s="158"/>
      <c r="J7" s="163" t="s">
        <v>1064</v>
      </c>
      <c r="K7" s="160"/>
      <c r="L7" s="84" t="s">
        <v>0</v>
      </c>
      <c r="M7" s="160"/>
      <c r="N7" s="162" t="e">
        <f>IF(COUNTIF(G7,""),"",IF(COUNTIF(L7,"*input type*"),((MID(L7,FIND("""",L7)+1,FIND("""",L7,FIND("""",L7)+1)-(FIND("""",L7)+1)))&amp;"_"&amp;#REF!&amp;"_"&amp;G7&amp;"-"&amp;H7),(L7&amp;"_"&amp;#REF!&amp;"_"&amp;G7&amp;"-"&amp;H7)))</f>
        <v>#REF!</v>
      </c>
      <c r="O7" s="161" t="s">
        <v>334</v>
      </c>
      <c r="P7" s="162"/>
      <c r="Q7" s="163" t="s">
        <v>1065</v>
      </c>
      <c r="R7" s="160"/>
      <c r="S7" s="160"/>
      <c r="T7" s="160"/>
      <c r="U7" s="160"/>
    </row>
    <row r="8" spans="1:21" s="154" customFormat="1" x14ac:dyDescent="0.25">
      <c r="D8" s="162"/>
      <c r="E8" s="155"/>
      <c r="F8" s="158"/>
      <c r="G8" s="158"/>
      <c r="H8" s="158"/>
      <c r="I8" s="158"/>
      <c r="J8" s="160"/>
      <c r="K8" s="160"/>
      <c r="L8" s="162"/>
      <c r="M8" s="160"/>
      <c r="N8" s="162"/>
      <c r="O8" s="162"/>
      <c r="P8" s="162"/>
      <c r="Q8" s="160"/>
      <c r="R8" s="160"/>
      <c r="S8" s="160"/>
      <c r="T8" s="160"/>
      <c r="U8" s="160"/>
    </row>
    <row r="9" spans="1:21" s="154" customFormat="1" x14ac:dyDescent="0.25">
      <c r="D9" s="162"/>
      <c r="E9" s="155"/>
      <c r="F9" s="158"/>
      <c r="G9" s="158"/>
      <c r="H9" s="158"/>
      <c r="I9" s="158"/>
      <c r="J9" s="160"/>
      <c r="K9" s="160"/>
      <c r="L9" s="162"/>
      <c r="M9" s="160"/>
      <c r="N9" s="162"/>
      <c r="O9" s="162"/>
      <c r="P9" s="162"/>
      <c r="Q9" s="160"/>
      <c r="R9" s="160"/>
      <c r="S9" s="160"/>
      <c r="T9" s="160"/>
      <c r="U9" s="160"/>
    </row>
    <row r="10" spans="1:21" s="154" customFormat="1" x14ac:dyDescent="0.25">
      <c r="D10" s="162"/>
      <c r="E10" s="155"/>
      <c r="F10" s="158"/>
      <c r="G10" s="158"/>
      <c r="H10" s="158"/>
      <c r="I10" s="158"/>
      <c r="J10" s="160"/>
      <c r="K10" s="160"/>
      <c r="L10" s="162"/>
      <c r="M10" s="160"/>
      <c r="N10" s="162"/>
      <c r="O10" s="162"/>
      <c r="P10" s="162"/>
      <c r="Q10" s="160"/>
      <c r="R10" s="160"/>
      <c r="S10" s="160"/>
      <c r="T10" s="160"/>
      <c r="U10" s="160"/>
    </row>
    <row r="11" spans="1:21" s="166" customFormat="1" x14ac:dyDescent="0.25">
      <c r="D11" s="167"/>
      <c r="E11" s="168"/>
      <c r="F11" s="167"/>
      <c r="G11" s="169"/>
      <c r="H11" s="169"/>
      <c r="I11" s="169"/>
      <c r="J11" s="167"/>
      <c r="K11" s="170"/>
      <c r="L11" s="167"/>
      <c r="M11" s="170"/>
      <c r="N11" s="167"/>
      <c r="O11" s="167"/>
      <c r="P11" s="167"/>
      <c r="Q11" s="170"/>
      <c r="R11" s="170"/>
      <c r="S11" s="170"/>
      <c r="T11" s="170"/>
      <c r="U11" s="170"/>
    </row>
    <row r="12" spans="1:21" s="38" customFormat="1" ht="18.75" x14ac:dyDescent="0.25">
      <c r="B12" s="38">
        <v>1</v>
      </c>
      <c r="C12" s="62" t="s">
        <v>1066</v>
      </c>
      <c r="D12" s="62" t="s">
        <v>1066</v>
      </c>
      <c r="E12" s="2">
        <v>1</v>
      </c>
      <c r="F12" s="64" t="s">
        <v>335</v>
      </c>
      <c r="G12" s="65" t="s">
        <v>334</v>
      </c>
      <c r="H12" s="65" t="s">
        <v>334</v>
      </c>
      <c r="I12" s="39"/>
      <c r="J12" s="68" t="s">
        <v>334</v>
      </c>
      <c r="K12" s="1"/>
      <c r="L12" s="62" t="s">
        <v>85</v>
      </c>
      <c r="M12" s="1"/>
      <c r="N12" s="68" t="s">
        <v>334</v>
      </c>
      <c r="O12" s="68" t="s">
        <v>334</v>
      </c>
      <c r="P12"/>
      <c r="Q12" s="69" t="s">
        <v>334</v>
      </c>
      <c r="R12" s="40"/>
      <c r="S12" s="1"/>
      <c r="T12" s="1"/>
      <c r="U12" s="60" t="s">
        <v>1067</v>
      </c>
    </row>
    <row r="13" spans="1:21" s="38" customFormat="1" ht="40.5" x14ac:dyDescent="0.25">
      <c r="C13" s="62" t="s">
        <v>1068</v>
      </c>
      <c r="D13"/>
      <c r="E13" s="2"/>
      <c r="F13" s="39"/>
      <c r="G13" s="39">
        <v>1</v>
      </c>
      <c r="H13" s="64" t="s">
        <v>331</v>
      </c>
      <c r="I13" s="64" t="s">
        <v>331</v>
      </c>
      <c r="J13" s="171" t="s">
        <v>1069</v>
      </c>
      <c r="K13" s="60" t="s">
        <v>1070</v>
      </c>
      <c r="L13" s="62" t="s">
        <v>1</v>
      </c>
      <c r="M13" s="1"/>
      <c r="N13" t="str">
        <f>IF(COUNTIF(G13,""),"",IF(COUNTIF(L13,"*input type*"),((MID(L13,FIND("""",L13)+1,FIND("""",L13,FIND("""",L13)+1)-(FIND("""",L13)+1)))&amp;"_"&amp;$E$12&amp;"-"&amp;$F$12&amp;"_"&amp;G13&amp;"-"&amp;H13),(L13&amp;"_"&amp;$E$12&amp;"-"&amp;$F$12&amp;"_"&amp;G13&amp;"-"&amp;H13)))</f>
        <v>select_1-2_1-1</v>
      </c>
      <c r="O13" s="62" t="s">
        <v>1071</v>
      </c>
      <c r="P13"/>
      <c r="Q13" s="70" t="s">
        <v>522</v>
      </c>
      <c r="R13" s="40"/>
      <c r="S13" s="1"/>
      <c r="T13" s="60" t="s">
        <v>515</v>
      </c>
      <c r="U13" s="60" t="s">
        <v>1067</v>
      </c>
    </row>
    <row r="14" spans="1:21" s="38" customFormat="1" ht="18.75" x14ac:dyDescent="0.25">
      <c r="D14"/>
      <c r="E14" s="2"/>
      <c r="F14" s="39"/>
      <c r="G14" s="64" t="s">
        <v>335</v>
      </c>
      <c r="H14" s="64" t="s">
        <v>331</v>
      </c>
      <c r="I14" s="64" t="s">
        <v>335</v>
      </c>
      <c r="J14" s="62" t="s">
        <v>1072</v>
      </c>
      <c r="K14" s="60" t="s">
        <v>1073</v>
      </c>
      <c r="L14" s="62" t="s">
        <v>2</v>
      </c>
      <c r="M14" s="1"/>
      <c r="N14" t="str">
        <f>IF(COUNTIF(G14,""),"",IF(COUNTIF(L14,"*input type*"),((MID(L14,FIND("""",L14)+1,FIND("""",L14,FIND("""",L14)+1)-(FIND("""",L14)+1)))&amp;"_"&amp;$E$12&amp;"-"&amp;$F$12&amp;"_"&amp;G14&amp;"-"&amp;H14),(L14&amp;"_"&amp;$E$12&amp;"-"&amp;$F$12&amp;"_"&amp;G14&amp;"-"&amp;H14)))</f>
        <v>button_1-2_2-1</v>
      </c>
      <c r="O14" s="62" t="s">
        <v>368</v>
      </c>
      <c r="P14" s="62" t="s">
        <v>86</v>
      </c>
      <c r="Q14" s="70" t="s">
        <v>1074</v>
      </c>
      <c r="R14" s="40">
        <v>3</v>
      </c>
      <c r="S14" s="1"/>
      <c r="T14" s="1"/>
      <c r="U14" s="1"/>
    </row>
    <row r="15" spans="1:21" s="38" customFormat="1" ht="18.75" x14ac:dyDescent="0.25">
      <c r="D15"/>
      <c r="E15" s="2"/>
      <c r="F15" s="39"/>
      <c r="G15" s="39"/>
      <c r="H15" s="39"/>
      <c r="I15" s="39"/>
      <c r="J15"/>
      <c r="K15" s="1"/>
      <c r="L15"/>
      <c r="M15" s="1"/>
      <c r="N15"/>
      <c r="O15"/>
      <c r="P15"/>
      <c r="Q15" s="40"/>
      <c r="R15" s="40"/>
      <c r="S15" s="1"/>
      <c r="T15" s="1"/>
      <c r="U15" s="1"/>
    </row>
    <row r="16" spans="1:21" s="38" customFormat="1" ht="18.75" x14ac:dyDescent="0.25">
      <c r="D16"/>
      <c r="E16" s="2"/>
      <c r="F16" s="39"/>
      <c r="G16" s="39"/>
      <c r="H16" s="39"/>
      <c r="I16" s="39"/>
      <c r="J16"/>
      <c r="K16" s="1"/>
      <c r="L16"/>
      <c r="M16" s="1"/>
      <c r="N16"/>
      <c r="O16"/>
      <c r="P16"/>
      <c r="Q16" s="40"/>
      <c r="R16" s="40"/>
      <c r="S16" s="1"/>
      <c r="T16" s="1"/>
      <c r="U16" s="1"/>
    </row>
    <row r="17" spans="4:21" s="38" customFormat="1" ht="18.75" x14ac:dyDescent="0.25">
      <c r="D17"/>
      <c r="E17" s="2"/>
      <c r="F17" s="39"/>
      <c r="G17" s="39"/>
      <c r="H17" s="39"/>
      <c r="I17" s="39"/>
      <c r="J17"/>
      <c r="K17" s="1"/>
      <c r="L17"/>
      <c r="M17" s="1"/>
      <c r="N17"/>
      <c r="O17"/>
      <c r="P17"/>
      <c r="Q17" s="40"/>
      <c r="R17" s="40"/>
      <c r="S17" s="1"/>
      <c r="T17" s="1"/>
      <c r="U17" s="1"/>
    </row>
    <row r="18" spans="4:21" s="38" customFormat="1" ht="18.75" x14ac:dyDescent="0.25">
      <c r="D18"/>
      <c r="E18" s="2"/>
      <c r="F18" s="39"/>
      <c r="G18" s="39"/>
      <c r="H18" s="39"/>
      <c r="I18" s="39"/>
      <c r="J18"/>
      <c r="K18" s="1"/>
      <c r="L18"/>
      <c r="M18" s="1"/>
      <c r="N18"/>
      <c r="O18"/>
      <c r="P18"/>
      <c r="Q18" s="40"/>
      <c r="R18" s="40"/>
      <c r="S18" s="1"/>
      <c r="T18" s="1"/>
      <c r="U18" s="1"/>
    </row>
    <row r="19" spans="4:21" s="38" customFormat="1" ht="18.75" x14ac:dyDescent="0.25">
      <c r="D19"/>
      <c r="E19" s="2"/>
      <c r="F19" s="39"/>
      <c r="G19" s="39"/>
      <c r="H19" s="39"/>
      <c r="I19" s="39"/>
      <c r="J19"/>
      <c r="K19" s="1"/>
      <c r="L19"/>
      <c r="M19" s="1"/>
      <c r="N19"/>
      <c r="O19"/>
      <c r="P19"/>
      <c r="Q19" s="40"/>
      <c r="R19" s="40"/>
      <c r="S19" s="1"/>
      <c r="T19" s="1"/>
      <c r="U19" s="1"/>
    </row>
    <row r="20" spans="4:21" s="38" customFormat="1" ht="18.75" x14ac:dyDescent="0.25">
      <c r="D20"/>
      <c r="E20" s="2"/>
      <c r="F20" s="39"/>
      <c r="G20" s="39"/>
      <c r="H20" s="39"/>
      <c r="I20" s="39"/>
      <c r="J20"/>
      <c r="K20" s="1"/>
      <c r="L20"/>
      <c r="M20" s="1"/>
      <c r="N20"/>
      <c r="O20"/>
      <c r="P20"/>
      <c r="Q20" s="40"/>
      <c r="R20" s="40"/>
      <c r="S20" s="1"/>
      <c r="T20" s="1"/>
      <c r="U20" s="1"/>
    </row>
    <row r="21" spans="4:21" s="38" customFormat="1" ht="18.75" x14ac:dyDescent="0.25">
      <c r="D21"/>
      <c r="E21" s="2"/>
      <c r="F21" s="39"/>
      <c r="G21" s="39"/>
      <c r="H21" s="39"/>
      <c r="I21" s="39"/>
      <c r="J21"/>
      <c r="K21" s="1"/>
      <c r="L21"/>
      <c r="M21" s="1"/>
      <c r="N21"/>
      <c r="O21"/>
      <c r="P21"/>
      <c r="Q21" s="40"/>
      <c r="R21" s="40"/>
      <c r="S21" s="1"/>
      <c r="T21" s="1"/>
      <c r="U21" s="1"/>
    </row>
    <row r="22" spans="4:21" s="38" customFormat="1" ht="18.75" x14ac:dyDescent="0.25">
      <c r="D22"/>
      <c r="E22" s="2"/>
      <c r="F22" s="39"/>
      <c r="G22" s="39"/>
      <c r="H22" s="39"/>
      <c r="I22" s="39"/>
      <c r="J22"/>
      <c r="K22" s="1"/>
      <c r="L22"/>
      <c r="M22" s="1"/>
      <c r="N22"/>
      <c r="O22"/>
      <c r="P22"/>
      <c r="Q22" s="40"/>
      <c r="R22" s="40"/>
      <c r="S22" s="1"/>
      <c r="T22" s="1"/>
      <c r="U22" s="1"/>
    </row>
    <row r="23" spans="4:21" s="38" customFormat="1" ht="18.75" x14ac:dyDescent="0.25">
      <c r="D23"/>
      <c r="E23" s="2"/>
      <c r="F23" s="39"/>
      <c r="G23" s="39"/>
      <c r="H23" s="39"/>
      <c r="I23" s="39"/>
      <c r="J23"/>
      <c r="K23" s="1"/>
      <c r="L23"/>
      <c r="M23" s="1"/>
      <c r="N23"/>
      <c r="O23"/>
      <c r="P23"/>
      <c r="Q23" s="40"/>
      <c r="R23" s="40"/>
      <c r="S23" s="1"/>
      <c r="T23" s="1"/>
      <c r="U23" s="1"/>
    </row>
    <row r="24" spans="4:21" s="38" customFormat="1" ht="18.75" x14ac:dyDescent="0.25">
      <c r="D24"/>
      <c r="E24" s="2"/>
      <c r="F24" s="39"/>
      <c r="G24" s="39"/>
      <c r="H24" s="39"/>
      <c r="I24" s="39"/>
      <c r="J24"/>
      <c r="K24" s="1"/>
      <c r="L24"/>
      <c r="M24" s="1"/>
      <c r="N24"/>
      <c r="O24"/>
      <c r="P24"/>
      <c r="Q24" s="40"/>
      <c r="R24" s="40"/>
      <c r="S24" s="1"/>
      <c r="T24" s="1"/>
      <c r="U24" s="1"/>
    </row>
    <row r="25" spans="4:21" s="38" customFormat="1" ht="18.75" x14ac:dyDescent="0.25">
      <c r="D25"/>
      <c r="E25" s="2"/>
      <c r="F25" s="39"/>
      <c r="G25" s="39"/>
      <c r="H25" s="39"/>
      <c r="I25" s="39"/>
      <c r="J25"/>
      <c r="K25" s="1"/>
      <c r="L25"/>
      <c r="M25" s="1"/>
      <c r="N25"/>
      <c r="O25"/>
      <c r="P25"/>
      <c r="Q25" s="40"/>
      <c r="R25" s="40"/>
      <c r="S25" s="1"/>
      <c r="T25" s="1"/>
      <c r="U25" s="1"/>
    </row>
    <row r="26" spans="4:21" s="38" customFormat="1" ht="18.75" x14ac:dyDescent="0.25">
      <c r="D26"/>
      <c r="E26" s="2"/>
      <c r="F26" s="39"/>
      <c r="G26" s="39"/>
      <c r="H26" s="39"/>
      <c r="I26" s="39"/>
      <c r="J26"/>
      <c r="K26" s="1"/>
      <c r="L26"/>
      <c r="M26" s="1"/>
      <c r="N26"/>
      <c r="O26"/>
      <c r="P26"/>
      <c r="Q26" s="40"/>
      <c r="R26" s="40"/>
      <c r="S26" s="1"/>
      <c r="T26" s="1"/>
      <c r="U26" s="1"/>
    </row>
    <row r="27" spans="4:21" s="38" customFormat="1" ht="18.75" x14ac:dyDescent="0.25">
      <c r="D27"/>
      <c r="E27" s="2"/>
      <c r="F27" s="39"/>
      <c r="G27" s="39"/>
      <c r="H27" s="39"/>
      <c r="I27" s="39"/>
      <c r="J27"/>
      <c r="K27" s="1"/>
      <c r="L27"/>
      <c r="M27" s="1"/>
      <c r="N27"/>
      <c r="O27"/>
      <c r="P27"/>
      <c r="Q27" s="40"/>
      <c r="R27" s="40"/>
      <c r="S27" s="1"/>
      <c r="T27" s="1"/>
      <c r="U27" s="1"/>
    </row>
    <row r="28" spans="4:21" s="38" customFormat="1" ht="18.75" x14ac:dyDescent="0.25">
      <c r="D28"/>
      <c r="E28" s="2"/>
      <c r="F28" s="39"/>
      <c r="G28" s="39"/>
      <c r="H28" s="39"/>
      <c r="I28" s="39"/>
      <c r="J28"/>
      <c r="K28" s="1"/>
      <c r="L28"/>
      <c r="M28" s="1"/>
      <c r="N28"/>
      <c r="O28"/>
      <c r="P28"/>
      <c r="Q28" s="40"/>
      <c r="R28" s="40"/>
      <c r="S28" s="1"/>
      <c r="T28" s="1"/>
      <c r="U28" s="1"/>
    </row>
    <row r="29" spans="4:21" s="38" customFormat="1" ht="18.75" x14ac:dyDescent="0.25">
      <c r="D29"/>
      <c r="E29" s="2"/>
      <c r="F29" s="39"/>
      <c r="G29" s="39"/>
      <c r="H29" s="39"/>
      <c r="I29" s="39"/>
      <c r="J29"/>
      <c r="K29" s="1"/>
      <c r="L29"/>
      <c r="M29" s="1"/>
      <c r="N29"/>
      <c r="O29"/>
      <c r="P29"/>
      <c r="Q29" s="40"/>
      <c r="R29" s="40"/>
      <c r="S29" s="1"/>
      <c r="T29" s="1"/>
      <c r="U29" s="1"/>
    </row>
    <row r="30" spans="4:21" s="38" customFormat="1" ht="18.75" x14ac:dyDescent="0.25">
      <c r="D30"/>
      <c r="E30" s="2"/>
      <c r="F30" s="39"/>
      <c r="G30" s="39"/>
      <c r="H30" s="39"/>
      <c r="I30" s="39"/>
      <c r="J30"/>
      <c r="K30" s="1"/>
      <c r="L30"/>
      <c r="M30" s="1"/>
      <c r="N30"/>
      <c r="O30"/>
      <c r="P30"/>
      <c r="Q30" s="40"/>
      <c r="R30" s="40"/>
      <c r="S30" s="1"/>
      <c r="T30" s="1"/>
      <c r="U30" s="1"/>
    </row>
    <row r="31" spans="4:21" s="38" customFormat="1" ht="18.75" x14ac:dyDescent="0.25">
      <c r="D31"/>
      <c r="E31" s="2"/>
      <c r="F31" s="39"/>
      <c r="G31" s="39"/>
      <c r="H31" s="39"/>
      <c r="I31" s="39"/>
      <c r="J31"/>
      <c r="K31" s="1"/>
      <c r="L31"/>
      <c r="M31" s="1"/>
      <c r="N31"/>
      <c r="O31"/>
      <c r="P31"/>
      <c r="Q31" s="40"/>
      <c r="R31" s="40"/>
      <c r="S31" s="1"/>
      <c r="T31" s="1"/>
      <c r="U31" s="1"/>
    </row>
    <row r="32" spans="4:21" s="166" customFormat="1" x14ac:dyDescent="0.25">
      <c r="E32" s="172"/>
      <c r="G32" s="173"/>
      <c r="H32" s="173"/>
      <c r="I32" s="173"/>
      <c r="K32" s="174"/>
      <c r="L32" s="175" t="s">
        <v>85</v>
      </c>
      <c r="M32" s="170"/>
      <c r="Q32" s="174"/>
      <c r="R32" s="174"/>
      <c r="S32" s="174"/>
      <c r="T32" s="174"/>
      <c r="U32" s="174"/>
    </row>
    <row r="33" spans="2:21" s="38" customFormat="1" x14ac:dyDescent="0.25">
      <c r="B33" s="38">
        <v>2</v>
      </c>
      <c r="C33" s="62" t="s">
        <v>1075</v>
      </c>
      <c r="D33" s="62" t="s">
        <v>835</v>
      </c>
      <c r="E33" s="2">
        <v>3</v>
      </c>
      <c r="F33" s="64" t="s">
        <v>331</v>
      </c>
      <c r="G33" s="65" t="s">
        <v>334</v>
      </c>
      <c r="H33" s="65" t="s">
        <v>334</v>
      </c>
      <c r="I33" s="39"/>
      <c r="J33" s="68" t="s">
        <v>334</v>
      </c>
      <c r="K33" s="1"/>
      <c r="L33" s="62" t="s">
        <v>85</v>
      </c>
      <c r="M33" s="1"/>
      <c r="N33" s="68" t="s">
        <v>334</v>
      </c>
      <c r="O33" s="68" t="s">
        <v>334</v>
      </c>
      <c r="P33" s="68" t="s">
        <v>334</v>
      </c>
      <c r="Q33" s="71" t="s">
        <v>334</v>
      </c>
      <c r="R33" s="1"/>
      <c r="S33" s="71" t="s">
        <v>334</v>
      </c>
      <c r="T33" s="35"/>
      <c r="U33" s="35"/>
    </row>
    <row r="34" spans="2:21" s="38" customFormat="1" ht="81" x14ac:dyDescent="0.25">
      <c r="D34"/>
      <c r="E34" s="2"/>
      <c r="F34" s="39"/>
      <c r="G34" s="64" t="s">
        <v>331</v>
      </c>
      <c r="H34" s="64" t="s">
        <v>331</v>
      </c>
      <c r="I34" s="64" t="s">
        <v>331</v>
      </c>
      <c r="J34" s="62" t="s">
        <v>1076</v>
      </c>
      <c r="K34" s="60" t="s">
        <v>1077</v>
      </c>
      <c r="L34" s="62" t="s">
        <v>4</v>
      </c>
      <c r="M34" s="1"/>
      <c r="N34" t="str">
        <f t="shared" ref="N34:N50" si="0">IF(COUNTIF(G34,""),"",IF(COUNTIF(L34,"*input type*"),((MID(L34,FIND("""",L34)+1,FIND("""",L34,FIND("""",L34)+1)-(FIND("""",L34)+1)))&amp;"_"&amp;$E$33&amp;"-"&amp;$F$33&amp;"_"&amp;G34&amp;"-"&amp;H34),(L34&amp;"_"&amp;$E$33&amp;"-"&amp;$F$33&amp;"_"&amp;G34&amp;"-"&amp;H34)))</f>
        <v>text_3-1_1-1</v>
      </c>
      <c r="O34" s="62" t="s">
        <v>368</v>
      </c>
      <c r="P34" s="62" t="s">
        <v>86</v>
      </c>
      <c r="Q34" s="60" t="s">
        <v>1078</v>
      </c>
      <c r="R34" s="1"/>
      <c r="S34" s="60" t="s">
        <v>1079</v>
      </c>
      <c r="T34" s="35"/>
      <c r="U34" s="60" t="s">
        <v>1080</v>
      </c>
    </row>
    <row r="35" spans="2:21" s="38" customFormat="1" x14ac:dyDescent="0.25">
      <c r="D35"/>
      <c r="E35" s="2"/>
      <c r="F35" s="39"/>
      <c r="G35" s="64" t="s">
        <v>335</v>
      </c>
      <c r="H35" s="64" t="s">
        <v>331</v>
      </c>
      <c r="I35" s="64" t="s">
        <v>335</v>
      </c>
      <c r="J35" s="176" t="s">
        <v>1076</v>
      </c>
      <c r="K35" s="177" t="s">
        <v>334</v>
      </c>
      <c r="L35" s="62" t="s">
        <v>0</v>
      </c>
      <c r="M35" s="1"/>
      <c r="N35" t="str">
        <f t="shared" si="0"/>
        <v>label_3-1_2-1</v>
      </c>
      <c r="O35"/>
      <c r="P35"/>
      <c r="Q35" s="60" t="s">
        <v>85</v>
      </c>
      <c r="R35" s="35"/>
      <c r="S35" s="1"/>
      <c r="T35" s="35"/>
      <c r="U35" s="35"/>
    </row>
    <row r="36" spans="2:21" s="38" customFormat="1" ht="81" x14ac:dyDescent="0.25">
      <c r="D36"/>
      <c r="E36" s="2"/>
      <c r="F36" s="39"/>
      <c r="G36" s="64" t="s">
        <v>336</v>
      </c>
      <c r="H36" s="64" t="s">
        <v>331</v>
      </c>
      <c r="I36" s="64" t="s">
        <v>336</v>
      </c>
      <c r="J36" s="62" t="s">
        <v>1081</v>
      </c>
      <c r="K36" s="60" t="s">
        <v>1082</v>
      </c>
      <c r="L36" s="62" t="s">
        <v>4</v>
      </c>
      <c r="M36" s="1"/>
      <c r="N36" t="str">
        <f t="shared" si="0"/>
        <v>text_3-1_3-1</v>
      </c>
      <c r="O36" s="62" t="s">
        <v>368</v>
      </c>
      <c r="P36" s="62" t="s">
        <v>86</v>
      </c>
      <c r="Q36" s="60" t="s">
        <v>1083</v>
      </c>
      <c r="R36" s="1"/>
      <c r="S36" s="1"/>
      <c r="T36" s="35"/>
      <c r="U36" s="60" t="s">
        <v>1080</v>
      </c>
    </row>
    <row r="37" spans="2:21" s="38" customFormat="1" x14ac:dyDescent="0.25">
      <c r="D37"/>
      <c r="E37" s="2"/>
      <c r="F37" s="39"/>
      <c r="G37" s="64" t="s">
        <v>337</v>
      </c>
      <c r="H37" s="64" t="s">
        <v>331</v>
      </c>
      <c r="I37" s="64" t="s">
        <v>337</v>
      </c>
      <c r="J37" s="176" t="s">
        <v>1081</v>
      </c>
      <c r="K37" s="177" t="s">
        <v>334</v>
      </c>
      <c r="L37" s="62" t="s">
        <v>0</v>
      </c>
      <c r="M37" s="1"/>
      <c r="N37" t="str">
        <f t="shared" si="0"/>
        <v>label_3-1_4-1</v>
      </c>
      <c r="O37"/>
      <c r="P37"/>
      <c r="Q37" s="60" t="s">
        <v>85</v>
      </c>
      <c r="R37" s="35"/>
      <c r="S37" s="1"/>
      <c r="T37" s="35"/>
      <c r="U37" s="35"/>
    </row>
    <row r="38" spans="2:21" s="38" customFormat="1" ht="81" x14ac:dyDescent="0.25">
      <c r="D38"/>
      <c r="E38" s="2"/>
      <c r="F38" s="39"/>
      <c r="G38" s="64" t="s">
        <v>5</v>
      </c>
      <c r="H38" s="64" t="s">
        <v>331</v>
      </c>
      <c r="I38" s="64" t="s">
        <v>5</v>
      </c>
      <c r="J38" s="62" t="s">
        <v>1084</v>
      </c>
      <c r="K38" s="60" t="s">
        <v>1085</v>
      </c>
      <c r="L38" s="62" t="s">
        <v>6</v>
      </c>
      <c r="M38" s="1"/>
      <c r="N38" t="str">
        <f t="shared" si="0"/>
        <v>date_3-1_5-1</v>
      </c>
      <c r="O38" s="62" t="s">
        <v>368</v>
      </c>
      <c r="P38" s="62" t="s">
        <v>86</v>
      </c>
      <c r="Q38" s="60" t="s">
        <v>1086</v>
      </c>
      <c r="R38" s="1"/>
      <c r="S38" s="1"/>
      <c r="T38" s="35"/>
      <c r="U38" s="60" t="s">
        <v>1080</v>
      </c>
    </row>
    <row r="39" spans="2:21" s="38" customFormat="1" x14ac:dyDescent="0.25">
      <c r="D39"/>
      <c r="E39" s="2"/>
      <c r="F39" s="39"/>
      <c r="G39" s="64" t="s">
        <v>338</v>
      </c>
      <c r="H39" s="64" t="s">
        <v>331</v>
      </c>
      <c r="I39" s="64" t="s">
        <v>338</v>
      </c>
      <c r="J39" s="176" t="s">
        <v>1084</v>
      </c>
      <c r="K39" s="177" t="s">
        <v>334</v>
      </c>
      <c r="L39" s="62" t="s">
        <v>0</v>
      </c>
      <c r="M39" s="1"/>
      <c r="N39" t="str">
        <f t="shared" si="0"/>
        <v>label_3-1_6-1</v>
      </c>
      <c r="O39"/>
      <c r="P39"/>
      <c r="Q39" s="60" t="s">
        <v>85</v>
      </c>
      <c r="R39" s="35"/>
      <c r="S39" s="1"/>
      <c r="T39" s="35"/>
      <c r="U39" s="35"/>
    </row>
    <row r="40" spans="2:21" s="38" customFormat="1" ht="81" x14ac:dyDescent="0.25">
      <c r="D40"/>
      <c r="E40" s="2"/>
      <c r="F40" s="39"/>
      <c r="G40" s="64" t="s">
        <v>339</v>
      </c>
      <c r="H40" s="64" t="s">
        <v>331</v>
      </c>
      <c r="I40" s="64" t="s">
        <v>339</v>
      </c>
      <c r="J40" s="62" t="s">
        <v>614</v>
      </c>
      <c r="K40" s="60" t="s">
        <v>1087</v>
      </c>
      <c r="L40" s="62" t="s">
        <v>4</v>
      </c>
      <c r="M40" s="1"/>
      <c r="N40" t="str">
        <f t="shared" si="0"/>
        <v>text_3-1_7-1</v>
      </c>
      <c r="O40" s="62" t="s">
        <v>368</v>
      </c>
      <c r="P40" s="62" t="s">
        <v>86</v>
      </c>
      <c r="Q40" s="60" t="s">
        <v>1088</v>
      </c>
      <c r="R40" s="35"/>
      <c r="S40" s="1"/>
      <c r="T40" s="35"/>
      <c r="U40" s="60" t="s">
        <v>1080</v>
      </c>
    </row>
    <row r="41" spans="2:21" s="38" customFormat="1" x14ac:dyDescent="0.25">
      <c r="D41"/>
      <c r="E41" s="2"/>
      <c r="F41" s="39"/>
      <c r="G41" s="64" t="s">
        <v>340</v>
      </c>
      <c r="H41" s="64" t="s">
        <v>331</v>
      </c>
      <c r="I41" s="64" t="s">
        <v>340</v>
      </c>
      <c r="J41" s="176" t="s">
        <v>614</v>
      </c>
      <c r="K41" s="177" t="s">
        <v>334</v>
      </c>
      <c r="L41" s="62" t="s">
        <v>0</v>
      </c>
      <c r="M41" s="1"/>
      <c r="N41" t="str">
        <f t="shared" si="0"/>
        <v>label_3-1_8-1</v>
      </c>
      <c r="O41"/>
      <c r="P41"/>
      <c r="Q41" s="60" t="s">
        <v>85</v>
      </c>
      <c r="R41" s="35"/>
      <c r="S41" s="1"/>
      <c r="T41" s="35"/>
      <c r="U41" s="35"/>
    </row>
    <row r="42" spans="2:21" s="38" customFormat="1" ht="40.5" x14ac:dyDescent="0.25">
      <c r="D42"/>
      <c r="E42" s="2"/>
      <c r="F42" s="39"/>
      <c r="G42" s="64" t="s">
        <v>341</v>
      </c>
      <c r="H42" s="64" t="s">
        <v>331</v>
      </c>
      <c r="I42" s="64" t="s">
        <v>341</v>
      </c>
      <c r="J42" s="176" t="s">
        <v>616</v>
      </c>
      <c r="K42" s="178" t="s">
        <v>1089</v>
      </c>
      <c r="L42" s="62" t="s">
        <v>10</v>
      </c>
      <c r="M42" s="1"/>
      <c r="N42" t="str">
        <f t="shared" si="0"/>
        <v>time_3-1_9-1</v>
      </c>
      <c r="O42"/>
      <c r="P42"/>
      <c r="Q42" s="60" t="s">
        <v>1090</v>
      </c>
      <c r="R42" s="35"/>
      <c r="S42" s="1"/>
      <c r="T42" s="35"/>
      <c r="U42" s="60" t="s">
        <v>1080</v>
      </c>
    </row>
    <row r="43" spans="2:21" s="179" customFormat="1" ht="18.75" x14ac:dyDescent="0.25">
      <c r="D43" s="180"/>
      <c r="E43" s="181"/>
      <c r="F43" s="182"/>
      <c r="G43" s="183" t="s">
        <v>342</v>
      </c>
      <c r="H43" s="183" t="s">
        <v>331</v>
      </c>
      <c r="I43" s="182"/>
      <c r="J43" s="184" t="s">
        <v>1091</v>
      </c>
      <c r="K43" s="185"/>
      <c r="L43" s="171" t="s">
        <v>0</v>
      </c>
      <c r="M43" s="186"/>
      <c r="N43" s="180" t="str">
        <f t="shared" si="0"/>
        <v>label_3-1_10-1</v>
      </c>
      <c r="O43" s="180"/>
      <c r="P43" s="180"/>
      <c r="Q43" s="187" t="s">
        <v>1092</v>
      </c>
      <c r="R43" s="188"/>
      <c r="S43" s="186"/>
      <c r="T43" s="188"/>
      <c r="U43" s="188"/>
    </row>
    <row r="44" spans="2:21" s="179" customFormat="1" ht="81" x14ac:dyDescent="0.25">
      <c r="D44" s="180"/>
      <c r="E44" s="181"/>
      <c r="F44" s="182"/>
      <c r="G44" s="183" t="s">
        <v>343</v>
      </c>
      <c r="H44" s="183" t="s">
        <v>331</v>
      </c>
      <c r="I44" s="183" t="s">
        <v>342</v>
      </c>
      <c r="J44" s="171" t="s">
        <v>1093</v>
      </c>
      <c r="K44" s="188"/>
      <c r="L44" s="171" t="s">
        <v>2</v>
      </c>
      <c r="M44" s="186"/>
      <c r="N44" s="180" t="str">
        <f t="shared" si="0"/>
        <v>button_3-1_11-1</v>
      </c>
      <c r="O44" s="171" t="s">
        <v>368</v>
      </c>
      <c r="P44" s="171" t="s">
        <v>86</v>
      </c>
      <c r="Q44" s="187" t="s">
        <v>1094</v>
      </c>
      <c r="R44" s="188"/>
      <c r="S44" s="187" t="s">
        <v>1095</v>
      </c>
      <c r="T44" s="188"/>
      <c r="U44" s="188"/>
    </row>
    <row r="45" spans="2:21" s="38" customFormat="1" x14ac:dyDescent="0.25">
      <c r="D45"/>
      <c r="E45" s="2"/>
      <c r="F45" s="39"/>
      <c r="G45" s="64" t="s">
        <v>344</v>
      </c>
      <c r="H45" s="64" t="s">
        <v>331</v>
      </c>
      <c r="I45" s="64" t="s">
        <v>343</v>
      </c>
      <c r="J45" s="62" t="s">
        <v>1096</v>
      </c>
      <c r="K45" s="60" t="s">
        <v>1097</v>
      </c>
      <c r="L45" s="62" t="s">
        <v>2</v>
      </c>
      <c r="M45" s="1"/>
      <c r="N45" t="str">
        <f t="shared" si="0"/>
        <v>button_3-1_12-1</v>
      </c>
      <c r="O45" s="62" t="s">
        <v>368</v>
      </c>
      <c r="P45" s="62" t="s">
        <v>86</v>
      </c>
      <c r="Q45" s="60" t="s">
        <v>1098</v>
      </c>
      <c r="R45" s="35"/>
      <c r="T45" s="35"/>
      <c r="U45" s="60" t="s">
        <v>1099</v>
      </c>
    </row>
    <row r="46" spans="2:21" s="38" customFormat="1" ht="81" x14ac:dyDescent="0.25">
      <c r="B46" s="189"/>
      <c r="C46" s="189"/>
      <c r="D46" s="190"/>
      <c r="E46" s="191"/>
      <c r="F46" s="39"/>
      <c r="G46" s="64" t="s">
        <v>345</v>
      </c>
      <c r="H46" s="64" t="s">
        <v>331</v>
      </c>
      <c r="I46" s="64" t="s">
        <v>344</v>
      </c>
      <c r="J46" s="62" t="s">
        <v>1100</v>
      </c>
      <c r="K46" s="60" t="s">
        <v>1101</v>
      </c>
      <c r="L46" s="62" t="s">
        <v>2</v>
      </c>
      <c r="M46" s="1"/>
      <c r="N46" t="str">
        <f t="shared" si="0"/>
        <v>button_3-1_13-1</v>
      </c>
      <c r="O46" s="62" t="s">
        <v>368</v>
      </c>
      <c r="P46" s="62" t="s">
        <v>86</v>
      </c>
      <c r="Q46" s="60" t="s">
        <v>1102</v>
      </c>
      <c r="R46" s="35"/>
      <c r="S46" s="35"/>
      <c r="T46" s="35">
        <v>2</v>
      </c>
      <c r="U46" s="60" t="s">
        <v>1103</v>
      </c>
    </row>
    <row r="47" spans="2:21" s="38" customFormat="1" ht="15.75" customHeight="1" x14ac:dyDescent="0.25">
      <c r="B47" s="189"/>
      <c r="C47" s="189"/>
      <c r="D47" s="190"/>
      <c r="E47" s="191"/>
      <c r="F47" s="39"/>
      <c r="G47" s="64" t="s">
        <v>345</v>
      </c>
      <c r="H47" s="64" t="s">
        <v>331</v>
      </c>
      <c r="I47" s="64" t="s">
        <v>345</v>
      </c>
      <c r="J47" s="62" t="s">
        <v>1104</v>
      </c>
      <c r="K47" s="60" t="s">
        <v>1105</v>
      </c>
      <c r="L47" s="62" t="s">
        <v>7</v>
      </c>
      <c r="M47" s="1"/>
      <c r="N47" t="str">
        <f t="shared" si="0"/>
        <v>image_3-1_13-1</v>
      </c>
      <c r="O47" s="62" t="s">
        <v>368</v>
      </c>
      <c r="P47" s="62" t="s">
        <v>86</v>
      </c>
      <c r="Q47" s="60" t="s">
        <v>1106</v>
      </c>
      <c r="R47" s="35"/>
      <c r="S47" s="35"/>
      <c r="T47" s="35">
        <v>6</v>
      </c>
      <c r="U47" s="60" t="s">
        <v>1099</v>
      </c>
    </row>
    <row r="48" spans="2:21" s="38" customFormat="1" ht="18" hidden="1" customHeight="1" x14ac:dyDescent="0.25">
      <c r="D48"/>
      <c r="E48" s="2"/>
      <c r="F48" s="39"/>
      <c r="G48" s="192"/>
      <c r="H48" s="192"/>
      <c r="I48" s="192"/>
      <c r="J48" s="193" t="s">
        <v>1107</v>
      </c>
      <c r="K48" s="194"/>
      <c r="L48" s="195"/>
      <c r="M48" s="194"/>
      <c r="N48" t="str">
        <f t="shared" si="0"/>
        <v/>
      </c>
      <c r="O48"/>
      <c r="P48"/>
      <c r="Q48" s="194"/>
      <c r="R48" s="194"/>
      <c r="S48" s="196" t="s">
        <v>1108</v>
      </c>
      <c r="T48" s="35"/>
      <c r="U48" s="35"/>
    </row>
    <row r="49" spans="2:21" s="38" customFormat="1" ht="54" hidden="1" x14ac:dyDescent="0.25">
      <c r="D49"/>
      <c r="E49" s="2"/>
      <c r="F49" s="39"/>
      <c r="G49" s="192"/>
      <c r="H49" s="192"/>
      <c r="I49" s="192"/>
      <c r="J49" s="197" t="s">
        <v>1109</v>
      </c>
      <c r="K49" s="198"/>
      <c r="L49" s="199" t="s">
        <v>2</v>
      </c>
      <c r="M49" s="200"/>
      <c r="N49" t="str">
        <f t="shared" si="0"/>
        <v/>
      </c>
      <c r="O49"/>
      <c r="P49"/>
      <c r="Q49" s="201" t="s">
        <v>1110</v>
      </c>
      <c r="R49" s="200"/>
      <c r="S49" s="194"/>
      <c r="T49" s="35"/>
      <c r="U49" s="35"/>
    </row>
    <row r="50" spans="2:21" s="38" customFormat="1" x14ac:dyDescent="0.25">
      <c r="D50"/>
      <c r="E50" s="2"/>
      <c r="F50" s="39"/>
      <c r="G50" s="39"/>
      <c r="H50" s="39"/>
      <c r="I50" s="39"/>
      <c r="K50" s="35"/>
      <c r="L50"/>
      <c r="M50" s="1"/>
      <c r="N50" t="str">
        <f t="shared" si="0"/>
        <v/>
      </c>
      <c r="O50"/>
      <c r="P50"/>
      <c r="Q50" s="35"/>
      <c r="R50" s="35"/>
      <c r="S50" s="35"/>
      <c r="T50" s="35"/>
      <c r="U50" s="35"/>
    </row>
    <row r="51" spans="2:21" s="166" customFormat="1" x14ac:dyDescent="0.25">
      <c r="E51" s="172"/>
      <c r="G51" s="173"/>
      <c r="H51" s="173"/>
      <c r="I51" s="173"/>
      <c r="K51" s="174"/>
      <c r="L51" s="175" t="s">
        <v>85</v>
      </c>
      <c r="M51" s="170"/>
      <c r="Q51" s="174"/>
      <c r="R51" s="174"/>
      <c r="S51" s="174"/>
      <c r="T51" s="174"/>
      <c r="U51" s="174"/>
    </row>
    <row r="52" spans="2:21" s="38" customFormat="1" x14ac:dyDescent="0.25">
      <c r="B52" s="38">
        <v>3</v>
      </c>
      <c r="D52" s="62" t="s">
        <v>836</v>
      </c>
      <c r="E52" s="2"/>
      <c r="G52" s="39"/>
      <c r="H52" s="39"/>
      <c r="I52" s="39"/>
      <c r="J52"/>
      <c r="K52" s="1"/>
      <c r="L52"/>
      <c r="M52" s="1"/>
      <c r="O52"/>
      <c r="P52"/>
      <c r="Q52" s="1"/>
      <c r="R52" s="1"/>
      <c r="S52" s="35"/>
      <c r="T52" s="35"/>
      <c r="U52" s="35"/>
    </row>
    <row r="53" spans="2:21" s="179" customFormat="1" x14ac:dyDescent="0.25">
      <c r="D53" s="180"/>
      <c r="E53" s="181"/>
      <c r="F53" s="182"/>
      <c r="G53" s="183" t="s">
        <v>331</v>
      </c>
      <c r="H53" s="183" t="s">
        <v>331</v>
      </c>
      <c r="I53" s="182"/>
      <c r="J53" s="171" t="s">
        <v>1111</v>
      </c>
      <c r="K53" s="186"/>
      <c r="L53" s="202" t="s">
        <v>7</v>
      </c>
      <c r="M53" s="186"/>
      <c r="N53" s="180" t="e">
        <f>IF(COUNTIF(G53,""),"",IF(COUNTIF(L53,"*input type*"),((MID(L53,FIND("""",L53)+1,FIND("""",L53,FIND("""",L53)+1)-(FIND("""",L53)+1)))&amp;"_"&amp;#REF!&amp;"-"&amp;#REF!&amp;"_"&amp;G53&amp;"-"&amp;H53),(L53&amp;"_"&amp;#REF!&amp;"-"&amp;#REF!&amp;"_"&amp;G53&amp;"-"&amp;H53)))</f>
        <v>#REF!</v>
      </c>
      <c r="O53" s="180"/>
      <c r="P53" s="180"/>
      <c r="Q53" s="187" t="s">
        <v>1112</v>
      </c>
      <c r="R53" s="186"/>
      <c r="S53" s="188"/>
      <c r="T53" s="188"/>
      <c r="U53" s="188"/>
    </row>
    <row r="54" spans="2:21" s="179" customFormat="1" ht="18.75" x14ac:dyDescent="0.25">
      <c r="D54" s="180"/>
      <c r="E54" s="181"/>
      <c r="F54" s="182"/>
      <c r="G54" s="183" t="s">
        <v>335</v>
      </c>
      <c r="H54" s="183" t="s">
        <v>331</v>
      </c>
      <c r="I54" s="182"/>
      <c r="J54" s="184" t="s">
        <v>1113</v>
      </c>
      <c r="K54" s="185"/>
      <c r="L54" s="171" t="s">
        <v>0</v>
      </c>
      <c r="M54" s="186"/>
      <c r="N54" s="180" t="e">
        <f>IF(COUNTIF(G54,""),"",IF(COUNTIF(L54,"*input type*"),((MID(L54,FIND("""",L54)+1,FIND("""",L54,FIND("""",L54)+1)-(FIND("""",L54)+1)))&amp;"_"&amp;#REF!&amp;"-"&amp;#REF!&amp;"_"&amp;G54&amp;"-"&amp;H54),(L54&amp;"_"&amp;#REF!&amp;"-"&amp;#REF!&amp;"_"&amp;G54&amp;"-"&amp;H54)))</f>
        <v>#REF!</v>
      </c>
      <c r="O54" s="180"/>
      <c r="P54" s="180"/>
      <c r="Q54" s="203" t="s">
        <v>1114</v>
      </c>
      <c r="R54" s="204"/>
      <c r="S54" s="188"/>
      <c r="T54" s="188"/>
      <c r="U54" s="188"/>
    </row>
    <row r="55" spans="2:21" s="179" customFormat="1" ht="18.75" x14ac:dyDescent="0.25">
      <c r="D55" s="180"/>
      <c r="E55" s="181"/>
      <c r="F55" s="182"/>
      <c r="G55" s="183" t="s">
        <v>336</v>
      </c>
      <c r="H55" s="183" t="s">
        <v>331</v>
      </c>
      <c r="I55" s="182"/>
      <c r="J55" s="184" t="s">
        <v>1115</v>
      </c>
      <c r="K55" s="185"/>
      <c r="L55" s="171" t="s">
        <v>0</v>
      </c>
      <c r="M55" s="186"/>
      <c r="N55" s="180" t="e">
        <f>IF(COUNTIF(G55,""),"",IF(COUNTIF(L55,"*input type*"),((MID(L55,FIND("""",L55)+1,FIND("""",L55,FIND("""",L55)+1)-(FIND("""",L55)+1)))&amp;"_"&amp;#REF!&amp;"-"&amp;#REF!&amp;"_"&amp;G55&amp;"-"&amp;H55),(L55&amp;"_"&amp;#REF!&amp;"-"&amp;#REF!&amp;"_"&amp;G55&amp;"-"&amp;H55)))</f>
        <v>#REF!</v>
      </c>
      <c r="O55" s="180"/>
      <c r="P55" s="180"/>
      <c r="Q55" s="203" t="s">
        <v>1116</v>
      </c>
      <c r="R55" s="204"/>
      <c r="S55" s="188"/>
      <c r="T55" s="188"/>
      <c r="U55" s="188"/>
    </row>
    <row r="56" spans="2:21" s="189" customFormat="1" ht="27" x14ac:dyDescent="0.25">
      <c r="D56" s="190"/>
      <c r="E56" s="191"/>
      <c r="F56" s="205"/>
      <c r="G56" s="205"/>
      <c r="H56" s="205"/>
      <c r="I56" s="206" t="s">
        <v>331</v>
      </c>
      <c r="J56" s="176" t="s">
        <v>1117</v>
      </c>
      <c r="K56" s="178" t="s">
        <v>1118</v>
      </c>
      <c r="L56" s="207" t="s">
        <v>7</v>
      </c>
      <c r="M56" s="1"/>
      <c r="N56" t="str">
        <f>IF(COUNTIF(G56,""),"",IF(COUNTIF(L56,"*input type*"),((MID(L56,FIND("""",L56)+1,FIND("""",L56,FIND("""",L56)+1)-(FIND("""",L56)+1)))&amp;"_"&amp;#REF!&amp;"-"&amp;#REF!&amp;"_"&amp;G56&amp;"-"&amp;H56),(L56&amp;"_"&amp;#REF!&amp;"-"&amp;#REF!&amp;"_"&amp;G56&amp;"-"&amp;H56)))</f>
        <v/>
      </c>
      <c r="O56"/>
      <c r="P56"/>
      <c r="Q56" s="208" t="s">
        <v>1119</v>
      </c>
      <c r="R56" s="209"/>
      <c r="S56" s="35"/>
      <c r="T56" s="210"/>
      <c r="U56" s="60" t="s">
        <v>1099</v>
      </c>
    </row>
    <row r="57" spans="2:21" s="189" customFormat="1" ht="40.5" x14ac:dyDescent="0.25">
      <c r="D57" s="190"/>
      <c r="E57" s="191"/>
      <c r="F57" s="205"/>
      <c r="G57" s="205"/>
      <c r="H57" s="205"/>
      <c r="I57" s="206" t="s">
        <v>335</v>
      </c>
      <c r="J57" s="176" t="s">
        <v>1120</v>
      </c>
      <c r="K57" s="178" t="s">
        <v>1121</v>
      </c>
      <c r="L57" s="207" t="s">
        <v>7</v>
      </c>
      <c r="M57" s="1"/>
      <c r="N57"/>
      <c r="O57"/>
      <c r="P57"/>
      <c r="Q57" s="208" t="s">
        <v>1122</v>
      </c>
      <c r="R57" s="209"/>
      <c r="S57" s="35"/>
      <c r="T57" s="210"/>
      <c r="U57" s="77" t="s">
        <v>1067</v>
      </c>
    </row>
    <row r="58" spans="2:21" s="189" customFormat="1" ht="54" x14ac:dyDescent="0.25">
      <c r="D58" s="190"/>
      <c r="E58" s="191"/>
      <c r="F58" s="205"/>
      <c r="G58" s="205"/>
      <c r="H58" s="205"/>
      <c r="I58" s="206" t="s">
        <v>336</v>
      </c>
      <c r="J58" s="176" t="s">
        <v>1123</v>
      </c>
      <c r="K58" s="178" t="s">
        <v>1124</v>
      </c>
      <c r="L58" s="207" t="s">
        <v>7</v>
      </c>
      <c r="M58" s="51"/>
      <c r="N58" s="190"/>
      <c r="O58" s="190"/>
      <c r="P58" s="190"/>
      <c r="Q58" s="211" t="s">
        <v>1125</v>
      </c>
      <c r="R58" s="212"/>
      <c r="S58" s="210"/>
      <c r="T58" s="210"/>
      <c r="U58" s="77" t="s">
        <v>1099</v>
      </c>
    </row>
    <row r="59" spans="2:21" s="189" customFormat="1" ht="27" x14ac:dyDescent="0.25">
      <c r="D59" s="190"/>
      <c r="E59" s="191"/>
      <c r="F59" s="205"/>
      <c r="G59" s="205"/>
      <c r="H59" s="205"/>
      <c r="I59" s="206" t="s">
        <v>337</v>
      </c>
      <c r="J59" s="176" t="s">
        <v>1126</v>
      </c>
      <c r="K59" s="178" t="s">
        <v>1127</v>
      </c>
      <c r="L59" s="207" t="s">
        <v>7</v>
      </c>
      <c r="M59" s="51"/>
      <c r="N59" s="190"/>
      <c r="O59" s="190"/>
      <c r="P59" s="190"/>
      <c r="Q59" s="211" t="s">
        <v>1128</v>
      </c>
      <c r="R59" s="212"/>
      <c r="S59" s="210"/>
      <c r="T59" s="210"/>
      <c r="U59" s="77" t="s">
        <v>1067</v>
      </c>
    </row>
    <row r="60" spans="2:21" s="189" customFormat="1" ht="81" x14ac:dyDescent="0.25">
      <c r="D60" s="190"/>
      <c r="E60" s="191"/>
      <c r="F60" s="205"/>
      <c r="G60" s="205"/>
      <c r="H60" s="205"/>
      <c r="I60" s="206" t="s">
        <v>5</v>
      </c>
      <c r="J60" s="176" t="s">
        <v>1129</v>
      </c>
      <c r="K60" s="178" t="s">
        <v>1130</v>
      </c>
      <c r="L60" s="207" t="s">
        <v>7</v>
      </c>
      <c r="M60" s="51"/>
      <c r="N60" s="190"/>
      <c r="O60" s="190"/>
      <c r="P60" s="190"/>
      <c r="Q60" s="77" t="s">
        <v>1131</v>
      </c>
      <c r="R60" s="212"/>
      <c r="S60" s="210"/>
      <c r="T60" s="210"/>
      <c r="U60" s="77" t="s">
        <v>1132</v>
      </c>
    </row>
    <row r="61" spans="2:21" s="189" customFormat="1" ht="27" x14ac:dyDescent="0.25">
      <c r="D61" s="190"/>
      <c r="E61" s="191"/>
      <c r="F61" s="205"/>
      <c r="G61" s="205"/>
      <c r="H61" s="205"/>
      <c r="I61" s="206" t="s">
        <v>338</v>
      </c>
      <c r="J61" s="176" t="s">
        <v>1133</v>
      </c>
      <c r="K61" s="178" t="s">
        <v>1134</v>
      </c>
      <c r="L61" s="62" t="s">
        <v>0</v>
      </c>
      <c r="M61" s="1"/>
      <c r="N61" t="str">
        <f>IF(COUNTIF(G61,""),"",IF(COUNTIF(L61,"*input type*"),((MID(L61,FIND("""",L61)+1,FIND("""",L61,FIND("""",L61)+1)-(FIND("""",L61)+1)))&amp;"_"&amp;#REF!&amp;"-"&amp;#REF!&amp;"_"&amp;G61&amp;"-"&amp;H61),(L61&amp;"_"&amp;#REF!&amp;"-"&amp;#REF!&amp;"_"&amp;G61&amp;"-"&amp;H61)))</f>
        <v/>
      </c>
      <c r="O61"/>
      <c r="P61"/>
      <c r="Q61" s="208" t="s">
        <v>1135</v>
      </c>
      <c r="R61" s="209"/>
      <c r="S61" s="35"/>
      <c r="T61" s="35"/>
      <c r="U61" s="77" t="s">
        <v>1099</v>
      </c>
    </row>
    <row r="62" spans="2:21" s="189" customFormat="1" ht="27" x14ac:dyDescent="0.25">
      <c r="D62" s="190"/>
      <c r="E62" s="191"/>
      <c r="F62" s="205"/>
      <c r="G62" s="205"/>
      <c r="H62" s="205"/>
      <c r="I62" s="206" t="s">
        <v>339</v>
      </c>
      <c r="J62" s="176" t="s">
        <v>1136</v>
      </c>
      <c r="K62" s="178" t="s">
        <v>1137</v>
      </c>
      <c r="L62" s="62" t="s">
        <v>0</v>
      </c>
      <c r="M62" s="1"/>
      <c r="N62" t="str">
        <f>IF(COUNTIF(G62,""),"",IF(COUNTIF(L62,"*input type*"),((MID(L62,FIND("""",L62)+1,FIND("""",L62,FIND("""",L62)+1)-(FIND("""",L62)+1)))&amp;"_"&amp;#REF!&amp;"-"&amp;#REF!&amp;"_"&amp;G62&amp;"-"&amp;H62),(L62&amp;"_"&amp;#REF!&amp;"-"&amp;#REF!&amp;"_"&amp;G62&amp;"-"&amp;H62)))</f>
        <v/>
      </c>
      <c r="O62"/>
      <c r="P62"/>
      <c r="Q62" s="208" t="s">
        <v>1138</v>
      </c>
      <c r="R62" s="209"/>
      <c r="S62" s="35"/>
      <c r="T62" s="35"/>
      <c r="U62" s="77" t="s">
        <v>1099</v>
      </c>
    </row>
    <row r="63" spans="2:21" s="38" customFormat="1" x14ac:dyDescent="0.25">
      <c r="D63"/>
      <c r="E63" s="2"/>
      <c r="F63" s="39"/>
      <c r="G63" s="64" t="s">
        <v>337</v>
      </c>
      <c r="H63" s="64" t="s">
        <v>331</v>
      </c>
      <c r="I63" s="64" t="s">
        <v>340</v>
      </c>
      <c r="J63" s="62" t="s">
        <v>1139</v>
      </c>
      <c r="K63" s="1"/>
      <c r="L63" s="207" t="s">
        <v>0</v>
      </c>
      <c r="M63" s="1"/>
      <c r="N63" t="e">
        <f>IF(COUNTIF(G63,""),"",IF(COUNTIF(L63,"*input type*"),((MID(L63,FIND("""",L63)+1,FIND("""",L63,FIND("""",L63)+1)-(FIND("""",L63)+1)))&amp;"_"&amp;#REF!&amp;"-"&amp;#REF!&amp;"_"&amp;G63&amp;"-"&amp;H63),(L63&amp;"_"&amp;#REF!&amp;"-"&amp;#REF!&amp;"_"&amp;G63&amp;"-"&amp;H63)))</f>
        <v>#REF!</v>
      </c>
      <c r="O63"/>
      <c r="P63"/>
      <c r="Q63" s="60" t="s">
        <v>1140</v>
      </c>
      <c r="R63" s="1"/>
      <c r="S63" s="35"/>
      <c r="T63" s="35"/>
      <c r="U63" s="77" t="s">
        <v>1099</v>
      </c>
    </row>
    <row r="64" spans="2:21" s="38" customFormat="1" ht="40.5" x14ac:dyDescent="0.25">
      <c r="D64"/>
      <c r="E64" s="2"/>
      <c r="F64" s="39"/>
      <c r="G64" s="64" t="s">
        <v>5</v>
      </c>
      <c r="H64" s="64" t="s">
        <v>331</v>
      </c>
      <c r="I64" s="64" t="s">
        <v>341</v>
      </c>
      <c r="J64" s="176" t="s">
        <v>1141</v>
      </c>
      <c r="K64" s="178" t="s">
        <v>1142</v>
      </c>
      <c r="L64" s="207" t="s">
        <v>8</v>
      </c>
      <c r="M64" s="1"/>
      <c r="N64" t="e">
        <f>IF(COUNTIF(G64,""),"",IF(COUNTIF(L64,"*input type*"),((MID(L64,FIND("""",L64)+1,FIND("""",L64,FIND("""",L64)+1)-(FIND("""",L64)+1)))&amp;"_"&amp;#REF!&amp;"-"&amp;#REF!&amp;"_"&amp;G64&amp;"-"&amp;H64),(L64&amp;"_"&amp;#REF!&amp;"-"&amp;#REF!&amp;"_"&amp;G64&amp;"-"&amp;H64)))</f>
        <v>#REF!</v>
      </c>
      <c r="O64"/>
      <c r="P64"/>
      <c r="Q64" s="208" t="s">
        <v>1143</v>
      </c>
      <c r="R64" s="209"/>
      <c r="S64" s="35"/>
      <c r="T64" s="35"/>
      <c r="U64" s="77" t="s">
        <v>1099</v>
      </c>
    </row>
    <row r="65" spans="4:21" s="179" customFormat="1" ht="40.5" x14ac:dyDescent="0.25">
      <c r="D65" s="180"/>
      <c r="E65" s="181"/>
      <c r="F65" s="182"/>
      <c r="G65" s="183" t="s">
        <v>338</v>
      </c>
      <c r="H65" s="183" t="s">
        <v>331</v>
      </c>
      <c r="I65" s="182"/>
      <c r="J65" s="171" t="s">
        <v>1144</v>
      </c>
      <c r="K65" s="187" t="s">
        <v>1145</v>
      </c>
      <c r="L65" s="202" t="s">
        <v>7</v>
      </c>
      <c r="M65" s="186"/>
      <c r="N65" s="180" t="e">
        <f>IF(COUNTIF(G65,""),"",IF(COUNTIF(L65,"*input type*"),((MID(L65,FIND("""",L65)+1,FIND("""",L65,FIND("""",L65)+1)-(FIND("""",L65)+1)))&amp;"_"&amp;#REF!&amp;"-"&amp;#REF!&amp;"_"&amp;G65&amp;"-"&amp;H65),(L65&amp;"_"&amp;#REF!&amp;"-"&amp;#REF!&amp;"_"&amp;G65&amp;"-"&amp;H65)))</f>
        <v>#REF!</v>
      </c>
      <c r="O65" s="180"/>
      <c r="P65" s="180"/>
      <c r="Q65" s="187" t="s">
        <v>1146</v>
      </c>
      <c r="R65" s="186"/>
      <c r="S65" s="188"/>
      <c r="T65" s="188"/>
      <c r="U65" s="187" t="s">
        <v>1067</v>
      </c>
    </row>
    <row r="66" spans="4:21" s="179" customFormat="1" x14ac:dyDescent="0.25">
      <c r="D66" s="180"/>
      <c r="E66" s="181"/>
      <c r="F66" s="182"/>
      <c r="G66" s="183" t="s">
        <v>339</v>
      </c>
      <c r="H66" s="183" t="s">
        <v>331</v>
      </c>
      <c r="I66" s="182"/>
      <c r="J66" s="171" t="s">
        <v>1147</v>
      </c>
      <c r="K66" s="187" t="s">
        <v>1148</v>
      </c>
      <c r="L66" s="202" t="s">
        <v>7</v>
      </c>
      <c r="M66" s="186"/>
      <c r="N66" s="180" t="e">
        <f>IF(COUNTIF(G66,""),"",IF(COUNTIF(L66,"*input type*"),((MID(L66,FIND("""",L66)+1,FIND("""",L66,FIND("""",L66)+1)-(FIND("""",L66)+1)))&amp;"_"&amp;#REF!&amp;"-"&amp;#REF!&amp;"_"&amp;G66&amp;"-"&amp;H66),(L66&amp;"_"&amp;#REF!&amp;"-"&amp;#REF!&amp;"_"&amp;G66&amp;"-"&amp;H66)))</f>
        <v>#REF!</v>
      </c>
      <c r="O66" s="180"/>
      <c r="P66" s="180"/>
      <c r="Q66" s="187" t="s">
        <v>1149</v>
      </c>
      <c r="R66" s="186"/>
      <c r="S66" s="188"/>
      <c r="T66" s="188"/>
      <c r="U66" s="187" t="s">
        <v>1067</v>
      </c>
    </row>
    <row r="67" spans="4:21" s="179" customFormat="1" ht="27" x14ac:dyDescent="0.25">
      <c r="D67" s="180"/>
      <c r="E67" s="181"/>
      <c r="F67" s="182"/>
      <c r="G67" s="183" t="s">
        <v>340</v>
      </c>
      <c r="H67" s="183" t="s">
        <v>331</v>
      </c>
      <c r="I67" s="182"/>
      <c r="J67" s="171" t="s">
        <v>1150</v>
      </c>
      <c r="K67" s="187" t="s">
        <v>1151</v>
      </c>
      <c r="L67" s="202" t="s">
        <v>7</v>
      </c>
      <c r="M67" s="186"/>
      <c r="N67" s="180" t="e">
        <f>IF(COUNTIF(G67,""),"",IF(COUNTIF(L67,"*input type*"),((MID(L67,FIND("""",L67)+1,FIND("""",L67,FIND("""",L67)+1)-(FIND("""",L67)+1)))&amp;"_"&amp;#REF!&amp;"-"&amp;#REF!&amp;"_"&amp;G67&amp;"-"&amp;H67),(L67&amp;"_"&amp;#REF!&amp;"-"&amp;#REF!&amp;"_"&amp;G67&amp;"-"&amp;H67)))</f>
        <v>#REF!</v>
      </c>
      <c r="O67" s="180"/>
      <c r="P67" s="180"/>
      <c r="Q67" s="187" t="s">
        <v>1152</v>
      </c>
      <c r="R67" s="186"/>
      <c r="S67" s="188"/>
      <c r="T67" s="188"/>
      <c r="U67" s="188"/>
    </row>
    <row r="68" spans="4:21" s="179" customFormat="1" ht="27" x14ac:dyDescent="0.25">
      <c r="D68" s="180"/>
      <c r="E68" s="181"/>
      <c r="F68" s="182"/>
      <c r="G68" s="183" t="s">
        <v>341</v>
      </c>
      <c r="H68" s="183" t="s">
        <v>331</v>
      </c>
      <c r="I68" s="182"/>
      <c r="J68" s="171" t="s">
        <v>1153</v>
      </c>
      <c r="K68" s="187" t="s">
        <v>1148</v>
      </c>
      <c r="L68" s="202" t="s">
        <v>7</v>
      </c>
      <c r="M68" s="186"/>
      <c r="N68" s="180" t="e">
        <f>IF(COUNTIF(G68,""),"",IF(COUNTIF(L68,"*input type*"),((MID(L68,FIND("""",L68)+1,FIND("""",L68,FIND("""",L68)+1)-(FIND("""",L68)+1)))&amp;"_"&amp;#REF!&amp;"-"&amp;#REF!&amp;"_"&amp;G68&amp;"-"&amp;H68),(L68&amp;"_"&amp;#REF!&amp;"-"&amp;#REF!&amp;"_"&amp;G68&amp;"-"&amp;H68)))</f>
        <v>#REF!</v>
      </c>
      <c r="O68" s="180"/>
      <c r="P68" s="180"/>
      <c r="Q68" s="187" t="s">
        <v>1154</v>
      </c>
      <c r="R68" s="186"/>
      <c r="S68" s="188"/>
      <c r="T68" s="188"/>
      <c r="U68" s="188"/>
    </row>
    <row r="69" spans="4:21" s="189" customFormat="1" ht="27" x14ac:dyDescent="0.25">
      <c r="D69" s="190"/>
      <c r="E69" s="191"/>
      <c r="F69" s="205"/>
      <c r="G69" s="206" t="s">
        <v>342</v>
      </c>
      <c r="H69" s="206" t="s">
        <v>331</v>
      </c>
      <c r="I69" s="206" t="s">
        <v>342</v>
      </c>
      <c r="J69" s="176" t="s">
        <v>1155</v>
      </c>
      <c r="K69" s="178" t="s">
        <v>1156</v>
      </c>
      <c r="L69" s="213" t="s">
        <v>7</v>
      </c>
      <c r="M69" s="51"/>
      <c r="N69" s="190" t="e">
        <f>IF(COUNTIF(G69,""),"",IF(COUNTIF(L69,"*input type*"),((MID(L69,FIND("""",L69)+1,FIND("""",L69,FIND("""",L69)+1)-(FIND("""",L69)+1)))&amp;"_"&amp;#REF!&amp;"-"&amp;#REF!&amp;"_"&amp;G69&amp;"-"&amp;H69),(L69&amp;"_"&amp;#REF!&amp;"-"&amp;#REF!&amp;"_"&amp;G69&amp;"-"&amp;H69)))</f>
        <v>#REF!</v>
      </c>
      <c r="O69" s="190"/>
      <c r="P69" s="190"/>
      <c r="Q69" s="211" t="s">
        <v>1157</v>
      </c>
      <c r="R69" s="212"/>
      <c r="S69" s="210"/>
      <c r="T69" s="210"/>
      <c r="U69" s="77" t="s">
        <v>1067</v>
      </c>
    </row>
    <row r="70" spans="4:21" s="189" customFormat="1" ht="40.5" x14ac:dyDescent="0.25">
      <c r="D70" s="190"/>
      <c r="E70" s="191"/>
      <c r="F70" s="205"/>
      <c r="G70" s="206" t="s">
        <v>343</v>
      </c>
      <c r="H70" s="206" t="s">
        <v>331</v>
      </c>
      <c r="I70" s="206" t="s">
        <v>343</v>
      </c>
      <c r="J70" s="214" t="s">
        <v>1158</v>
      </c>
      <c r="K70" s="178" t="s">
        <v>1159</v>
      </c>
      <c r="L70" s="213" t="s">
        <v>7</v>
      </c>
      <c r="M70" s="51"/>
      <c r="N70" s="190" t="e">
        <f>IF(COUNTIF(G70,""),"",IF(COUNTIF(L70,"*input type*"),((MID(L70,FIND("""",L70)+1,FIND("""",L70,FIND("""",L70)+1)-(FIND("""",L70)+1)))&amp;"_"&amp;#REF!&amp;"-"&amp;#REF!&amp;"_"&amp;G70&amp;"-"&amp;H70),(L70&amp;"_"&amp;#REF!&amp;"-"&amp;#REF!&amp;"_"&amp;G70&amp;"-"&amp;H70)))</f>
        <v>#REF!</v>
      </c>
      <c r="O70" s="190"/>
      <c r="P70" s="190"/>
      <c r="Q70" s="77" t="s">
        <v>1160</v>
      </c>
      <c r="R70" s="51"/>
      <c r="S70" s="210"/>
      <c r="T70" s="210"/>
      <c r="U70" s="77" t="s">
        <v>1099</v>
      </c>
    </row>
    <row r="71" spans="4:21" s="38" customFormat="1" ht="54" x14ac:dyDescent="0.25">
      <c r="D71"/>
      <c r="E71" s="2"/>
      <c r="F71" s="39"/>
      <c r="G71" s="64" t="s">
        <v>347</v>
      </c>
      <c r="H71" s="64" t="s">
        <v>331</v>
      </c>
      <c r="I71" s="257" t="s">
        <v>344</v>
      </c>
      <c r="J71" s="176" t="s">
        <v>1161</v>
      </c>
      <c r="K71" s="178" t="s">
        <v>1162</v>
      </c>
      <c r="L71" s="62" t="s">
        <v>0</v>
      </c>
      <c r="M71" s="1"/>
      <c r="N71" t="e">
        <f>IF(COUNTIF(G71,""),"",IF(COUNTIF(L71,"*input type*"),((MID(L71,FIND("""",L71)+1,FIND("""",L71,FIND("""",L71)+1)-(FIND("""",L71)+1)))&amp;"_"&amp;#REF!&amp;"-"&amp;#REF!&amp;"_"&amp;G71&amp;"-"&amp;H71),(L71&amp;"_"&amp;#REF!&amp;"-"&amp;#REF!&amp;"_"&amp;G71&amp;"-"&amp;H71)))</f>
        <v>#REF!</v>
      </c>
      <c r="O71"/>
      <c r="P71"/>
      <c r="Q71" s="208" t="s">
        <v>1163</v>
      </c>
      <c r="R71" s="209"/>
      <c r="S71" s="35"/>
      <c r="T71" s="35"/>
      <c r="U71" s="60" t="s">
        <v>1067</v>
      </c>
    </row>
    <row r="72" spans="4:21" s="38" customFormat="1" ht="81" x14ac:dyDescent="0.25">
      <c r="D72"/>
      <c r="E72" s="2"/>
      <c r="F72" s="39"/>
      <c r="G72" s="64" t="s">
        <v>348</v>
      </c>
      <c r="H72" s="64" t="s">
        <v>331</v>
      </c>
      <c r="I72" s="258"/>
      <c r="J72" s="176" t="s">
        <v>1164</v>
      </c>
      <c r="K72" s="178" t="s">
        <v>1165</v>
      </c>
      <c r="L72" s="62" t="s">
        <v>0</v>
      </c>
      <c r="M72" s="1"/>
      <c r="N72" t="e">
        <f>IF(COUNTIF(G72,""),"",IF(COUNTIF(L72,"*input type*"),((MID(L72,FIND("""",L72)+1,FIND("""",L72,FIND("""",L72)+1)-(FIND("""",L72)+1)))&amp;"_"&amp;#REF!&amp;"-"&amp;#REF!&amp;"_"&amp;G72&amp;"-"&amp;H72),(L72&amp;"_"&amp;#REF!&amp;"-"&amp;#REF!&amp;"_"&amp;G72&amp;"-"&amp;H72)))</f>
        <v>#REF!</v>
      </c>
      <c r="O72"/>
      <c r="P72"/>
      <c r="Q72" s="208" t="s">
        <v>1166</v>
      </c>
      <c r="R72" s="209"/>
      <c r="S72" s="35"/>
      <c r="T72" s="35"/>
      <c r="U72" s="60" t="s">
        <v>1167</v>
      </c>
    </row>
    <row r="73" spans="4:21" s="38" customFormat="1" ht="81" x14ac:dyDescent="0.25">
      <c r="D73"/>
      <c r="E73" s="2"/>
      <c r="F73" s="39"/>
      <c r="G73" s="64" t="s">
        <v>349</v>
      </c>
      <c r="H73" s="64" t="s">
        <v>331</v>
      </c>
      <c r="I73" s="258"/>
      <c r="J73" s="176" t="s">
        <v>1168</v>
      </c>
      <c r="K73" s="178" t="s">
        <v>1169</v>
      </c>
      <c r="L73" s="62" t="s">
        <v>0</v>
      </c>
      <c r="M73" s="1"/>
      <c r="N73" t="e">
        <f>IF(COUNTIF(G73,""),"",IF(COUNTIF(L73,"*input type*"),((MID(L73,FIND("""",L73)+1,FIND("""",L73,FIND("""",L73)+1)-(FIND("""",L73)+1)))&amp;"_"&amp;#REF!&amp;"-"&amp;#REF!&amp;"_"&amp;G73&amp;"-"&amp;H73),(L73&amp;"_"&amp;#REF!&amp;"-"&amp;#REF!&amp;"_"&amp;G73&amp;"-"&amp;H73)))</f>
        <v>#REF!</v>
      </c>
      <c r="O73"/>
      <c r="P73"/>
      <c r="Q73" s="208" t="s">
        <v>1170</v>
      </c>
      <c r="R73" s="209"/>
      <c r="S73" s="35"/>
      <c r="T73" s="35"/>
      <c r="U73" s="60" t="s">
        <v>1167</v>
      </c>
    </row>
    <row r="74" spans="4:21" s="38" customFormat="1" ht="81" x14ac:dyDescent="0.25">
      <c r="D74"/>
      <c r="E74" s="2"/>
      <c r="F74" s="39"/>
      <c r="G74" s="64" t="s">
        <v>350</v>
      </c>
      <c r="H74" s="64" t="s">
        <v>331</v>
      </c>
      <c r="I74" s="258"/>
      <c r="J74" s="176" t="s">
        <v>1171</v>
      </c>
      <c r="K74" s="178" t="s">
        <v>1172</v>
      </c>
      <c r="L74" s="62" t="s">
        <v>0</v>
      </c>
      <c r="M74" s="1"/>
      <c r="N74" t="e">
        <f>IF(COUNTIF(G74,""),"",IF(COUNTIF(L74,"*input type*"),((MID(L74,FIND("""",L74)+1,FIND("""",L74,FIND("""",L74)+1)-(FIND("""",L74)+1)))&amp;"_"&amp;#REF!&amp;"-"&amp;#REF!&amp;"_"&amp;G74&amp;"-"&amp;H74),(L74&amp;"_"&amp;#REF!&amp;"-"&amp;#REF!&amp;"_"&amp;G74&amp;"-"&amp;H74)))</f>
        <v>#REF!</v>
      </c>
      <c r="O74"/>
      <c r="P74"/>
      <c r="Q74" s="208" t="s">
        <v>1173</v>
      </c>
      <c r="R74" s="209"/>
      <c r="S74" s="35"/>
      <c r="T74" s="35"/>
      <c r="U74" s="60" t="s">
        <v>1167</v>
      </c>
    </row>
    <row r="75" spans="4:21" s="38" customFormat="1" x14ac:dyDescent="0.25">
      <c r="D75"/>
      <c r="E75" s="2"/>
      <c r="F75" s="39"/>
      <c r="G75" s="64" t="s">
        <v>351</v>
      </c>
      <c r="H75" s="64" t="s">
        <v>331</v>
      </c>
      <c r="I75" s="64" t="s">
        <v>345</v>
      </c>
      <c r="J75" s="62" t="s">
        <v>1174</v>
      </c>
      <c r="K75" s="1"/>
      <c r="L75" s="207" t="s">
        <v>0</v>
      </c>
      <c r="M75" s="1"/>
      <c r="N75" t="e">
        <f>IF(COUNTIF(G75,""),"",IF(COUNTIF(L75,"*input type*"),((MID(L75,FIND("""",L75)+1,FIND("""",L75,FIND("""",L75)+1)-(FIND("""",L75)+1)))&amp;"_"&amp;#REF!&amp;"-"&amp;#REF!&amp;"_"&amp;G75&amp;"-"&amp;H75),(L75&amp;"_"&amp;#REF!&amp;"-"&amp;#REF!&amp;"_"&amp;G75&amp;"-"&amp;H75)))</f>
        <v>#REF!</v>
      </c>
      <c r="O75"/>
      <c r="P75"/>
      <c r="Q75" s="60" t="s">
        <v>1175</v>
      </c>
      <c r="R75" s="1"/>
      <c r="S75" s="35"/>
      <c r="T75" s="35"/>
      <c r="U75" s="77" t="s">
        <v>1099</v>
      </c>
    </row>
    <row r="76" spans="4:21" s="38" customFormat="1" ht="40.5" x14ac:dyDescent="0.25">
      <c r="D76"/>
      <c r="E76" s="2"/>
      <c r="F76" s="39"/>
      <c r="G76" s="64" t="s">
        <v>352</v>
      </c>
      <c r="H76" s="64" t="s">
        <v>331</v>
      </c>
      <c r="I76" s="64" t="s">
        <v>346</v>
      </c>
      <c r="J76" s="176" t="s">
        <v>1176</v>
      </c>
      <c r="K76" s="178" t="s">
        <v>1177</v>
      </c>
      <c r="L76" s="207" t="s">
        <v>8</v>
      </c>
      <c r="M76" s="1"/>
      <c r="N76" t="e">
        <f>IF(COUNTIF(G76,""),"",IF(COUNTIF(L76,"*input type*"),((MID(L76,FIND("""",L76)+1,FIND("""",L76,FIND("""",L76)+1)-(FIND("""",L76)+1)))&amp;"_"&amp;#REF!&amp;"-"&amp;#REF!&amp;"_"&amp;G76&amp;"-"&amp;H76),(L76&amp;"_"&amp;#REF!&amp;"-"&amp;#REF!&amp;"_"&amp;G76&amp;"-"&amp;H76)))</f>
        <v>#REF!</v>
      </c>
      <c r="O76"/>
      <c r="P76"/>
      <c r="Q76" s="208" t="s">
        <v>1178</v>
      </c>
      <c r="R76" s="209"/>
      <c r="S76" s="35"/>
      <c r="T76" s="35"/>
      <c r="U76" s="77" t="s">
        <v>1099</v>
      </c>
    </row>
    <row r="77" spans="4:21" s="179" customFormat="1" ht="27" x14ac:dyDescent="0.25">
      <c r="D77" s="180"/>
      <c r="E77" s="181"/>
      <c r="F77" s="182"/>
      <c r="G77" s="183" t="s">
        <v>353</v>
      </c>
      <c r="H77" s="183" t="s">
        <v>331</v>
      </c>
      <c r="I77" s="182"/>
      <c r="J77" s="171" t="s">
        <v>1179</v>
      </c>
      <c r="K77" s="187" t="s">
        <v>1177</v>
      </c>
      <c r="L77" s="202" t="s">
        <v>7</v>
      </c>
      <c r="M77" s="186"/>
      <c r="N77" s="180" t="e">
        <f>IF(COUNTIF(G77,""),"",IF(COUNTIF(L77,"*input type*"),((MID(L77,FIND("""",L77)+1,FIND("""",L77,FIND("""",L77)+1)-(FIND("""",L77)+1)))&amp;"_"&amp;#REF!&amp;"-"&amp;#REF!&amp;"_"&amp;G77&amp;"-"&amp;H77),(L77&amp;"_"&amp;#REF!&amp;"-"&amp;#REF!&amp;"_"&amp;G77&amp;"-"&amp;H77)))</f>
        <v>#REF!</v>
      </c>
      <c r="O77" s="180"/>
      <c r="P77" s="180"/>
      <c r="Q77" s="187" t="s">
        <v>1180</v>
      </c>
      <c r="R77" s="186"/>
      <c r="S77" s="188"/>
      <c r="T77" s="188"/>
      <c r="U77" s="187" t="s">
        <v>1067</v>
      </c>
    </row>
    <row r="78" spans="4:21" s="179" customFormat="1" x14ac:dyDescent="0.25">
      <c r="D78" s="180"/>
      <c r="E78" s="181"/>
      <c r="F78" s="182"/>
      <c r="G78" s="183" t="s">
        <v>354</v>
      </c>
      <c r="H78" s="183" t="s">
        <v>331</v>
      </c>
      <c r="I78" s="182"/>
      <c r="J78" s="171" t="s">
        <v>1181</v>
      </c>
      <c r="K78" s="187" t="s">
        <v>1177</v>
      </c>
      <c r="L78" s="202" t="s">
        <v>7</v>
      </c>
      <c r="M78" s="186"/>
      <c r="N78" s="180" t="e">
        <f>IF(COUNTIF(G78,""),"",IF(COUNTIF(L78,"*input type*"),((MID(L78,FIND("""",L78)+1,FIND("""",L78,FIND("""",L78)+1)-(FIND("""",L78)+1)))&amp;"_"&amp;#REF!&amp;"-"&amp;#REF!&amp;"_"&amp;G78&amp;"-"&amp;H78),(L78&amp;"_"&amp;#REF!&amp;"-"&amp;#REF!&amp;"_"&amp;G78&amp;"-"&amp;H78)))</f>
        <v>#REF!</v>
      </c>
      <c r="O78" s="180"/>
      <c r="P78" s="180"/>
      <c r="Q78" s="187" t="s">
        <v>1182</v>
      </c>
      <c r="R78" s="186"/>
      <c r="S78" s="188"/>
      <c r="T78" s="188"/>
      <c r="U78" s="187" t="s">
        <v>1067</v>
      </c>
    </row>
    <row r="79" spans="4:21" s="179" customFormat="1" ht="27" x14ac:dyDescent="0.25">
      <c r="D79" s="180"/>
      <c r="E79" s="181"/>
      <c r="F79" s="182"/>
      <c r="G79" s="183" t="s">
        <v>355</v>
      </c>
      <c r="H79" s="183" t="s">
        <v>331</v>
      </c>
      <c r="I79" s="182"/>
      <c r="J79" s="171" t="s">
        <v>1183</v>
      </c>
      <c r="K79" s="187" t="s">
        <v>1177</v>
      </c>
      <c r="L79" s="202" t="s">
        <v>7</v>
      </c>
      <c r="M79" s="186"/>
      <c r="N79" s="180" t="e">
        <f>IF(COUNTIF(G79,""),"",IF(COUNTIF(L79,"*input type*"),((MID(L79,FIND("""",L79)+1,FIND("""",L79,FIND("""",L79)+1)-(FIND("""",L79)+1)))&amp;"_"&amp;#REF!&amp;"-"&amp;#REF!&amp;"_"&amp;G79&amp;"-"&amp;H79),(L79&amp;"_"&amp;#REF!&amp;"-"&amp;#REF!&amp;"_"&amp;G79&amp;"-"&amp;H79)))</f>
        <v>#REF!</v>
      </c>
      <c r="O79" s="180"/>
      <c r="P79" s="180"/>
      <c r="Q79" s="187" t="s">
        <v>1184</v>
      </c>
      <c r="R79" s="186"/>
      <c r="S79" s="188"/>
      <c r="T79" s="188"/>
      <c r="U79" s="188"/>
    </row>
    <row r="80" spans="4:21" s="179" customFormat="1" ht="27" x14ac:dyDescent="0.25">
      <c r="D80" s="180"/>
      <c r="E80" s="181"/>
      <c r="F80" s="182"/>
      <c r="G80" s="183" t="s">
        <v>356</v>
      </c>
      <c r="H80" s="183" t="s">
        <v>331</v>
      </c>
      <c r="I80" s="182"/>
      <c r="J80" s="171" t="s">
        <v>1185</v>
      </c>
      <c r="K80" s="187" t="s">
        <v>1177</v>
      </c>
      <c r="L80" s="202" t="s">
        <v>7</v>
      </c>
      <c r="M80" s="186"/>
      <c r="N80" s="180" t="e">
        <f>IF(COUNTIF(G80,""),"",IF(COUNTIF(L80,"*input type*"),((MID(L80,FIND("""",L80)+1,FIND("""",L80,FIND("""",L80)+1)-(FIND("""",L80)+1)))&amp;"_"&amp;#REF!&amp;"-"&amp;#REF!&amp;"_"&amp;G80&amp;"-"&amp;H80),(L80&amp;"_"&amp;#REF!&amp;"-"&amp;#REF!&amp;"_"&amp;G80&amp;"-"&amp;H80)))</f>
        <v>#REF!</v>
      </c>
      <c r="O80" s="180"/>
      <c r="P80" s="180"/>
      <c r="Q80" s="187" t="s">
        <v>1186</v>
      </c>
      <c r="R80" s="186"/>
      <c r="S80" s="188"/>
      <c r="T80" s="188"/>
      <c r="U80" s="188"/>
    </row>
    <row r="81" spans="2:21" s="189" customFormat="1" ht="27" x14ac:dyDescent="0.25">
      <c r="D81" s="190"/>
      <c r="E81" s="191"/>
      <c r="F81" s="205"/>
      <c r="G81" s="206" t="s">
        <v>87</v>
      </c>
      <c r="H81" s="206" t="s">
        <v>331</v>
      </c>
      <c r="I81" s="206" t="s">
        <v>347</v>
      </c>
      <c r="J81" s="176" t="s">
        <v>1187</v>
      </c>
      <c r="K81" s="60" t="s">
        <v>1177</v>
      </c>
      <c r="L81" s="213" t="s">
        <v>7</v>
      </c>
      <c r="M81" s="51"/>
      <c r="N81" s="190" t="e">
        <f>IF(COUNTIF(G81,""),"",IF(COUNTIF(L81,"*input type*"),((MID(L81,FIND("""",L81)+1,FIND("""",L81,FIND("""",L81)+1)-(FIND("""",L81)+1)))&amp;"_"&amp;#REF!&amp;"-"&amp;#REF!&amp;"_"&amp;G81&amp;"-"&amp;H81),(L81&amp;"_"&amp;#REF!&amp;"-"&amp;#REF!&amp;"_"&amp;G81&amp;"-"&amp;H81)))</f>
        <v>#REF!</v>
      </c>
      <c r="O81" s="190"/>
      <c r="P81" s="190"/>
      <c r="Q81" s="211" t="s">
        <v>1188</v>
      </c>
      <c r="R81" s="212"/>
      <c r="S81" s="210"/>
      <c r="T81" s="210"/>
      <c r="U81" s="77" t="s">
        <v>1067</v>
      </c>
    </row>
    <row r="82" spans="2:21" s="189" customFormat="1" ht="27" x14ac:dyDescent="0.25">
      <c r="D82" s="190"/>
      <c r="E82" s="191"/>
      <c r="F82" s="205"/>
      <c r="G82" s="206" t="s">
        <v>343</v>
      </c>
      <c r="H82" s="206" t="s">
        <v>331</v>
      </c>
      <c r="I82" s="206" t="s">
        <v>348</v>
      </c>
      <c r="J82" s="214" t="s">
        <v>1158</v>
      </c>
      <c r="K82" s="60" t="s">
        <v>1177</v>
      </c>
      <c r="L82" s="213" t="s">
        <v>7</v>
      </c>
      <c r="M82" s="51"/>
      <c r="N82" s="190" t="e">
        <f>IF(COUNTIF(G82,""),"",IF(COUNTIF(L82,"*input type*"),((MID(L82,FIND("""",L82)+1,FIND("""",L82,FIND("""",L82)+1)-(FIND("""",L82)+1)))&amp;"_"&amp;#REF!&amp;"-"&amp;#REF!&amp;"_"&amp;G82&amp;"-"&amp;H82),(L82&amp;"_"&amp;#REF!&amp;"-"&amp;#REF!&amp;"_"&amp;G82&amp;"-"&amp;H82)))</f>
        <v>#REF!</v>
      </c>
      <c r="O82" s="190"/>
      <c r="P82" s="190"/>
      <c r="Q82" s="211" t="s">
        <v>1189</v>
      </c>
      <c r="R82" s="51"/>
      <c r="S82" s="210"/>
      <c r="T82" s="210"/>
      <c r="U82" s="77" t="s">
        <v>1099</v>
      </c>
    </row>
    <row r="83" spans="2:21" s="38" customFormat="1" ht="27" x14ac:dyDescent="0.25">
      <c r="D83"/>
      <c r="E83" s="2"/>
      <c r="F83" s="39"/>
      <c r="G83" s="64" t="s">
        <v>92</v>
      </c>
      <c r="H83" s="64" t="s">
        <v>331</v>
      </c>
      <c r="I83" s="257" t="s">
        <v>349</v>
      </c>
      <c r="J83" s="176" t="s">
        <v>1190</v>
      </c>
      <c r="K83" s="60" t="s">
        <v>1177</v>
      </c>
      <c r="L83" s="62" t="s">
        <v>0</v>
      </c>
      <c r="M83" s="1"/>
      <c r="N83" t="e">
        <f>IF(COUNTIF(G83,""),"",IF(COUNTIF(L83,"*input type*"),((MID(L83,FIND("""",L83)+1,FIND("""",L83,FIND("""",L83)+1)-(FIND("""",L83)+1)))&amp;"_"&amp;#REF!&amp;"-"&amp;#REF!&amp;"_"&amp;G83&amp;"-"&amp;H83),(L83&amp;"_"&amp;#REF!&amp;"-"&amp;#REF!&amp;"_"&amp;G83&amp;"-"&amp;H83)))</f>
        <v>#REF!</v>
      </c>
      <c r="O83"/>
      <c r="P83"/>
      <c r="Q83" s="208" t="s">
        <v>1191</v>
      </c>
      <c r="R83" s="209"/>
      <c r="S83" s="35"/>
      <c r="T83" s="35"/>
      <c r="U83" s="60" t="s">
        <v>1067</v>
      </c>
    </row>
    <row r="84" spans="2:21" s="38" customFormat="1" ht="81" x14ac:dyDescent="0.25">
      <c r="D84"/>
      <c r="E84" s="2"/>
      <c r="F84" s="39"/>
      <c r="G84" s="64" t="s">
        <v>93</v>
      </c>
      <c r="H84" s="64" t="s">
        <v>331</v>
      </c>
      <c r="I84" s="258"/>
      <c r="J84" s="176" t="s">
        <v>1164</v>
      </c>
      <c r="K84" s="60" t="s">
        <v>1177</v>
      </c>
      <c r="L84" s="62" t="s">
        <v>0</v>
      </c>
      <c r="M84" s="1"/>
      <c r="N84" t="e">
        <f>IF(COUNTIF(G84,""),"",IF(COUNTIF(L84,"*input type*"),((MID(L84,FIND("""",L84)+1,FIND("""",L84,FIND("""",L84)+1)-(FIND("""",L84)+1)))&amp;"_"&amp;#REF!&amp;"-"&amp;#REF!&amp;"_"&amp;G84&amp;"-"&amp;H84),(L84&amp;"_"&amp;#REF!&amp;"-"&amp;#REF!&amp;"_"&amp;G84&amp;"-"&amp;H84)))</f>
        <v>#REF!</v>
      </c>
      <c r="O84"/>
      <c r="P84"/>
      <c r="Q84" s="208" t="s">
        <v>1192</v>
      </c>
      <c r="R84" s="209"/>
      <c r="S84" s="35"/>
      <c r="T84" s="35"/>
      <c r="U84" s="60" t="s">
        <v>1167</v>
      </c>
    </row>
    <row r="85" spans="2:21" s="38" customFormat="1" ht="81" x14ac:dyDescent="0.25">
      <c r="D85"/>
      <c r="E85" s="2"/>
      <c r="F85" s="39"/>
      <c r="G85" s="64" t="s">
        <v>94</v>
      </c>
      <c r="H85" s="64" t="s">
        <v>331</v>
      </c>
      <c r="I85" s="258"/>
      <c r="J85" s="176" t="s">
        <v>1168</v>
      </c>
      <c r="K85" s="60" t="s">
        <v>1177</v>
      </c>
      <c r="L85" s="62" t="s">
        <v>0</v>
      </c>
      <c r="M85" s="1"/>
      <c r="N85" t="e">
        <f>IF(COUNTIF(G85,""),"",IF(COUNTIF(L85,"*input type*"),((MID(L85,FIND("""",L85)+1,FIND("""",L85,FIND("""",L85)+1)-(FIND("""",L85)+1)))&amp;"_"&amp;#REF!&amp;"-"&amp;#REF!&amp;"_"&amp;G85&amp;"-"&amp;H85),(L85&amp;"_"&amp;#REF!&amp;"-"&amp;#REF!&amp;"_"&amp;G85&amp;"-"&amp;H85)))</f>
        <v>#REF!</v>
      </c>
      <c r="O85"/>
      <c r="P85"/>
      <c r="Q85" s="208" t="s">
        <v>1193</v>
      </c>
      <c r="R85" s="209"/>
      <c r="S85" s="35"/>
      <c r="T85" s="35"/>
      <c r="U85" s="60" t="s">
        <v>1167</v>
      </c>
    </row>
    <row r="86" spans="2:21" s="38" customFormat="1" ht="81" x14ac:dyDescent="0.25">
      <c r="D86"/>
      <c r="E86" s="2"/>
      <c r="F86" s="39"/>
      <c r="G86" s="64" t="s">
        <v>95</v>
      </c>
      <c r="H86" s="64" t="s">
        <v>331</v>
      </c>
      <c r="I86" s="258"/>
      <c r="J86" s="176" t="s">
        <v>1194</v>
      </c>
      <c r="K86" s="60" t="s">
        <v>1177</v>
      </c>
      <c r="L86" s="62" t="s">
        <v>0</v>
      </c>
      <c r="M86" s="1"/>
      <c r="N86" t="e">
        <f>IF(COUNTIF(G86,""),"",IF(COUNTIF(L86,"*input type*"),((MID(L86,FIND("""",L86)+1,FIND("""",L86,FIND("""",L86)+1)-(FIND("""",L86)+1)))&amp;"_"&amp;#REF!&amp;"-"&amp;#REF!&amp;"_"&amp;G86&amp;"-"&amp;H86),(L86&amp;"_"&amp;#REF!&amp;"-"&amp;#REF!&amp;"_"&amp;G86&amp;"-"&amp;H86)))</f>
        <v>#REF!</v>
      </c>
      <c r="O86"/>
      <c r="P86"/>
      <c r="Q86" s="208" t="s">
        <v>1195</v>
      </c>
      <c r="R86" s="209"/>
      <c r="S86" s="35"/>
      <c r="T86" s="35"/>
      <c r="U86" s="60" t="s">
        <v>1167</v>
      </c>
    </row>
    <row r="87" spans="2:21" s="38" customFormat="1" ht="40.5" x14ac:dyDescent="0.25">
      <c r="D87"/>
      <c r="E87" s="2"/>
      <c r="F87" s="39"/>
      <c r="G87" s="64" t="s">
        <v>341</v>
      </c>
      <c r="H87" s="64" t="s">
        <v>331</v>
      </c>
      <c r="I87" s="64" t="s">
        <v>350</v>
      </c>
      <c r="J87" s="176" t="s">
        <v>616</v>
      </c>
      <c r="K87" s="178" t="s">
        <v>1089</v>
      </c>
      <c r="L87" s="62" t="s">
        <v>10</v>
      </c>
      <c r="M87" s="1"/>
      <c r="N87" t="str">
        <f t="shared" ref="N87:N88" si="1">IF(COUNTIF(G87,""),"",IF(COUNTIF(L87,"*input type*"),((MID(L87,FIND("""",L87)+1,FIND("""",L87,FIND("""",L87)+1)-(FIND("""",L87)+1)))&amp;"_"&amp;$E$33&amp;"-"&amp;$F$33&amp;"_"&amp;G87&amp;"-"&amp;H87),(L87&amp;"_"&amp;$E$33&amp;"-"&amp;$F$33&amp;"_"&amp;G87&amp;"-"&amp;H87)))</f>
        <v>time_3-1_9-1</v>
      </c>
      <c r="O87"/>
      <c r="P87"/>
      <c r="Q87" s="60" t="s">
        <v>1090</v>
      </c>
      <c r="R87" s="35"/>
      <c r="S87" s="1"/>
      <c r="T87" s="35"/>
      <c r="U87" s="60" t="s">
        <v>1099</v>
      </c>
    </row>
    <row r="88" spans="2:21" s="38" customFormat="1" ht="15.75" customHeight="1" x14ac:dyDescent="0.25">
      <c r="B88" s="189"/>
      <c r="C88" s="189"/>
      <c r="D88" s="190"/>
      <c r="E88" s="191"/>
      <c r="F88" s="39"/>
      <c r="G88" s="64" t="s">
        <v>345</v>
      </c>
      <c r="H88" s="64" t="s">
        <v>331</v>
      </c>
      <c r="I88" s="64" t="s">
        <v>351</v>
      </c>
      <c r="J88" s="62" t="s">
        <v>1104</v>
      </c>
      <c r="K88" s="60" t="s">
        <v>1105</v>
      </c>
      <c r="L88" s="62" t="s">
        <v>7</v>
      </c>
      <c r="M88" s="1"/>
      <c r="N88" t="str">
        <f t="shared" si="1"/>
        <v>image_3-1_13-1</v>
      </c>
      <c r="O88" s="62" t="s">
        <v>368</v>
      </c>
      <c r="P88" s="62" t="s">
        <v>86</v>
      </c>
      <c r="Q88" s="60" t="s">
        <v>1106</v>
      </c>
      <c r="R88" s="35"/>
      <c r="S88" s="35"/>
      <c r="T88" s="35"/>
      <c r="U88" s="60" t="s">
        <v>1099</v>
      </c>
    </row>
    <row r="89" spans="2:21" s="38" customFormat="1" x14ac:dyDescent="0.25">
      <c r="D89"/>
      <c r="E89" s="2"/>
      <c r="F89" s="39"/>
      <c r="G89" s="39"/>
      <c r="H89" s="39"/>
      <c r="I89" s="39"/>
      <c r="J89"/>
      <c r="K89" s="1"/>
      <c r="L89"/>
      <c r="M89" s="1"/>
      <c r="N89" t="str">
        <f>IF(COUNTIF(G89,""),"",IF(COUNTIF(L89,"*input type*"),((MID(L89,FIND("""",L89)+1,FIND("""",L89,FIND("""",L89)+1)-(FIND("""",L89)+1)))&amp;"_"&amp;#REF!&amp;"-"&amp;#REF!&amp;"_"&amp;G89&amp;"-"&amp;H89),(L89&amp;"_"&amp;#REF!&amp;"-"&amp;#REF!&amp;"_"&amp;G89&amp;"-"&amp;H89)))</f>
        <v/>
      </c>
      <c r="O89"/>
      <c r="P89"/>
      <c r="Q89" s="1"/>
      <c r="R89" s="1"/>
      <c r="S89" s="35"/>
      <c r="T89" s="35"/>
      <c r="U89" s="35"/>
    </row>
    <row r="90" spans="2:21" s="166" customFormat="1" x14ac:dyDescent="0.25">
      <c r="E90" s="172"/>
      <c r="G90" s="173"/>
      <c r="H90" s="173"/>
      <c r="I90" s="173"/>
      <c r="K90" s="174"/>
      <c r="L90" s="175" t="s">
        <v>85</v>
      </c>
      <c r="M90" s="170"/>
      <c r="Q90" s="174"/>
      <c r="R90" s="174"/>
      <c r="S90" s="174"/>
      <c r="T90" s="174"/>
      <c r="U90" s="174"/>
    </row>
    <row r="91" spans="2:21" s="38" customFormat="1" x14ac:dyDescent="0.25">
      <c r="B91" s="38">
        <v>3</v>
      </c>
      <c r="D91" s="62" t="s">
        <v>837</v>
      </c>
      <c r="E91" s="2"/>
      <c r="G91" s="39"/>
      <c r="H91" s="39"/>
      <c r="I91" s="39"/>
      <c r="J91"/>
      <c r="K91" s="1"/>
      <c r="L91"/>
      <c r="M91" s="1"/>
      <c r="O91"/>
      <c r="P91"/>
      <c r="Q91" s="1"/>
      <c r="R91" s="1"/>
      <c r="S91" s="35"/>
      <c r="T91" s="35"/>
      <c r="U91" s="60" t="s">
        <v>1067</v>
      </c>
    </row>
    <row r="92" spans="2:21" s="189" customFormat="1" x14ac:dyDescent="0.25">
      <c r="D92" s="190"/>
      <c r="E92" s="191"/>
      <c r="F92" s="205"/>
      <c r="G92" s="206" t="s">
        <v>331</v>
      </c>
      <c r="H92" s="206" t="s">
        <v>331</v>
      </c>
      <c r="I92" s="205"/>
      <c r="J92" s="190"/>
      <c r="K92" s="51"/>
      <c r="L92" s="215"/>
      <c r="M92" s="51"/>
      <c r="N92" s="190"/>
      <c r="O92" s="190"/>
      <c r="P92" s="190"/>
      <c r="Q92" s="51"/>
      <c r="R92" s="51"/>
      <c r="S92" s="210"/>
      <c r="T92" s="210"/>
      <c r="U92" s="210"/>
    </row>
    <row r="93" spans="2:21" s="189" customFormat="1" ht="18.75" x14ac:dyDescent="0.25">
      <c r="D93" s="190"/>
      <c r="E93" s="191"/>
      <c r="F93" s="205"/>
      <c r="G93" s="206" t="s">
        <v>335</v>
      </c>
      <c r="H93" s="206" t="s">
        <v>331</v>
      </c>
      <c r="I93" s="205"/>
      <c r="J93" s="216"/>
      <c r="K93" s="217"/>
      <c r="L93" s="190"/>
      <c r="M93" s="51"/>
      <c r="N93" s="190"/>
      <c r="O93" s="190"/>
      <c r="P93" s="190"/>
      <c r="Q93" s="212"/>
      <c r="R93" s="212"/>
      <c r="S93" s="210"/>
      <c r="T93" s="210"/>
      <c r="U93" s="210"/>
    </row>
    <row r="94" spans="2:21" s="189" customFormat="1" ht="18.75" x14ac:dyDescent="0.25">
      <c r="D94" s="190"/>
      <c r="E94" s="191"/>
      <c r="F94" s="205"/>
      <c r="G94" s="206" t="s">
        <v>336</v>
      </c>
      <c r="H94" s="206" t="s">
        <v>331</v>
      </c>
      <c r="I94" s="205"/>
      <c r="J94" s="216"/>
      <c r="K94" s="217"/>
      <c r="L94" s="190"/>
      <c r="M94" s="51"/>
      <c r="N94" s="190"/>
      <c r="O94" s="190"/>
      <c r="P94" s="190"/>
      <c r="Q94" s="212"/>
      <c r="R94" s="212"/>
      <c r="S94" s="210"/>
      <c r="T94" s="210"/>
      <c r="U94" s="210"/>
    </row>
    <row r="95" spans="2:21" s="189" customFormat="1" ht="18.75" x14ac:dyDescent="0.25">
      <c r="D95" s="190"/>
      <c r="E95" s="191"/>
      <c r="F95" s="205"/>
      <c r="G95" s="205"/>
      <c r="H95" s="205"/>
      <c r="I95" s="206" t="s">
        <v>331</v>
      </c>
      <c r="J95" s="216"/>
      <c r="K95" s="217"/>
      <c r="L95" s="218"/>
      <c r="M95" s="1"/>
      <c r="N95"/>
      <c r="O95"/>
      <c r="P95"/>
      <c r="Q95" s="209"/>
      <c r="R95" s="209"/>
      <c r="S95" s="35"/>
      <c r="T95" s="210"/>
      <c r="U95" s="210"/>
    </row>
    <row r="96" spans="2:21" s="189" customFormat="1" ht="18.75" x14ac:dyDescent="0.25">
      <c r="D96" s="190"/>
      <c r="E96" s="191"/>
      <c r="F96" s="205"/>
      <c r="G96" s="205"/>
      <c r="H96" s="205"/>
      <c r="I96" s="206" t="s">
        <v>335</v>
      </c>
      <c r="J96" s="216"/>
      <c r="K96" s="217"/>
      <c r="L96" s="218"/>
      <c r="M96" s="1"/>
      <c r="N96"/>
      <c r="O96"/>
      <c r="P96"/>
      <c r="Q96" s="209"/>
      <c r="R96" s="209"/>
      <c r="S96" s="35"/>
      <c r="T96" s="210"/>
      <c r="U96" s="210"/>
    </row>
    <row r="97" spans="4:21" s="189" customFormat="1" ht="18.75" x14ac:dyDescent="0.25">
      <c r="D97" s="190"/>
      <c r="E97" s="191"/>
      <c r="F97" s="205"/>
      <c r="G97" s="205"/>
      <c r="H97" s="205"/>
      <c r="I97" s="206" t="s">
        <v>336</v>
      </c>
      <c r="J97" s="216"/>
      <c r="K97" s="217"/>
      <c r="L97" s="218"/>
      <c r="M97" s="51"/>
      <c r="N97" s="190"/>
      <c r="O97" s="190"/>
      <c r="P97" s="190"/>
      <c r="Q97" s="212"/>
      <c r="R97" s="212"/>
      <c r="S97" s="210"/>
      <c r="T97" s="210"/>
      <c r="U97" s="210"/>
    </row>
    <row r="98" spans="4:21" s="189" customFormat="1" ht="18.75" x14ac:dyDescent="0.25">
      <c r="D98" s="190"/>
      <c r="E98" s="191"/>
      <c r="F98" s="205"/>
      <c r="G98" s="205"/>
      <c r="H98" s="205"/>
      <c r="I98" s="206" t="s">
        <v>337</v>
      </c>
      <c r="J98" s="216"/>
      <c r="K98" s="217"/>
      <c r="L98" s="218"/>
      <c r="M98" s="51"/>
      <c r="N98" s="190"/>
      <c r="O98" s="190"/>
      <c r="P98" s="190"/>
      <c r="Q98" s="212"/>
      <c r="R98" s="212"/>
      <c r="S98" s="210"/>
      <c r="T98" s="210"/>
      <c r="U98" s="210"/>
    </row>
    <row r="99" spans="4:21" s="189" customFormat="1" ht="18.75" x14ac:dyDescent="0.25">
      <c r="D99" s="190"/>
      <c r="E99" s="191"/>
      <c r="F99" s="205"/>
      <c r="G99" s="205"/>
      <c r="H99" s="205"/>
      <c r="I99" s="206" t="s">
        <v>5</v>
      </c>
      <c r="J99" s="216"/>
      <c r="K99" s="217"/>
      <c r="L99" s="218"/>
      <c r="M99" s="51"/>
      <c r="N99" s="190"/>
      <c r="O99" s="190"/>
      <c r="P99" s="190"/>
      <c r="Q99" s="51"/>
      <c r="R99" s="212"/>
      <c r="S99" s="210"/>
      <c r="T99" s="210"/>
      <c r="U99" s="210"/>
    </row>
    <row r="100" spans="4:21" s="189" customFormat="1" ht="18.75" x14ac:dyDescent="0.25">
      <c r="D100" s="190"/>
      <c r="E100" s="191"/>
      <c r="F100" s="205"/>
      <c r="G100" s="205"/>
      <c r="H100" s="205"/>
      <c r="I100" s="206" t="s">
        <v>338</v>
      </c>
      <c r="J100" s="216"/>
      <c r="K100" s="217"/>
      <c r="L100"/>
      <c r="M100" s="1"/>
      <c r="N100"/>
      <c r="O100"/>
      <c r="P100"/>
      <c r="Q100" s="209"/>
      <c r="R100" s="209"/>
      <c r="S100" s="35"/>
      <c r="T100" s="35"/>
      <c r="U100" s="35"/>
    </row>
    <row r="101" spans="4:21" s="189" customFormat="1" ht="18.75" x14ac:dyDescent="0.25">
      <c r="D101" s="190"/>
      <c r="E101" s="191"/>
      <c r="F101" s="205"/>
      <c r="G101" s="205"/>
      <c r="H101" s="205"/>
      <c r="I101" s="206" t="s">
        <v>339</v>
      </c>
      <c r="J101" s="219"/>
      <c r="K101" s="220"/>
      <c r="L101"/>
      <c r="M101" s="1"/>
      <c r="N101"/>
      <c r="O101"/>
      <c r="P101"/>
      <c r="Q101" s="209"/>
      <c r="R101" s="209"/>
      <c r="S101" s="35"/>
      <c r="T101" s="35"/>
      <c r="U101" s="35"/>
    </row>
    <row r="102" spans="4:21" s="38" customFormat="1" x14ac:dyDescent="0.25">
      <c r="D102"/>
      <c r="E102" s="2"/>
      <c r="F102" s="39"/>
      <c r="G102" s="64" t="s">
        <v>337</v>
      </c>
      <c r="H102" s="64" t="s">
        <v>331</v>
      </c>
      <c r="I102" s="64" t="s">
        <v>340</v>
      </c>
      <c r="J102"/>
      <c r="K102" s="1"/>
      <c r="L102" s="218"/>
      <c r="M102" s="1"/>
      <c r="N102"/>
      <c r="O102"/>
      <c r="P102"/>
      <c r="Q102" s="1"/>
      <c r="R102" s="1"/>
      <c r="S102" s="35"/>
      <c r="T102" s="35"/>
      <c r="U102" s="35"/>
    </row>
    <row r="103" spans="4:21" s="38" customFormat="1" ht="18.75" x14ac:dyDescent="0.25">
      <c r="D103"/>
      <c r="E103" s="2"/>
      <c r="F103" s="39"/>
      <c r="G103" s="64" t="s">
        <v>5</v>
      </c>
      <c r="H103" s="64" t="s">
        <v>331</v>
      </c>
      <c r="I103" s="64" t="s">
        <v>341</v>
      </c>
      <c r="J103" s="219"/>
      <c r="K103" s="220"/>
      <c r="L103" s="218"/>
      <c r="M103" s="1"/>
      <c r="N103"/>
      <c r="O103"/>
      <c r="P103"/>
      <c r="Q103" s="209"/>
      <c r="R103" s="209"/>
      <c r="S103" s="35"/>
      <c r="T103" s="35"/>
      <c r="U103" s="35"/>
    </row>
    <row r="104" spans="4:21" s="189" customFormat="1" x14ac:dyDescent="0.25">
      <c r="D104" s="190"/>
      <c r="E104" s="191"/>
      <c r="F104" s="205"/>
      <c r="G104" s="206" t="s">
        <v>338</v>
      </c>
      <c r="H104" s="206" t="s">
        <v>331</v>
      </c>
      <c r="I104" s="205"/>
      <c r="J104" s="190"/>
      <c r="K104" s="51"/>
      <c r="L104" s="215"/>
      <c r="M104" s="51"/>
      <c r="N104" s="190"/>
      <c r="O104" s="190"/>
      <c r="P104" s="190"/>
      <c r="Q104" s="51"/>
      <c r="R104" s="51"/>
      <c r="S104" s="210"/>
      <c r="T104" s="210"/>
      <c r="U104" s="210"/>
    </row>
    <row r="105" spans="4:21" s="189" customFormat="1" x14ac:dyDescent="0.25">
      <c r="D105" s="190"/>
      <c r="E105" s="191"/>
      <c r="F105" s="205"/>
      <c r="G105" s="206" t="s">
        <v>339</v>
      </c>
      <c r="H105" s="206" t="s">
        <v>331</v>
      </c>
      <c r="I105" s="205"/>
      <c r="J105" s="190"/>
      <c r="K105" s="51"/>
      <c r="L105" s="215"/>
      <c r="M105" s="51"/>
      <c r="N105" s="190"/>
      <c r="O105" s="190"/>
      <c r="P105" s="190"/>
      <c r="Q105" s="51"/>
      <c r="R105" s="51"/>
      <c r="S105" s="210"/>
      <c r="T105" s="210"/>
      <c r="U105" s="210"/>
    </row>
    <row r="106" spans="4:21" s="189" customFormat="1" x14ac:dyDescent="0.25">
      <c r="D106" s="190"/>
      <c r="E106" s="191"/>
      <c r="F106" s="205"/>
      <c r="G106" s="206" t="s">
        <v>340</v>
      </c>
      <c r="H106" s="206" t="s">
        <v>331</v>
      </c>
      <c r="I106" s="205"/>
      <c r="J106" s="190"/>
      <c r="K106" s="51"/>
      <c r="L106" s="215"/>
      <c r="M106" s="51"/>
      <c r="N106" s="190"/>
      <c r="O106" s="190"/>
      <c r="P106" s="190"/>
      <c r="Q106" s="51"/>
      <c r="R106" s="51"/>
      <c r="S106" s="210"/>
      <c r="T106" s="210"/>
      <c r="U106" s="210"/>
    </row>
    <row r="107" spans="4:21" s="189" customFormat="1" x14ac:dyDescent="0.25">
      <c r="D107" s="190"/>
      <c r="E107" s="191"/>
      <c r="F107" s="205"/>
      <c r="G107" s="206" t="s">
        <v>341</v>
      </c>
      <c r="H107" s="206" t="s">
        <v>331</v>
      </c>
      <c r="I107" s="205"/>
      <c r="J107" s="190"/>
      <c r="K107" s="51"/>
      <c r="L107" s="215"/>
      <c r="M107" s="51"/>
      <c r="N107" s="190"/>
      <c r="O107" s="190"/>
      <c r="P107" s="190"/>
      <c r="Q107" s="51"/>
      <c r="R107" s="51"/>
      <c r="S107" s="210"/>
      <c r="T107" s="210"/>
      <c r="U107" s="210"/>
    </row>
    <row r="108" spans="4:21" s="189" customFormat="1" ht="18.75" x14ac:dyDescent="0.25">
      <c r="D108" s="190"/>
      <c r="E108" s="191"/>
      <c r="F108" s="205"/>
      <c r="G108" s="206" t="s">
        <v>342</v>
      </c>
      <c r="H108" s="206" t="s">
        <v>331</v>
      </c>
      <c r="I108" s="206" t="s">
        <v>342</v>
      </c>
      <c r="J108" s="216"/>
      <c r="K108" s="217"/>
      <c r="L108" s="215"/>
      <c r="M108" s="51"/>
      <c r="N108" s="190"/>
      <c r="O108" s="190"/>
      <c r="P108" s="190"/>
      <c r="Q108" s="212"/>
      <c r="R108" s="212"/>
      <c r="S108" s="210"/>
      <c r="T108" s="210"/>
      <c r="U108" s="210"/>
    </row>
    <row r="109" spans="4:21" s="189" customFormat="1" ht="18.75" x14ac:dyDescent="0.25">
      <c r="D109" s="190"/>
      <c r="E109" s="191"/>
      <c r="F109" s="205"/>
      <c r="G109" s="206" t="s">
        <v>343</v>
      </c>
      <c r="H109" s="206" t="s">
        <v>331</v>
      </c>
      <c r="I109" s="206" t="s">
        <v>343</v>
      </c>
      <c r="J109" s="190"/>
      <c r="K109" s="217"/>
      <c r="L109" s="215"/>
      <c r="M109" s="51"/>
      <c r="N109" s="190"/>
      <c r="O109" s="190"/>
      <c r="P109" s="190"/>
      <c r="Q109" s="51"/>
      <c r="R109" s="51"/>
      <c r="S109" s="210"/>
      <c r="T109" s="210"/>
      <c r="U109" s="210"/>
    </row>
    <row r="110" spans="4:21" s="38" customFormat="1" ht="18.75" x14ac:dyDescent="0.25">
      <c r="D110"/>
      <c r="E110" s="2"/>
      <c r="F110" s="39"/>
      <c r="G110" s="64" t="s">
        <v>347</v>
      </c>
      <c r="H110" s="64" t="s">
        <v>331</v>
      </c>
      <c r="I110" s="221" t="s">
        <v>344</v>
      </c>
      <c r="J110" s="216"/>
      <c r="K110" s="217"/>
      <c r="L110"/>
      <c r="M110" s="1"/>
      <c r="N110"/>
      <c r="O110"/>
      <c r="P110"/>
      <c r="Q110" s="209"/>
      <c r="R110" s="209"/>
      <c r="S110" s="35"/>
      <c r="T110" s="35"/>
      <c r="U110" s="35"/>
    </row>
    <row r="111" spans="4:21" s="38" customFormat="1" ht="18.75" x14ac:dyDescent="0.25">
      <c r="D111"/>
      <c r="E111" s="2"/>
      <c r="F111" s="39"/>
      <c r="G111" s="64" t="s">
        <v>348</v>
      </c>
      <c r="H111" s="64" t="s">
        <v>331</v>
      </c>
      <c r="I111" s="222"/>
      <c r="J111" s="216"/>
      <c r="K111" s="217"/>
      <c r="L111"/>
      <c r="M111" s="1"/>
      <c r="N111"/>
      <c r="O111"/>
      <c r="P111"/>
      <c r="Q111" s="209"/>
      <c r="R111" s="209"/>
      <c r="S111" s="35"/>
      <c r="T111" s="35"/>
      <c r="U111" s="35"/>
    </row>
    <row r="112" spans="4:21" s="38" customFormat="1" ht="18.75" x14ac:dyDescent="0.25">
      <c r="D112"/>
      <c r="E112" s="2"/>
      <c r="F112" s="39"/>
      <c r="G112" s="64" t="s">
        <v>349</v>
      </c>
      <c r="H112" s="64" t="s">
        <v>331</v>
      </c>
      <c r="I112" s="222"/>
      <c r="J112" s="216"/>
      <c r="K112" s="217"/>
      <c r="L112"/>
      <c r="M112" s="1"/>
      <c r="N112"/>
      <c r="O112"/>
      <c r="P112"/>
      <c r="Q112" s="209"/>
      <c r="R112" s="209"/>
      <c r="S112" s="35"/>
      <c r="T112" s="35"/>
      <c r="U112" s="35"/>
    </row>
    <row r="113" spans="2:21" s="38" customFormat="1" ht="18.75" x14ac:dyDescent="0.25">
      <c r="D113"/>
      <c r="E113" s="2"/>
      <c r="F113" s="39"/>
      <c r="G113" s="64" t="s">
        <v>350</v>
      </c>
      <c r="H113" s="64" t="s">
        <v>331</v>
      </c>
      <c r="I113" s="222"/>
      <c r="J113" s="216"/>
      <c r="K113" s="217"/>
      <c r="L113"/>
      <c r="M113" s="1"/>
      <c r="N113"/>
      <c r="O113"/>
      <c r="P113"/>
      <c r="Q113" s="209"/>
      <c r="R113" s="209"/>
      <c r="S113" s="35"/>
      <c r="T113" s="35"/>
      <c r="U113" s="35"/>
    </row>
    <row r="114" spans="2:21" s="38" customFormat="1" x14ac:dyDescent="0.25">
      <c r="D114"/>
      <c r="E114" s="2"/>
      <c r="F114" s="39"/>
      <c r="G114" s="64" t="s">
        <v>351</v>
      </c>
      <c r="H114" s="64" t="s">
        <v>331</v>
      </c>
      <c r="I114" s="64" t="s">
        <v>345</v>
      </c>
      <c r="J114"/>
      <c r="K114" s="1"/>
      <c r="L114" s="218"/>
      <c r="M114" s="1"/>
      <c r="N114"/>
      <c r="O114"/>
      <c r="P114"/>
      <c r="Q114" s="1"/>
      <c r="R114" s="1"/>
      <c r="S114" s="35"/>
      <c r="T114" s="35"/>
      <c r="U114" s="35"/>
    </row>
    <row r="115" spans="2:21" s="38" customFormat="1" ht="18.75" x14ac:dyDescent="0.25">
      <c r="D115"/>
      <c r="E115" s="2"/>
      <c r="F115" s="39"/>
      <c r="G115" s="64" t="s">
        <v>352</v>
      </c>
      <c r="H115" s="64" t="s">
        <v>331</v>
      </c>
      <c r="I115" s="64" t="s">
        <v>346</v>
      </c>
      <c r="J115" s="219"/>
      <c r="K115" s="220"/>
      <c r="L115" s="218"/>
      <c r="M115" s="1"/>
      <c r="N115"/>
      <c r="O115"/>
      <c r="P115"/>
      <c r="Q115" s="209"/>
      <c r="R115" s="209"/>
      <c r="S115" s="35"/>
      <c r="T115" s="35"/>
      <c r="U115" s="35"/>
    </row>
    <row r="116" spans="2:21" s="38" customFormat="1" x14ac:dyDescent="0.25">
      <c r="D116"/>
      <c r="E116" s="2"/>
      <c r="F116" s="39"/>
      <c r="G116" s="39"/>
      <c r="H116" s="39"/>
      <c r="I116" s="39"/>
      <c r="J116"/>
      <c r="K116" s="1"/>
      <c r="L116"/>
      <c r="M116" s="1"/>
      <c r="N116" t="str">
        <f>IF(COUNTIF(G116,""),"",IF(COUNTIF(L116,"*input type*"),((MID(L116,FIND("""",L116)+1,FIND("""",L116,FIND("""",L116)+1)-(FIND("""",L116)+1)))&amp;"_"&amp;#REF!&amp;"-"&amp;#REF!&amp;"_"&amp;G116&amp;"-"&amp;H116),(L116&amp;"_"&amp;#REF!&amp;"-"&amp;#REF!&amp;"_"&amp;G116&amp;"-"&amp;H116)))</f>
        <v/>
      </c>
      <c r="O116"/>
      <c r="P116"/>
      <c r="Q116" s="1"/>
      <c r="R116" s="1"/>
      <c r="S116" s="35"/>
      <c r="T116" s="35"/>
      <c r="U116" s="35"/>
    </row>
    <row r="117" spans="2:21" s="166" customFormat="1" x14ac:dyDescent="0.25">
      <c r="D117" s="167"/>
      <c r="E117" s="168"/>
      <c r="F117" s="167"/>
      <c r="G117" s="169"/>
      <c r="H117" s="169"/>
      <c r="I117" s="169"/>
      <c r="J117" s="167"/>
      <c r="K117" s="170"/>
      <c r="L117" s="175" t="s">
        <v>85</v>
      </c>
      <c r="M117" s="170"/>
      <c r="Q117" s="170"/>
      <c r="R117" s="170"/>
      <c r="S117" s="174"/>
      <c r="T117" s="174"/>
      <c r="U117" s="174"/>
    </row>
    <row r="118" spans="2:21" s="38" customFormat="1" x14ac:dyDescent="0.25">
      <c r="B118" s="38">
        <v>4</v>
      </c>
      <c r="C118" s="62" t="s">
        <v>838</v>
      </c>
      <c r="D118" s="62" t="s">
        <v>838</v>
      </c>
      <c r="E118" s="2">
        <v>4</v>
      </c>
      <c r="F118" s="64" t="s">
        <v>336</v>
      </c>
      <c r="G118" s="65" t="s">
        <v>334</v>
      </c>
      <c r="H118" s="65" t="s">
        <v>334</v>
      </c>
      <c r="I118" s="39"/>
      <c r="J118" s="68" t="s">
        <v>334</v>
      </c>
      <c r="K118" s="1"/>
      <c r="L118" s="62" t="s">
        <v>85</v>
      </c>
      <c r="M118" s="1"/>
      <c r="N118" s="68" t="s">
        <v>334</v>
      </c>
      <c r="O118" s="68" t="s">
        <v>334</v>
      </c>
      <c r="P118" s="68" t="s">
        <v>334</v>
      </c>
      <c r="Q118" s="71" t="s">
        <v>334</v>
      </c>
      <c r="R118" s="1"/>
      <c r="S118" s="35"/>
      <c r="T118" s="35"/>
      <c r="U118" s="35"/>
    </row>
    <row r="119" spans="2:21" s="38" customFormat="1" x14ac:dyDescent="0.25">
      <c r="D119" s="62" t="s">
        <v>1196</v>
      </c>
      <c r="E119" s="2"/>
      <c r="F119" s="39"/>
      <c r="G119" s="39"/>
      <c r="H119" s="39"/>
      <c r="I119" s="39"/>
      <c r="J119"/>
      <c r="K119" s="1"/>
      <c r="L119"/>
      <c r="M119" s="1"/>
      <c r="O119"/>
      <c r="P119"/>
      <c r="Q119" s="1"/>
      <c r="R119" s="1"/>
      <c r="S119" s="35"/>
      <c r="T119" s="35"/>
      <c r="U119" s="35"/>
    </row>
    <row r="120" spans="2:21" s="38" customFormat="1" ht="202.5" x14ac:dyDescent="0.25">
      <c r="D120" s="62" t="s">
        <v>1197</v>
      </c>
      <c r="E120" s="2"/>
      <c r="F120" s="39"/>
      <c r="G120" s="39"/>
      <c r="H120" s="39"/>
      <c r="I120" s="39"/>
      <c r="J120" s="77" t="s">
        <v>1198</v>
      </c>
      <c r="K120" s="77" t="s">
        <v>1199</v>
      </c>
      <c r="L120"/>
      <c r="M120" s="1"/>
      <c r="O120"/>
      <c r="P120"/>
      <c r="Q120" s="1"/>
      <c r="R120" s="1"/>
      <c r="S120" s="35"/>
      <c r="T120" s="35"/>
      <c r="U120" s="35"/>
    </row>
    <row r="121" spans="2:21" s="38" customFormat="1" ht="67.5" x14ac:dyDescent="0.25">
      <c r="D121" s="62" t="s">
        <v>1197</v>
      </c>
      <c r="E121" s="2"/>
      <c r="F121" s="39"/>
      <c r="G121" s="39"/>
      <c r="H121" s="39"/>
      <c r="I121" s="39"/>
      <c r="J121" s="223" t="s">
        <v>1200</v>
      </c>
      <c r="K121" s="223" t="s">
        <v>1201</v>
      </c>
      <c r="L121"/>
      <c r="M121" s="1"/>
      <c r="O121"/>
      <c r="P121"/>
      <c r="Q121" s="1"/>
      <c r="R121" s="1"/>
      <c r="S121" s="35"/>
      <c r="T121" s="35"/>
      <c r="U121" s="35"/>
    </row>
    <row r="122" spans="2:21" s="38" customFormat="1" ht="40.5" x14ac:dyDescent="0.25">
      <c r="D122"/>
      <c r="E122" s="2"/>
      <c r="F122" s="39"/>
      <c r="G122" s="39"/>
      <c r="H122" s="39"/>
      <c r="I122" s="39"/>
      <c r="J122" s="223" t="s">
        <v>1202</v>
      </c>
      <c r="K122" s="223" t="s">
        <v>1203</v>
      </c>
      <c r="L122"/>
      <c r="M122" s="1"/>
      <c r="O122"/>
      <c r="P122"/>
      <c r="Q122" s="1"/>
      <c r="R122" s="1"/>
      <c r="S122" s="35"/>
      <c r="T122" s="35"/>
      <c r="U122" s="35"/>
    </row>
    <row r="123" spans="2:21" s="38" customFormat="1" ht="189" x14ac:dyDescent="0.25">
      <c r="D123"/>
      <c r="E123" s="2"/>
      <c r="F123" s="39"/>
      <c r="G123" s="39"/>
      <c r="H123" s="39"/>
      <c r="I123" s="39"/>
      <c r="J123" s="223" t="s">
        <v>1204</v>
      </c>
      <c r="K123" s="223" t="s">
        <v>1205</v>
      </c>
      <c r="L123"/>
      <c r="M123" s="1"/>
      <c r="O123"/>
      <c r="P123"/>
      <c r="Q123" s="1"/>
      <c r="R123" s="1"/>
      <c r="S123" s="35"/>
      <c r="T123" s="35"/>
      <c r="U123" s="35"/>
    </row>
    <row r="124" spans="2:21" s="38" customFormat="1" x14ac:dyDescent="0.25">
      <c r="E124" s="2"/>
      <c r="F124" s="39"/>
      <c r="G124" s="64" t="s">
        <v>331</v>
      </c>
      <c r="H124" s="64" t="s">
        <v>331</v>
      </c>
      <c r="I124" s="39"/>
      <c r="J124" s="62" t="s">
        <v>1206</v>
      </c>
      <c r="K124" s="1"/>
      <c r="L124" s="62" t="s">
        <v>0</v>
      </c>
      <c r="M124" s="1"/>
      <c r="N124" t="str">
        <f>IF(COUNTIF(G124,""),"",IF(COUNTIF(L124,"*input type*"),((MID(L124,FIND("""",L124)+1,FIND("""",L124,FIND("""",L124)+1)-(FIND("""",L124)+1)))&amp;"_"&amp;$E$118&amp;"-"&amp;$F$118&amp;"_"&amp;G124&amp;"-"&amp;H124),(L124&amp;"_"&amp;$E$118&amp;"-"&amp;$F$118&amp;"_"&amp;G124&amp;"-"&amp;H124)))</f>
        <v>label_4-3_1-1</v>
      </c>
      <c r="O124"/>
      <c r="P124"/>
      <c r="Q124" s="60" t="s">
        <v>85</v>
      </c>
      <c r="R124" s="35"/>
      <c r="S124" s="35"/>
      <c r="T124" s="35"/>
      <c r="U124" s="35"/>
    </row>
    <row r="125" spans="2:21" s="38" customFormat="1" x14ac:dyDescent="0.25">
      <c r="D125"/>
      <c r="E125" s="2"/>
      <c r="F125" s="39"/>
      <c r="G125" s="64" t="s">
        <v>335</v>
      </c>
      <c r="H125" s="64" t="s">
        <v>331</v>
      </c>
      <c r="I125" s="39"/>
      <c r="J125" s="62" t="s">
        <v>1207</v>
      </c>
      <c r="K125" s="35"/>
      <c r="L125" s="62" t="s">
        <v>0</v>
      </c>
      <c r="M125" s="1"/>
      <c r="N125" t="str">
        <f>IF(COUNTIF(G125,""),"",IF(COUNTIF(L125,"*input type*"),((MID(L125,FIND("""",L125)+1,FIND("""",L125,FIND("""",L125)+1)-(FIND("""",L125)+1)))&amp;"_"&amp;$E$118&amp;"-"&amp;$F$118&amp;"_"&amp;G125&amp;"-"&amp;H125),(L125&amp;"_"&amp;$E$118&amp;"-"&amp;$F$118&amp;"_"&amp;G125&amp;"-"&amp;H125)))</f>
        <v>label_4-3_2-1</v>
      </c>
      <c r="O125"/>
      <c r="P125"/>
      <c r="Q125" s="60" t="s">
        <v>85</v>
      </c>
      <c r="R125" s="35"/>
      <c r="S125" s="35"/>
      <c r="T125" s="35"/>
      <c r="U125" s="35"/>
    </row>
    <row r="126" spans="2:21" s="38" customFormat="1" ht="40.5" x14ac:dyDescent="0.25">
      <c r="D126"/>
      <c r="E126" s="2"/>
      <c r="F126" s="39"/>
      <c r="G126" s="64" t="s">
        <v>336</v>
      </c>
      <c r="H126" s="64" t="s">
        <v>331</v>
      </c>
      <c r="I126" s="39"/>
      <c r="J126" s="62" t="s">
        <v>1208</v>
      </c>
      <c r="K126" s="60" t="s">
        <v>1209</v>
      </c>
      <c r="L126" s="62" t="s">
        <v>4</v>
      </c>
      <c r="M126" s="1"/>
      <c r="N126" t="str">
        <f t="shared" ref="N126:N189" si="2">IF(COUNTIF(G126,""),"",IF(COUNTIF(L126,"*input type*"),((MID(L126,FIND("""",L126)+1,FIND("""",L126,FIND("""",L126)+1)-(FIND("""",L126)+1)))&amp;"_"&amp;$E$118&amp;"-"&amp;$F$118&amp;"_"&amp;G126&amp;"-"&amp;H126),(L126&amp;"_"&amp;$E$118&amp;"-"&amp;$F$118&amp;"_"&amp;G126&amp;"-"&amp;H126)))</f>
        <v>text_4-3_3-1</v>
      </c>
      <c r="O126"/>
      <c r="P126"/>
      <c r="Q126" s="60" t="s">
        <v>1210</v>
      </c>
      <c r="R126" s="35"/>
      <c r="S126" s="60" t="s">
        <v>1211</v>
      </c>
      <c r="T126" s="35"/>
      <c r="U126" s="35"/>
    </row>
    <row r="127" spans="2:21" s="50" customFormat="1" x14ac:dyDescent="0.25">
      <c r="D127" s="45"/>
      <c r="E127" s="46"/>
      <c r="F127" s="47"/>
      <c r="G127" s="66" t="s">
        <v>336</v>
      </c>
      <c r="H127" s="66" t="s">
        <v>335</v>
      </c>
      <c r="I127" s="47"/>
      <c r="J127" s="72" t="s">
        <v>1212</v>
      </c>
      <c r="K127" s="49"/>
      <c r="L127" s="72" t="s">
        <v>4</v>
      </c>
      <c r="M127" s="48"/>
      <c r="N127" s="45" t="str">
        <f t="shared" si="2"/>
        <v>text_4-3_3-2</v>
      </c>
      <c r="O127" s="45"/>
      <c r="P127" s="45"/>
      <c r="Q127" s="73" t="s">
        <v>1213</v>
      </c>
      <c r="R127" s="48"/>
      <c r="T127" s="49"/>
      <c r="U127" s="49"/>
    </row>
    <row r="128" spans="2:21" s="50" customFormat="1" x14ac:dyDescent="0.25">
      <c r="D128" s="45"/>
      <c r="E128" s="46"/>
      <c r="F128" s="47"/>
      <c r="G128" s="66" t="s">
        <v>336</v>
      </c>
      <c r="H128" s="66" t="s">
        <v>336</v>
      </c>
      <c r="I128" s="47"/>
      <c r="J128" s="72" t="s">
        <v>1214</v>
      </c>
      <c r="K128" s="49"/>
      <c r="L128" s="72" t="s">
        <v>4</v>
      </c>
      <c r="M128" s="48"/>
      <c r="N128" s="45" t="str">
        <f t="shared" si="2"/>
        <v>text_4-3_3-3</v>
      </c>
      <c r="O128" s="45"/>
      <c r="P128" s="45"/>
      <c r="Q128" s="73" t="s">
        <v>1215</v>
      </c>
      <c r="R128" s="48"/>
      <c r="S128" s="49"/>
      <c r="T128" s="49"/>
      <c r="U128" s="49"/>
    </row>
    <row r="129" spans="4:21" s="38" customFormat="1" ht="40.5" x14ac:dyDescent="0.25">
      <c r="D129"/>
      <c r="E129" s="2"/>
      <c r="F129" s="39"/>
      <c r="G129" s="64" t="s">
        <v>337</v>
      </c>
      <c r="H129" s="64" t="s">
        <v>331</v>
      </c>
      <c r="I129" s="39"/>
      <c r="J129" s="62" t="s">
        <v>1216</v>
      </c>
      <c r="K129" s="60" t="s">
        <v>1217</v>
      </c>
      <c r="L129" s="62" t="s">
        <v>4</v>
      </c>
      <c r="M129" s="1"/>
      <c r="N129" t="str">
        <f t="shared" si="2"/>
        <v>text_4-3_4-1</v>
      </c>
      <c r="O129"/>
      <c r="P129"/>
      <c r="Q129" s="60" t="s">
        <v>1218</v>
      </c>
      <c r="R129" s="1"/>
      <c r="S129" s="60" t="s">
        <v>1211</v>
      </c>
      <c r="T129" s="35"/>
      <c r="U129" s="35"/>
    </row>
    <row r="130" spans="4:21" s="50" customFormat="1" x14ac:dyDescent="0.25">
      <c r="D130" s="45"/>
      <c r="E130" s="46"/>
      <c r="F130" s="47"/>
      <c r="G130" s="66" t="s">
        <v>337</v>
      </c>
      <c r="H130" s="66" t="s">
        <v>335</v>
      </c>
      <c r="I130" s="47"/>
      <c r="J130" s="72" t="s">
        <v>1219</v>
      </c>
      <c r="K130" s="49"/>
      <c r="L130" s="72" t="s">
        <v>4</v>
      </c>
      <c r="M130" s="48"/>
      <c r="N130" s="45" t="str">
        <f t="shared" si="2"/>
        <v>text_4-3_4-2</v>
      </c>
      <c r="O130" s="45"/>
      <c r="P130" s="45"/>
      <c r="Q130" s="73" t="s">
        <v>1220</v>
      </c>
      <c r="R130" s="48"/>
      <c r="T130" s="49"/>
      <c r="U130" s="49"/>
    </row>
    <row r="131" spans="4:21" s="50" customFormat="1" x14ac:dyDescent="0.25">
      <c r="D131" s="45"/>
      <c r="E131" s="46"/>
      <c r="F131" s="47"/>
      <c r="G131" s="66" t="s">
        <v>337</v>
      </c>
      <c r="H131" s="66" t="s">
        <v>336</v>
      </c>
      <c r="I131" s="47"/>
      <c r="J131" s="72" t="s">
        <v>1221</v>
      </c>
      <c r="K131" s="49"/>
      <c r="L131" s="72" t="s">
        <v>4</v>
      </c>
      <c r="M131" s="48"/>
      <c r="N131" s="45" t="str">
        <f t="shared" si="2"/>
        <v>text_4-3_4-3</v>
      </c>
      <c r="O131" s="45"/>
      <c r="P131" s="45"/>
      <c r="Q131" s="73" t="s">
        <v>1222</v>
      </c>
      <c r="R131" s="48"/>
      <c r="S131" s="49"/>
      <c r="T131" s="49"/>
      <c r="U131" s="49"/>
    </row>
    <row r="132" spans="4:21" s="38" customFormat="1" ht="40.5" x14ac:dyDescent="0.25">
      <c r="D132"/>
      <c r="E132" s="2"/>
      <c r="F132" s="39"/>
      <c r="G132" s="64" t="s">
        <v>5</v>
      </c>
      <c r="H132" s="64" t="s">
        <v>331</v>
      </c>
      <c r="I132" s="39"/>
      <c r="J132" s="62" t="s">
        <v>1223</v>
      </c>
      <c r="K132" s="60" t="s">
        <v>1224</v>
      </c>
      <c r="L132" s="62" t="s">
        <v>4</v>
      </c>
      <c r="M132" s="1"/>
      <c r="N132" t="str">
        <f t="shared" si="2"/>
        <v>text_4-3_5-1</v>
      </c>
      <c r="O132"/>
      <c r="P132"/>
      <c r="Q132" s="60" t="s">
        <v>1225</v>
      </c>
      <c r="R132" s="1"/>
      <c r="S132" s="60" t="s">
        <v>1211</v>
      </c>
      <c r="T132" s="35"/>
      <c r="U132" s="35"/>
    </row>
    <row r="133" spans="4:21" s="50" customFormat="1" x14ac:dyDescent="0.25">
      <c r="D133" s="45"/>
      <c r="E133" s="46"/>
      <c r="F133" s="47"/>
      <c r="G133" s="66" t="s">
        <v>5</v>
      </c>
      <c r="H133" s="66" t="s">
        <v>335</v>
      </c>
      <c r="I133" s="47"/>
      <c r="J133" s="72" t="s">
        <v>1226</v>
      </c>
      <c r="K133" s="49"/>
      <c r="L133" s="72" t="s">
        <v>4</v>
      </c>
      <c r="M133" s="48"/>
      <c r="N133" s="45" t="str">
        <f t="shared" si="2"/>
        <v>text_4-3_5-2</v>
      </c>
      <c r="O133" s="45"/>
      <c r="P133" s="45"/>
      <c r="Q133" s="73" t="s">
        <v>1227</v>
      </c>
      <c r="R133" s="48"/>
      <c r="S133" s="49"/>
      <c r="T133" s="49"/>
      <c r="U133" s="49"/>
    </row>
    <row r="134" spans="4:21" s="50" customFormat="1" x14ac:dyDescent="0.25">
      <c r="D134" s="45"/>
      <c r="E134" s="46"/>
      <c r="F134" s="47"/>
      <c r="G134" s="66" t="s">
        <v>5</v>
      </c>
      <c r="H134" s="66" t="s">
        <v>336</v>
      </c>
      <c r="I134" s="47"/>
      <c r="J134" s="72" t="s">
        <v>1228</v>
      </c>
      <c r="K134" s="49"/>
      <c r="L134" s="72" t="s">
        <v>4</v>
      </c>
      <c r="M134" s="48"/>
      <c r="N134" s="45" t="str">
        <f t="shared" si="2"/>
        <v>text_4-3_5-3</v>
      </c>
      <c r="O134" s="45"/>
      <c r="P134" s="45"/>
      <c r="Q134" s="73" t="s">
        <v>1229</v>
      </c>
      <c r="R134" s="48"/>
      <c r="S134" s="49"/>
      <c r="T134" s="49"/>
      <c r="U134" s="49"/>
    </row>
    <row r="135" spans="4:21" s="38" customFormat="1" ht="40.5" x14ac:dyDescent="0.25">
      <c r="D135"/>
      <c r="E135" s="2"/>
      <c r="F135" s="39"/>
      <c r="G135" s="64" t="s">
        <v>338</v>
      </c>
      <c r="H135" s="64" t="s">
        <v>331</v>
      </c>
      <c r="I135" s="39"/>
      <c r="J135" s="62" t="s">
        <v>1230</v>
      </c>
      <c r="K135" s="60" t="s">
        <v>1231</v>
      </c>
      <c r="L135" s="62" t="s">
        <v>4</v>
      </c>
      <c r="M135" s="1"/>
      <c r="N135" t="str">
        <f t="shared" si="2"/>
        <v>text_4-3_6-1</v>
      </c>
      <c r="O135"/>
      <c r="P135"/>
      <c r="Q135" s="60" t="s">
        <v>1232</v>
      </c>
      <c r="R135" s="1"/>
      <c r="S135" s="60" t="s">
        <v>1211</v>
      </c>
      <c r="T135" s="35"/>
      <c r="U135" s="35"/>
    </row>
    <row r="136" spans="4:21" s="50" customFormat="1" x14ac:dyDescent="0.25">
      <c r="D136" s="45"/>
      <c r="E136" s="46"/>
      <c r="F136" s="47"/>
      <c r="G136" s="66" t="s">
        <v>338</v>
      </c>
      <c r="H136" s="66" t="s">
        <v>335</v>
      </c>
      <c r="I136" s="47"/>
      <c r="J136" s="72" t="s">
        <v>1233</v>
      </c>
      <c r="K136" s="49"/>
      <c r="L136" s="72" t="s">
        <v>4</v>
      </c>
      <c r="M136" s="48"/>
      <c r="N136" s="45" t="str">
        <f t="shared" si="2"/>
        <v>text_4-3_6-2</v>
      </c>
      <c r="O136" s="45"/>
      <c r="P136" s="45"/>
      <c r="Q136" s="73" t="s">
        <v>1234</v>
      </c>
      <c r="R136" s="48"/>
      <c r="T136" s="49"/>
      <c r="U136" s="49"/>
    </row>
    <row r="137" spans="4:21" s="50" customFormat="1" x14ac:dyDescent="0.25">
      <c r="D137" s="45"/>
      <c r="E137" s="46"/>
      <c r="F137" s="47"/>
      <c r="G137" s="66" t="s">
        <v>338</v>
      </c>
      <c r="H137" s="66" t="s">
        <v>336</v>
      </c>
      <c r="I137" s="47"/>
      <c r="J137" s="72" t="s">
        <v>1235</v>
      </c>
      <c r="K137" s="49"/>
      <c r="L137" s="72" t="s">
        <v>4</v>
      </c>
      <c r="M137" s="48"/>
      <c r="N137" s="45" t="str">
        <f t="shared" si="2"/>
        <v>text_4-3_6-3</v>
      </c>
      <c r="O137" s="45"/>
      <c r="P137" s="45"/>
      <c r="Q137" s="73" t="s">
        <v>1236</v>
      </c>
      <c r="R137" s="48"/>
      <c r="S137" s="49"/>
      <c r="T137" s="49"/>
      <c r="U137" s="49"/>
    </row>
    <row r="138" spans="4:21" s="38" customFormat="1" ht="40.5" x14ac:dyDescent="0.25">
      <c r="D138"/>
      <c r="E138" s="2"/>
      <c r="F138" s="39"/>
      <c r="G138" s="64" t="s">
        <v>339</v>
      </c>
      <c r="H138" s="64" t="s">
        <v>331</v>
      </c>
      <c r="I138" s="39"/>
      <c r="J138" s="62" t="s">
        <v>1237</v>
      </c>
      <c r="K138" s="60" t="s">
        <v>1238</v>
      </c>
      <c r="L138" s="224" t="s">
        <v>4</v>
      </c>
      <c r="M138" s="1"/>
      <c r="N138" t="str">
        <f t="shared" si="2"/>
        <v>text_4-3_7-1</v>
      </c>
      <c r="O138"/>
      <c r="P138"/>
      <c r="Q138" s="60" t="s">
        <v>1239</v>
      </c>
      <c r="R138" s="1"/>
      <c r="S138" s="60" t="s">
        <v>1211</v>
      </c>
      <c r="T138" s="35"/>
      <c r="U138" s="35"/>
    </row>
    <row r="139" spans="4:21" s="50" customFormat="1" ht="27" x14ac:dyDescent="0.25">
      <c r="D139" s="45"/>
      <c r="E139" s="46"/>
      <c r="F139" s="47"/>
      <c r="G139" s="66" t="s">
        <v>339</v>
      </c>
      <c r="H139" s="66" t="s">
        <v>335</v>
      </c>
      <c r="I139" s="47"/>
      <c r="J139" s="72" t="s">
        <v>1240</v>
      </c>
      <c r="K139" s="49"/>
      <c r="L139" s="81" t="s">
        <v>4</v>
      </c>
      <c r="M139" s="48"/>
      <c r="N139" s="45" t="str">
        <f t="shared" si="2"/>
        <v>text_4-3_7-2</v>
      </c>
      <c r="O139" s="45"/>
      <c r="P139" s="45"/>
      <c r="Q139" s="73" t="s">
        <v>1241</v>
      </c>
      <c r="R139" s="48"/>
      <c r="S139" s="49"/>
      <c r="T139" s="49"/>
      <c r="U139" s="49"/>
    </row>
    <row r="140" spans="4:21" s="50" customFormat="1" ht="27" x14ac:dyDescent="0.25">
      <c r="D140" s="45"/>
      <c r="E140" s="46"/>
      <c r="F140" s="47"/>
      <c r="G140" s="66" t="s">
        <v>339</v>
      </c>
      <c r="H140" s="66" t="s">
        <v>336</v>
      </c>
      <c r="I140" s="47"/>
      <c r="J140" s="72" t="s">
        <v>1242</v>
      </c>
      <c r="K140" s="49"/>
      <c r="L140" s="81" t="s">
        <v>4</v>
      </c>
      <c r="M140" s="48"/>
      <c r="N140" s="45" t="str">
        <f t="shared" si="2"/>
        <v>text_4-3_7-3</v>
      </c>
      <c r="O140" s="45"/>
      <c r="P140" s="45"/>
      <c r="Q140" s="73" t="s">
        <v>1243</v>
      </c>
      <c r="R140" s="48"/>
      <c r="S140" s="49"/>
      <c r="T140" s="49"/>
      <c r="U140" s="49"/>
    </row>
    <row r="141" spans="4:21" s="38" customFormat="1" ht="40.5" x14ac:dyDescent="0.25">
      <c r="D141"/>
      <c r="E141" s="2"/>
      <c r="F141" s="39"/>
      <c r="G141" s="64" t="s">
        <v>340</v>
      </c>
      <c r="H141" s="64" t="s">
        <v>331</v>
      </c>
      <c r="I141" s="39"/>
      <c r="J141" s="62" t="s">
        <v>1244</v>
      </c>
      <c r="K141" s="60" t="s">
        <v>1238</v>
      </c>
      <c r="L141" s="224" t="s">
        <v>4</v>
      </c>
      <c r="M141" s="1"/>
      <c r="N141" t="str">
        <f t="shared" si="2"/>
        <v>text_4-3_8-1</v>
      </c>
      <c r="O141"/>
      <c r="P141"/>
      <c r="Q141" s="60" t="s">
        <v>1245</v>
      </c>
      <c r="R141" s="1"/>
      <c r="S141" s="60" t="s">
        <v>1211</v>
      </c>
      <c r="T141" s="35"/>
      <c r="U141" s="35"/>
    </row>
    <row r="142" spans="4:21" s="50" customFormat="1" ht="27" x14ac:dyDescent="0.25">
      <c r="D142" s="45"/>
      <c r="E142" s="46"/>
      <c r="F142" s="47"/>
      <c r="G142" s="66" t="s">
        <v>340</v>
      </c>
      <c r="H142" s="66" t="s">
        <v>335</v>
      </c>
      <c r="I142" s="47"/>
      <c r="J142" s="72" t="s">
        <v>1246</v>
      </c>
      <c r="K142" s="49"/>
      <c r="L142" s="81" t="s">
        <v>4</v>
      </c>
      <c r="M142" s="48"/>
      <c r="N142" s="45" t="str">
        <f t="shared" si="2"/>
        <v>text_4-3_8-2</v>
      </c>
      <c r="O142" s="45"/>
      <c r="P142" s="45"/>
      <c r="Q142" s="73" t="s">
        <v>1247</v>
      </c>
      <c r="R142" s="48"/>
      <c r="S142" s="49"/>
      <c r="T142" s="49"/>
      <c r="U142" s="49"/>
    </row>
    <row r="143" spans="4:21" s="50" customFormat="1" x14ac:dyDescent="0.25">
      <c r="D143" s="45"/>
      <c r="E143" s="46"/>
      <c r="F143" s="47"/>
      <c r="G143" s="66" t="s">
        <v>340</v>
      </c>
      <c r="H143" s="66" t="s">
        <v>336</v>
      </c>
      <c r="I143" s="47"/>
      <c r="J143" s="72" t="s">
        <v>1248</v>
      </c>
      <c r="K143" s="49"/>
      <c r="L143" s="81" t="s">
        <v>4</v>
      </c>
      <c r="M143" s="48"/>
      <c r="N143" s="45" t="str">
        <f t="shared" si="2"/>
        <v>text_4-3_8-3</v>
      </c>
      <c r="O143" s="45"/>
      <c r="P143" s="45"/>
      <c r="Q143" s="73" t="s">
        <v>1249</v>
      </c>
      <c r="R143" s="48"/>
      <c r="S143" s="49"/>
      <c r="T143" s="49"/>
      <c r="U143" s="49"/>
    </row>
    <row r="144" spans="4:21" s="38" customFormat="1" x14ac:dyDescent="0.25">
      <c r="D144"/>
      <c r="E144" s="2"/>
      <c r="F144" s="39"/>
      <c r="G144" s="64" t="s">
        <v>341</v>
      </c>
      <c r="H144" s="64" t="s">
        <v>331</v>
      </c>
      <c r="I144" s="39"/>
      <c r="J144" s="62" t="s">
        <v>1250</v>
      </c>
      <c r="K144" s="60" t="s">
        <v>1251</v>
      </c>
      <c r="L144" s="224" t="s">
        <v>4</v>
      </c>
      <c r="M144" s="1"/>
      <c r="N144" t="str">
        <f t="shared" si="2"/>
        <v>text_4-3_9-1</v>
      </c>
      <c r="O144"/>
      <c r="P144"/>
      <c r="Q144" s="60" t="s">
        <v>1252</v>
      </c>
      <c r="R144" s="1"/>
      <c r="S144" s="60" t="s">
        <v>1211</v>
      </c>
      <c r="T144" s="35"/>
      <c r="U144" s="35"/>
    </row>
    <row r="145" spans="3:21" s="38" customFormat="1" x14ac:dyDescent="0.25">
      <c r="D145"/>
      <c r="E145" s="2"/>
      <c r="F145" s="39"/>
      <c r="G145" s="64" t="s">
        <v>341</v>
      </c>
      <c r="H145" s="64" t="s">
        <v>335</v>
      </c>
      <c r="I145" s="39"/>
      <c r="J145" s="62" t="s">
        <v>1253</v>
      </c>
      <c r="K145" s="60" t="s">
        <v>1254</v>
      </c>
      <c r="L145" s="224" t="s">
        <v>4</v>
      </c>
      <c r="M145" s="1"/>
      <c r="N145" t="str">
        <f t="shared" si="2"/>
        <v>text_4-3_9-2</v>
      </c>
      <c r="O145"/>
      <c r="P145"/>
      <c r="Q145" s="60" t="s">
        <v>1255</v>
      </c>
      <c r="R145" s="1"/>
      <c r="S145" s="35"/>
      <c r="T145" s="35"/>
      <c r="U145" s="35"/>
    </row>
    <row r="146" spans="3:21" s="38" customFormat="1" x14ac:dyDescent="0.25">
      <c r="D146"/>
      <c r="E146" s="2"/>
      <c r="F146" s="39"/>
      <c r="G146" s="64" t="s">
        <v>341</v>
      </c>
      <c r="H146" s="64" t="s">
        <v>336</v>
      </c>
      <c r="I146" s="39"/>
      <c r="J146" s="62" t="s">
        <v>1256</v>
      </c>
      <c r="K146" s="60" t="s">
        <v>1257</v>
      </c>
      <c r="L146" s="224" t="s">
        <v>4</v>
      </c>
      <c r="M146" s="1"/>
      <c r="N146" t="str">
        <f t="shared" si="2"/>
        <v>text_4-3_9-3</v>
      </c>
      <c r="O146"/>
      <c r="P146"/>
      <c r="Q146" s="60" t="s">
        <v>1258</v>
      </c>
      <c r="R146" s="1"/>
      <c r="S146" s="35"/>
      <c r="T146" s="35"/>
      <c r="U146" s="35"/>
    </row>
    <row r="147" spans="3:21" s="38" customFormat="1" x14ac:dyDescent="0.25">
      <c r="D147"/>
      <c r="E147" s="2"/>
      <c r="F147" s="39"/>
      <c r="G147" s="64" t="s">
        <v>342</v>
      </c>
      <c r="H147" s="64" t="s">
        <v>331</v>
      </c>
      <c r="I147" s="39"/>
      <c r="J147" s="62" t="s">
        <v>1259</v>
      </c>
      <c r="K147" s="35"/>
      <c r="L147" s="62" t="s">
        <v>0</v>
      </c>
      <c r="M147" s="1"/>
      <c r="N147" t="str">
        <f t="shared" si="2"/>
        <v>label_4-3_10-1</v>
      </c>
      <c r="O147"/>
      <c r="P147"/>
      <c r="Q147" s="60" t="s">
        <v>1260</v>
      </c>
      <c r="R147" s="1"/>
      <c r="S147" s="60" t="s">
        <v>1211</v>
      </c>
      <c r="T147" s="35"/>
      <c r="U147" s="35"/>
    </row>
    <row r="148" spans="3:21" s="50" customFormat="1" ht="67.5" x14ac:dyDescent="0.25">
      <c r="D148" s="45"/>
      <c r="E148" s="46"/>
      <c r="F148" s="47"/>
      <c r="G148" s="66" t="s">
        <v>342</v>
      </c>
      <c r="H148" s="66" t="s">
        <v>335</v>
      </c>
      <c r="I148" s="47"/>
      <c r="J148" s="72" t="s">
        <v>1261</v>
      </c>
      <c r="K148" s="73" t="s">
        <v>1262</v>
      </c>
      <c r="L148" s="72" t="s">
        <v>4</v>
      </c>
      <c r="M148" s="48"/>
      <c r="N148" s="45" t="str">
        <f t="shared" si="2"/>
        <v>text_4-3_10-2</v>
      </c>
      <c r="O148" s="45"/>
      <c r="P148" s="45"/>
      <c r="Q148" s="73" t="s">
        <v>1263</v>
      </c>
      <c r="R148" s="48"/>
      <c r="S148" s="73" t="s">
        <v>1264</v>
      </c>
      <c r="T148" s="49"/>
      <c r="U148" s="49"/>
    </row>
    <row r="149" spans="3:21" s="38" customFormat="1" ht="135" x14ac:dyDescent="0.25">
      <c r="D149"/>
      <c r="E149" s="2"/>
      <c r="F149" s="39"/>
      <c r="G149" s="64" t="s">
        <v>343</v>
      </c>
      <c r="H149" s="64" t="s">
        <v>331</v>
      </c>
      <c r="I149" s="39"/>
      <c r="J149" s="223" t="s">
        <v>1265</v>
      </c>
      <c r="K149" s="223" t="s">
        <v>1266</v>
      </c>
      <c r="L149" s="62" t="s">
        <v>1</v>
      </c>
      <c r="M149" s="1"/>
      <c r="N149" t="str">
        <f t="shared" si="2"/>
        <v>select_4-3_11-1</v>
      </c>
      <c r="O149"/>
      <c r="P149"/>
      <c r="Q149" s="60" t="s">
        <v>1267</v>
      </c>
      <c r="R149" s="1"/>
      <c r="S149" s="60" t="s">
        <v>1268</v>
      </c>
      <c r="T149" s="35"/>
      <c r="U149" s="35"/>
    </row>
    <row r="150" spans="3:21" s="38" customFormat="1" ht="27" x14ac:dyDescent="0.25">
      <c r="D150"/>
      <c r="E150" s="2"/>
      <c r="F150" s="39"/>
      <c r="G150" s="64" t="s">
        <v>344</v>
      </c>
      <c r="H150" s="64" t="s">
        <v>331</v>
      </c>
      <c r="I150" s="39"/>
      <c r="J150" s="62" t="s">
        <v>1269</v>
      </c>
      <c r="K150" s="35"/>
      <c r="L150" s="62" t="s">
        <v>0</v>
      </c>
      <c r="M150" s="1"/>
      <c r="N150" t="str">
        <f t="shared" si="2"/>
        <v>label_4-3_12-1</v>
      </c>
      <c r="O150"/>
      <c r="P150"/>
      <c r="Q150" s="60" t="s">
        <v>1270</v>
      </c>
      <c r="R150" s="1"/>
      <c r="S150" s="60" t="s">
        <v>1271</v>
      </c>
      <c r="T150" s="35"/>
      <c r="U150" s="35"/>
    </row>
    <row r="151" spans="3:21" s="38" customFormat="1" ht="94.5" x14ac:dyDescent="0.25">
      <c r="D151"/>
      <c r="E151" s="2"/>
      <c r="F151" s="39"/>
      <c r="G151" s="64" t="s">
        <v>345</v>
      </c>
      <c r="H151" s="64" t="s">
        <v>331</v>
      </c>
      <c r="I151" s="39"/>
      <c r="J151" s="223" t="s">
        <v>1272</v>
      </c>
      <c r="K151" s="225" t="s">
        <v>1273</v>
      </c>
      <c r="L151" s="62" t="s">
        <v>10</v>
      </c>
      <c r="M151" s="1"/>
      <c r="N151" t="str">
        <f t="shared" si="2"/>
        <v>time_4-3_13-1</v>
      </c>
      <c r="O151"/>
      <c r="P151"/>
      <c r="Q151" s="60" t="s">
        <v>1274</v>
      </c>
      <c r="R151" s="1"/>
      <c r="S151" s="60" t="s">
        <v>1275</v>
      </c>
      <c r="T151" s="35"/>
      <c r="U151" s="35"/>
    </row>
    <row r="152" spans="3:21" s="50" customFormat="1" ht="27" x14ac:dyDescent="0.25">
      <c r="D152" s="45"/>
      <c r="E152" s="46"/>
      <c r="F152" s="47"/>
      <c r="G152" s="66" t="s">
        <v>346</v>
      </c>
      <c r="H152" s="66" t="s">
        <v>331</v>
      </c>
      <c r="I152" s="47"/>
      <c r="J152" s="72" t="s">
        <v>1276</v>
      </c>
      <c r="K152" s="48"/>
      <c r="L152" s="72" t="s">
        <v>0</v>
      </c>
      <c r="M152" s="48"/>
      <c r="N152" s="45" t="str">
        <f t="shared" si="2"/>
        <v>label_4-3_14-1</v>
      </c>
      <c r="O152" s="45"/>
      <c r="P152" s="45"/>
      <c r="Q152" s="73" t="s">
        <v>1277</v>
      </c>
      <c r="R152" s="48"/>
      <c r="S152" s="49"/>
      <c r="T152" s="49"/>
      <c r="U152" s="49"/>
    </row>
    <row r="153" spans="3:21" s="38" customFormat="1" x14ac:dyDescent="0.25">
      <c r="D153"/>
      <c r="E153" s="2"/>
      <c r="F153" s="39"/>
      <c r="G153" s="64" t="s">
        <v>347</v>
      </c>
      <c r="H153" s="64" t="s">
        <v>331</v>
      </c>
      <c r="I153" s="39"/>
      <c r="J153" s="176" t="s">
        <v>1141</v>
      </c>
      <c r="K153" s="178" t="s">
        <v>1278</v>
      </c>
      <c r="L153" s="207" t="s">
        <v>8</v>
      </c>
      <c r="M153" s="1"/>
      <c r="N153" t="str">
        <f t="shared" si="2"/>
        <v>img_4-3_15-1</v>
      </c>
      <c r="O153"/>
      <c r="P153"/>
      <c r="Q153" s="208" t="s">
        <v>1279</v>
      </c>
      <c r="R153" s="209"/>
      <c r="S153" s="35"/>
      <c r="T153" s="35"/>
      <c r="U153" s="35"/>
    </row>
    <row r="154" spans="3:21" s="38" customFormat="1" x14ac:dyDescent="0.25">
      <c r="D154"/>
      <c r="E154" s="2"/>
      <c r="F154" s="39"/>
      <c r="G154" s="64" t="s">
        <v>347</v>
      </c>
      <c r="H154" s="64" t="s">
        <v>335</v>
      </c>
      <c r="I154" s="39"/>
      <c r="J154" s="176" t="s">
        <v>1176</v>
      </c>
      <c r="K154" s="178" t="s">
        <v>1278</v>
      </c>
      <c r="L154" s="207" t="s">
        <v>8</v>
      </c>
      <c r="M154" s="1"/>
      <c r="N154" t="str">
        <f t="shared" si="2"/>
        <v>img_4-3_15-2</v>
      </c>
      <c r="O154"/>
      <c r="P154"/>
      <c r="Q154" s="208" t="s">
        <v>1280</v>
      </c>
      <c r="R154" s="209"/>
      <c r="S154" s="35"/>
      <c r="T154" s="35"/>
      <c r="U154" s="35"/>
    </row>
    <row r="155" spans="3:21" s="38" customFormat="1" x14ac:dyDescent="0.25">
      <c r="D155"/>
      <c r="E155" s="2"/>
      <c r="F155" s="39"/>
      <c r="G155" s="64" t="s">
        <v>348</v>
      </c>
      <c r="H155" s="64" t="s">
        <v>331</v>
      </c>
      <c r="I155" s="39"/>
      <c r="J155" s="62" t="s">
        <v>1281</v>
      </c>
      <c r="K155" s="35"/>
      <c r="L155" s="62" t="s">
        <v>8</v>
      </c>
      <c r="M155" s="1"/>
      <c r="N155" t="str">
        <f t="shared" si="2"/>
        <v>img_4-3_16-1</v>
      </c>
      <c r="O155"/>
      <c r="P155"/>
      <c r="Q155" s="60" t="s">
        <v>1282</v>
      </c>
      <c r="R155" s="1"/>
      <c r="S155" s="35"/>
      <c r="T155" s="35"/>
      <c r="U155" s="35"/>
    </row>
    <row r="156" spans="3:21" s="234" customFormat="1" ht="27" x14ac:dyDescent="0.25">
      <c r="C156" s="226" t="s">
        <v>1283</v>
      </c>
      <c r="D156" s="227"/>
      <c r="E156" s="228"/>
      <c r="F156" s="229"/>
      <c r="G156" s="230" t="s">
        <v>349</v>
      </c>
      <c r="H156" s="230" t="s">
        <v>331</v>
      </c>
      <c r="I156" s="229"/>
      <c r="J156" s="226" t="s">
        <v>1284</v>
      </c>
      <c r="K156" s="231"/>
      <c r="L156" s="226" t="s">
        <v>7</v>
      </c>
      <c r="M156" s="232"/>
      <c r="N156" s="227" t="str">
        <f t="shared" si="2"/>
        <v>image_4-3_17-1</v>
      </c>
      <c r="O156" s="227"/>
      <c r="P156" s="227"/>
      <c r="Q156" s="233" t="s">
        <v>1285</v>
      </c>
      <c r="R156" s="232"/>
      <c r="S156" s="231"/>
      <c r="T156" s="231"/>
      <c r="U156" s="231"/>
    </row>
    <row r="157" spans="3:21" s="234" customFormat="1" ht="27" x14ac:dyDescent="0.25">
      <c r="C157" s="226" t="s">
        <v>1286</v>
      </c>
      <c r="D157" s="226" t="s">
        <v>1287</v>
      </c>
      <c r="E157" s="228"/>
      <c r="F157" s="229"/>
      <c r="G157" s="230" t="s">
        <v>349</v>
      </c>
      <c r="H157" s="230" t="s">
        <v>335</v>
      </c>
      <c r="I157" s="229"/>
      <c r="J157" s="226" t="s">
        <v>1288</v>
      </c>
      <c r="K157" s="231"/>
      <c r="L157" s="226" t="s">
        <v>7</v>
      </c>
      <c r="M157" s="232"/>
      <c r="N157" s="227" t="str">
        <f t="shared" si="2"/>
        <v>image_4-3_17-2</v>
      </c>
      <c r="O157" s="227"/>
      <c r="P157" s="227"/>
      <c r="Q157" s="233" t="s">
        <v>1289</v>
      </c>
      <c r="R157" s="232"/>
      <c r="S157" s="231"/>
      <c r="T157" s="231"/>
      <c r="U157" s="231"/>
    </row>
    <row r="158" spans="3:21" s="38" customFormat="1" ht="148.5" x14ac:dyDescent="0.25">
      <c r="D158"/>
      <c r="E158" s="2"/>
      <c r="F158" s="39"/>
      <c r="G158" s="64" t="s">
        <v>350</v>
      </c>
      <c r="H158" s="64" t="s">
        <v>331</v>
      </c>
      <c r="I158" s="39"/>
      <c r="J158" s="235" t="s">
        <v>1290</v>
      </c>
      <c r="K158" s="223" t="s">
        <v>1291</v>
      </c>
      <c r="L158" s="62" t="s">
        <v>3</v>
      </c>
      <c r="M158" s="1"/>
      <c r="N158" t="str">
        <f t="shared" si="2"/>
        <v>radio_4-3_18-1</v>
      </c>
      <c r="O158"/>
      <c r="P158"/>
      <c r="Q158" s="60" t="s">
        <v>1292</v>
      </c>
      <c r="R158" s="1"/>
      <c r="S158" s="35"/>
      <c r="T158" s="35"/>
      <c r="U158" s="35"/>
    </row>
    <row r="159" spans="3:21" s="38" customFormat="1" x14ac:dyDescent="0.25">
      <c r="D159"/>
      <c r="E159" s="2"/>
      <c r="F159" s="39"/>
      <c r="G159" s="64" t="s">
        <v>350</v>
      </c>
      <c r="H159" s="64" t="s">
        <v>335</v>
      </c>
      <c r="I159" s="39"/>
      <c r="J159" s="235" t="s">
        <v>1293</v>
      </c>
      <c r="K159" s="223" t="s">
        <v>1148</v>
      </c>
      <c r="L159" s="62" t="s">
        <v>3</v>
      </c>
      <c r="M159" s="1"/>
      <c r="N159" t="str">
        <f t="shared" si="2"/>
        <v>radio_4-3_18-2</v>
      </c>
      <c r="O159"/>
      <c r="P159"/>
      <c r="Q159" s="60" t="s">
        <v>1292</v>
      </c>
      <c r="R159" s="1"/>
      <c r="S159" s="35"/>
      <c r="T159" s="35"/>
      <c r="U159" s="35"/>
    </row>
    <row r="160" spans="3:21" s="38" customFormat="1" x14ac:dyDescent="0.25">
      <c r="D160"/>
      <c r="E160" s="2"/>
      <c r="F160" s="39"/>
      <c r="G160" s="64" t="s">
        <v>350</v>
      </c>
      <c r="H160" s="64" t="s">
        <v>336</v>
      </c>
      <c r="I160" s="39"/>
      <c r="J160" s="235" t="s">
        <v>1294</v>
      </c>
      <c r="K160" s="223" t="s">
        <v>1148</v>
      </c>
      <c r="L160" s="62" t="s">
        <v>3</v>
      </c>
      <c r="M160" s="1"/>
      <c r="N160" t="str">
        <f t="shared" si="2"/>
        <v>radio_4-3_18-3</v>
      </c>
      <c r="O160"/>
      <c r="P160"/>
      <c r="Q160" s="60" t="s">
        <v>1292</v>
      </c>
      <c r="R160" s="1"/>
      <c r="S160" s="35"/>
      <c r="T160" s="35"/>
      <c r="U160" s="35"/>
    </row>
    <row r="161" spans="4:21" s="38" customFormat="1" x14ac:dyDescent="0.25">
      <c r="D161"/>
      <c r="E161" s="2"/>
      <c r="F161" s="39"/>
      <c r="G161" s="64" t="s">
        <v>350</v>
      </c>
      <c r="H161" s="64" t="s">
        <v>337</v>
      </c>
      <c r="I161" s="39"/>
      <c r="J161" s="235" t="s">
        <v>1295</v>
      </c>
      <c r="K161" s="223" t="s">
        <v>1148</v>
      </c>
      <c r="L161" s="62" t="s">
        <v>3</v>
      </c>
      <c r="M161" s="1"/>
      <c r="N161" t="str">
        <f t="shared" si="2"/>
        <v>radio_4-3_18-4</v>
      </c>
      <c r="O161"/>
      <c r="P161"/>
      <c r="Q161" s="60" t="s">
        <v>1292</v>
      </c>
      <c r="R161" s="1"/>
      <c r="S161" s="35"/>
      <c r="T161" s="35"/>
      <c r="U161" s="35"/>
    </row>
    <row r="162" spans="4:21" s="38" customFormat="1" x14ac:dyDescent="0.25">
      <c r="D162"/>
      <c r="E162" s="2"/>
      <c r="F162" s="39"/>
      <c r="G162" s="64" t="s">
        <v>350</v>
      </c>
      <c r="H162" s="64" t="s">
        <v>5</v>
      </c>
      <c r="I162" s="39"/>
      <c r="J162" s="235" t="s">
        <v>1296</v>
      </c>
      <c r="K162" s="223" t="s">
        <v>1148</v>
      </c>
      <c r="L162" s="62" t="s">
        <v>3</v>
      </c>
      <c r="M162" s="1"/>
      <c r="N162" t="str">
        <f t="shared" si="2"/>
        <v>radio_4-3_18-5</v>
      </c>
      <c r="O162"/>
      <c r="P162"/>
      <c r="Q162" s="60" t="s">
        <v>1292</v>
      </c>
      <c r="R162" s="1"/>
      <c r="S162" s="35"/>
      <c r="T162" s="35"/>
      <c r="U162" s="35"/>
    </row>
    <row r="163" spans="4:21" s="38" customFormat="1" x14ac:dyDescent="0.25">
      <c r="D163"/>
      <c r="E163" s="2"/>
      <c r="F163" s="39"/>
      <c r="G163" s="64" t="s">
        <v>350</v>
      </c>
      <c r="H163" s="64" t="s">
        <v>338</v>
      </c>
      <c r="I163" s="39"/>
      <c r="J163" s="235" t="s">
        <v>1297</v>
      </c>
      <c r="K163" s="223" t="s">
        <v>1148</v>
      </c>
      <c r="L163" s="62" t="s">
        <v>3</v>
      </c>
      <c r="M163" s="1"/>
      <c r="N163" t="str">
        <f t="shared" si="2"/>
        <v>radio_4-3_18-6</v>
      </c>
      <c r="O163"/>
      <c r="P163"/>
      <c r="Q163" s="60" t="s">
        <v>1292</v>
      </c>
      <c r="R163" s="1"/>
      <c r="S163" s="35"/>
      <c r="T163" s="35"/>
      <c r="U163" s="35"/>
    </row>
    <row r="164" spans="4:21" s="38" customFormat="1" x14ac:dyDescent="0.25">
      <c r="D164"/>
      <c r="E164" s="2"/>
      <c r="F164" s="39"/>
      <c r="G164" s="64" t="s">
        <v>350</v>
      </c>
      <c r="H164" s="64" t="s">
        <v>339</v>
      </c>
      <c r="I164" s="39"/>
      <c r="J164" s="235" t="s">
        <v>1298</v>
      </c>
      <c r="K164" s="223" t="s">
        <v>1148</v>
      </c>
      <c r="L164" s="62" t="s">
        <v>3</v>
      </c>
      <c r="M164" s="1"/>
      <c r="N164" t="str">
        <f t="shared" si="2"/>
        <v>radio_4-3_18-7</v>
      </c>
      <c r="O164"/>
      <c r="P164"/>
      <c r="Q164" s="60" t="s">
        <v>1292</v>
      </c>
      <c r="R164" s="1"/>
      <c r="S164" s="35"/>
      <c r="T164" s="35"/>
      <c r="U164" s="35"/>
    </row>
    <row r="165" spans="4:21" s="38" customFormat="1" x14ac:dyDescent="0.25">
      <c r="D165"/>
      <c r="E165" s="2"/>
      <c r="F165" s="39"/>
      <c r="G165" s="64" t="s">
        <v>350</v>
      </c>
      <c r="H165" s="64" t="s">
        <v>340</v>
      </c>
      <c r="I165" s="39"/>
      <c r="J165" s="235" t="s">
        <v>1299</v>
      </c>
      <c r="K165" s="223" t="s">
        <v>1148</v>
      </c>
      <c r="L165" s="62" t="s">
        <v>3</v>
      </c>
      <c r="M165" s="1"/>
      <c r="N165" t="str">
        <f t="shared" si="2"/>
        <v>radio_4-3_18-8</v>
      </c>
      <c r="O165"/>
      <c r="P165"/>
      <c r="Q165" s="60" t="s">
        <v>1292</v>
      </c>
      <c r="R165" s="1"/>
      <c r="S165" s="35"/>
      <c r="T165" s="35"/>
      <c r="U165" s="35"/>
    </row>
    <row r="166" spans="4:21" s="38" customFormat="1" x14ac:dyDescent="0.25">
      <c r="D166"/>
      <c r="E166" s="2"/>
      <c r="F166" s="39"/>
      <c r="G166" s="64" t="s">
        <v>350</v>
      </c>
      <c r="H166" s="64" t="s">
        <v>341</v>
      </c>
      <c r="I166" s="39"/>
      <c r="J166" s="235" t="s">
        <v>1300</v>
      </c>
      <c r="K166" s="223" t="s">
        <v>1148</v>
      </c>
      <c r="L166" s="62" t="s">
        <v>3</v>
      </c>
      <c r="M166" s="1"/>
      <c r="N166" t="str">
        <f t="shared" si="2"/>
        <v>radio_4-3_18-9</v>
      </c>
      <c r="O166"/>
      <c r="P166"/>
      <c r="Q166" s="60" t="s">
        <v>1292</v>
      </c>
      <c r="R166" s="1"/>
      <c r="S166" s="35"/>
      <c r="T166" s="35"/>
      <c r="U166" s="35"/>
    </row>
    <row r="167" spans="4:21" s="38" customFormat="1" x14ac:dyDescent="0.25">
      <c r="D167"/>
      <c r="E167" s="2"/>
      <c r="F167" s="39"/>
      <c r="G167" s="64" t="s">
        <v>350</v>
      </c>
      <c r="H167" s="64" t="s">
        <v>342</v>
      </c>
      <c r="I167" s="39"/>
      <c r="J167" s="235" t="s">
        <v>1301</v>
      </c>
      <c r="K167" s="223" t="s">
        <v>1148</v>
      </c>
      <c r="L167" s="62" t="s">
        <v>3</v>
      </c>
      <c r="M167" s="1"/>
      <c r="N167" t="str">
        <f t="shared" si="2"/>
        <v>radio_4-3_18-10</v>
      </c>
      <c r="O167"/>
      <c r="P167"/>
      <c r="Q167" s="60" t="s">
        <v>1292</v>
      </c>
      <c r="R167" s="1"/>
      <c r="S167" s="35"/>
      <c r="T167" s="35"/>
      <c r="U167" s="35"/>
    </row>
    <row r="168" spans="4:21" s="38" customFormat="1" x14ac:dyDescent="0.25">
      <c r="D168"/>
      <c r="E168" s="2"/>
      <c r="F168" s="39"/>
      <c r="G168" s="64" t="s">
        <v>350</v>
      </c>
      <c r="H168" s="64" t="s">
        <v>343</v>
      </c>
      <c r="I168" s="39"/>
      <c r="J168" s="235" t="s">
        <v>1302</v>
      </c>
      <c r="K168" s="223" t="s">
        <v>1148</v>
      </c>
      <c r="L168" s="62" t="s">
        <v>3</v>
      </c>
      <c r="M168" s="1"/>
      <c r="N168" t="str">
        <f t="shared" si="2"/>
        <v>radio_4-3_18-11</v>
      </c>
      <c r="O168"/>
      <c r="P168"/>
      <c r="Q168" s="60" t="s">
        <v>1292</v>
      </c>
      <c r="R168" s="1"/>
      <c r="S168" s="35"/>
      <c r="T168" s="35"/>
      <c r="U168" s="35"/>
    </row>
    <row r="169" spans="4:21" s="38" customFormat="1" x14ac:dyDescent="0.25">
      <c r="D169"/>
      <c r="E169" s="2"/>
      <c r="F169" s="39"/>
      <c r="G169" s="64" t="s">
        <v>350</v>
      </c>
      <c r="H169" s="64" t="s">
        <v>344</v>
      </c>
      <c r="I169" s="39"/>
      <c r="J169" s="235" t="s">
        <v>1303</v>
      </c>
      <c r="K169" s="223" t="s">
        <v>1148</v>
      </c>
      <c r="L169" s="62" t="s">
        <v>3</v>
      </c>
      <c r="M169" s="1"/>
      <c r="N169" t="str">
        <f t="shared" si="2"/>
        <v>radio_4-3_18-12</v>
      </c>
      <c r="O169"/>
      <c r="P169"/>
      <c r="Q169" s="60" t="s">
        <v>1292</v>
      </c>
      <c r="R169" s="1"/>
      <c r="S169" s="35"/>
      <c r="T169" s="35"/>
      <c r="U169" s="35"/>
    </row>
    <row r="170" spans="4:21" s="38" customFormat="1" x14ac:dyDescent="0.25">
      <c r="D170"/>
      <c r="E170" s="2"/>
      <c r="F170" s="39"/>
      <c r="G170" s="64" t="s">
        <v>350</v>
      </c>
      <c r="H170" s="64" t="s">
        <v>345</v>
      </c>
      <c r="I170" s="39"/>
      <c r="J170" s="235" t="s">
        <v>1304</v>
      </c>
      <c r="K170" s="223" t="s">
        <v>1148</v>
      </c>
      <c r="L170" s="62" t="s">
        <v>3</v>
      </c>
      <c r="M170" s="1"/>
      <c r="N170" t="str">
        <f t="shared" si="2"/>
        <v>radio_4-3_18-13</v>
      </c>
      <c r="O170"/>
      <c r="P170"/>
      <c r="Q170" s="60" t="s">
        <v>1292</v>
      </c>
      <c r="R170" s="1"/>
      <c r="S170" s="35"/>
      <c r="T170" s="35"/>
      <c r="U170" s="35"/>
    </row>
    <row r="171" spans="4:21" s="38" customFormat="1" x14ac:dyDescent="0.25">
      <c r="D171"/>
      <c r="E171" s="2"/>
      <c r="F171" s="39"/>
      <c r="G171" s="64" t="s">
        <v>350</v>
      </c>
      <c r="H171" s="64" t="s">
        <v>346</v>
      </c>
      <c r="I171" s="39"/>
      <c r="J171" s="235" t="s">
        <v>1305</v>
      </c>
      <c r="K171" s="223" t="s">
        <v>1148</v>
      </c>
      <c r="L171" s="62" t="s">
        <v>3</v>
      </c>
      <c r="M171" s="1"/>
      <c r="N171" t="str">
        <f t="shared" si="2"/>
        <v>radio_4-3_18-14</v>
      </c>
      <c r="O171"/>
      <c r="P171"/>
      <c r="Q171" s="60" t="s">
        <v>1292</v>
      </c>
      <c r="R171" s="1"/>
      <c r="S171" s="35"/>
      <c r="T171" s="35"/>
      <c r="U171" s="35"/>
    </row>
    <row r="172" spans="4:21" s="38" customFormat="1" x14ac:dyDescent="0.25">
      <c r="D172"/>
      <c r="E172" s="2"/>
      <c r="F172" s="39"/>
      <c r="G172" s="64" t="s">
        <v>350</v>
      </c>
      <c r="H172" s="64" t="s">
        <v>347</v>
      </c>
      <c r="I172" s="39"/>
      <c r="J172" s="235" t="s">
        <v>1306</v>
      </c>
      <c r="K172" s="223" t="s">
        <v>1148</v>
      </c>
      <c r="L172" s="62" t="s">
        <v>3</v>
      </c>
      <c r="M172" s="1"/>
      <c r="N172" t="str">
        <f t="shared" si="2"/>
        <v>radio_4-3_18-15</v>
      </c>
      <c r="O172"/>
      <c r="P172"/>
      <c r="Q172" s="60" t="s">
        <v>1292</v>
      </c>
      <c r="R172" s="1"/>
      <c r="S172" s="35"/>
      <c r="T172" s="35"/>
      <c r="U172" s="35"/>
    </row>
    <row r="173" spans="4:21" s="38" customFormat="1" x14ac:dyDescent="0.25">
      <c r="D173"/>
      <c r="E173" s="2"/>
      <c r="F173" s="39"/>
      <c r="G173" s="64" t="s">
        <v>350</v>
      </c>
      <c r="H173" s="64" t="s">
        <v>348</v>
      </c>
      <c r="I173" s="39"/>
      <c r="J173" s="235" t="s">
        <v>1307</v>
      </c>
      <c r="K173" s="223" t="s">
        <v>1148</v>
      </c>
      <c r="L173" s="62" t="s">
        <v>3</v>
      </c>
      <c r="M173" s="1"/>
      <c r="N173" t="str">
        <f t="shared" si="2"/>
        <v>radio_4-3_18-16</v>
      </c>
      <c r="O173"/>
      <c r="P173"/>
      <c r="Q173" s="60" t="s">
        <v>1292</v>
      </c>
      <c r="R173" s="1"/>
      <c r="S173" s="35"/>
      <c r="T173" s="35"/>
      <c r="U173" s="35"/>
    </row>
    <row r="174" spans="4:21" s="38" customFormat="1" x14ac:dyDescent="0.25">
      <c r="D174"/>
      <c r="E174" s="2"/>
      <c r="F174" s="39"/>
      <c r="G174" s="64" t="s">
        <v>350</v>
      </c>
      <c r="H174" s="64" t="s">
        <v>349</v>
      </c>
      <c r="I174" s="39"/>
      <c r="J174" s="235" t="s">
        <v>1308</v>
      </c>
      <c r="K174" s="223" t="s">
        <v>1148</v>
      </c>
      <c r="L174" s="62" t="s">
        <v>3</v>
      </c>
      <c r="M174" s="1"/>
      <c r="N174" t="str">
        <f t="shared" si="2"/>
        <v>radio_4-3_18-17</v>
      </c>
      <c r="O174"/>
      <c r="P174"/>
      <c r="Q174" s="60" t="s">
        <v>1292</v>
      </c>
      <c r="R174" s="1"/>
      <c r="S174" s="35"/>
      <c r="T174" s="35"/>
      <c r="U174" s="35"/>
    </row>
    <row r="175" spans="4:21" s="38" customFormat="1" x14ac:dyDescent="0.25">
      <c r="D175"/>
      <c r="E175" s="2"/>
      <c r="F175" s="39"/>
      <c r="G175" s="64" t="s">
        <v>350</v>
      </c>
      <c r="H175" s="64" t="s">
        <v>350</v>
      </c>
      <c r="I175" s="39"/>
      <c r="J175" s="235" t="s">
        <v>1309</v>
      </c>
      <c r="K175" s="223" t="s">
        <v>1148</v>
      </c>
      <c r="L175" s="62" t="s">
        <v>3</v>
      </c>
      <c r="M175" s="1"/>
      <c r="N175" t="str">
        <f t="shared" si="2"/>
        <v>radio_4-3_18-18</v>
      </c>
      <c r="O175"/>
      <c r="P175"/>
      <c r="Q175" s="60" t="s">
        <v>1292</v>
      </c>
      <c r="R175" s="1"/>
      <c r="S175" s="35"/>
      <c r="T175" s="35"/>
      <c r="U175" s="35"/>
    </row>
    <row r="176" spans="4:21" s="38" customFormat="1" x14ac:dyDescent="0.25">
      <c r="D176"/>
      <c r="E176" s="2"/>
      <c r="F176" s="39"/>
      <c r="G176" s="64" t="s">
        <v>350</v>
      </c>
      <c r="H176" s="64" t="s">
        <v>351</v>
      </c>
      <c r="I176" s="39"/>
      <c r="J176" s="235" t="s">
        <v>1310</v>
      </c>
      <c r="K176" s="223" t="s">
        <v>1148</v>
      </c>
      <c r="L176" s="62" t="s">
        <v>3</v>
      </c>
      <c r="M176" s="1"/>
      <c r="N176" t="str">
        <f t="shared" si="2"/>
        <v>radio_4-3_18-19</v>
      </c>
      <c r="O176"/>
      <c r="P176"/>
      <c r="Q176" s="60" t="s">
        <v>1292</v>
      </c>
      <c r="R176" s="1"/>
      <c r="S176" s="35"/>
      <c r="T176" s="35"/>
      <c r="U176" s="35"/>
    </row>
    <row r="177" spans="4:21" s="38" customFormat="1" x14ac:dyDescent="0.25">
      <c r="D177"/>
      <c r="E177" s="2"/>
      <c r="F177" s="39"/>
      <c r="G177" s="64" t="s">
        <v>350</v>
      </c>
      <c r="H177" s="64" t="s">
        <v>352</v>
      </c>
      <c r="I177" s="39"/>
      <c r="J177" s="235" t="s">
        <v>1311</v>
      </c>
      <c r="K177" s="223" t="s">
        <v>1148</v>
      </c>
      <c r="L177" s="62" t="s">
        <v>3</v>
      </c>
      <c r="M177" s="1"/>
      <c r="N177" t="str">
        <f t="shared" si="2"/>
        <v>radio_4-3_18-20</v>
      </c>
      <c r="O177"/>
      <c r="P177"/>
      <c r="Q177" s="60" t="s">
        <v>1292</v>
      </c>
      <c r="R177" s="1"/>
      <c r="S177" s="35"/>
      <c r="T177" s="35"/>
      <c r="U177" s="35"/>
    </row>
    <row r="178" spans="4:21" s="38" customFormat="1" x14ac:dyDescent="0.25">
      <c r="D178"/>
      <c r="E178" s="2"/>
      <c r="F178" s="39"/>
      <c r="G178" s="64" t="s">
        <v>350</v>
      </c>
      <c r="H178" s="64" t="s">
        <v>353</v>
      </c>
      <c r="I178" s="39"/>
      <c r="J178" s="235" t="s">
        <v>1312</v>
      </c>
      <c r="K178" s="223" t="s">
        <v>1148</v>
      </c>
      <c r="L178" s="62" t="s">
        <v>3</v>
      </c>
      <c r="M178" s="1"/>
      <c r="N178" t="str">
        <f t="shared" si="2"/>
        <v>radio_4-3_18-21</v>
      </c>
      <c r="O178"/>
      <c r="P178"/>
      <c r="Q178" s="60" t="s">
        <v>1292</v>
      </c>
      <c r="R178" s="1"/>
      <c r="S178" s="35"/>
      <c r="T178" s="35"/>
      <c r="U178" s="35"/>
    </row>
    <row r="179" spans="4:21" s="38" customFormat="1" ht="27" x14ac:dyDescent="0.25">
      <c r="D179"/>
      <c r="E179" s="2"/>
      <c r="F179" s="39"/>
      <c r="G179" s="64" t="s">
        <v>351</v>
      </c>
      <c r="H179" s="64" t="s">
        <v>331</v>
      </c>
      <c r="I179" s="39"/>
      <c r="J179" s="62" t="s">
        <v>1027</v>
      </c>
      <c r="K179" s="60" t="s">
        <v>1313</v>
      </c>
      <c r="L179" s="62" t="s">
        <v>8</v>
      </c>
      <c r="M179" s="1"/>
      <c r="N179" t="str">
        <f t="shared" si="2"/>
        <v>img_4-3_19-1</v>
      </c>
      <c r="O179"/>
      <c r="P179"/>
      <c r="Q179" s="60" t="s">
        <v>1314</v>
      </c>
      <c r="R179" s="1"/>
      <c r="S179" s="35"/>
      <c r="T179" s="35"/>
      <c r="U179" s="35"/>
    </row>
    <row r="180" spans="4:21" s="38" customFormat="1" ht="27" x14ac:dyDescent="0.25">
      <c r="D180"/>
      <c r="E180" s="2"/>
      <c r="F180" s="39"/>
      <c r="G180" s="64" t="s">
        <v>352</v>
      </c>
      <c r="H180" s="64" t="s">
        <v>331</v>
      </c>
      <c r="I180" s="39"/>
      <c r="J180" s="235" t="s">
        <v>1315</v>
      </c>
      <c r="K180" s="223" t="s">
        <v>1316</v>
      </c>
      <c r="L180" s="62" t="s">
        <v>8</v>
      </c>
      <c r="M180" s="1"/>
      <c r="N180" t="str">
        <f t="shared" si="2"/>
        <v>img_4-3_20-1</v>
      </c>
      <c r="O180"/>
      <c r="P180"/>
      <c r="Q180" s="60" t="s">
        <v>1317</v>
      </c>
      <c r="R180" s="35"/>
      <c r="S180" s="35"/>
      <c r="T180" s="35"/>
      <c r="U180" s="35"/>
    </row>
    <row r="181" spans="4:21" s="38" customFormat="1" ht="27" x14ac:dyDescent="0.25">
      <c r="D181"/>
      <c r="E181" s="2"/>
      <c r="F181" s="39"/>
      <c r="G181" s="64" t="s">
        <v>353</v>
      </c>
      <c r="H181" s="64" t="s">
        <v>331</v>
      </c>
      <c r="I181" s="39"/>
      <c r="J181" s="235" t="s">
        <v>1318</v>
      </c>
      <c r="K181" s="223" t="s">
        <v>1319</v>
      </c>
      <c r="L181" s="62" t="s">
        <v>8</v>
      </c>
      <c r="M181" s="1"/>
      <c r="N181" t="str">
        <f t="shared" si="2"/>
        <v>img_4-3_21-1</v>
      </c>
      <c r="O181"/>
      <c r="P181"/>
      <c r="Q181" s="60" t="s">
        <v>1320</v>
      </c>
      <c r="R181" s="35"/>
      <c r="S181" s="35"/>
      <c r="T181" s="35"/>
      <c r="U181" s="35"/>
    </row>
    <row r="182" spans="4:21" s="50" customFormat="1" x14ac:dyDescent="0.25">
      <c r="D182" s="45"/>
      <c r="E182" s="46"/>
      <c r="F182" s="47"/>
      <c r="G182" s="66" t="s">
        <v>354</v>
      </c>
      <c r="H182" s="66" t="s">
        <v>331</v>
      </c>
      <c r="I182" s="47"/>
      <c r="J182" s="72" t="s">
        <v>1321</v>
      </c>
      <c r="K182" s="49"/>
      <c r="L182" s="72" t="s">
        <v>8</v>
      </c>
      <c r="M182" s="48"/>
      <c r="N182" s="45" t="str">
        <f t="shared" si="2"/>
        <v>img_4-3_22-1</v>
      </c>
      <c r="O182" s="45"/>
      <c r="P182" s="45"/>
      <c r="Q182" s="73" t="s">
        <v>1322</v>
      </c>
      <c r="R182" s="49"/>
      <c r="S182" s="49"/>
      <c r="T182" s="49"/>
      <c r="U182" s="49"/>
    </row>
    <row r="183" spans="4:21" s="50" customFormat="1" x14ac:dyDescent="0.25">
      <c r="D183" s="45"/>
      <c r="E183" s="46"/>
      <c r="F183" s="47"/>
      <c r="G183" s="66" t="s">
        <v>355</v>
      </c>
      <c r="H183" s="66" t="s">
        <v>331</v>
      </c>
      <c r="I183" s="47"/>
      <c r="J183" s="72" t="s">
        <v>1323</v>
      </c>
      <c r="K183" s="49"/>
      <c r="L183" s="72" t="s">
        <v>8</v>
      </c>
      <c r="M183" s="48"/>
      <c r="N183" s="45" t="str">
        <f t="shared" si="2"/>
        <v>img_4-3_23-1</v>
      </c>
      <c r="O183" s="45"/>
      <c r="P183" s="45"/>
      <c r="Q183" s="73" t="s">
        <v>1324</v>
      </c>
      <c r="R183" s="49"/>
      <c r="S183" s="49"/>
      <c r="T183" s="49"/>
      <c r="U183" s="49"/>
    </row>
    <row r="184" spans="4:21" s="50" customFormat="1" x14ac:dyDescent="0.25">
      <c r="D184" s="45"/>
      <c r="E184" s="46"/>
      <c r="F184" s="47"/>
      <c r="G184" s="66" t="s">
        <v>356</v>
      </c>
      <c r="H184" s="66" t="s">
        <v>331</v>
      </c>
      <c r="I184" s="47"/>
      <c r="J184" s="72" t="s">
        <v>1325</v>
      </c>
      <c r="K184" s="49"/>
      <c r="L184" s="72" t="s">
        <v>8</v>
      </c>
      <c r="M184" s="48"/>
      <c r="N184" s="45" t="str">
        <f t="shared" si="2"/>
        <v>img_4-3_24-1</v>
      </c>
      <c r="O184" s="45"/>
      <c r="P184" s="45"/>
      <c r="Q184" s="73" t="s">
        <v>1326</v>
      </c>
      <c r="R184" s="49"/>
      <c r="S184" s="49"/>
      <c r="T184" s="49"/>
      <c r="U184" s="49"/>
    </row>
    <row r="185" spans="4:21" s="50" customFormat="1" ht="27" x14ac:dyDescent="0.25">
      <c r="D185" s="45"/>
      <c r="E185" s="46"/>
      <c r="F185" s="47"/>
      <c r="G185" s="66" t="s">
        <v>87</v>
      </c>
      <c r="H185" s="66" t="s">
        <v>331</v>
      </c>
      <c r="I185" s="47"/>
      <c r="J185" s="72" t="s">
        <v>1327</v>
      </c>
      <c r="K185" s="49"/>
      <c r="L185" s="72" t="s">
        <v>8</v>
      </c>
      <c r="M185" s="48"/>
      <c r="N185" s="45" t="str">
        <f t="shared" si="2"/>
        <v>img_4-3_25-1</v>
      </c>
      <c r="O185" s="45"/>
      <c r="P185" s="45"/>
      <c r="Q185" s="73" t="s">
        <v>1328</v>
      </c>
      <c r="R185" s="49"/>
      <c r="S185" s="49"/>
      <c r="T185" s="49"/>
      <c r="U185" s="49"/>
    </row>
    <row r="186" spans="4:21" s="38" customFormat="1" ht="27" x14ac:dyDescent="0.25">
      <c r="D186"/>
      <c r="E186" s="2"/>
      <c r="F186" s="39"/>
      <c r="G186" s="64" t="s">
        <v>88</v>
      </c>
      <c r="H186" s="64" t="s">
        <v>331</v>
      </c>
      <c r="I186" s="39"/>
      <c r="J186" s="236" t="s">
        <v>1329</v>
      </c>
      <c r="K186" s="237" t="s">
        <v>1330</v>
      </c>
      <c r="L186" s="106" t="s">
        <v>3</v>
      </c>
      <c r="M186" s="1"/>
      <c r="N186" t="str">
        <f t="shared" si="2"/>
        <v>radio_4-3_26-1</v>
      </c>
      <c r="O186"/>
      <c r="P186"/>
      <c r="Q186" s="60" t="s">
        <v>1331</v>
      </c>
      <c r="R186" s="35"/>
      <c r="S186" s="35"/>
      <c r="T186" s="35"/>
      <c r="U186" s="35"/>
    </row>
    <row r="187" spans="4:21" s="38" customFormat="1" ht="27" x14ac:dyDescent="0.25">
      <c r="D187"/>
      <c r="E187" s="2"/>
      <c r="F187" s="39"/>
      <c r="G187" s="64" t="s">
        <v>88</v>
      </c>
      <c r="H187" s="64" t="s">
        <v>335</v>
      </c>
      <c r="I187" s="39"/>
      <c r="J187" s="238" t="s">
        <v>1332</v>
      </c>
      <c r="K187" s="237" t="s">
        <v>1330</v>
      </c>
      <c r="L187" s="93" t="s">
        <v>3</v>
      </c>
      <c r="M187" s="1"/>
      <c r="N187" t="str">
        <f t="shared" si="2"/>
        <v>radio_4-3_26-2</v>
      </c>
      <c r="O187"/>
      <c r="P187"/>
      <c r="Q187" s="60" t="s">
        <v>1333</v>
      </c>
      <c r="R187" s="35"/>
      <c r="S187" s="35"/>
      <c r="T187" s="35"/>
      <c r="U187" s="35"/>
    </row>
    <row r="188" spans="4:21" s="38" customFormat="1" ht="27" x14ac:dyDescent="0.25">
      <c r="D188"/>
      <c r="E188" s="2"/>
      <c r="F188" s="39"/>
      <c r="G188" s="64" t="s">
        <v>88</v>
      </c>
      <c r="H188" s="64" t="s">
        <v>336</v>
      </c>
      <c r="I188" s="39"/>
      <c r="J188" s="238" t="s">
        <v>1334</v>
      </c>
      <c r="K188" s="237" t="s">
        <v>1330</v>
      </c>
      <c r="L188" s="93" t="s">
        <v>3</v>
      </c>
      <c r="M188" s="1"/>
      <c r="N188" t="str">
        <f t="shared" si="2"/>
        <v>radio_4-3_26-3</v>
      </c>
      <c r="O188"/>
      <c r="P188"/>
      <c r="Q188" s="60" t="s">
        <v>1335</v>
      </c>
      <c r="R188" s="35"/>
      <c r="S188" s="35"/>
      <c r="T188" s="35"/>
      <c r="U188" s="35"/>
    </row>
    <row r="189" spans="4:21" s="38" customFormat="1" ht="27" x14ac:dyDescent="0.25">
      <c r="D189"/>
      <c r="E189" s="2"/>
      <c r="F189" s="39"/>
      <c r="G189" s="64" t="s">
        <v>88</v>
      </c>
      <c r="H189" s="64" t="s">
        <v>337</v>
      </c>
      <c r="I189" s="39"/>
      <c r="J189" s="238" t="s">
        <v>1336</v>
      </c>
      <c r="K189" s="237" t="s">
        <v>1330</v>
      </c>
      <c r="L189" s="93" t="s">
        <v>3</v>
      </c>
      <c r="M189" s="1"/>
      <c r="N189" t="str">
        <f t="shared" si="2"/>
        <v>radio_4-3_26-4</v>
      </c>
      <c r="O189"/>
      <c r="P189"/>
      <c r="Q189" s="60" t="s">
        <v>1337</v>
      </c>
      <c r="R189" s="35"/>
      <c r="S189" s="35"/>
      <c r="T189" s="35"/>
      <c r="U189" s="35"/>
    </row>
    <row r="190" spans="4:21" s="38" customFormat="1" ht="27" x14ac:dyDescent="0.25">
      <c r="D190"/>
      <c r="E190" s="2"/>
      <c r="F190" s="39"/>
      <c r="G190" s="64" t="s">
        <v>88</v>
      </c>
      <c r="H190" s="64" t="s">
        <v>5</v>
      </c>
      <c r="I190" s="39"/>
      <c r="J190" s="239" t="s">
        <v>1338</v>
      </c>
      <c r="K190" s="237" t="s">
        <v>1330</v>
      </c>
      <c r="L190" s="124" t="s">
        <v>3</v>
      </c>
      <c r="M190" s="1"/>
      <c r="N190" t="str">
        <f t="shared" ref="N190:N241" si="3">IF(COUNTIF(G190,""),"",IF(COUNTIF(L190,"*input type*"),((MID(L190,FIND("""",L190)+1,FIND("""",L190,FIND("""",L190)+1)-(FIND("""",L190)+1)))&amp;"_"&amp;$E$118&amp;"-"&amp;$F$118&amp;"_"&amp;G190&amp;"-"&amp;H190),(L190&amp;"_"&amp;$E$118&amp;"-"&amp;$F$118&amp;"_"&amp;G190&amp;"-"&amp;H190)))</f>
        <v>radio_4-3_26-5</v>
      </c>
      <c r="O190"/>
      <c r="P190"/>
      <c r="Q190" s="60" t="s">
        <v>1339</v>
      </c>
      <c r="R190" s="35"/>
      <c r="S190" s="35"/>
      <c r="T190" s="35"/>
      <c r="U190" s="35"/>
    </row>
    <row r="191" spans="4:21" s="38" customFormat="1" ht="27" x14ac:dyDescent="0.25">
      <c r="D191"/>
      <c r="E191" s="2"/>
      <c r="F191" s="39"/>
      <c r="G191" s="64" t="s">
        <v>89</v>
      </c>
      <c r="H191" s="64" t="s">
        <v>331</v>
      </c>
      <c r="I191" s="39"/>
      <c r="J191" s="236" t="s">
        <v>1340</v>
      </c>
      <c r="K191" s="237" t="s">
        <v>1330</v>
      </c>
      <c r="L191" s="106" t="s">
        <v>3</v>
      </c>
      <c r="M191" s="1"/>
      <c r="N191" t="str">
        <f t="shared" si="3"/>
        <v>radio_4-3_27-1</v>
      </c>
      <c r="O191"/>
      <c r="P191"/>
      <c r="Q191" s="60" t="s">
        <v>1341</v>
      </c>
      <c r="R191" s="35"/>
      <c r="S191" s="35"/>
      <c r="T191" s="35"/>
      <c r="U191" s="35"/>
    </row>
    <row r="192" spans="4:21" s="38" customFormat="1" ht="27" x14ac:dyDescent="0.25">
      <c r="D192"/>
      <c r="E192" s="2"/>
      <c r="F192" s="39"/>
      <c r="G192" s="64" t="s">
        <v>89</v>
      </c>
      <c r="H192" s="64" t="s">
        <v>335</v>
      </c>
      <c r="I192" s="39"/>
      <c r="J192" s="238" t="s">
        <v>1342</v>
      </c>
      <c r="K192" s="237" t="s">
        <v>1330</v>
      </c>
      <c r="L192" s="93" t="s">
        <v>3</v>
      </c>
      <c r="M192" s="1"/>
      <c r="N192" t="str">
        <f t="shared" si="3"/>
        <v>radio_4-3_27-2</v>
      </c>
      <c r="O192"/>
      <c r="P192"/>
      <c r="Q192" s="60" t="s">
        <v>1343</v>
      </c>
      <c r="R192" s="35"/>
      <c r="S192" s="35"/>
      <c r="T192" s="35"/>
      <c r="U192" s="35"/>
    </row>
    <row r="193" spans="4:21" s="38" customFormat="1" ht="27" x14ac:dyDescent="0.25">
      <c r="D193"/>
      <c r="E193" s="2"/>
      <c r="F193" s="39"/>
      <c r="G193" s="64" t="s">
        <v>89</v>
      </c>
      <c r="H193" s="64" t="s">
        <v>336</v>
      </c>
      <c r="I193" s="39"/>
      <c r="J193" s="238" t="s">
        <v>1344</v>
      </c>
      <c r="K193" s="237" t="s">
        <v>1330</v>
      </c>
      <c r="L193" s="93" t="s">
        <v>3</v>
      </c>
      <c r="M193" s="1"/>
      <c r="N193" t="str">
        <f t="shared" si="3"/>
        <v>radio_4-3_27-3</v>
      </c>
      <c r="O193"/>
      <c r="P193"/>
      <c r="Q193" s="60" t="s">
        <v>1345</v>
      </c>
      <c r="R193" s="35"/>
      <c r="S193" s="35"/>
      <c r="T193" s="35"/>
      <c r="U193" s="35"/>
    </row>
    <row r="194" spans="4:21" s="38" customFormat="1" ht="27" x14ac:dyDescent="0.25">
      <c r="D194"/>
      <c r="E194" s="2"/>
      <c r="F194" s="39"/>
      <c r="G194" s="64" t="s">
        <v>89</v>
      </c>
      <c r="H194" s="64" t="s">
        <v>337</v>
      </c>
      <c r="I194" s="39"/>
      <c r="J194" s="238" t="s">
        <v>1346</v>
      </c>
      <c r="K194" s="237" t="s">
        <v>1330</v>
      </c>
      <c r="L194" s="93" t="s">
        <v>3</v>
      </c>
      <c r="M194" s="1"/>
      <c r="N194" t="str">
        <f t="shared" si="3"/>
        <v>radio_4-3_27-4</v>
      </c>
      <c r="O194"/>
      <c r="P194"/>
      <c r="Q194" s="60" t="s">
        <v>1347</v>
      </c>
      <c r="R194" s="35"/>
      <c r="S194" s="35"/>
      <c r="T194" s="35"/>
      <c r="U194" s="35"/>
    </row>
    <row r="195" spans="4:21" s="38" customFormat="1" ht="27" x14ac:dyDescent="0.25">
      <c r="D195"/>
      <c r="E195" s="2"/>
      <c r="F195" s="39"/>
      <c r="G195" s="64" t="s">
        <v>89</v>
      </c>
      <c r="H195" s="64" t="s">
        <v>5</v>
      </c>
      <c r="I195" s="39"/>
      <c r="J195" s="238" t="s">
        <v>1348</v>
      </c>
      <c r="K195" s="237" t="s">
        <v>1330</v>
      </c>
      <c r="L195" s="93" t="s">
        <v>3</v>
      </c>
      <c r="M195" s="1"/>
      <c r="N195" t="str">
        <f t="shared" si="3"/>
        <v>radio_4-3_27-5</v>
      </c>
      <c r="O195"/>
      <c r="P195"/>
      <c r="Q195" s="60" t="s">
        <v>1349</v>
      </c>
      <c r="R195" s="35"/>
      <c r="S195" s="35"/>
      <c r="T195" s="35"/>
      <c r="U195" s="35"/>
    </row>
    <row r="196" spans="4:21" s="38" customFormat="1" ht="27" x14ac:dyDescent="0.25">
      <c r="D196"/>
      <c r="E196" s="2"/>
      <c r="F196" s="39"/>
      <c r="G196" s="64" t="s">
        <v>89</v>
      </c>
      <c r="H196" s="64" t="s">
        <v>338</v>
      </c>
      <c r="I196" s="39"/>
      <c r="J196" s="238" t="s">
        <v>1350</v>
      </c>
      <c r="K196" s="237" t="s">
        <v>1330</v>
      </c>
      <c r="L196" s="93" t="s">
        <v>3</v>
      </c>
      <c r="M196" s="1"/>
      <c r="N196" t="str">
        <f t="shared" si="3"/>
        <v>radio_4-3_27-6</v>
      </c>
      <c r="O196"/>
      <c r="P196"/>
      <c r="Q196" s="60" t="s">
        <v>1351</v>
      </c>
      <c r="R196" s="35"/>
      <c r="S196" s="35"/>
      <c r="T196" s="35"/>
      <c r="U196" s="35"/>
    </row>
    <row r="197" spans="4:21" s="38" customFormat="1" ht="27" x14ac:dyDescent="0.25">
      <c r="D197"/>
      <c r="E197" s="2"/>
      <c r="F197" s="39"/>
      <c r="G197" s="64" t="s">
        <v>89</v>
      </c>
      <c r="H197" s="64" t="s">
        <v>339</v>
      </c>
      <c r="I197" s="39"/>
      <c r="J197" s="238" t="s">
        <v>1352</v>
      </c>
      <c r="K197" s="237" t="s">
        <v>1330</v>
      </c>
      <c r="L197" s="93" t="s">
        <v>3</v>
      </c>
      <c r="M197" s="1"/>
      <c r="N197" t="str">
        <f t="shared" si="3"/>
        <v>radio_4-3_27-7</v>
      </c>
      <c r="O197"/>
      <c r="P197"/>
      <c r="Q197" s="60" t="s">
        <v>1353</v>
      </c>
      <c r="R197" s="35"/>
      <c r="S197" s="35"/>
      <c r="T197" s="35"/>
      <c r="U197" s="35"/>
    </row>
    <row r="198" spans="4:21" s="38" customFormat="1" ht="27" x14ac:dyDescent="0.25">
      <c r="D198"/>
      <c r="E198" s="2"/>
      <c r="F198" s="39"/>
      <c r="G198" s="64" t="s">
        <v>89</v>
      </c>
      <c r="H198" s="64" t="s">
        <v>340</v>
      </c>
      <c r="I198" s="39"/>
      <c r="J198" s="239" t="s">
        <v>1354</v>
      </c>
      <c r="K198" s="237" t="s">
        <v>1330</v>
      </c>
      <c r="L198" s="124" t="s">
        <v>3</v>
      </c>
      <c r="M198" s="1"/>
      <c r="N198" t="str">
        <f t="shared" si="3"/>
        <v>radio_4-3_27-8</v>
      </c>
      <c r="O198"/>
      <c r="P198"/>
      <c r="Q198" s="60" t="s">
        <v>1355</v>
      </c>
      <c r="R198" s="35"/>
      <c r="S198" s="35"/>
      <c r="T198" s="35"/>
      <c r="U198" s="35"/>
    </row>
    <row r="199" spans="4:21" s="38" customFormat="1" ht="27" x14ac:dyDescent="0.25">
      <c r="D199"/>
      <c r="E199" s="2"/>
      <c r="F199" s="39"/>
      <c r="G199" s="64" t="s">
        <v>90</v>
      </c>
      <c r="H199" s="64" t="s">
        <v>331</v>
      </c>
      <c r="I199" s="39"/>
      <c r="J199" s="62" t="s">
        <v>1356</v>
      </c>
      <c r="K199" s="60" t="s">
        <v>1357</v>
      </c>
      <c r="L199" s="62" t="s">
        <v>8</v>
      </c>
      <c r="M199" s="1"/>
      <c r="N199" t="str">
        <f t="shared" si="3"/>
        <v>img_4-3_28-1</v>
      </c>
      <c r="O199"/>
      <c r="P199"/>
      <c r="Q199" s="60" t="s">
        <v>1358</v>
      </c>
      <c r="R199" s="35"/>
      <c r="S199" s="35"/>
      <c r="T199" s="35"/>
      <c r="U199" s="35"/>
    </row>
    <row r="200" spans="4:21" s="38" customFormat="1" ht="27" x14ac:dyDescent="0.25">
      <c r="D200"/>
      <c r="E200" s="2"/>
      <c r="F200" s="39"/>
      <c r="G200" s="64" t="s">
        <v>90</v>
      </c>
      <c r="H200" s="64" t="s">
        <v>335</v>
      </c>
      <c r="I200" s="39"/>
      <c r="J200" s="62" t="s">
        <v>1359</v>
      </c>
      <c r="K200" s="60" t="s">
        <v>1357</v>
      </c>
      <c r="L200" s="62" t="s">
        <v>8</v>
      </c>
      <c r="M200" s="1"/>
      <c r="N200" t="str">
        <f t="shared" si="3"/>
        <v>img_4-3_28-2</v>
      </c>
      <c r="O200"/>
      <c r="P200"/>
      <c r="Q200" s="60" t="s">
        <v>1358</v>
      </c>
      <c r="R200" s="35"/>
      <c r="S200" s="35"/>
      <c r="T200" s="35"/>
      <c r="U200" s="35"/>
    </row>
    <row r="201" spans="4:21" s="38" customFormat="1" ht="27" x14ac:dyDescent="0.25">
      <c r="D201"/>
      <c r="E201" s="2"/>
      <c r="F201" s="39"/>
      <c r="G201" s="64" t="s">
        <v>90</v>
      </c>
      <c r="H201" s="64" t="s">
        <v>336</v>
      </c>
      <c r="I201" s="39"/>
      <c r="J201" s="62" t="s">
        <v>1360</v>
      </c>
      <c r="K201" s="60" t="s">
        <v>1357</v>
      </c>
      <c r="L201" s="62" t="s">
        <v>8</v>
      </c>
      <c r="M201" s="1"/>
      <c r="N201" t="str">
        <f t="shared" si="3"/>
        <v>img_4-3_28-3</v>
      </c>
      <c r="O201"/>
      <c r="P201"/>
      <c r="Q201" s="60" t="s">
        <v>1358</v>
      </c>
      <c r="R201" s="35"/>
      <c r="S201" s="35"/>
      <c r="T201" s="35"/>
      <c r="U201" s="35"/>
    </row>
    <row r="202" spans="4:21" s="38" customFormat="1" ht="27" x14ac:dyDescent="0.25">
      <c r="D202"/>
      <c r="E202" s="2"/>
      <c r="F202" s="39"/>
      <c r="G202" s="64" t="s">
        <v>90</v>
      </c>
      <c r="H202" s="64" t="s">
        <v>337</v>
      </c>
      <c r="I202" s="39"/>
      <c r="J202" s="62" t="s">
        <v>1361</v>
      </c>
      <c r="K202" s="60" t="s">
        <v>1357</v>
      </c>
      <c r="L202" s="62" t="s">
        <v>8</v>
      </c>
      <c r="M202" s="1"/>
      <c r="N202" t="str">
        <f t="shared" si="3"/>
        <v>img_4-3_28-4</v>
      </c>
      <c r="O202"/>
      <c r="P202"/>
      <c r="Q202" s="60" t="s">
        <v>1358</v>
      </c>
      <c r="R202" s="35"/>
      <c r="S202" s="35"/>
      <c r="T202" s="35"/>
      <c r="U202" s="35"/>
    </row>
    <row r="203" spans="4:21" s="38" customFormat="1" ht="27" x14ac:dyDescent="0.25">
      <c r="D203"/>
      <c r="E203" s="2"/>
      <c r="F203" s="39"/>
      <c r="G203" s="64" t="s">
        <v>90</v>
      </c>
      <c r="H203" s="64" t="s">
        <v>5</v>
      </c>
      <c r="I203" s="39"/>
      <c r="J203" s="62" t="s">
        <v>1362</v>
      </c>
      <c r="K203" s="60" t="s">
        <v>1357</v>
      </c>
      <c r="L203" s="62" t="s">
        <v>8</v>
      </c>
      <c r="M203" s="1"/>
      <c r="N203" t="str">
        <f t="shared" si="3"/>
        <v>img_4-3_28-5</v>
      </c>
      <c r="O203"/>
      <c r="P203"/>
      <c r="Q203" s="60" t="s">
        <v>1358</v>
      </c>
      <c r="R203" s="35"/>
      <c r="S203" s="35"/>
      <c r="T203" s="35"/>
      <c r="U203" s="35"/>
    </row>
    <row r="204" spans="4:21" s="38" customFormat="1" ht="27" x14ac:dyDescent="0.25">
      <c r="D204"/>
      <c r="E204" s="2"/>
      <c r="F204" s="39"/>
      <c r="G204" s="64" t="s">
        <v>90</v>
      </c>
      <c r="H204" s="64" t="s">
        <v>338</v>
      </c>
      <c r="I204" s="39"/>
      <c r="J204" s="62" t="s">
        <v>1363</v>
      </c>
      <c r="K204" s="60" t="s">
        <v>1357</v>
      </c>
      <c r="L204" s="62" t="s">
        <v>8</v>
      </c>
      <c r="M204" s="1"/>
      <c r="N204" t="str">
        <f t="shared" si="3"/>
        <v>img_4-3_28-6</v>
      </c>
      <c r="O204"/>
      <c r="P204"/>
      <c r="Q204" s="60" t="s">
        <v>1358</v>
      </c>
      <c r="R204" s="35"/>
      <c r="S204" s="35"/>
      <c r="T204" s="35"/>
      <c r="U204" s="35"/>
    </row>
    <row r="205" spans="4:21" s="38" customFormat="1" ht="27" x14ac:dyDescent="0.25">
      <c r="D205"/>
      <c r="E205" s="2"/>
      <c r="F205" s="39"/>
      <c r="G205" s="64" t="s">
        <v>91</v>
      </c>
      <c r="H205" s="64" t="s">
        <v>331</v>
      </c>
      <c r="I205" s="39"/>
      <c r="J205" s="62" t="s">
        <v>1364</v>
      </c>
      <c r="K205" s="60" t="s">
        <v>1365</v>
      </c>
      <c r="L205" s="62" t="s">
        <v>8</v>
      </c>
      <c r="M205" s="1"/>
      <c r="N205" t="str">
        <f t="shared" si="3"/>
        <v>img_4-3_29-1</v>
      </c>
      <c r="O205"/>
      <c r="P205"/>
      <c r="Q205" s="60" t="s">
        <v>1366</v>
      </c>
      <c r="R205" s="35"/>
      <c r="S205" s="35"/>
      <c r="T205" s="35"/>
      <c r="U205" s="35"/>
    </row>
    <row r="206" spans="4:21" s="38" customFormat="1" ht="27" x14ac:dyDescent="0.25">
      <c r="D206"/>
      <c r="E206" s="2"/>
      <c r="F206" s="39"/>
      <c r="G206" s="64" t="s">
        <v>91</v>
      </c>
      <c r="H206" s="64" t="s">
        <v>335</v>
      </c>
      <c r="I206" s="39"/>
      <c r="J206" s="62" t="s">
        <v>1367</v>
      </c>
      <c r="K206" s="60" t="s">
        <v>1365</v>
      </c>
      <c r="L206" s="62" t="s">
        <v>8</v>
      </c>
      <c r="M206" s="1"/>
      <c r="N206" t="str">
        <f t="shared" si="3"/>
        <v>img_4-3_29-2</v>
      </c>
      <c r="O206"/>
      <c r="P206"/>
      <c r="Q206" s="60" t="s">
        <v>1366</v>
      </c>
      <c r="R206" s="35"/>
      <c r="S206" s="35"/>
      <c r="T206" s="35"/>
      <c r="U206" s="35"/>
    </row>
    <row r="207" spans="4:21" s="38" customFormat="1" ht="27" x14ac:dyDescent="0.25">
      <c r="D207"/>
      <c r="E207" s="2"/>
      <c r="F207" s="39"/>
      <c r="G207" s="64" t="s">
        <v>91</v>
      </c>
      <c r="H207" s="64" t="s">
        <v>336</v>
      </c>
      <c r="I207" s="39"/>
      <c r="J207" s="62" t="s">
        <v>1368</v>
      </c>
      <c r="K207" s="60" t="s">
        <v>1365</v>
      </c>
      <c r="L207" s="62" t="s">
        <v>8</v>
      </c>
      <c r="M207" s="1"/>
      <c r="N207" t="str">
        <f t="shared" si="3"/>
        <v>img_4-3_29-3</v>
      </c>
      <c r="O207"/>
      <c r="P207"/>
      <c r="Q207" s="60" t="s">
        <v>1366</v>
      </c>
      <c r="R207" s="35"/>
      <c r="S207" s="35"/>
      <c r="T207" s="35"/>
      <c r="U207" s="35"/>
    </row>
    <row r="208" spans="4:21" s="38" customFormat="1" ht="27" x14ac:dyDescent="0.25">
      <c r="D208"/>
      <c r="E208" s="2"/>
      <c r="F208" s="39"/>
      <c r="G208" s="64" t="s">
        <v>91</v>
      </c>
      <c r="H208" s="64" t="s">
        <v>337</v>
      </c>
      <c r="I208" s="39"/>
      <c r="J208" s="62" t="s">
        <v>1369</v>
      </c>
      <c r="K208" s="60" t="s">
        <v>1365</v>
      </c>
      <c r="L208" s="62" t="s">
        <v>8</v>
      </c>
      <c r="M208" s="1"/>
      <c r="N208" t="str">
        <f t="shared" si="3"/>
        <v>img_4-3_29-4</v>
      </c>
      <c r="O208"/>
      <c r="P208"/>
      <c r="Q208" s="60" t="s">
        <v>1366</v>
      </c>
      <c r="R208" s="35"/>
      <c r="S208" s="35"/>
      <c r="T208" s="35"/>
      <c r="U208" s="35"/>
    </row>
    <row r="209" spans="4:21" s="38" customFormat="1" ht="40.5" x14ac:dyDescent="0.25">
      <c r="D209"/>
      <c r="E209" s="2"/>
      <c r="F209" s="39"/>
      <c r="G209" s="64" t="s">
        <v>346</v>
      </c>
      <c r="H209" s="64" t="s">
        <v>1370</v>
      </c>
      <c r="I209" s="39"/>
      <c r="J209" s="72" t="s">
        <v>1371</v>
      </c>
      <c r="K209" s="48"/>
      <c r="L209" s="62" t="s">
        <v>7</v>
      </c>
      <c r="M209" s="1"/>
      <c r="N209" t="str">
        <f t="shared" si="3"/>
        <v>image_4-3_14-14-1</v>
      </c>
      <c r="O209"/>
      <c r="P209"/>
      <c r="Q209" s="60" t="s">
        <v>1372</v>
      </c>
      <c r="R209" s="1"/>
      <c r="S209" s="35"/>
      <c r="T209" s="35"/>
      <c r="U209" s="35"/>
    </row>
    <row r="210" spans="4:21" s="38" customFormat="1" x14ac:dyDescent="0.25">
      <c r="D210"/>
      <c r="E210" s="2"/>
      <c r="F210" s="39"/>
      <c r="G210" s="64" t="s">
        <v>347</v>
      </c>
      <c r="H210" s="64" t="s">
        <v>1373</v>
      </c>
      <c r="I210" s="39"/>
      <c r="J210" s="62" t="s">
        <v>1374</v>
      </c>
      <c r="K210" s="60" t="s">
        <v>1375</v>
      </c>
      <c r="L210" s="62" t="s">
        <v>1</v>
      </c>
      <c r="M210" s="1"/>
      <c r="N210" t="str">
        <f t="shared" si="3"/>
        <v>select_4-3_15-15-1</v>
      </c>
      <c r="O210"/>
      <c r="P210"/>
      <c r="Q210" s="60" t="s">
        <v>1376</v>
      </c>
      <c r="R210" s="1"/>
      <c r="S210" s="35"/>
      <c r="T210" s="35"/>
      <c r="U210" s="35"/>
    </row>
    <row r="211" spans="4:21" s="38" customFormat="1" ht="27" x14ac:dyDescent="0.25">
      <c r="D211"/>
      <c r="E211" s="2"/>
      <c r="F211" s="39"/>
      <c r="G211" s="64" t="s">
        <v>348</v>
      </c>
      <c r="H211" s="64" t="s">
        <v>1377</v>
      </c>
      <c r="I211" s="39"/>
      <c r="J211" s="62" t="s">
        <v>1378</v>
      </c>
      <c r="K211" s="60" t="s">
        <v>1379</v>
      </c>
      <c r="L211" s="62" t="s">
        <v>0</v>
      </c>
      <c r="M211" s="1"/>
      <c r="N211" t="str">
        <f t="shared" si="3"/>
        <v>label_4-3_16-16-1</v>
      </c>
      <c r="O211"/>
      <c r="P211"/>
      <c r="Q211" s="60" t="s">
        <v>1380</v>
      </c>
      <c r="R211" s="35"/>
      <c r="S211" s="35"/>
      <c r="T211" s="35"/>
      <c r="U211" s="35"/>
    </row>
    <row r="212" spans="4:21" s="38" customFormat="1" ht="40.5" x14ac:dyDescent="0.25">
      <c r="D212"/>
      <c r="E212" s="2"/>
      <c r="F212" s="39"/>
      <c r="G212" s="64" t="s">
        <v>348</v>
      </c>
      <c r="H212" s="64" t="s">
        <v>1381</v>
      </c>
      <c r="I212" s="39"/>
      <c r="J212" s="62" t="s">
        <v>1382</v>
      </c>
      <c r="K212" s="60" t="s">
        <v>1379</v>
      </c>
      <c r="L212" s="62" t="s">
        <v>0</v>
      </c>
      <c r="M212" s="1"/>
      <c r="N212" t="str">
        <f t="shared" si="3"/>
        <v>label_4-3_16-16-2</v>
      </c>
      <c r="O212"/>
      <c r="P212"/>
      <c r="Q212" s="60" t="s">
        <v>1383</v>
      </c>
      <c r="R212" s="1"/>
      <c r="S212" s="35"/>
      <c r="T212" s="35"/>
      <c r="U212" s="35"/>
    </row>
    <row r="213" spans="4:21" s="38" customFormat="1" ht="27" x14ac:dyDescent="0.25">
      <c r="D213"/>
      <c r="E213" s="2"/>
      <c r="F213" s="39"/>
      <c r="G213" s="64" t="s">
        <v>348</v>
      </c>
      <c r="H213" s="64" t="s">
        <v>1384</v>
      </c>
      <c r="I213" s="39"/>
      <c r="J213" s="62" t="s">
        <v>1382</v>
      </c>
      <c r="K213" s="60" t="s">
        <v>1379</v>
      </c>
      <c r="L213" s="62" t="s">
        <v>0</v>
      </c>
      <c r="M213" s="1"/>
      <c r="N213" t="str">
        <f t="shared" si="3"/>
        <v>label_4-3_16-16-3</v>
      </c>
      <c r="O213"/>
      <c r="P213"/>
      <c r="Q213" s="60" t="s">
        <v>1385</v>
      </c>
      <c r="R213" s="1"/>
      <c r="S213" s="35"/>
      <c r="T213" s="35"/>
      <c r="U213" s="35"/>
    </row>
    <row r="214" spans="4:21" s="38" customFormat="1" x14ac:dyDescent="0.25">
      <c r="D214"/>
      <c r="E214" s="2"/>
      <c r="F214" s="39"/>
      <c r="G214" s="64" t="s">
        <v>349</v>
      </c>
      <c r="H214" s="64" t="s">
        <v>1386</v>
      </c>
      <c r="I214" s="39"/>
      <c r="J214" s="62" t="s">
        <v>1387</v>
      </c>
      <c r="K214" s="60" t="s">
        <v>1379</v>
      </c>
      <c r="L214" s="62" t="s">
        <v>0</v>
      </c>
      <c r="M214" s="1"/>
      <c r="N214" t="str">
        <f t="shared" si="3"/>
        <v>label_4-3_17-17-1</v>
      </c>
      <c r="O214"/>
      <c r="P214"/>
      <c r="Q214" s="60" t="s">
        <v>1388</v>
      </c>
      <c r="R214" s="1"/>
      <c r="S214" s="35"/>
      <c r="T214" s="35"/>
      <c r="U214" s="35"/>
    </row>
    <row r="215" spans="4:21" s="38" customFormat="1" ht="40.5" x14ac:dyDescent="0.25">
      <c r="D215"/>
      <c r="E215" s="2"/>
      <c r="F215" s="39"/>
      <c r="G215" s="64" t="s">
        <v>349</v>
      </c>
      <c r="H215" s="64" t="s">
        <v>1389</v>
      </c>
      <c r="I215" s="39"/>
      <c r="J215" s="62" t="s">
        <v>1382</v>
      </c>
      <c r="K215" s="60" t="s">
        <v>1379</v>
      </c>
      <c r="L215" s="62" t="s">
        <v>0</v>
      </c>
      <c r="M215" s="1"/>
      <c r="N215" t="str">
        <f t="shared" si="3"/>
        <v>label_4-3_17-17-2</v>
      </c>
      <c r="O215"/>
      <c r="P215"/>
      <c r="Q215" s="60" t="s">
        <v>1390</v>
      </c>
      <c r="R215" s="1"/>
      <c r="S215" s="35"/>
      <c r="T215" s="35"/>
      <c r="U215" s="35"/>
    </row>
    <row r="216" spans="4:21" s="38" customFormat="1" ht="40.5" x14ac:dyDescent="0.25">
      <c r="D216"/>
      <c r="E216" s="2"/>
      <c r="F216" s="39"/>
      <c r="G216" s="64" t="s">
        <v>349</v>
      </c>
      <c r="H216" s="64" t="s">
        <v>1391</v>
      </c>
      <c r="I216" s="39"/>
      <c r="J216" s="62" t="s">
        <v>1382</v>
      </c>
      <c r="K216" s="60" t="s">
        <v>1379</v>
      </c>
      <c r="L216" s="62" t="s">
        <v>0</v>
      </c>
      <c r="M216" s="1"/>
      <c r="N216" t="str">
        <f t="shared" si="3"/>
        <v>label_4-3_17-17-3</v>
      </c>
      <c r="O216"/>
      <c r="P216"/>
      <c r="Q216" s="60" t="s">
        <v>1392</v>
      </c>
      <c r="R216" s="1"/>
      <c r="S216" s="35"/>
      <c r="T216" s="35"/>
      <c r="U216" s="35"/>
    </row>
    <row r="217" spans="4:21" s="38" customFormat="1" x14ac:dyDescent="0.25">
      <c r="D217"/>
      <c r="E217" s="2"/>
      <c r="F217" s="39"/>
      <c r="G217" s="64" t="s">
        <v>350</v>
      </c>
      <c r="H217" s="64" t="s">
        <v>1393</v>
      </c>
      <c r="I217" s="39"/>
      <c r="J217" s="62" t="s">
        <v>81</v>
      </c>
      <c r="K217" s="60" t="s">
        <v>1379</v>
      </c>
      <c r="L217" s="62" t="s">
        <v>0</v>
      </c>
      <c r="M217" s="1"/>
      <c r="N217" t="str">
        <f t="shared" si="3"/>
        <v>label_4-3_18-18-1</v>
      </c>
      <c r="O217"/>
      <c r="P217"/>
      <c r="Q217" s="60" t="s">
        <v>1394</v>
      </c>
      <c r="R217" s="1"/>
      <c r="S217" s="35"/>
      <c r="T217" s="35"/>
      <c r="U217" s="35"/>
    </row>
    <row r="218" spans="4:21" s="38" customFormat="1" ht="27" x14ac:dyDescent="0.25">
      <c r="D218"/>
      <c r="E218" s="2"/>
      <c r="F218" s="39"/>
      <c r="G218" s="64" t="s">
        <v>350</v>
      </c>
      <c r="H218" s="64" t="s">
        <v>1395</v>
      </c>
      <c r="I218" s="39"/>
      <c r="J218" s="62" t="s">
        <v>1396</v>
      </c>
      <c r="K218" s="60" t="s">
        <v>1379</v>
      </c>
      <c r="L218" s="62" t="s">
        <v>0</v>
      </c>
      <c r="M218" s="1"/>
      <c r="N218" t="str">
        <f t="shared" si="3"/>
        <v>label_4-3_18-18-2</v>
      </c>
      <c r="O218"/>
      <c r="P218"/>
      <c r="Q218" s="60" t="s">
        <v>1397</v>
      </c>
      <c r="R218" s="1"/>
      <c r="S218" s="35"/>
      <c r="T218" s="35"/>
      <c r="U218" s="35"/>
    </row>
    <row r="219" spans="4:21" s="38" customFormat="1" ht="27" x14ac:dyDescent="0.25">
      <c r="D219"/>
      <c r="E219" s="2"/>
      <c r="F219" s="39"/>
      <c r="G219" s="64" t="s">
        <v>350</v>
      </c>
      <c r="H219" s="64" t="s">
        <v>1398</v>
      </c>
      <c r="I219" s="39"/>
      <c r="J219" s="62" t="s">
        <v>1396</v>
      </c>
      <c r="K219" s="60" t="s">
        <v>1379</v>
      </c>
      <c r="L219" s="62" t="s">
        <v>0</v>
      </c>
      <c r="M219" s="1"/>
      <c r="N219" t="str">
        <f t="shared" si="3"/>
        <v>label_4-3_18-18-3</v>
      </c>
      <c r="O219"/>
      <c r="P219"/>
      <c r="Q219" s="60" t="s">
        <v>1399</v>
      </c>
      <c r="R219" s="1"/>
      <c r="S219" s="35"/>
      <c r="T219" s="35"/>
      <c r="U219" s="35"/>
    </row>
    <row r="220" spans="4:21" s="38" customFormat="1" x14ac:dyDescent="0.25">
      <c r="D220"/>
      <c r="E220" s="2"/>
      <c r="F220" s="39"/>
      <c r="G220" s="64" t="s">
        <v>351</v>
      </c>
      <c r="H220" s="64" t="s">
        <v>1400</v>
      </c>
      <c r="I220" s="39"/>
      <c r="J220" s="62" t="s">
        <v>1401</v>
      </c>
      <c r="K220" s="60" t="s">
        <v>1379</v>
      </c>
      <c r="L220" s="62" t="s">
        <v>0</v>
      </c>
      <c r="M220" s="1"/>
      <c r="N220" t="str">
        <f t="shared" si="3"/>
        <v>label_4-3_19-19-1</v>
      </c>
      <c r="O220"/>
      <c r="P220"/>
      <c r="Q220" s="60" t="s">
        <v>1402</v>
      </c>
      <c r="R220" s="1"/>
      <c r="S220" s="35"/>
      <c r="T220" s="35"/>
      <c r="U220" s="35"/>
    </row>
    <row r="221" spans="4:21" s="38" customFormat="1" ht="27" x14ac:dyDescent="0.25">
      <c r="D221"/>
      <c r="E221" s="2"/>
      <c r="F221" s="39"/>
      <c r="G221" s="64" t="s">
        <v>351</v>
      </c>
      <c r="H221" s="64" t="s">
        <v>1403</v>
      </c>
      <c r="I221" s="39"/>
      <c r="J221" s="62" t="s">
        <v>1382</v>
      </c>
      <c r="K221" s="60" t="s">
        <v>1379</v>
      </c>
      <c r="L221" s="62" t="s">
        <v>0</v>
      </c>
      <c r="M221" s="1"/>
      <c r="N221" t="str">
        <f t="shared" si="3"/>
        <v>label_4-3_19-19-2</v>
      </c>
      <c r="O221"/>
      <c r="P221"/>
      <c r="Q221" s="60" t="s">
        <v>1404</v>
      </c>
      <c r="R221" s="1"/>
      <c r="S221" s="35"/>
      <c r="T221" s="35"/>
      <c r="U221" s="35"/>
    </row>
    <row r="222" spans="4:21" s="38" customFormat="1" ht="27" x14ac:dyDescent="0.25">
      <c r="D222"/>
      <c r="E222" s="2"/>
      <c r="F222" s="39"/>
      <c r="G222" s="64" t="s">
        <v>351</v>
      </c>
      <c r="H222" s="64" t="s">
        <v>1405</v>
      </c>
      <c r="I222" s="39"/>
      <c r="J222" s="62" t="s">
        <v>1382</v>
      </c>
      <c r="K222" s="60" t="s">
        <v>1379</v>
      </c>
      <c r="L222" s="62" t="s">
        <v>0</v>
      </c>
      <c r="M222" s="1"/>
      <c r="N222" t="str">
        <f t="shared" si="3"/>
        <v>label_4-3_19-19-3</v>
      </c>
      <c r="O222"/>
      <c r="P222"/>
      <c r="Q222" s="60" t="s">
        <v>1406</v>
      </c>
      <c r="R222" s="1"/>
      <c r="S222" s="35"/>
      <c r="T222" s="35"/>
      <c r="U222" s="35"/>
    </row>
    <row r="223" spans="4:21" s="38" customFormat="1" x14ac:dyDescent="0.25">
      <c r="D223"/>
      <c r="E223" s="2"/>
      <c r="F223" s="39"/>
      <c r="G223" s="64" t="s">
        <v>352</v>
      </c>
      <c r="H223" s="64" t="s">
        <v>1407</v>
      </c>
      <c r="I223" s="39"/>
      <c r="J223" s="62" t="s">
        <v>1408</v>
      </c>
      <c r="K223" s="60" t="s">
        <v>1379</v>
      </c>
      <c r="L223" s="62" t="s">
        <v>0</v>
      </c>
      <c r="M223" s="1"/>
      <c r="N223" t="str">
        <f t="shared" si="3"/>
        <v>label_4-3_20-20-1</v>
      </c>
      <c r="O223"/>
      <c r="P223"/>
      <c r="Q223" s="60" t="s">
        <v>1409</v>
      </c>
      <c r="R223" s="1"/>
      <c r="S223" s="35"/>
      <c r="T223" s="35"/>
      <c r="U223" s="35"/>
    </row>
    <row r="224" spans="4:21" s="38" customFormat="1" ht="27" x14ac:dyDescent="0.25">
      <c r="D224"/>
      <c r="E224" s="2"/>
      <c r="F224" s="39"/>
      <c r="G224" s="64" t="s">
        <v>352</v>
      </c>
      <c r="H224" s="64" t="s">
        <v>1410</v>
      </c>
      <c r="I224" s="39"/>
      <c r="J224" s="62" t="s">
        <v>1411</v>
      </c>
      <c r="K224" s="60" t="s">
        <v>1379</v>
      </c>
      <c r="L224" s="62" t="s">
        <v>0</v>
      </c>
      <c r="M224" s="1"/>
      <c r="N224" t="str">
        <f t="shared" si="3"/>
        <v>label_4-3_20-20-2</v>
      </c>
      <c r="O224"/>
      <c r="P224"/>
      <c r="Q224" s="60" t="s">
        <v>1412</v>
      </c>
      <c r="R224" s="1"/>
      <c r="S224" s="35"/>
      <c r="T224" s="35"/>
      <c r="U224" s="35"/>
    </row>
    <row r="225" spans="4:21" s="38" customFormat="1" ht="27" x14ac:dyDescent="0.25">
      <c r="D225"/>
      <c r="E225" s="2"/>
      <c r="F225" s="39"/>
      <c r="G225" s="64" t="s">
        <v>352</v>
      </c>
      <c r="H225" s="64" t="s">
        <v>1413</v>
      </c>
      <c r="I225" s="39"/>
      <c r="J225" s="62" t="s">
        <v>1411</v>
      </c>
      <c r="K225" s="60" t="s">
        <v>1379</v>
      </c>
      <c r="L225" s="62" t="s">
        <v>0</v>
      </c>
      <c r="M225" s="1"/>
      <c r="N225" t="str">
        <f t="shared" si="3"/>
        <v>label_4-3_20-20-3</v>
      </c>
      <c r="O225"/>
      <c r="P225"/>
      <c r="Q225" s="60" t="s">
        <v>1414</v>
      </c>
      <c r="R225" s="1"/>
      <c r="S225" s="35"/>
      <c r="T225" s="35"/>
      <c r="U225" s="35"/>
    </row>
    <row r="226" spans="4:21" s="38" customFormat="1" x14ac:dyDescent="0.25">
      <c r="D226"/>
      <c r="E226" s="2"/>
      <c r="F226" s="39"/>
      <c r="G226" s="64" t="s">
        <v>353</v>
      </c>
      <c r="H226" s="64" t="s">
        <v>1415</v>
      </c>
      <c r="I226" s="39"/>
      <c r="J226" s="62" t="s">
        <v>1416</v>
      </c>
      <c r="K226" s="60" t="s">
        <v>1375</v>
      </c>
      <c r="L226" s="62" t="s">
        <v>1</v>
      </c>
      <c r="M226" s="1"/>
      <c r="N226" t="str">
        <f t="shared" si="3"/>
        <v>select_4-3_21-21-1</v>
      </c>
      <c r="O226"/>
      <c r="P226"/>
      <c r="Q226" s="60" t="s">
        <v>1417</v>
      </c>
      <c r="R226" s="1"/>
      <c r="S226" s="35"/>
      <c r="T226" s="35"/>
      <c r="U226" s="35"/>
    </row>
    <row r="227" spans="4:21" s="38" customFormat="1" ht="27" x14ac:dyDescent="0.25">
      <c r="D227"/>
      <c r="E227" s="2"/>
      <c r="F227" s="39"/>
      <c r="G227" s="64" t="s">
        <v>354</v>
      </c>
      <c r="H227" s="64" t="s">
        <v>1418</v>
      </c>
      <c r="I227" s="39"/>
      <c r="J227" s="62" t="s">
        <v>1378</v>
      </c>
      <c r="K227" s="60" t="s">
        <v>1379</v>
      </c>
      <c r="L227" s="62" t="s">
        <v>0</v>
      </c>
      <c r="M227" s="1"/>
      <c r="N227" t="str">
        <f t="shared" si="3"/>
        <v>label_4-3_22-22-1</v>
      </c>
      <c r="O227"/>
      <c r="P227"/>
      <c r="Q227" s="60" t="s">
        <v>1380</v>
      </c>
      <c r="R227" s="35"/>
      <c r="S227" s="35"/>
      <c r="T227" s="35"/>
      <c r="U227" s="35"/>
    </row>
    <row r="228" spans="4:21" s="38" customFormat="1" ht="40.5" x14ac:dyDescent="0.25">
      <c r="D228"/>
      <c r="E228" s="2"/>
      <c r="F228" s="39"/>
      <c r="G228" s="64" t="s">
        <v>354</v>
      </c>
      <c r="H228" s="64" t="s">
        <v>1419</v>
      </c>
      <c r="I228" s="39"/>
      <c r="J228" s="62" t="s">
        <v>1382</v>
      </c>
      <c r="K228" s="60" t="s">
        <v>1379</v>
      </c>
      <c r="L228" s="62" t="s">
        <v>0</v>
      </c>
      <c r="M228" s="1"/>
      <c r="N228" t="str">
        <f t="shared" si="3"/>
        <v>label_4-3_22-22-2</v>
      </c>
      <c r="O228"/>
      <c r="P228"/>
      <c r="Q228" s="60" t="s">
        <v>1420</v>
      </c>
      <c r="R228" s="1"/>
      <c r="S228" s="35"/>
      <c r="T228" s="35"/>
      <c r="U228" s="35"/>
    </row>
    <row r="229" spans="4:21" s="38" customFormat="1" ht="27" x14ac:dyDescent="0.25">
      <c r="D229"/>
      <c r="E229" s="2"/>
      <c r="F229" s="39"/>
      <c r="G229" s="64" t="s">
        <v>354</v>
      </c>
      <c r="H229" s="64" t="s">
        <v>1421</v>
      </c>
      <c r="I229" s="39"/>
      <c r="J229" s="62" t="s">
        <v>1382</v>
      </c>
      <c r="K229" s="60" t="s">
        <v>1379</v>
      </c>
      <c r="L229" s="62" t="s">
        <v>0</v>
      </c>
      <c r="M229" s="1"/>
      <c r="N229" t="str">
        <f t="shared" si="3"/>
        <v>label_4-3_22-22-3</v>
      </c>
      <c r="O229"/>
      <c r="P229"/>
      <c r="Q229" s="60" t="s">
        <v>1422</v>
      </c>
      <c r="R229" s="1"/>
      <c r="S229" s="35"/>
      <c r="T229" s="35"/>
      <c r="U229" s="35"/>
    </row>
    <row r="230" spans="4:21" s="38" customFormat="1" x14ac:dyDescent="0.25">
      <c r="D230"/>
      <c r="E230" s="2"/>
      <c r="F230" s="39"/>
      <c r="G230" s="64" t="s">
        <v>355</v>
      </c>
      <c r="H230" s="64" t="s">
        <v>1423</v>
      </c>
      <c r="I230" s="39"/>
      <c r="J230" s="62" t="s">
        <v>1387</v>
      </c>
      <c r="K230" s="60" t="s">
        <v>1379</v>
      </c>
      <c r="L230" s="62" t="s">
        <v>0</v>
      </c>
      <c r="M230" s="1"/>
      <c r="N230" t="str">
        <f t="shared" si="3"/>
        <v>label_4-3_23-23-1</v>
      </c>
      <c r="O230"/>
      <c r="P230"/>
      <c r="Q230" s="60" t="s">
        <v>1388</v>
      </c>
      <c r="R230" s="1"/>
      <c r="S230" s="35"/>
      <c r="T230" s="35"/>
      <c r="U230" s="35"/>
    </row>
    <row r="231" spans="4:21" s="38" customFormat="1" ht="40.5" x14ac:dyDescent="0.25">
      <c r="D231"/>
      <c r="E231" s="2"/>
      <c r="F231" s="39"/>
      <c r="G231" s="64" t="s">
        <v>355</v>
      </c>
      <c r="H231" s="64" t="s">
        <v>1424</v>
      </c>
      <c r="I231" s="39"/>
      <c r="J231" s="62" t="s">
        <v>1382</v>
      </c>
      <c r="K231" s="60" t="s">
        <v>1379</v>
      </c>
      <c r="L231" s="62" t="s">
        <v>0</v>
      </c>
      <c r="M231" s="1"/>
      <c r="N231" t="str">
        <f t="shared" si="3"/>
        <v>label_4-3_23-23-2</v>
      </c>
      <c r="O231"/>
      <c r="P231"/>
      <c r="Q231" s="60" t="s">
        <v>1425</v>
      </c>
      <c r="R231" s="1"/>
      <c r="S231" s="35"/>
      <c r="T231" s="35"/>
      <c r="U231" s="35"/>
    </row>
    <row r="232" spans="4:21" s="38" customFormat="1" ht="40.5" x14ac:dyDescent="0.25">
      <c r="D232"/>
      <c r="E232" s="2"/>
      <c r="F232" s="39"/>
      <c r="G232" s="64" t="s">
        <v>355</v>
      </c>
      <c r="H232" s="64" t="s">
        <v>1426</v>
      </c>
      <c r="I232" s="39"/>
      <c r="J232" s="62" t="s">
        <v>1382</v>
      </c>
      <c r="K232" s="60" t="s">
        <v>1379</v>
      </c>
      <c r="L232" s="62" t="s">
        <v>0</v>
      </c>
      <c r="M232" s="1"/>
      <c r="N232" t="str">
        <f t="shared" si="3"/>
        <v>label_4-3_23-23-3</v>
      </c>
      <c r="O232"/>
      <c r="P232"/>
      <c r="Q232" s="60" t="s">
        <v>1427</v>
      </c>
      <c r="R232" s="1"/>
      <c r="S232" s="35"/>
      <c r="T232" s="35"/>
      <c r="U232" s="35"/>
    </row>
    <row r="233" spans="4:21" s="38" customFormat="1" x14ac:dyDescent="0.25">
      <c r="D233"/>
      <c r="E233" s="2"/>
      <c r="F233" s="39"/>
      <c r="G233" s="64" t="s">
        <v>356</v>
      </c>
      <c r="H233" s="64" t="s">
        <v>1428</v>
      </c>
      <c r="I233" s="39"/>
      <c r="J233" s="62" t="s">
        <v>81</v>
      </c>
      <c r="K233" s="60" t="s">
        <v>1379</v>
      </c>
      <c r="L233" s="62" t="s">
        <v>0</v>
      </c>
      <c r="M233" s="1"/>
      <c r="N233" t="str">
        <f t="shared" si="3"/>
        <v>label_4-3_24-24-1</v>
      </c>
      <c r="O233"/>
      <c r="P233"/>
      <c r="Q233" s="60" t="s">
        <v>1394</v>
      </c>
      <c r="R233" s="1"/>
      <c r="S233" s="35"/>
      <c r="T233" s="35"/>
      <c r="U233" s="35"/>
    </row>
    <row r="234" spans="4:21" s="38" customFormat="1" ht="27" x14ac:dyDescent="0.25">
      <c r="D234"/>
      <c r="E234" s="2"/>
      <c r="F234" s="39"/>
      <c r="G234" s="64" t="s">
        <v>356</v>
      </c>
      <c r="H234" s="64" t="s">
        <v>1429</v>
      </c>
      <c r="I234" s="39"/>
      <c r="J234" s="62" t="s">
        <v>1396</v>
      </c>
      <c r="K234" s="60" t="s">
        <v>1379</v>
      </c>
      <c r="L234" s="62" t="s">
        <v>0</v>
      </c>
      <c r="M234" s="1"/>
      <c r="N234" t="str">
        <f t="shared" si="3"/>
        <v>label_4-3_24-24-2</v>
      </c>
      <c r="O234"/>
      <c r="P234"/>
      <c r="Q234" s="60" t="s">
        <v>1430</v>
      </c>
      <c r="R234" s="1"/>
      <c r="S234" s="35"/>
      <c r="T234" s="35"/>
      <c r="U234" s="35"/>
    </row>
    <row r="235" spans="4:21" s="38" customFormat="1" ht="27" x14ac:dyDescent="0.25">
      <c r="D235"/>
      <c r="E235" s="2"/>
      <c r="F235" s="39"/>
      <c r="G235" s="64" t="s">
        <v>356</v>
      </c>
      <c r="H235" s="64" t="s">
        <v>1431</v>
      </c>
      <c r="I235" s="39"/>
      <c r="J235" s="62" t="s">
        <v>1396</v>
      </c>
      <c r="K235" s="60" t="s">
        <v>1379</v>
      </c>
      <c r="L235" s="62" t="s">
        <v>0</v>
      </c>
      <c r="M235" s="1"/>
      <c r="N235" t="str">
        <f t="shared" si="3"/>
        <v>label_4-3_24-24-3</v>
      </c>
      <c r="O235"/>
      <c r="P235"/>
      <c r="Q235" s="60" t="s">
        <v>1432</v>
      </c>
      <c r="R235" s="1"/>
      <c r="S235" s="35"/>
      <c r="T235" s="35"/>
      <c r="U235" s="35"/>
    </row>
    <row r="236" spans="4:21" s="38" customFormat="1" x14ac:dyDescent="0.25">
      <c r="D236"/>
      <c r="E236" s="2"/>
      <c r="F236" s="39"/>
      <c r="G236" s="64" t="s">
        <v>87</v>
      </c>
      <c r="H236" s="64" t="s">
        <v>1433</v>
      </c>
      <c r="I236" s="39"/>
      <c r="J236" s="62" t="s">
        <v>1401</v>
      </c>
      <c r="K236" s="60" t="s">
        <v>1379</v>
      </c>
      <c r="L236" s="62" t="s">
        <v>0</v>
      </c>
      <c r="M236" s="1"/>
      <c r="N236" t="str">
        <f t="shared" si="3"/>
        <v>label_4-3_25-25-1</v>
      </c>
      <c r="O236"/>
      <c r="P236"/>
      <c r="Q236" s="60" t="s">
        <v>1402</v>
      </c>
      <c r="R236" s="1"/>
      <c r="S236" s="35"/>
      <c r="T236" s="35"/>
      <c r="U236" s="35"/>
    </row>
    <row r="237" spans="4:21" s="38" customFormat="1" ht="27" x14ac:dyDescent="0.25">
      <c r="D237"/>
      <c r="E237" s="2"/>
      <c r="F237" s="39"/>
      <c r="G237" s="64" t="s">
        <v>87</v>
      </c>
      <c r="H237" s="64" t="s">
        <v>1434</v>
      </c>
      <c r="I237" s="39"/>
      <c r="J237" s="62" t="s">
        <v>1382</v>
      </c>
      <c r="K237" s="60" t="s">
        <v>1379</v>
      </c>
      <c r="L237" s="62" t="s">
        <v>0</v>
      </c>
      <c r="M237" s="1"/>
      <c r="N237" t="str">
        <f t="shared" si="3"/>
        <v>label_4-3_25-25-2</v>
      </c>
      <c r="O237"/>
      <c r="P237"/>
      <c r="Q237" s="60" t="s">
        <v>1435</v>
      </c>
      <c r="R237" s="1"/>
      <c r="S237" s="35"/>
      <c r="T237" s="35"/>
      <c r="U237" s="35"/>
    </row>
    <row r="238" spans="4:21" s="38" customFormat="1" ht="27" x14ac:dyDescent="0.25">
      <c r="D238"/>
      <c r="E238" s="2"/>
      <c r="F238" s="39"/>
      <c r="G238" s="64" t="s">
        <v>87</v>
      </c>
      <c r="H238" s="64" t="s">
        <v>1436</v>
      </c>
      <c r="I238" s="39"/>
      <c r="J238" s="62" t="s">
        <v>1382</v>
      </c>
      <c r="K238" s="60" t="s">
        <v>1379</v>
      </c>
      <c r="L238" s="62" t="s">
        <v>0</v>
      </c>
      <c r="M238" s="1"/>
      <c r="N238" t="str">
        <f t="shared" si="3"/>
        <v>label_4-3_25-25-3</v>
      </c>
      <c r="O238"/>
      <c r="P238"/>
      <c r="Q238" s="60" t="s">
        <v>1437</v>
      </c>
      <c r="R238" s="1"/>
      <c r="S238" s="35"/>
      <c r="T238" s="35"/>
      <c r="U238" s="35"/>
    </row>
    <row r="239" spans="4:21" s="38" customFormat="1" x14ac:dyDescent="0.25">
      <c r="D239"/>
      <c r="E239" s="2"/>
      <c r="F239" s="39"/>
      <c r="G239" s="64" t="s">
        <v>88</v>
      </c>
      <c r="H239" s="64" t="s">
        <v>1438</v>
      </c>
      <c r="I239" s="39"/>
      <c r="J239" s="62" t="s">
        <v>1408</v>
      </c>
      <c r="K239" s="60" t="s">
        <v>1379</v>
      </c>
      <c r="L239" s="62" t="s">
        <v>0</v>
      </c>
      <c r="M239" s="1"/>
      <c r="N239" t="str">
        <f t="shared" si="3"/>
        <v>label_4-3_26-26-1</v>
      </c>
      <c r="O239"/>
      <c r="P239"/>
      <c r="Q239" s="60" t="s">
        <v>1409</v>
      </c>
      <c r="R239" s="1"/>
      <c r="S239" s="35"/>
      <c r="T239" s="35"/>
      <c r="U239" s="35"/>
    </row>
    <row r="240" spans="4:21" s="38" customFormat="1" ht="27" x14ac:dyDescent="0.25">
      <c r="D240"/>
      <c r="E240" s="2"/>
      <c r="F240" s="39"/>
      <c r="G240" s="64" t="s">
        <v>88</v>
      </c>
      <c r="H240" s="64" t="s">
        <v>1439</v>
      </c>
      <c r="I240" s="39"/>
      <c r="J240" s="62" t="s">
        <v>1411</v>
      </c>
      <c r="K240" s="60" t="s">
        <v>1379</v>
      </c>
      <c r="L240" s="62" t="s">
        <v>0</v>
      </c>
      <c r="M240" s="1"/>
      <c r="N240" t="str">
        <f t="shared" si="3"/>
        <v>label_4-3_26-26-2</v>
      </c>
      <c r="O240"/>
      <c r="P240"/>
      <c r="Q240" s="60" t="s">
        <v>1440</v>
      </c>
      <c r="R240" s="1"/>
      <c r="S240" s="35"/>
      <c r="T240" s="35"/>
      <c r="U240" s="35"/>
    </row>
    <row r="241" spans="2:21" s="38" customFormat="1" ht="27" x14ac:dyDescent="0.25">
      <c r="D241"/>
      <c r="E241" s="2"/>
      <c r="F241" s="39"/>
      <c r="G241" s="64" t="s">
        <v>88</v>
      </c>
      <c r="H241" s="64" t="s">
        <v>1441</v>
      </c>
      <c r="I241" s="39"/>
      <c r="J241" s="62" t="s">
        <v>1411</v>
      </c>
      <c r="K241" s="60" t="s">
        <v>1379</v>
      </c>
      <c r="L241" s="62" t="s">
        <v>0</v>
      </c>
      <c r="M241" s="1"/>
      <c r="N241" t="str">
        <f t="shared" si="3"/>
        <v>label_4-3_26-26-3</v>
      </c>
      <c r="O241"/>
      <c r="P241"/>
      <c r="Q241" s="60" t="s">
        <v>1442</v>
      </c>
      <c r="R241" s="1"/>
      <c r="S241" s="35"/>
      <c r="T241" s="35"/>
      <c r="U241" s="35"/>
    </row>
    <row r="242" spans="2:21" s="166" customFormat="1" x14ac:dyDescent="0.25">
      <c r="E242" s="172"/>
      <c r="G242" s="173"/>
      <c r="H242" s="173"/>
      <c r="I242" s="173"/>
      <c r="K242" s="174"/>
      <c r="L242" s="175" t="s">
        <v>85</v>
      </c>
      <c r="M242" s="170"/>
      <c r="Q242" s="174"/>
      <c r="R242" s="174"/>
      <c r="S242" s="174"/>
      <c r="T242" s="174"/>
      <c r="U242" s="174"/>
    </row>
    <row r="243" spans="2:21" s="38" customFormat="1" x14ac:dyDescent="0.25">
      <c r="B243" s="38">
        <v>5</v>
      </c>
      <c r="C243" s="62" t="s">
        <v>1443</v>
      </c>
      <c r="D243" s="62" t="s">
        <v>839</v>
      </c>
      <c r="E243" s="2"/>
      <c r="G243" s="39"/>
      <c r="H243" s="39"/>
      <c r="I243" s="39"/>
      <c r="J243"/>
      <c r="K243" s="1"/>
      <c r="L243"/>
      <c r="M243" s="1"/>
      <c r="O243"/>
      <c r="P243"/>
      <c r="Q243" s="1"/>
      <c r="R243" s="1"/>
      <c r="S243" s="1"/>
      <c r="T243" s="35"/>
      <c r="U243" s="35"/>
    </row>
    <row r="244" spans="2:21" s="38" customFormat="1" x14ac:dyDescent="0.25">
      <c r="D244" s="62" t="s">
        <v>1444</v>
      </c>
      <c r="E244" s="2">
        <v>6</v>
      </c>
      <c r="F244" s="64" t="s">
        <v>331</v>
      </c>
      <c r="G244" s="65" t="s">
        <v>334</v>
      </c>
      <c r="H244" s="65" t="s">
        <v>334</v>
      </c>
      <c r="I244" s="39"/>
      <c r="J244" s="68" t="s">
        <v>334</v>
      </c>
      <c r="K244" s="1"/>
      <c r="L244" s="62" t="s">
        <v>85</v>
      </c>
      <c r="M244" s="1"/>
      <c r="N244" s="68" t="s">
        <v>334</v>
      </c>
      <c r="O244" s="68" t="s">
        <v>334</v>
      </c>
      <c r="P244" s="68" t="s">
        <v>334</v>
      </c>
      <c r="Q244" s="71" t="s">
        <v>334</v>
      </c>
      <c r="R244" s="1"/>
      <c r="S244" s="71" t="s">
        <v>334</v>
      </c>
      <c r="T244" s="35"/>
      <c r="U244" s="35"/>
    </row>
    <row r="245" spans="2:21" s="38" customFormat="1" x14ac:dyDescent="0.25">
      <c r="D245"/>
      <c r="E245" s="2"/>
      <c r="F245" s="39"/>
      <c r="G245" s="64" t="s">
        <v>331</v>
      </c>
      <c r="H245" s="64" t="s">
        <v>331</v>
      </c>
      <c r="I245" s="39"/>
      <c r="J245" s="62" t="s">
        <v>1445</v>
      </c>
      <c r="K245" s="1"/>
      <c r="L245" s="62" t="s">
        <v>0</v>
      </c>
      <c r="M245" s="1"/>
      <c r="N245" t="str">
        <f t="shared" ref="N245:N254" si="4">IF(COUNTIF(G245,""),"",IF(COUNTIF(L245,"*input type*"),((MID(L245,FIND("""",L245)+1,FIND("""",L245,FIND("""",L245)+1)-(FIND("""",L245)+1)))&amp;"_"&amp;$E$244&amp;"-"&amp;$F$244&amp;"_"&amp;G245&amp;"-"&amp;H245),(L245&amp;"_"&amp;$E$244&amp;"-"&amp;$F$244&amp;"_"&amp;G245&amp;"-"&amp;H245)))</f>
        <v>label_6-1_1-1</v>
      </c>
      <c r="O245"/>
      <c r="P245"/>
      <c r="Q245" s="60" t="s">
        <v>1446</v>
      </c>
      <c r="R245" s="1"/>
      <c r="S245" s="1"/>
      <c r="T245" s="35"/>
      <c r="U245" s="60" t="s">
        <v>1099</v>
      </c>
    </row>
    <row r="246" spans="2:21" s="38" customFormat="1" ht="27" x14ac:dyDescent="0.25">
      <c r="D246"/>
      <c r="E246" s="2"/>
      <c r="F246" s="39"/>
      <c r="G246" s="64" t="s">
        <v>335</v>
      </c>
      <c r="H246" s="64" t="s">
        <v>331</v>
      </c>
      <c r="I246" s="64" t="s">
        <v>331</v>
      </c>
      <c r="J246" s="176" t="s">
        <v>1113</v>
      </c>
      <c r="K246" s="178" t="s">
        <v>1447</v>
      </c>
      <c r="L246" s="62" t="s">
        <v>0</v>
      </c>
      <c r="M246" s="1"/>
      <c r="N246" t="str">
        <f t="shared" si="4"/>
        <v>label_6-1_2-1</v>
      </c>
      <c r="O246"/>
      <c r="P246"/>
      <c r="Q246" s="208" t="s">
        <v>1448</v>
      </c>
      <c r="R246" s="209"/>
      <c r="S246" s="1"/>
      <c r="T246" s="35"/>
      <c r="U246" s="60" t="s">
        <v>1099</v>
      </c>
    </row>
    <row r="247" spans="2:21" s="38" customFormat="1" ht="27" x14ac:dyDescent="0.25">
      <c r="D247"/>
      <c r="E247" s="2"/>
      <c r="F247" s="39"/>
      <c r="G247" s="64" t="s">
        <v>336</v>
      </c>
      <c r="H247" s="64" t="s">
        <v>331</v>
      </c>
      <c r="I247" s="64" t="s">
        <v>335</v>
      </c>
      <c r="J247" s="62" t="s">
        <v>1449</v>
      </c>
      <c r="K247" s="178" t="s">
        <v>1450</v>
      </c>
      <c r="L247" s="62" t="s">
        <v>0</v>
      </c>
      <c r="M247" s="1"/>
      <c r="N247" t="str">
        <f t="shared" si="4"/>
        <v>label_6-1_3-1</v>
      </c>
      <c r="O247"/>
      <c r="P247"/>
      <c r="Q247" s="208" t="s">
        <v>1116</v>
      </c>
      <c r="R247" s="209"/>
      <c r="S247" s="1"/>
      <c r="T247" s="35"/>
      <c r="U247" s="60" t="s">
        <v>1099</v>
      </c>
    </row>
    <row r="248" spans="2:21" s="38" customFormat="1" ht="27" x14ac:dyDescent="0.25">
      <c r="D248"/>
      <c r="E248" s="2"/>
      <c r="F248" s="39"/>
      <c r="G248" s="64" t="s">
        <v>337</v>
      </c>
      <c r="H248" s="64" t="s">
        <v>331</v>
      </c>
      <c r="I248" s="64" t="s">
        <v>336</v>
      </c>
      <c r="J248" s="176" t="s">
        <v>1451</v>
      </c>
      <c r="K248" s="178" t="s">
        <v>1452</v>
      </c>
      <c r="L248" s="62" t="s">
        <v>0</v>
      </c>
      <c r="M248" s="1"/>
      <c r="N248" t="str">
        <f t="shared" si="4"/>
        <v>label_6-1_4-1</v>
      </c>
      <c r="O248"/>
      <c r="P248"/>
      <c r="Q248" s="62" t="s">
        <v>1453</v>
      </c>
      <c r="S248" s="1"/>
      <c r="T248" s="35"/>
      <c r="U248" s="60" t="s">
        <v>1099</v>
      </c>
    </row>
    <row r="249" spans="2:21" s="38" customFormat="1" ht="27" x14ac:dyDescent="0.25">
      <c r="D249"/>
      <c r="E249" s="2"/>
      <c r="F249" s="39"/>
      <c r="G249" s="64" t="s">
        <v>5</v>
      </c>
      <c r="H249" s="64" t="s">
        <v>331</v>
      </c>
      <c r="I249" s="64" t="s">
        <v>337</v>
      </c>
      <c r="J249" s="176" t="s">
        <v>1115</v>
      </c>
      <c r="K249" s="178" t="s">
        <v>1454</v>
      </c>
      <c r="L249" s="62" t="s">
        <v>0</v>
      </c>
      <c r="M249" s="1"/>
      <c r="N249" t="str">
        <f t="shared" si="4"/>
        <v>label_6-1_5-1</v>
      </c>
      <c r="O249"/>
      <c r="P249"/>
      <c r="Q249" s="208" t="s">
        <v>1116</v>
      </c>
      <c r="S249" s="1"/>
      <c r="T249" s="35"/>
      <c r="U249" s="60" t="s">
        <v>1099</v>
      </c>
    </row>
    <row r="250" spans="2:21" s="38" customFormat="1" ht="54" x14ac:dyDescent="0.25">
      <c r="D250"/>
      <c r="E250" s="2"/>
      <c r="F250" s="39"/>
      <c r="G250" s="64" t="s">
        <v>340</v>
      </c>
      <c r="H250" s="64" t="s">
        <v>331</v>
      </c>
      <c r="I250" s="64" t="s">
        <v>5</v>
      </c>
      <c r="J250" s="60" t="s">
        <v>1455</v>
      </c>
      <c r="K250" s="60" t="s">
        <v>1456</v>
      </c>
      <c r="L250" s="62" t="s">
        <v>0</v>
      </c>
      <c r="M250" s="1"/>
      <c r="N250" t="str">
        <f t="shared" si="4"/>
        <v>label_6-1_8-1</v>
      </c>
      <c r="O250"/>
      <c r="P250"/>
      <c r="Q250" s="60" t="s">
        <v>1457</v>
      </c>
      <c r="R250" s="1"/>
      <c r="S250" s="1"/>
      <c r="T250" s="35"/>
      <c r="U250" s="60" t="s">
        <v>1099</v>
      </c>
    </row>
    <row r="251" spans="2:21" s="38" customFormat="1" x14ac:dyDescent="0.25">
      <c r="D251"/>
      <c r="E251" s="2"/>
      <c r="F251" s="39"/>
      <c r="G251" s="64" t="s">
        <v>341</v>
      </c>
      <c r="H251" s="64" t="s">
        <v>331</v>
      </c>
      <c r="I251" s="64" t="s">
        <v>338</v>
      </c>
      <c r="J251" s="62" t="s">
        <v>1458</v>
      </c>
      <c r="K251" s="60" t="s">
        <v>1459</v>
      </c>
      <c r="L251" s="62" t="s">
        <v>0</v>
      </c>
      <c r="M251" s="1"/>
      <c r="N251" t="str">
        <f t="shared" si="4"/>
        <v>label_6-1_9-1</v>
      </c>
      <c r="O251"/>
      <c r="P251"/>
      <c r="Q251" s="60" t="s">
        <v>1138</v>
      </c>
      <c r="R251" s="1"/>
      <c r="S251" s="1"/>
      <c r="T251" s="35"/>
      <c r="U251" s="60" t="s">
        <v>1099</v>
      </c>
    </row>
    <row r="252" spans="2:21" s="38" customFormat="1" ht="27" x14ac:dyDescent="0.25">
      <c r="D252"/>
      <c r="E252" s="2"/>
      <c r="F252" s="39"/>
      <c r="G252" s="64" t="s">
        <v>342</v>
      </c>
      <c r="H252" s="64" t="s">
        <v>331</v>
      </c>
      <c r="I252" s="64" t="s">
        <v>339</v>
      </c>
      <c r="J252" s="62" t="s">
        <v>1133</v>
      </c>
      <c r="K252" s="60" t="s">
        <v>1460</v>
      </c>
      <c r="L252" s="62" t="s">
        <v>0</v>
      </c>
      <c r="M252" s="1"/>
      <c r="N252" t="str">
        <f t="shared" si="4"/>
        <v>label_6-1_10-1</v>
      </c>
      <c r="O252"/>
      <c r="P252"/>
      <c r="Q252" s="60" t="s">
        <v>1461</v>
      </c>
      <c r="R252" s="1"/>
      <c r="S252" s="1"/>
      <c r="T252" s="35"/>
      <c r="U252" s="60" t="s">
        <v>1099</v>
      </c>
    </row>
    <row r="253" spans="2:21" s="38" customFormat="1" ht="40.5" x14ac:dyDescent="0.25">
      <c r="D253"/>
      <c r="E253" s="2"/>
      <c r="F253" s="39"/>
      <c r="G253" s="64" t="s">
        <v>343</v>
      </c>
      <c r="H253" s="64" t="s">
        <v>331</v>
      </c>
      <c r="I253" s="64" t="s">
        <v>340</v>
      </c>
      <c r="J253" s="62" t="s">
        <v>1462</v>
      </c>
      <c r="K253" s="60" t="s">
        <v>1463</v>
      </c>
      <c r="L253" s="62" t="s">
        <v>7</v>
      </c>
      <c r="M253" s="1"/>
      <c r="N253" t="str">
        <f t="shared" si="4"/>
        <v>image_6-1_11-1</v>
      </c>
      <c r="O253"/>
      <c r="P253"/>
      <c r="Q253" s="60" t="s">
        <v>1372</v>
      </c>
      <c r="R253" s="1"/>
      <c r="S253" s="1"/>
      <c r="T253" s="35"/>
      <c r="U253" s="60" t="s">
        <v>1067</v>
      </c>
    </row>
    <row r="254" spans="2:21" s="38" customFormat="1" ht="40.5" x14ac:dyDescent="0.25">
      <c r="D254"/>
      <c r="E254" s="2"/>
      <c r="F254" s="39"/>
      <c r="G254" s="39"/>
      <c r="H254" s="39"/>
      <c r="I254" s="64" t="s">
        <v>341</v>
      </c>
      <c r="J254" s="62" t="s">
        <v>1464</v>
      </c>
      <c r="K254" s="60" t="s">
        <v>1465</v>
      </c>
      <c r="L254" s="62" t="s">
        <v>7</v>
      </c>
      <c r="M254" s="1"/>
      <c r="N254" t="str">
        <f t="shared" si="4"/>
        <v/>
      </c>
      <c r="O254"/>
      <c r="P254"/>
      <c r="Q254" s="60" t="s">
        <v>1372</v>
      </c>
      <c r="R254" s="1"/>
      <c r="S254" s="1"/>
      <c r="T254" s="35"/>
      <c r="U254" s="60" t="s">
        <v>1067</v>
      </c>
    </row>
    <row r="255" spans="2:21" s="38" customFormat="1" ht="40.5" x14ac:dyDescent="0.25">
      <c r="D255"/>
      <c r="E255" s="2"/>
      <c r="F255" s="39"/>
      <c r="G255" s="39"/>
      <c r="H255" s="39"/>
      <c r="I255" s="64" t="s">
        <v>342</v>
      </c>
      <c r="J255" s="176" t="s">
        <v>616</v>
      </c>
      <c r="K255" s="178" t="s">
        <v>1089</v>
      </c>
      <c r="L255" s="62" t="s">
        <v>10</v>
      </c>
      <c r="M255" s="1"/>
      <c r="N255" t="str">
        <f t="shared" ref="N255:N256" si="5">IF(COUNTIF(G255,""),"",IF(COUNTIF(L255,"*input type*"),((MID(L255,FIND("""",L255)+1,FIND("""",L255,FIND("""",L255)+1)-(FIND("""",L255)+1)))&amp;"_"&amp;$E$33&amp;"-"&amp;$F$33&amp;"_"&amp;G255&amp;"-"&amp;H255),(L255&amp;"_"&amp;$E$33&amp;"-"&amp;$F$33&amp;"_"&amp;G255&amp;"-"&amp;H255)))</f>
        <v/>
      </c>
      <c r="O255"/>
      <c r="P255"/>
      <c r="Q255" s="60" t="s">
        <v>1090</v>
      </c>
      <c r="R255" s="35"/>
      <c r="S255" s="1"/>
      <c r="T255" s="35"/>
      <c r="U255" s="60" t="s">
        <v>1099</v>
      </c>
    </row>
    <row r="256" spans="2:21" s="38" customFormat="1" x14ac:dyDescent="0.25">
      <c r="D256"/>
      <c r="E256" s="2"/>
      <c r="F256" s="39"/>
      <c r="G256" s="39"/>
      <c r="H256" s="39"/>
      <c r="I256" s="64" t="s">
        <v>343</v>
      </c>
      <c r="J256" s="62" t="s">
        <v>1104</v>
      </c>
      <c r="K256" s="60" t="s">
        <v>1105</v>
      </c>
      <c r="L256" s="62" t="s">
        <v>7</v>
      </c>
      <c r="M256" s="1"/>
      <c r="N256" t="str">
        <f t="shared" si="5"/>
        <v/>
      </c>
      <c r="O256" s="62" t="s">
        <v>368</v>
      </c>
      <c r="P256" s="62" t="s">
        <v>86</v>
      </c>
      <c r="Q256" s="60" t="s">
        <v>1106</v>
      </c>
      <c r="R256" s="35"/>
      <c r="S256" s="35"/>
      <c r="T256" s="35"/>
      <c r="U256" s="60" t="s">
        <v>1099</v>
      </c>
    </row>
    <row r="257" spans="4:21" s="38" customFormat="1" x14ac:dyDescent="0.25">
      <c r="D257"/>
      <c r="E257" s="2"/>
      <c r="F257" s="39"/>
      <c r="G257" s="39"/>
      <c r="H257" s="39"/>
      <c r="I257" s="39"/>
      <c r="J257"/>
      <c r="K257" s="1"/>
      <c r="L257"/>
      <c r="M257" s="1"/>
      <c r="N257"/>
      <c r="O257"/>
      <c r="P257"/>
      <c r="Q257" s="1"/>
      <c r="R257" s="1"/>
      <c r="S257" s="1"/>
      <c r="T257" s="35"/>
      <c r="U257" s="35"/>
    </row>
    <row r="258" spans="4:21" s="38" customFormat="1" x14ac:dyDescent="0.25">
      <c r="D258"/>
      <c r="E258" s="2"/>
      <c r="F258" s="39"/>
      <c r="G258" s="39"/>
      <c r="H258" s="39"/>
      <c r="I258" s="39"/>
      <c r="J258"/>
      <c r="K258" s="1"/>
      <c r="L258"/>
      <c r="M258" s="1"/>
      <c r="N258"/>
      <c r="O258"/>
      <c r="P258"/>
      <c r="Q258" s="1"/>
      <c r="R258" s="1"/>
      <c r="S258" s="1"/>
      <c r="T258" s="35"/>
      <c r="U258" s="35"/>
    </row>
    <row r="259" spans="4:21" s="38" customFormat="1" x14ac:dyDescent="0.25">
      <c r="D259"/>
      <c r="E259" s="2"/>
      <c r="F259" s="39"/>
      <c r="G259" s="39"/>
      <c r="H259" s="39"/>
      <c r="I259" s="39"/>
      <c r="J259"/>
      <c r="K259" s="1"/>
      <c r="L259"/>
      <c r="M259" s="1"/>
      <c r="N259"/>
      <c r="O259"/>
      <c r="P259"/>
      <c r="Q259" s="1"/>
      <c r="R259" s="1"/>
      <c r="S259" s="1"/>
      <c r="T259" s="35"/>
      <c r="U259" s="35"/>
    </row>
    <row r="260" spans="4:21" s="38" customFormat="1" x14ac:dyDescent="0.25">
      <c r="D260"/>
      <c r="E260" s="2"/>
      <c r="F260" s="39"/>
      <c r="G260" s="39"/>
      <c r="H260" s="39"/>
      <c r="I260" s="39"/>
      <c r="J260"/>
      <c r="K260" s="1"/>
      <c r="L260"/>
      <c r="M260" s="1"/>
      <c r="N260"/>
      <c r="O260"/>
      <c r="P260"/>
      <c r="Q260" s="1"/>
      <c r="R260" s="1"/>
      <c r="S260" s="1"/>
      <c r="T260" s="35"/>
      <c r="U260" s="35"/>
    </row>
    <row r="261" spans="4:21" s="38" customFormat="1" x14ac:dyDescent="0.25">
      <c r="D261" s="62" t="s">
        <v>1466</v>
      </c>
      <c r="E261" s="2"/>
      <c r="F261" s="39"/>
      <c r="G261" s="64" t="s">
        <v>346</v>
      </c>
      <c r="H261" s="64" t="s">
        <v>331</v>
      </c>
      <c r="I261" s="64" t="s">
        <v>344</v>
      </c>
      <c r="J261" s="114" t="s">
        <v>1467</v>
      </c>
      <c r="K261" s="240" t="s">
        <v>334</v>
      </c>
      <c r="L261" s="89" t="s">
        <v>0</v>
      </c>
      <c r="M261" s="1"/>
      <c r="N261" t="str">
        <f t="shared" ref="N261:N324" si="6">IF(COUNTIF(G261,""),"",IF(COUNTIF(L261,"*input type*"),((MID(L261,FIND("""",L261)+1,FIND("""",L261,FIND("""",L261)+1)-(FIND("""",L261)+1)))&amp;"_"&amp;$E$244&amp;"-"&amp;$F$244&amp;"_"&amp;G261&amp;"-"&amp;H261),(L261&amp;"_"&amp;$E$244&amp;"-"&amp;$F$244&amp;"_"&amp;G261&amp;"-"&amp;H261)))</f>
        <v>label_6-1_14-1</v>
      </c>
      <c r="O261"/>
      <c r="P261"/>
      <c r="Q261" s="241" t="s">
        <v>1468</v>
      </c>
      <c r="R261" s="23"/>
      <c r="S261" s="1"/>
      <c r="T261" s="35"/>
      <c r="U261" s="35"/>
    </row>
    <row r="262" spans="4:21" s="38" customFormat="1" x14ac:dyDescent="0.25">
      <c r="E262" s="242"/>
      <c r="F262" s="39"/>
      <c r="G262" s="39"/>
      <c r="H262" s="39"/>
      <c r="I262" s="39"/>
      <c r="J262" s="115" t="s">
        <v>1469</v>
      </c>
      <c r="K262" s="144" t="s">
        <v>334</v>
      </c>
      <c r="L262" s="92" t="s">
        <v>0</v>
      </c>
      <c r="M262" s="1"/>
      <c r="N262" t="str">
        <f t="shared" si="6"/>
        <v/>
      </c>
      <c r="O262"/>
      <c r="P262"/>
      <c r="Q262" s="143" t="s">
        <v>1470</v>
      </c>
      <c r="R262" s="23"/>
      <c r="S262" s="1"/>
      <c r="T262" s="35"/>
      <c r="U262" s="35"/>
    </row>
    <row r="263" spans="4:21" s="38" customFormat="1" x14ac:dyDescent="0.25">
      <c r="E263" s="242"/>
      <c r="F263" s="39"/>
      <c r="G263" s="39"/>
      <c r="H263" s="39"/>
      <c r="I263" s="39"/>
      <c r="J263" s="115" t="s">
        <v>1139</v>
      </c>
      <c r="K263" s="144" t="s">
        <v>334</v>
      </c>
      <c r="L263" s="92" t="s">
        <v>0</v>
      </c>
      <c r="M263" s="1"/>
      <c r="N263" t="str">
        <f t="shared" si="6"/>
        <v/>
      </c>
      <c r="O263"/>
      <c r="P263"/>
      <c r="Q263" s="143" t="s">
        <v>1471</v>
      </c>
      <c r="R263" s="23"/>
      <c r="S263" s="1"/>
      <c r="T263" s="35"/>
      <c r="U263" s="35"/>
    </row>
    <row r="264" spans="4:21" s="38" customFormat="1" ht="27" x14ac:dyDescent="0.25">
      <c r="E264" s="242"/>
      <c r="F264" s="39"/>
      <c r="G264" s="39"/>
      <c r="H264" s="39"/>
      <c r="I264" s="39"/>
      <c r="J264" s="115" t="s">
        <v>1472</v>
      </c>
      <c r="K264" s="144" t="s">
        <v>334</v>
      </c>
      <c r="L264" s="92" t="s">
        <v>0</v>
      </c>
      <c r="M264" s="1"/>
      <c r="N264" t="str">
        <f t="shared" si="6"/>
        <v/>
      </c>
      <c r="O264"/>
      <c r="P264"/>
      <c r="Q264" s="143" t="s">
        <v>1380</v>
      </c>
      <c r="R264" s="243"/>
      <c r="S264" s="1"/>
      <c r="T264" s="35"/>
      <c r="U264" s="35"/>
    </row>
    <row r="265" spans="4:21" s="38" customFormat="1" ht="27" x14ac:dyDescent="0.25">
      <c r="E265" s="242"/>
      <c r="F265" s="39"/>
      <c r="G265" s="39"/>
      <c r="H265" s="39"/>
      <c r="I265" s="39"/>
      <c r="J265" s="115" t="s">
        <v>1382</v>
      </c>
      <c r="K265" s="134" t="s">
        <v>1473</v>
      </c>
      <c r="L265" s="92" t="s">
        <v>0</v>
      </c>
      <c r="M265" s="1"/>
      <c r="N265" t="str">
        <f t="shared" si="6"/>
        <v/>
      </c>
      <c r="O265"/>
      <c r="P265"/>
      <c r="Q265" s="143" t="s">
        <v>1474</v>
      </c>
      <c r="R265" s="23"/>
      <c r="S265" s="1"/>
      <c r="T265" s="35"/>
      <c r="U265" s="35"/>
    </row>
    <row r="266" spans="4:21" s="38" customFormat="1" x14ac:dyDescent="0.25">
      <c r="E266" s="242"/>
      <c r="F266" s="39"/>
      <c r="G266" s="39"/>
      <c r="H266" s="39"/>
      <c r="I266" s="39"/>
      <c r="J266" s="115" t="s">
        <v>1387</v>
      </c>
      <c r="K266" s="144" t="s">
        <v>334</v>
      </c>
      <c r="L266" s="92" t="s">
        <v>0</v>
      </c>
      <c r="M266" s="1"/>
      <c r="N266" t="str">
        <f t="shared" si="6"/>
        <v/>
      </c>
      <c r="O266"/>
      <c r="P266"/>
      <c r="Q266" s="143" t="s">
        <v>1388</v>
      </c>
      <c r="R266" s="23"/>
      <c r="S266" s="1"/>
      <c r="T266" s="35"/>
      <c r="U266" s="35"/>
    </row>
    <row r="267" spans="4:21" s="38" customFormat="1" ht="27" x14ac:dyDescent="0.25">
      <c r="E267" s="242"/>
      <c r="F267" s="39"/>
      <c r="H267" s="39"/>
      <c r="I267" s="39"/>
      <c r="J267" s="115" t="s">
        <v>1382</v>
      </c>
      <c r="K267" s="134" t="s">
        <v>1475</v>
      </c>
      <c r="L267" s="92" t="s">
        <v>0</v>
      </c>
      <c r="M267" s="1"/>
      <c r="N267" t="str">
        <f t="shared" si="6"/>
        <v/>
      </c>
      <c r="O267"/>
      <c r="P267"/>
      <c r="Q267" s="143" t="s">
        <v>1476</v>
      </c>
      <c r="R267" s="23"/>
      <c r="S267" s="1"/>
      <c r="T267" s="35"/>
      <c r="U267" s="35"/>
    </row>
    <row r="268" spans="4:21" s="38" customFormat="1" x14ac:dyDescent="0.25">
      <c r="E268" s="242"/>
      <c r="F268" s="39"/>
      <c r="H268" s="39"/>
      <c r="I268" s="39"/>
      <c r="J268" s="115" t="s">
        <v>81</v>
      </c>
      <c r="K268" s="144" t="s">
        <v>334</v>
      </c>
      <c r="L268" s="92" t="s">
        <v>0</v>
      </c>
      <c r="M268" s="1"/>
      <c r="N268" t="str">
        <f t="shared" si="6"/>
        <v/>
      </c>
      <c r="O268"/>
      <c r="P268"/>
      <c r="Q268" s="143" t="s">
        <v>1394</v>
      </c>
      <c r="R268" s="23"/>
      <c r="S268" s="1"/>
      <c r="T268" s="35"/>
      <c r="U268" s="35"/>
    </row>
    <row r="269" spans="4:21" s="38" customFormat="1" ht="27" x14ac:dyDescent="0.25">
      <c r="E269" s="242"/>
      <c r="F269" s="39"/>
      <c r="H269" s="39"/>
      <c r="I269" s="39"/>
      <c r="J269" s="115" t="s">
        <v>1396</v>
      </c>
      <c r="K269" s="134" t="s">
        <v>1477</v>
      </c>
      <c r="L269" s="92" t="s">
        <v>0</v>
      </c>
      <c r="M269" s="1"/>
      <c r="N269" t="str">
        <f t="shared" si="6"/>
        <v/>
      </c>
      <c r="O269"/>
      <c r="P269"/>
      <c r="Q269" s="143" t="s">
        <v>1478</v>
      </c>
      <c r="R269" s="23"/>
      <c r="S269" s="1"/>
      <c r="T269" s="35"/>
      <c r="U269" s="35"/>
    </row>
    <row r="270" spans="4:21" s="38" customFormat="1" x14ac:dyDescent="0.25">
      <c r="E270" s="242"/>
      <c r="F270" s="39"/>
      <c r="G270" s="39"/>
      <c r="H270" s="39"/>
      <c r="I270" s="39"/>
      <c r="J270" s="115" t="s">
        <v>1401</v>
      </c>
      <c r="K270" s="144" t="s">
        <v>334</v>
      </c>
      <c r="L270" s="92" t="s">
        <v>0</v>
      </c>
      <c r="M270" s="1"/>
      <c r="N270" t="str">
        <f t="shared" si="6"/>
        <v/>
      </c>
      <c r="O270"/>
      <c r="P270"/>
      <c r="Q270" s="143" t="s">
        <v>1402</v>
      </c>
      <c r="R270" s="23"/>
      <c r="S270" s="1"/>
      <c r="T270" s="35"/>
      <c r="U270" s="35"/>
    </row>
    <row r="271" spans="4:21" s="38" customFormat="1" ht="27" x14ac:dyDescent="0.25">
      <c r="E271" s="242"/>
      <c r="F271" s="39"/>
      <c r="G271" s="39"/>
      <c r="H271" s="39"/>
      <c r="I271" s="39"/>
      <c r="J271" s="115" t="s">
        <v>1382</v>
      </c>
      <c r="K271" s="134" t="s">
        <v>1479</v>
      </c>
      <c r="L271" s="92" t="s">
        <v>0</v>
      </c>
      <c r="M271" s="1"/>
      <c r="N271" t="str">
        <f t="shared" si="6"/>
        <v/>
      </c>
      <c r="O271"/>
      <c r="P271"/>
      <c r="Q271" s="143" t="s">
        <v>1480</v>
      </c>
      <c r="R271" s="23"/>
      <c r="S271" s="1"/>
      <c r="T271" s="35"/>
      <c r="U271" s="35"/>
    </row>
    <row r="272" spans="4:21" s="38" customFormat="1" x14ac:dyDescent="0.25">
      <c r="E272" s="242"/>
      <c r="F272" s="39"/>
      <c r="G272" s="39"/>
      <c r="H272" s="39"/>
      <c r="I272" s="39"/>
      <c r="J272" s="115" t="s">
        <v>1408</v>
      </c>
      <c r="K272" s="144" t="s">
        <v>334</v>
      </c>
      <c r="L272" s="92" t="s">
        <v>0</v>
      </c>
      <c r="M272" s="1"/>
      <c r="N272" t="str">
        <f t="shared" si="6"/>
        <v/>
      </c>
      <c r="O272"/>
      <c r="P272"/>
      <c r="Q272" s="143" t="s">
        <v>1409</v>
      </c>
      <c r="R272" s="23"/>
      <c r="S272" s="1"/>
      <c r="T272" s="35"/>
      <c r="U272" s="35"/>
    </row>
    <row r="273" spans="5:21" s="38" customFormat="1" ht="27" x14ac:dyDescent="0.25">
      <c r="E273" s="242"/>
      <c r="F273" s="39"/>
      <c r="G273" s="39"/>
      <c r="H273" s="39"/>
      <c r="I273" s="39"/>
      <c r="J273" s="115" t="s">
        <v>1411</v>
      </c>
      <c r="K273" s="134" t="s">
        <v>1481</v>
      </c>
      <c r="L273" s="92" t="s">
        <v>0</v>
      </c>
      <c r="M273" s="1"/>
      <c r="N273" t="str">
        <f t="shared" si="6"/>
        <v/>
      </c>
      <c r="O273"/>
      <c r="P273"/>
      <c r="Q273" s="143" t="s">
        <v>1482</v>
      </c>
      <c r="R273" s="23"/>
      <c r="S273" s="1"/>
      <c r="T273" s="35"/>
      <c r="U273" s="35"/>
    </row>
    <row r="274" spans="5:21" s="38" customFormat="1" ht="27" x14ac:dyDescent="0.25">
      <c r="E274" s="242"/>
      <c r="F274" s="39"/>
      <c r="G274" s="39"/>
      <c r="H274" s="39"/>
      <c r="I274" s="39"/>
      <c r="J274" s="115" t="s">
        <v>1483</v>
      </c>
      <c r="K274" s="144" t="s">
        <v>334</v>
      </c>
      <c r="L274" s="92" t="s">
        <v>0</v>
      </c>
      <c r="M274" s="1"/>
      <c r="N274" t="str">
        <f t="shared" si="6"/>
        <v/>
      </c>
      <c r="O274"/>
      <c r="P274"/>
      <c r="Q274" s="143" t="s">
        <v>1484</v>
      </c>
      <c r="R274" s="23"/>
      <c r="S274" s="1"/>
      <c r="T274" s="35"/>
      <c r="U274" s="35"/>
    </row>
    <row r="275" spans="5:21" s="38" customFormat="1" ht="27" x14ac:dyDescent="0.25">
      <c r="E275" s="242"/>
      <c r="F275" s="39"/>
      <c r="G275" s="39"/>
      <c r="H275" s="39"/>
      <c r="I275" s="39"/>
      <c r="J275" s="115" t="s">
        <v>1396</v>
      </c>
      <c r="K275" s="134" t="s">
        <v>1485</v>
      </c>
      <c r="L275" s="92" t="s">
        <v>0</v>
      </c>
      <c r="M275" s="1"/>
      <c r="N275" t="str">
        <f t="shared" si="6"/>
        <v/>
      </c>
      <c r="O275"/>
      <c r="P275"/>
      <c r="Q275" s="143" t="s">
        <v>1486</v>
      </c>
      <c r="R275" s="23"/>
      <c r="S275" s="1"/>
      <c r="T275" s="35"/>
      <c r="U275" s="35"/>
    </row>
    <row r="276" spans="5:21" s="38" customFormat="1" x14ac:dyDescent="0.25">
      <c r="E276" s="242"/>
      <c r="F276" s="39"/>
      <c r="G276" s="39"/>
      <c r="H276" s="39"/>
      <c r="I276" s="39"/>
      <c r="J276" s="115" t="s">
        <v>1487</v>
      </c>
      <c r="K276" s="144" t="s">
        <v>334</v>
      </c>
      <c r="L276" s="92" t="s">
        <v>0</v>
      </c>
      <c r="M276" s="1"/>
      <c r="N276" t="str">
        <f t="shared" si="6"/>
        <v/>
      </c>
      <c r="O276"/>
      <c r="P276"/>
      <c r="Q276" s="143" t="s">
        <v>1488</v>
      </c>
      <c r="R276" s="23"/>
      <c r="S276" s="1"/>
      <c r="T276" s="35"/>
      <c r="U276" s="35"/>
    </row>
    <row r="277" spans="5:21" s="38" customFormat="1" ht="27" x14ac:dyDescent="0.25">
      <c r="E277" s="242"/>
      <c r="F277" s="39"/>
      <c r="G277" s="39"/>
      <c r="H277" s="39"/>
      <c r="I277" s="39"/>
      <c r="J277" s="115" t="s">
        <v>1396</v>
      </c>
      <c r="K277" s="134" t="s">
        <v>1489</v>
      </c>
      <c r="L277" s="92" t="s">
        <v>0</v>
      </c>
      <c r="M277" s="1"/>
      <c r="N277" t="str">
        <f t="shared" si="6"/>
        <v/>
      </c>
      <c r="O277"/>
      <c r="P277"/>
      <c r="Q277" s="143" t="s">
        <v>1490</v>
      </c>
      <c r="R277" s="23"/>
      <c r="S277" s="1"/>
      <c r="T277" s="35"/>
      <c r="U277" s="35"/>
    </row>
    <row r="278" spans="5:21" s="38" customFormat="1" ht="27" x14ac:dyDescent="0.25">
      <c r="E278" s="242"/>
      <c r="F278" s="39"/>
      <c r="G278" s="39"/>
      <c r="H278" s="39"/>
      <c r="I278" s="39"/>
      <c r="J278" s="115" t="s">
        <v>1491</v>
      </c>
      <c r="K278" s="144" t="s">
        <v>334</v>
      </c>
      <c r="L278" s="92" t="s">
        <v>0</v>
      </c>
      <c r="M278" s="1"/>
      <c r="N278" t="str">
        <f t="shared" si="6"/>
        <v/>
      </c>
      <c r="O278"/>
      <c r="P278"/>
      <c r="Q278" s="143" t="s">
        <v>1492</v>
      </c>
      <c r="R278" s="23"/>
      <c r="S278" s="1"/>
      <c r="T278" s="35"/>
      <c r="U278" s="35"/>
    </row>
    <row r="279" spans="5:21" s="38" customFormat="1" ht="27" x14ac:dyDescent="0.25">
      <c r="E279" s="242"/>
      <c r="F279" s="39"/>
      <c r="G279" s="39"/>
      <c r="H279" s="39"/>
      <c r="I279" s="39"/>
      <c r="J279" s="115" t="s">
        <v>1396</v>
      </c>
      <c r="K279" s="134" t="s">
        <v>1493</v>
      </c>
      <c r="L279" s="92" t="s">
        <v>0</v>
      </c>
      <c r="M279" s="1"/>
      <c r="N279" t="str">
        <f t="shared" si="6"/>
        <v/>
      </c>
      <c r="O279"/>
      <c r="P279"/>
      <c r="Q279" s="143" t="s">
        <v>1494</v>
      </c>
      <c r="R279" s="23"/>
      <c r="S279" s="1"/>
      <c r="T279" s="35"/>
      <c r="U279" s="35"/>
    </row>
    <row r="280" spans="5:21" s="38" customFormat="1" ht="27" x14ac:dyDescent="0.25">
      <c r="E280" s="242"/>
      <c r="F280" s="39"/>
      <c r="G280" s="39"/>
      <c r="H280" s="39"/>
      <c r="I280" s="39"/>
      <c r="J280" s="115" t="s">
        <v>1495</v>
      </c>
      <c r="K280" s="144" t="s">
        <v>334</v>
      </c>
      <c r="L280" s="92" t="s">
        <v>0</v>
      </c>
      <c r="M280" s="1"/>
      <c r="N280" t="str">
        <f t="shared" si="6"/>
        <v/>
      </c>
      <c r="O280"/>
      <c r="P280"/>
      <c r="Q280" s="143" t="s">
        <v>1496</v>
      </c>
      <c r="R280" s="23"/>
      <c r="S280" s="1"/>
      <c r="T280" s="35"/>
      <c r="U280" s="35"/>
    </row>
    <row r="281" spans="5:21" s="38" customFormat="1" ht="27" x14ac:dyDescent="0.25">
      <c r="E281" s="242"/>
      <c r="F281" s="39"/>
      <c r="G281" s="39"/>
      <c r="H281" s="39"/>
      <c r="I281" s="39"/>
      <c r="J281" s="115" t="s">
        <v>1396</v>
      </c>
      <c r="K281" s="134" t="s">
        <v>1497</v>
      </c>
      <c r="L281" s="92" t="s">
        <v>0</v>
      </c>
      <c r="M281" s="1"/>
      <c r="N281" t="str">
        <f t="shared" si="6"/>
        <v/>
      </c>
      <c r="O281"/>
      <c r="P281"/>
      <c r="Q281" s="143" t="s">
        <v>1498</v>
      </c>
      <c r="R281" s="23"/>
      <c r="S281" s="1"/>
      <c r="T281" s="35"/>
      <c r="U281" s="35"/>
    </row>
    <row r="282" spans="5:21" s="38" customFormat="1" x14ac:dyDescent="0.25">
      <c r="E282" s="242"/>
      <c r="F282" s="39"/>
      <c r="G282" s="39"/>
      <c r="H282" s="39"/>
      <c r="I282" s="39"/>
      <c r="J282" s="115" t="s">
        <v>1174</v>
      </c>
      <c r="K282" s="144" t="s">
        <v>334</v>
      </c>
      <c r="L282" s="92" t="s">
        <v>0</v>
      </c>
      <c r="M282" s="1"/>
      <c r="N282" t="str">
        <f t="shared" si="6"/>
        <v/>
      </c>
      <c r="O282"/>
      <c r="P282"/>
      <c r="Q282" s="143" t="s">
        <v>1499</v>
      </c>
      <c r="R282" s="23"/>
      <c r="S282" s="1"/>
      <c r="T282" s="35"/>
      <c r="U282" s="35"/>
    </row>
    <row r="283" spans="5:21" s="38" customFormat="1" ht="27" x14ac:dyDescent="0.25">
      <c r="E283" s="242"/>
      <c r="F283" s="39"/>
      <c r="G283" s="39"/>
      <c r="H283" s="39"/>
      <c r="I283" s="39"/>
      <c r="J283" s="115" t="s">
        <v>1472</v>
      </c>
      <c r="K283" s="144" t="s">
        <v>334</v>
      </c>
      <c r="L283" s="92" t="s">
        <v>0</v>
      </c>
      <c r="M283" s="1"/>
      <c r="N283" t="str">
        <f t="shared" si="6"/>
        <v/>
      </c>
      <c r="O283"/>
      <c r="P283"/>
      <c r="Q283" s="143" t="s">
        <v>1380</v>
      </c>
      <c r="R283" s="243"/>
      <c r="S283" s="1"/>
      <c r="T283" s="35"/>
      <c r="U283" s="35"/>
    </row>
    <row r="284" spans="5:21" s="38" customFormat="1" ht="27" x14ac:dyDescent="0.25">
      <c r="E284" s="242"/>
      <c r="F284" s="39"/>
      <c r="G284" s="39"/>
      <c r="H284" s="39"/>
      <c r="I284" s="39"/>
      <c r="J284" s="115" t="s">
        <v>1382</v>
      </c>
      <c r="K284" s="134" t="s">
        <v>1500</v>
      </c>
      <c r="L284" s="92" t="s">
        <v>0</v>
      </c>
      <c r="M284" s="1"/>
      <c r="N284" t="str">
        <f t="shared" si="6"/>
        <v/>
      </c>
      <c r="O284"/>
      <c r="P284"/>
      <c r="Q284" s="143" t="s">
        <v>1501</v>
      </c>
      <c r="R284" s="23"/>
      <c r="S284" s="1"/>
      <c r="T284" s="35"/>
      <c r="U284" s="35"/>
    </row>
    <row r="285" spans="5:21" s="38" customFormat="1" x14ac:dyDescent="0.25">
      <c r="E285" s="242"/>
      <c r="F285" s="39"/>
      <c r="G285" s="39"/>
      <c r="H285" s="39"/>
      <c r="I285" s="39"/>
      <c r="J285" s="115" t="s">
        <v>1387</v>
      </c>
      <c r="K285" s="144" t="s">
        <v>334</v>
      </c>
      <c r="L285" s="92" t="s">
        <v>0</v>
      </c>
      <c r="M285" s="1"/>
      <c r="N285" t="str">
        <f t="shared" si="6"/>
        <v/>
      </c>
      <c r="O285"/>
      <c r="P285"/>
      <c r="Q285" s="143" t="s">
        <v>1388</v>
      </c>
      <c r="R285" s="23"/>
      <c r="S285" s="1"/>
      <c r="T285" s="35"/>
      <c r="U285" s="35"/>
    </row>
    <row r="286" spans="5:21" s="38" customFormat="1" ht="27" x14ac:dyDescent="0.25">
      <c r="E286" s="242"/>
      <c r="F286" s="39"/>
      <c r="G286" s="39"/>
      <c r="H286" s="39"/>
      <c r="I286" s="39"/>
      <c r="J286" s="115" t="s">
        <v>1382</v>
      </c>
      <c r="K286" s="134" t="s">
        <v>1502</v>
      </c>
      <c r="L286" s="92" t="s">
        <v>0</v>
      </c>
      <c r="M286" s="1"/>
      <c r="N286" t="str">
        <f t="shared" si="6"/>
        <v/>
      </c>
      <c r="O286"/>
      <c r="P286"/>
      <c r="Q286" s="143" t="s">
        <v>1503</v>
      </c>
      <c r="R286" s="23"/>
      <c r="S286" s="1"/>
      <c r="T286" s="35"/>
      <c r="U286" s="35"/>
    </row>
    <row r="287" spans="5:21" s="38" customFormat="1" x14ac:dyDescent="0.25">
      <c r="E287" s="242"/>
      <c r="F287" s="39"/>
      <c r="G287" s="39"/>
      <c r="H287" s="39"/>
      <c r="I287" s="39"/>
      <c r="J287" s="115" t="s">
        <v>81</v>
      </c>
      <c r="K287" s="144" t="s">
        <v>334</v>
      </c>
      <c r="L287" s="92" t="s">
        <v>0</v>
      </c>
      <c r="M287" s="1"/>
      <c r="N287" t="str">
        <f t="shared" si="6"/>
        <v/>
      </c>
      <c r="O287"/>
      <c r="P287"/>
      <c r="Q287" s="143" t="s">
        <v>1394</v>
      </c>
      <c r="R287" s="23"/>
      <c r="S287" s="1"/>
      <c r="T287" s="35"/>
      <c r="U287" s="35"/>
    </row>
    <row r="288" spans="5:21" s="38" customFormat="1" ht="27" x14ac:dyDescent="0.25">
      <c r="E288" s="242"/>
      <c r="F288" s="39"/>
      <c r="G288" s="39"/>
      <c r="H288" s="39"/>
      <c r="I288" s="39"/>
      <c r="J288" s="115" t="s">
        <v>1396</v>
      </c>
      <c r="K288" s="134" t="s">
        <v>1504</v>
      </c>
      <c r="L288" s="92" t="s">
        <v>0</v>
      </c>
      <c r="M288" s="1"/>
      <c r="N288" t="str">
        <f t="shared" si="6"/>
        <v/>
      </c>
      <c r="O288"/>
      <c r="P288"/>
      <c r="Q288" s="143" t="s">
        <v>1505</v>
      </c>
      <c r="R288" s="23"/>
      <c r="S288" s="1"/>
      <c r="T288" s="35"/>
      <c r="U288" s="35"/>
    </row>
    <row r="289" spans="5:21" s="38" customFormat="1" x14ac:dyDescent="0.25">
      <c r="E289" s="242"/>
      <c r="F289" s="39"/>
      <c r="G289" s="39"/>
      <c r="H289" s="39"/>
      <c r="I289" s="39"/>
      <c r="J289" s="115" t="s">
        <v>1401</v>
      </c>
      <c r="K289" s="144" t="s">
        <v>334</v>
      </c>
      <c r="L289" s="92" t="s">
        <v>0</v>
      </c>
      <c r="M289" s="1"/>
      <c r="N289" t="str">
        <f t="shared" si="6"/>
        <v/>
      </c>
      <c r="O289"/>
      <c r="P289"/>
      <c r="Q289" s="143" t="s">
        <v>1402</v>
      </c>
      <c r="R289" s="23"/>
      <c r="S289" s="1"/>
      <c r="T289" s="35"/>
      <c r="U289" s="35"/>
    </row>
    <row r="290" spans="5:21" s="38" customFormat="1" ht="27" x14ac:dyDescent="0.25">
      <c r="E290" s="242"/>
      <c r="F290" s="39"/>
      <c r="G290" s="39"/>
      <c r="H290" s="39"/>
      <c r="I290" s="39"/>
      <c r="J290" s="115" t="s">
        <v>1382</v>
      </c>
      <c r="K290" s="134" t="s">
        <v>1506</v>
      </c>
      <c r="L290" s="92" t="s">
        <v>0</v>
      </c>
      <c r="M290" s="1"/>
      <c r="N290" t="str">
        <f t="shared" si="6"/>
        <v/>
      </c>
      <c r="O290"/>
      <c r="P290"/>
      <c r="Q290" s="143" t="s">
        <v>1507</v>
      </c>
      <c r="R290" s="23"/>
      <c r="S290" s="1"/>
      <c r="T290" s="35"/>
      <c r="U290" s="35"/>
    </row>
    <row r="291" spans="5:21" s="38" customFormat="1" x14ac:dyDescent="0.25">
      <c r="E291" s="242"/>
      <c r="F291" s="39"/>
      <c r="G291" s="39"/>
      <c r="H291" s="39"/>
      <c r="I291" s="39"/>
      <c r="J291" s="115" t="s">
        <v>1408</v>
      </c>
      <c r="K291" s="144" t="s">
        <v>334</v>
      </c>
      <c r="L291" s="92" t="s">
        <v>0</v>
      </c>
      <c r="M291" s="1"/>
      <c r="N291" t="str">
        <f t="shared" si="6"/>
        <v/>
      </c>
      <c r="O291"/>
      <c r="P291"/>
      <c r="Q291" s="143" t="s">
        <v>1409</v>
      </c>
      <c r="R291" s="23"/>
      <c r="S291" s="1"/>
      <c r="T291" s="35"/>
      <c r="U291" s="35"/>
    </row>
    <row r="292" spans="5:21" s="38" customFormat="1" ht="27" x14ac:dyDescent="0.25">
      <c r="E292" s="242"/>
      <c r="F292" s="39"/>
      <c r="G292" s="39"/>
      <c r="H292" s="39"/>
      <c r="I292" s="39"/>
      <c r="J292" s="115" t="s">
        <v>1411</v>
      </c>
      <c r="K292" s="134" t="s">
        <v>1508</v>
      </c>
      <c r="L292" s="92" t="s">
        <v>0</v>
      </c>
      <c r="M292" s="1"/>
      <c r="N292" t="str">
        <f t="shared" si="6"/>
        <v/>
      </c>
      <c r="O292"/>
      <c r="P292"/>
      <c r="Q292" s="143" t="s">
        <v>1509</v>
      </c>
      <c r="R292" s="23"/>
      <c r="S292" s="1"/>
      <c r="T292" s="35"/>
      <c r="U292" s="35"/>
    </row>
    <row r="293" spans="5:21" s="38" customFormat="1" ht="27" x14ac:dyDescent="0.25">
      <c r="E293" s="242"/>
      <c r="F293" s="39"/>
      <c r="G293" s="39"/>
      <c r="H293" s="39"/>
      <c r="I293" s="39"/>
      <c r="J293" s="115" t="s">
        <v>1483</v>
      </c>
      <c r="K293" s="144" t="s">
        <v>334</v>
      </c>
      <c r="L293" s="92" t="s">
        <v>0</v>
      </c>
      <c r="M293" s="1"/>
      <c r="N293" t="str">
        <f t="shared" si="6"/>
        <v/>
      </c>
      <c r="O293"/>
      <c r="P293"/>
      <c r="Q293" s="143" t="s">
        <v>1484</v>
      </c>
      <c r="R293" s="23"/>
      <c r="S293" s="1"/>
      <c r="T293" s="35"/>
      <c r="U293" s="35"/>
    </row>
    <row r="294" spans="5:21" s="38" customFormat="1" ht="27" x14ac:dyDescent="0.25">
      <c r="E294" s="242"/>
      <c r="F294" s="39"/>
      <c r="G294" s="39"/>
      <c r="H294" s="39"/>
      <c r="I294" s="39"/>
      <c r="J294" s="115" t="s">
        <v>1396</v>
      </c>
      <c r="K294" s="134" t="s">
        <v>1510</v>
      </c>
      <c r="L294" s="92" t="s">
        <v>0</v>
      </c>
      <c r="M294" s="1"/>
      <c r="N294" t="str">
        <f t="shared" si="6"/>
        <v/>
      </c>
      <c r="O294"/>
      <c r="P294"/>
      <c r="Q294" s="143" t="s">
        <v>1511</v>
      </c>
      <c r="R294" s="23"/>
      <c r="S294" s="1"/>
      <c r="T294" s="35"/>
      <c r="U294" s="35"/>
    </row>
    <row r="295" spans="5:21" s="38" customFormat="1" x14ac:dyDescent="0.25">
      <c r="E295" s="242"/>
      <c r="F295" s="39"/>
      <c r="G295" s="39"/>
      <c r="H295" s="39"/>
      <c r="I295" s="39"/>
      <c r="J295" s="115" t="s">
        <v>1487</v>
      </c>
      <c r="K295" s="144" t="s">
        <v>334</v>
      </c>
      <c r="L295" s="92" t="s">
        <v>0</v>
      </c>
      <c r="M295" s="1"/>
      <c r="N295" t="str">
        <f t="shared" si="6"/>
        <v/>
      </c>
      <c r="O295"/>
      <c r="P295"/>
      <c r="Q295" s="143" t="s">
        <v>1488</v>
      </c>
      <c r="R295" s="23"/>
      <c r="S295" s="1"/>
      <c r="T295" s="35"/>
      <c r="U295" s="35"/>
    </row>
    <row r="296" spans="5:21" s="38" customFormat="1" ht="27" x14ac:dyDescent="0.25">
      <c r="E296" s="242"/>
      <c r="F296" s="39"/>
      <c r="G296" s="39"/>
      <c r="H296" s="39"/>
      <c r="I296" s="39"/>
      <c r="J296" s="115" t="s">
        <v>1396</v>
      </c>
      <c r="K296" s="134" t="s">
        <v>1512</v>
      </c>
      <c r="L296" s="92" t="s">
        <v>0</v>
      </c>
      <c r="M296" s="1"/>
      <c r="N296" t="str">
        <f t="shared" si="6"/>
        <v/>
      </c>
      <c r="O296"/>
      <c r="P296"/>
      <c r="Q296" s="143" t="s">
        <v>1513</v>
      </c>
      <c r="R296" s="23"/>
      <c r="S296" s="1"/>
      <c r="T296" s="35"/>
      <c r="U296" s="35"/>
    </row>
    <row r="297" spans="5:21" s="38" customFormat="1" ht="27" x14ac:dyDescent="0.25">
      <c r="E297" s="242"/>
      <c r="F297" s="39"/>
      <c r="G297" s="39"/>
      <c r="H297" s="39"/>
      <c r="I297" s="39"/>
      <c r="J297" s="115" t="s">
        <v>1491</v>
      </c>
      <c r="K297" s="144" t="s">
        <v>334</v>
      </c>
      <c r="L297" s="92" t="s">
        <v>0</v>
      </c>
      <c r="M297" s="1"/>
      <c r="N297" t="str">
        <f t="shared" si="6"/>
        <v/>
      </c>
      <c r="O297"/>
      <c r="P297"/>
      <c r="Q297" s="143" t="s">
        <v>1492</v>
      </c>
      <c r="R297" s="23"/>
      <c r="S297" s="1"/>
      <c r="T297" s="35"/>
      <c r="U297" s="35"/>
    </row>
    <row r="298" spans="5:21" s="38" customFormat="1" ht="27" x14ac:dyDescent="0.25">
      <c r="E298" s="242"/>
      <c r="F298" s="39"/>
      <c r="G298" s="39"/>
      <c r="H298" s="39"/>
      <c r="I298" s="39"/>
      <c r="J298" s="115" t="s">
        <v>1396</v>
      </c>
      <c r="K298" s="134" t="s">
        <v>1514</v>
      </c>
      <c r="L298" s="92" t="s">
        <v>0</v>
      </c>
      <c r="M298" s="1"/>
      <c r="N298" t="str">
        <f t="shared" si="6"/>
        <v/>
      </c>
      <c r="O298"/>
      <c r="P298"/>
      <c r="Q298" s="143" t="s">
        <v>1515</v>
      </c>
      <c r="R298" s="23"/>
      <c r="S298" s="1"/>
      <c r="T298" s="35"/>
      <c r="U298" s="35"/>
    </row>
    <row r="299" spans="5:21" s="38" customFormat="1" ht="27" x14ac:dyDescent="0.25">
      <c r="E299" s="242"/>
      <c r="F299" s="39"/>
      <c r="G299" s="39"/>
      <c r="H299" s="39"/>
      <c r="I299" s="39"/>
      <c r="J299" s="115" t="s">
        <v>1495</v>
      </c>
      <c r="K299" s="144" t="s">
        <v>334</v>
      </c>
      <c r="L299" s="92" t="s">
        <v>0</v>
      </c>
      <c r="M299" s="1"/>
      <c r="N299" t="str">
        <f t="shared" si="6"/>
        <v/>
      </c>
      <c r="O299"/>
      <c r="P299"/>
      <c r="Q299" s="143" t="s">
        <v>1496</v>
      </c>
      <c r="R299" s="23"/>
      <c r="S299" s="1"/>
      <c r="T299" s="35"/>
      <c r="U299" s="35"/>
    </row>
    <row r="300" spans="5:21" s="38" customFormat="1" ht="27" x14ac:dyDescent="0.25">
      <c r="E300" s="242"/>
      <c r="F300" s="39"/>
      <c r="G300" s="39"/>
      <c r="H300" s="39"/>
      <c r="I300" s="39"/>
      <c r="J300" s="115" t="s">
        <v>1396</v>
      </c>
      <c r="K300" s="134" t="s">
        <v>1516</v>
      </c>
      <c r="L300" s="92" t="s">
        <v>0</v>
      </c>
      <c r="M300" s="1"/>
      <c r="N300" t="str">
        <f t="shared" si="6"/>
        <v/>
      </c>
      <c r="O300"/>
      <c r="P300"/>
      <c r="Q300" s="143" t="s">
        <v>1517</v>
      </c>
      <c r="R300" s="23"/>
      <c r="S300" s="1"/>
      <c r="T300" s="35"/>
      <c r="U300" s="35"/>
    </row>
    <row r="301" spans="5:21" s="38" customFormat="1" x14ac:dyDescent="0.25">
      <c r="E301" s="242"/>
      <c r="F301" s="39"/>
      <c r="G301" s="39"/>
      <c r="H301" s="39"/>
      <c r="I301" s="39"/>
      <c r="J301" s="115" t="s">
        <v>1518</v>
      </c>
      <c r="K301" s="144" t="s">
        <v>334</v>
      </c>
      <c r="L301" s="92" t="s">
        <v>0</v>
      </c>
      <c r="M301" s="1"/>
      <c r="N301" t="str">
        <f t="shared" si="6"/>
        <v/>
      </c>
      <c r="O301"/>
      <c r="P301"/>
      <c r="Q301" s="143" t="s">
        <v>1470</v>
      </c>
      <c r="R301" s="23"/>
      <c r="S301" s="1"/>
      <c r="T301" s="35"/>
      <c r="U301" s="35"/>
    </row>
    <row r="302" spans="5:21" s="38" customFormat="1" x14ac:dyDescent="0.25">
      <c r="E302" s="242"/>
      <c r="F302" s="39"/>
      <c r="G302" s="39"/>
      <c r="H302" s="39"/>
      <c r="I302" s="39"/>
      <c r="J302" s="115" t="s">
        <v>1139</v>
      </c>
      <c r="K302" s="144" t="s">
        <v>334</v>
      </c>
      <c r="L302" s="92" t="s">
        <v>0</v>
      </c>
      <c r="M302" s="1"/>
      <c r="N302" t="str">
        <f t="shared" si="6"/>
        <v/>
      </c>
      <c r="O302"/>
      <c r="P302"/>
      <c r="Q302" s="143" t="s">
        <v>1471</v>
      </c>
      <c r="R302" s="23"/>
      <c r="S302" s="1"/>
      <c r="T302" s="35"/>
      <c r="U302" s="35"/>
    </row>
    <row r="303" spans="5:21" s="38" customFormat="1" ht="27" x14ac:dyDescent="0.25">
      <c r="E303" s="242"/>
      <c r="F303" s="39"/>
      <c r="G303" s="39"/>
      <c r="H303" s="39"/>
      <c r="I303" s="39"/>
      <c r="J303" s="115" t="s">
        <v>1472</v>
      </c>
      <c r="K303" s="144" t="s">
        <v>334</v>
      </c>
      <c r="L303" s="92" t="s">
        <v>0</v>
      </c>
      <c r="M303" s="1"/>
      <c r="N303" t="str">
        <f t="shared" si="6"/>
        <v/>
      </c>
      <c r="O303"/>
      <c r="P303"/>
      <c r="Q303" s="143" t="s">
        <v>1380</v>
      </c>
      <c r="R303" s="243"/>
      <c r="S303" s="1"/>
      <c r="T303" s="35"/>
      <c r="U303" s="35"/>
    </row>
    <row r="304" spans="5:21" s="38" customFormat="1" ht="27" x14ac:dyDescent="0.25">
      <c r="E304" s="242"/>
      <c r="F304" s="39"/>
      <c r="G304" s="39"/>
      <c r="H304" s="39"/>
      <c r="I304" s="39"/>
      <c r="J304" s="115" t="s">
        <v>1382</v>
      </c>
      <c r="K304" s="134" t="s">
        <v>1519</v>
      </c>
      <c r="L304" s="92" t="s">
        <v>0</v>
      </c>
      <c r="M304" s="1"/>
      <c r="N304" t="str">
        <f t="shared" si="6"/>
        <v/>
      </c>
      <c r="O304"/>
      <c r="P304"/>
      <c r="Q304" s="143" t="s">
        <v>1520</v>
      </c>
      <c r="R304" s="23"/>
      <c r="S304" s="1"/>
      <c r="T304" s="35"/>
      <c r="U304" s="35"/>
    </row>
    <row r="305" spans="5:21" s="38" customFormat="1" x14ac:dyDescent="0.25">
      <c r="E305" s="242"/>
      <c r="F305" s="39"/>
      <c r="G305" s="39"/>
      <c r="H305" s="39"/>
      <c r="I305" s="39"/>
      <c r="J305" s="115" t="s">
        <v>1387</v>
      </c>
      <c r="K305" s="144" t="s">
        <v>334</v>
      </c>
      <c r="L305" s="92" t="s">
        <v>0</v>
      </c>
      <c r="M305" s="1"/>
      <c r="N305" t="str">
        <f t="shared" si="6"/>
        <v/>
      </c>
      <c r="O305"/>
      <c r="P305"/>
      <c r="Q305" s="143" t="s">
        <v>1388</v>
      </c>
      <c r="R305" s="23"/>
      <c r="S305" s="1"/>
      <c r="T305" s="35"/>
      <c r="U305" s="35"/>
    </row>
    <row r="306" spans="5:21" s="38" customFormat="1" ht="27" x14ac:dyDescent="0.25">
      <c r="E306" s="242"/>
      <c r="F306" s="39"/>
      <c r="G306" s="39"/>
      <c r="H306" s="39"/>
      <c r="I306" s="39"/>
      <c r="J306" s="115" t="s">
        <v>1382</v>
      </c>
      <c r="K306" s="134" t="s">
        <v>1521</v>
      </c>
      <c r="L306" s="92" t="s">
        <v>0</v>
      </c>
      <c r="M306" s="1"/>
      <c r="N306" t="str">
        <f t="shared" si="6"/>
        <v/>
      </c>
      <c r="O306"/>
      <c r="P306"/>
      <c r="Q306" s="143" t="s">
        <v>1522</v>
      </c>
      <c r="R306" s="23"/>
      <c r="S306" s="1"/>
      <c r="T306" s="35"/>
      <c r="U306" s="35"/>
    </row>
    <row r="307" spans="5:21" s="38" customFormat="1" x14ac:dyDescent="0.25">
      <c r="E307" s="242"/>
      <c r="F307" s="39"/>
      <c r="G307" s="39"/>
      <c r="H307" s="39"/>
      <c r="I307" s="39"/>
      <c r="J307" s="115" t="s">
        <v>81</v>
      </c>
      <c r="K307" s="144" t="s">
        <v>334</v>
      </c>
      <c r="L307" s="92" t="s">
        <v>0</v>
      </c>
      <c r="M307" s="1"/>
      <c r="N307" t="str">
        <f t="shared" si="6"/>
        <v/>
      </c>
      <c r="O307"/>
      <c r="P307"/>
      <c r="Q307" s="143" t="s">
        <v>1394</v>
      </c>
      <c r="R307" s="23"/>
      <c r="S307" s="1"/>
      <c r="T307" s="35"/>
      <c r="U307" s="35"/>
    </row>
    <row r="308" spans="5:21" s="38" customFormat="1" ht="27" x14ac:dyDescent="0.25">
      <c r="E308" s="242"/>
      <c r="F308" s="39"/>
      <c r="G308" s="39"/>
      <c r="H308" s="39"/>
      <c r="I308" s="39"/>
      <c r="J308" s="115" t="s">
        <v>1396</v>
      </c>
      <c r="K308" s="134" t="s">
        <v>1523</v>
      </c>
      <c r="L308" s="92" t="s">
        <v>0</v>
      </c>
      <c r="M308" s="1"/>
      <c r="N308" t="str">
        <f t="shared" si="6"/>
        <v/>
      </c>
      <c r="O308"/>
      <c r="P308"/>
      <c r="Q308" s="143" t="s">
        <v>1524</v>
      </c>
      <c r="R308" s="23"/>
      <c r="S308" s="1"/>
      <c r="T308" s="35"/>
      <c r="U308" s="35"/>
    </row>
    <row r="309" spans="5:21" s="38" customFormat="1" x14ac:dyDescent="0.25">
      <c r="E309" s="242"/>
      <c r="F309" s="39"/>
      <c r="G309" s="39"/>
      <c r="H309" s="39"/>
      <c r="I309" s="39"/>
      <c r="J309" s="115" t="s">
        <v>1401</v>
      </c>
      <c r="K309" s="144" t="s">
        <v>334</v>
      </c>
      <c r="L309" s="92" t="s">
        <v>0</v>
      </c>
      <c r="M309" s="1"/>
      <c r="N309" t="str">
        <f t="shared" si="6"/>
        <v/>
      </c>
      <c r="O309"/>
      <c r="P309"/>
      <c r="Q309" s="143" t="s">
        <v>1402</v>
      </c>
      <c r="R309" s="23"/>
      <c r="S309" s="1"/>
      <c r="T309" s="35"/>
      <c r="U309" s="35"/>
    </row>
    <row r="310" spans="5:21" s="38" customFormat="1" ht="27" x14ac:dyDescent="0.25">
      <c r="E310" s="242"/>
      <c r="F310" s="39"/>
      <c r="G310" s="39"/>
      <c r="H310" s="39"/>
      <c r="I310" s="39"/>
      <c r="J310" s="115" t="s">
        <v>1382</v>
      </c>
      <c r="K310" s="134" t="s">
        <v>1525</v>
      </c>
      <c r="L310" s="92" t="s">
        <v>0</v>
      </c>
      <c r="M310" s="1"/>
      <c r="N310" t="str">
        <f t="shared" si="6"/>
        <v/>
      </c>
      <c r="O310"/>
      <c r="P310"/>
      <c r="Q310" s="143" t="s">
        <v>1526</v>
      </c>
      <c r="R310" s="23"/>
      <c r="S310" s="1"/>
      <c r="T310" s="35"/>
      <c r="U310" s="35"/>
    </row>
    <row r="311" spans="5:21" s="38" customFormat="1" x14ac:dyDescent="0.25">
      <c r="E311" s="242"/>
      <c r="F311" s="39"/>
      <c r="G311" s="39"/>
      <c r="H311" s="39"/>
      <c r="I311" s="39"/>
      <c r="J311" s="115" t="s">
        <v>1408</v>
      </c>
      <c r="K311" s="144" t="s">
        <v>334</v>
      </c>
      <c r="L311" s="92" t="s">
        <v>0</v>
      </c>
      <c r="M311" s="1"/>
      <c r="N311" t="str">
        <f t="shared" si="6"/>
        <v/>
      </c>
      <c r="O311"/>
      <c r="P311"/>
      <c r="Q311" s="143" t="s">
        <v>1409</v>
      </c>
      <c r="R311" s="23"/>
      <c r="S311" s="1"/>
      <c r="T311" s="35"/>
      <c r="U311" s="35"/>
    </row>
    <row r="312" spans="5:21" s="38" customFormat="1" ht="27" x14ac:dyDescent="0.25">
      <c r="E312" s="242"/>
      <c r="F312" s="39"/>
      <c r="G312" s="39"/>
      <c r="H312" s="39"/>
      <c r="I312" s="39"/>
      <c r="J312" s="115" t="s">
        <v>1411</v>
      </c>
      <c r="K312" s="134" t="s">
        <v>1527</v>
      </c>
      <c r="L312" s="92" t="s">
        <v>0</v>
      </c>
      <c r="M312" s="1"/>
      <c r="N312" t="str">
        <f t="shared" si="6"/>
        <v/>
      </c>
      <c r="O312"/>
      <c r="P312"/>
      <c r="Q312" s="143" t="s">
        <v>1528</v>
      </c>
      <c r="R312" s="23"/>
      <c r="S312" s="1"/>
      <c r="T312" s="35"/>
      <c r="U312" s="35"/>
    </row>
    <row r="313" spans="5:21" s="38" customFormat="1" ht="27" x14ac:dyDescent="0.25">
      <c r="E313" s="242"/>
      <c r="F313" s="39"/>
      <c r="G313" s="39"/>
      <c r="H313" s="39"/>
      <c r="I313" s="39"/>
      <c r="J313" s="115" t="s">
        <v>1483</v>
      </c>
      <c r="K313" s="144" t="s">
        <v>334</v>
      </c>
      <c r="L313" s="92" t="s">
        <v>0</v>
      </c>
      <c r="M313" s="1"/>
      <c r="N313" t="str">
        <f t="shared" si="6"/>
        <v/>
      </c>
      <c r="O313"/>
      <c r="P313"/>
      <c r="Q313" s="143" t="s">
        <v>1484</v>
      </c>
      <c r="R313" s="23"/>
      <c r="S313" s="1"/>
      <c r="T313" s="35"/>
      <c r="U313" s="35"/>
    </row>
    <row r="314" spans="5:21" s="38" customFormat="1" ht="27" x14ac:dyDescent="0.25">
      <c r="E314" s="242"/>
      <c r="F314" s="39"/>
      <c r="G314" s="39"/>
      <c r="H314" s="39"/>
      <c r="I314" s="39"/>
      <c r="J314" s="115" t="s">
        <v>1396</v>
      </c>
      <c r="K314" s="134" t="s">
        <v>1529</v>
      </c>
      <c r="L314" s="92" t="s">
        <v>0</v>
      </c>
      <c r="M314" s="1"/>
      <c r="N314" t="str">
        <f t="shared" si="6"/>
        <v/>
      </c>
      <c r="O314"/>
      <c r="P314"/>
      <c r="Q314" s="143" t="s">
        <v>1530</v>
      </c>
      <c r="R314" s="23"/>
      <c r="S314" s="1"/>
      <c r="T314" s="35"/>
      <c r="U314" s="35"/>
    </row>
    <row r="315" spans="5:21" s="38" customFormat="1" x14ac:dyDescent="0.25">
      <c r="E315" s="242"/>
      <c r="F315" s="39"/>
      <c r="G315" s="39"/>
      <c r="H315" s="39"/>
      <c r="I315" s="39"/>
      <c r="J315" s="115" t="s">
        <v>1487</v>
      </c>
      <c r="K315" s="144" t="s">
        <v>334</v>
      </c>
      <c r="L315" s="92" t="s">
        <v>0</v>
      </c>
      <c r="M315" s="1"/>
      <c r="N315" t="str">
        <f t="shared" si="6"/>
        <v/>
      </c>
      <c r="O315"/>
      <c r="P315"/>
      <c r="Q315" s="143" t="s">
        <v>1488</v>
      </c>
      <c r="R315" s="23"/>
      <c r="S315" s="1"/>
      <c r="T315" s="35"/>
      <c r="U315" s="35"/>
    </row>
    <row r="316" spans="5:21" s="38" customFormat="1" ht="27" x14ac:dyDescent="0.25">
      <c r="E316" s="242"/>
      <c r="F316" s="39"/>
      <c r="G316" s="39"/>
      <c r="H316" s="39"/>
      <c r="I316" s="39"/>
      <c r="J316" s="115" t="s">
        <v>1396</v>
      </c>
      <c r="K316" s="134" t="s">
        <v>1531</v>
      </c>
      <c r="L316" s="92" t="s">
        <v>0</v>
      </c>
      <c r="M316" s="1"/>
      <c r="N316" t="str">
        <f t="shared" si="6"/>
        <v/>
      </c>
      <c r="O316"/>
      <c r="P316"/>
      <c r="Q316" s="143" t="s">
        <v>1532</v>
      </c>
      <c r="R316" s="23"/>
      <c r="S316" s="1"/>
      <c r="T316" s="35"/>
      <c r="U316" s="35"/>
    </row>
    <row r="317" spans="5:21" s="38" customFormat="1" ht="27" x14ac:dyDescent="0.25">
      <c r="E317" s="242"/>
      <c r="F317" s="39"/>
      <c r="G317" s="39"/>
      <c r="H317" s="39"/>
      <c r="I317" s="39"/>
      <c r="J317" s="115" t="s">
        <v>1491</v>
      </c>
      <c r="K317" s="144" t="s">
        <v>334</v>
      </c>
      <c r="L317" s="92" t="s">
        <v>0</v>
      </c>
      <c r="M317" s="1"/>
      <c r="N317" t="str">
        <f t="shared" si="6"/>
        <v/>
      </c>
      <c r="O317"/>
      <c r="P317"/>
      <c r="Q317" s="143" t="s">
        <v>1492</v>
      </c>
      <c r="R317" s="23"/>
      <c r="S317" s="1"/>
      <c r="T317" s="35"/>
      <c r="U317" s="35"/>
    </row>
    <row r="318" spans="5:21" s="38" customFormat="1" ht="27" x14ac:dyDescent="0.25">
      <c r="E318" s="242"/>
      <c r="F318" s="39"/>
      <c r="G318" s="39"/>
      <c r="H318" s="39"/>
      <c r="I318" s="39"/>
      <c r="J318" s="115" t="s">
        <v>1396</v>
      </c>
      <c r="K318" s="134" t="s">
        <v>1533</v>
      </c>
      <c r="L318" s="92" t="s">
        <v>0</v>
      </c>
      <c r="M318" s="1"/>
      <c r="N318" t="str">
        <f t="shared" si="6"/>
        <v/>
      </c>
      <c r="O318"/>
      <c r="P318"/>
      <c r="Q318" s="143" t="s">
        <v>1534</v>
      </c>
      <c r="R318" s="23"/>
      <c r="S318" s="1"/>
      <c r="T318" s="35"/>
      <c r="U318" s="35"/>
    </row>
    <row r="319" spans="5:21" s="38" customFormat="1" ht="27" x14ac:dyDescent="0.25">
      <c r="E319" s="242"/>
      <c r="F319" s="39"/>
      <c r="G319" s="39"/>
      <c r="H319" s="39"/>
      <c r="I319" s="39"/>
      <c r="J319" s="115" t="s">
        <v>1495</v>
      </c>
      <c r="K319" s="144" t="s">
        <v>334</v>
      </c>
      <c r="L319" s="92" t="s">
        <v>0</v>
      </c>
      <c r="M319" s="1"/>
      <c r="N319" t="str">
        <f t="shared" si="6"/>
        <v/>
      </c>
      <c r="O319"/>
      <c r="P319"/>
      <c r="Q319" s="143" t="s">
        <v>1496</v>
      </c>
      <c r="R319" s="23"/>
      <c r="S319" s="1"/>
      <c r="T319" s="35"/>
      <c r="U319" s="35"/>
    </row>
    <row r="320" spans="5:21" s="38" customFormat="1" ht="27" x14ac:dyDescent="0.25">
      <c r="E320" s="242"/>
      <c r="F320" s="39"/>
      <c r="G320" s="39"/>
      <c r="H320" s="39"/>
      <c r="I320" s="39"/>
      <c r="J320" s="115" t="s">
        <v>1396</v>
      </c>
      <c r="K320" s="134" t="s">
        <v>1535</v>
      </c>
      <c r="L320" s="92" t="s">
        <v>0</v>
      </c>
      <c r="M320" s="1"/>
      <c r="N320" t="str">
        <f t="shared" si="6"/>
        <v/>
      </c>
      <c r="O320"/>
      <c r="P320"/>
      <c r="Q320" s="143" t="s">
        <v>1536</v>
      </c>
      <c r="R320" s="23"/>
      <c r="S320" s="1"/>
      <c r="T320" s="35"/>
      <c r="U320" s="35"/>
    </row>
    <row r="321" spans="5:21" s="38" customFormat="1" x14ac:dyDescent="0.25">
      <c r="E321" s="242"/>
      <c r="F321" s="39"/>
      <c r="G321" s="39"/>
      <c r="H321" s="39"/>
      <c r="I321" s="39"/>
      <c r="J321" s="115" t="s">
        <v>1174</v>
      </c>
      <c r="K321" s="144" t="s">
        <v>334</v>
      </c>
      <c r="L321" s="92" t="s">
        <v>0</v>
      </c>
      <c r="M321" s="1"/>
      <c r="N321" t="str">
        <f t="shared" si="6"/>
        <v/>
      </c>
      <c r="O321"/>
      <c r="P321"/>
      <c r="Q321" s="143" t="s">
        <v>1499</v>
      </c>
      <c r="R321" s="23"/>
      <c r="S321" s="1"/>
      <c r="T321" s="35"/>
      <c r="U321" s="35"/>
    </row>
    <row r="322" spans="5:21" s="38" customFormat="1" ht="27" x14ac:dyDescent="0.25">
      <c r="E322" s="242"/>
      <c r="F322" s="39"/>
      <c r="G322" s="39"/>
      <c r="H322" s="39"/>
      <c r="I322" s="39"/>
      <c r="J322" s="115" t="s">
        <v>1472</v>
      </c>
      <c r="K322" s="144" t="s">
        <v>334</v>
      </c>
      <c r="L322" s="92" t="s">
        <v>0</v>
      </c>
      <c r="M322" s="1"/>
      <c r="N322" t="str">
        <f t="shared" si="6"/>
        <v/>
      </c>
      <c r="O322"/>
      <c r="P322"/>
      <c r="Q322" s="143" t="s">
        <v>1380</v>
      </c>
      <c r="R322" s="243"/>
      <c r="S322" s="1"/>
      <c r="T322" s="35"/>
      <c r="U322" s="35"/>
    </row>
    <row r="323" spans="5:21" s="38" customFormat="1" ht="27" x14ac:dyDescent="0.25">
      <c r="E323" s="242"/>
      <c r="F323" s="39"/>
      <c r="G323" s="39"/>
      <c r="H323" s="39"/>
      <c r="I323" s="39"/>
      <c r="J323" s="115" t="s">
        <v>1382</v>
      </c>
      <c r="K323" s="134" t="s">
        <v>1537</v>
      </c>
      <c r="L323" s="92" t="s">
        <v>0</v>
      </c>
      <c r="M323" s="1"/>
      <c r="N323" t="str">
        <f t="shared" si="6"/>
        <v/>
      </c>
      <c r="O323"/>
      <c r="P323"/>
      <c r="Q323" s="143" t="s">
        <v>1538</v>
      </c>
      <c r="R323" s="23"/>
      <c r="S323" s="1"/>
      <c r="T323" s="35"/>
      <c r="U323" s="35"/>
    </row>
    <row r="324" spans="5:21" s="38" customFormat="1" x14ac:dyDescent="0.25">
      <c r="E324" s="242"/>
      <c r="F324" s="39"/>
      <c r="G324" s="39"/>
      <c r="H324" s="39"/>
      <c r="I324" s="39"/>
      <c r="J324" s="115" t="s">
        <v>1387</v>
      </c>
      <c r="K324" s="144" t="s">
        <v>334</v>
      </c>
      <c r="L324" s="92" t="s">
        <v>0</v>
      </c>
      <c r="M324" s="1"/>
      <c r="N324" t="str">
        <f t="shared" si="6"/>
        <v/>
      </c>
      <c r="O324"/>
      <c r="P324"/>
      <c r="Q324" s="143" t="s">
        <v>1388</v>
      </c>
      <c r="R324" s="23"/>
      <c r="S324" s="1"/>
      <c r="T324" s="35"/>
      <c r="U324" s="35"/>
    </row>
    <row r="325" spans="5:21" s="38" customFormat="1" ht="27" x14ac:dyDescent="0.25">
      <c r="E325" s="242"/>
      <c r="F325" s="39"/>
      <c r="G325" s="39"/>
      <c r="H325" s="39"/>
      <c r="I325" s="39"/>
      <c r="J325" s="115" t="s">
        <v>1382</v>
      </c>
      <c r="K325" s="134" t="s">
        <v>1539</v>
      </c>
      <c r="L325" s="92" t="s">
        <v>0</v>
      </c>
      <c r="M325" s="1"/>
      <c r="N325" t="str">
        <f t="shared" ref="N325:N388" si="7">IF(COUNTIF(G325,""),"",IF(COUNTIF(L325,"*input type*"),((MID(L325,FIND("""",L325)+1,FIND("""",L325,FIND("""",L325)+1)-(FIND("""",L325)+1)))&amp;"_"&amp;$E$244&amp;"-"&amp;$F$244&amp;"_"&amp;G325&amp;"-"&amp;H325),(L325&amp;"_"&amp;$E$244&amp;"-"&amp;$F$244&amp;"_"&amp;G325&amp;"-"&amp;H325)))</f>
        <v/>
      </c>
      <c r="O325"/>
      <c r="P325"/>
      <c r="Q325" s="143" t="s">
        <v>1540</v>
      </c>
      <c r="R325" s="23"/>
      <c r="S325" s="1"/>
      <c r="T325" s="35"/>
      <c r="U325" s="35"/>
    </row>
    <row r="326" spans="5:21" s="38" customFormat="1" x14ac:dyDescent="0.25">
      <c r="E326" s="242"/>
      <c r="F326" s="39"/>
      <c r="G326" s="39"/>
      <c r="H326" s="39"/>
      <c r="I326" s="39"/>
      <c r="J326" s="115" t="s">
        <v>81</v>
      </c>
      <c r="K326" s="144" t="s">
        <v>334</v>
      </c>
      <c r="L326" s="92" t="s">
        <v>0</v>
      </c>
      <c r="M326" s="1"/>
      <c r="N326" t="str">
        <f t="shared" si="7"/>
        <v/>
      </c>
      <c r="O326"/>
      <c r="P326"/>
      <c r="Q326" s="143" t="s">
        <v>1394</v>
      </c>
      <c r="R326" s="23"/>
      <c r="S326" s="1"/>
      <c r="T326" s="35"/>
      <c r="U326" s="35"/>
    </row>
    <row r="327" spans="5:21" s="38" customFormat="1" ht="27" x14ac:dyDescent="0.25">
      <c r="E327" s="242"/>
      <c r="F327" s="39"/>
      <c r="G327" s="39"/>
      <c r="H327" s="39"/>
      <c r="I327" s="39"/>
      <c r="J327" s="115" t="s">
        <v>1396</v>
      </c>
      <c r="K327" s="134" t="s">
        <v>1541</v>
      </c>
      <c r="L327" s="92" t="s">
        <v>0</v>
      </c>
      <c r="M327" s="1"/>
      <c r="N327" t="str">
        <f t="shared" si="7"/>
        <v/>
      </c>
      <c r="O327"/>
      <c r="P327"/>
      <c r="Q327" s="143" t="s">
        <v>1542</v>
      </c>
      <c r="R327" s="23"/>
      <c r="S327" s="1"/>
      <c r="T327" s="35"/>
      <c r="U327" s="35"/>
    </row>
    <row r="328" spans="5:21" s="38" customFormat="1" x14ac:dyDescent="0.25">
      <c r="E328" s="242"/>
      <c r="F328" s="39"/>
      <c r="G328" s="39"/>
      <c r="H328" s="39"/>
      <c r="I328" s="39"/>
      <c r="J328" s="115" t="s">
        <v>1401</v>
      </c>
      <c r="K328" s="144" t="s">
        <v>334</v>
      </c>
      <c r="L328" s="92" t="s">
        <v>0</v>
      </c>
      <c r="M328" s="1"/>
      <c r="N328" t="str">
        <f t="shared" si="7"/>
        <v/>
      </c>
      <c r="O328"/>
      <c r="P328"/>
      <c r="Q328" s="143" t="s">
        <v>1402</v>
      </c>
      <c r="R328" s="23"/>
      <c r="S328" s="1"/>
      <c r="T328" s="35"/>
      <c r="U328" s="35"/>
    </row>
    <row r="329" spans="5:21" s="38" customFormat="1" ht="27" x14ac:dyDescent="0.25">
      <c r="E329" s="242"/>
      <c r="F329" s="39"/>
      <c r="G329" s="39"/>
      <c r="H329" s="39"/>
      <c r="I329" s="39"/>
      <c r="J329" s="115" t="s">
        <v>1382</v>
      </c>
      <c r="K329" s="134" t="s">
        <v>1543</v>
      </c>
      <c r="L329" s="92" t="s">
        <v>0</v>
      </c>
      <c r="M329" s="1"/>
      <c r="N329" t="str">
        <f t="shared" si="7"/>
        <v/>
      </c>
      <c r="O329"/>
      <c r="P329"/>
      <c r="Q329" s="143" t="s">
        <v>1544</v>
      </c>
      <c r="R329" s="23"/>
      <c r="S329" s="1"/>
      <c r="T329" s="35"/>
      <c r="U329" s="35"/>
    </row>
    <row r="330" spans="5:21" s="38" customFormat="1" x14ac:dyDescent="0.25">
      <c r="E330" s="242"/>
      <c r="F330" s="39"/>
      <c r="G330" s="39"/>
      <c r="H330" s="39"/>
      <c r="I330" s="39"/>
      <c r="J330" s="115" t="s">
        <v>1408</v>
      </c>
      <c r="K330" s="144" t="s">
        <v>334</v>
      </c>
      <c r="L330" s="92" t="s">
        <v>0</v>
      </c>
      <c r="M330" s="1"/>
      <c r="N330" t="str">
        <f t="shared" si="7"/>
        <v/>
      </c>
      <c r="O330"/>
      <c r="P330"/>
      <c r="Q330" s="143" t="s">
        <v>1409</v>
      </c>
      <c r="R330" s="23"/>
      <c r="S330" s="1"/>
      <c r="T330" s="35"/>
      <c r="U330" s="35"/>
    </row>
    <row r="331" spans="5:21" s="38" customFormat="1" ht="27" x14ac:dyDescent="0.25">
      <c r="E331" s="242"/>
      <c r="F331" s="39"/>
      <c r="G331" s="39"/>
      <c r="H331" s="39"/>
      <c r="I331" s="39"/>
      <c r="J331" s="115" t="s">
        <v>1411</v>
      </c>
      <c r="K331" s="134" t="s">
        <v>1545</v>
      </c>
      <c r="L331" s="92" t="s">
        <v>0</v>
      </c>
      <c r="M331" s="1"/>
      <c r="N331" t="str">
        <f t="shared" si="7"/>
        <v/>
      </c>
      <c r="O331"/>
      <c r="P331"/>
      <c r="Q331" s="143" t="s">
        <v>1546</v>
      </c>
      <c r="R331" s="23"/>
      <c r="S331" s="1"/>
      <c r="T331" s="35"/>
      <c r="U331" s="35"/>
    </row>
    <row r="332" spans="5:21" s="38" customFormat="1" ht="27" x14ac:dyDescent="0.25">
      <c r="E332" s="242"/>
      <c r="F332" s="39"/>
      <c r="G332" s="39"/>
      <c r="H332" s="39"/>
      <c r="I332" s="39"/>
      <c r="J332" s="115" t="s">
        <v>1483</v>
      </c>
      <c r="K332" s="144" t="s">
        <v>334</v>
      </c>
      <c r="L332" s="92" t="s">
        <v>0</v>
      </c>
      <c r="M332" s="1"/>
      <c r="N332" t="str">
        <f t="shared" si="7"/>
        <v/>
      </c>
      <c r="O332"/>
      <c r="P332"/>
      <c r="Q332" s="143" t="s">
        <v>1484</v>
      </c>
      <c r="R332" s="23"/>
      <c r="S332" s="1"/>
      <c r="T332" s="35"/>
      <c r="U332" s="35"/>
    </row>
    <row r="333" spans="5:21" s="38" customFormat="1" ht="27" x14ac:dyDescent="0.25">
      <c r="E333" s="242"/>
      <c r="F333" s="39"/>
      <c r="G333" s="39"/>
      <c r="H333" s="39"/>
      <c r="I333" s="39"/>
      <c r="J333" s="115" t="s">
        <v>1396</v>
      </c>
      <c r="K333" s="134" t="s">
        <v>1547</v>
      </c>
      <c r="L333" s="92" t="s">
        <v>0</v>
      </c>
      <c r="M333" s="1"/>
      <c r="N333" t="str">
        <f t="shared" si="7"/>
        <v/>
      </c>
      <c r="O333"/>
      <c r="P333"/>
      <c r="Q333" s="143" t="s">
        <v>1548</v>
      </c>
      <c r="R333" s="23"/>
      <c r="S333" s="1"/>
      <c r="T333" s="35"/>
      <c r="U333" s="35"/>
    </row>
    <row r="334" spans="5:21" s="38" customFormat="1" x14ac:dyDescent="0.25">
      <c r="E334" s="242"/>
      <c r="F334" s="39"/>
      <c r="G334" s="39"/>
      <c r="H334" s="39"/>
      <c r="I334" s="39"/>
      <c r="J334" s="115" t="s">
        <v>1487</v>
      </c>
      <c r="K334" s="144" t="s">
        <v>334</v>
      </c>
      <c r="L334" s="92" t="s">
        <v>0</v>
      </c>
      <c r="M334" s="1"/>
      <c r="N334" t="str">
        <f t="shared" si="7"/>
        <v/>
      </c>
      <c r="O334"/>
      <c r="P334"/>
      <c r="Q334" s="143" t="s">
        <v>1488</v>
      </c>
      <c r="R334" s="23"/>
      <c r="S334" s="1"/>
      <c r="T334" s="35"/>
      <c r="U334" s="35"/>
    </row>
    <row r="335" spans="5:21" s="38" customFormat="1" ht="27" x14ac:dyDescent="0.25">
      <c r="E335" s="242"/>
      <c r="F335" s="39"/>
      <c r="G335" s="39"/>
      <c r="H335" s="39"/>
      <c r="I335" s="39"/>
      <c r="J335" s="115" t="s">
        <v>1396</v>
      </c>
      <c r="K335" s="134" t="s">
        <v>1549</v>
      </c>
      <c r="L335" s="92" t="s">
        <v>0</v>
      </c>
      <c r="M335" s="1"/>
      <c r="N335" t="str">
        <f t="shared" si="7"/>
        <v/>
      </c>
      <c r="O335"/>
      <c r="P335"/>
      <c r="Q335" s="143" t="s">
        <v>1550</v>
      </c>
      <c r="R335" s="23"/>
      <c r="S335" s="1"/>
      <c r="T335" s="35"/>
      <c r="U335" s="35"/>
    </row>
    <row r="336" spans="5:21" s="38" customFormat="1" ht="27" x14ac:dyDescent="0.25">
      <c r="E336" s="242"/>
      <c r="F336" s="39"/>
      <c r="G336" s="39"/>
      <c r="H336" s="39"/>
      <c r="I336" s="39"/>
      <c r="J336" s="115" t="s">
        <v>1491</v>
      </c>
      <c r="K336" s="144" t="s">
        <v>334</v>
      </c>
      <c r="L336" s="92" t="s">
        <v>0</v>
      </c>
      <c r="M336" s="1"/>
      <c r="N336" t="str">
        <f t="shared" si="7"/>
        <v/>
      </c>
      <c r="O336"/>
      <c r="P336"/>
      <c r="Q336" s="143" t="s">
        <v>1492</v>
      </c>
      <c r="R336" s="23"/>
      <c r="S336" s="1"/>
      <c r="T336" s="35"/>
      <c r="U336" s="35"/>
    </row>
    <row r="337" spans="5:21" s="38" customFormat="1" ht="27" x14ac:dyDescent="0.25">
      <c r="E337" s="242"/>
      <c r="F337" s="39"/>
      <c r="G337" s="39"/>
      <c r="H337" s="39"/>
      <c r="I337" s="39"/>
      <c r="J337" s="115" t="s">
        <v>1396</v>
      </c>
      <c r="K337" s="134" t="s">
        <v>1551</v>
      </c>
      <c r="L337" s="92" t="s">
        <v>0</v>
      </c>
      <c r="M337" s="1"/>
      <c r="N337" t="str">
        <f t="shared" si="7"/>
        <v/>
      </c>
      <c r="O337"/>
      <c r="P337"/>
      <c r="Q337" s="143" t="s">
        <v>1552</v>
      </c>
      <c r="R337" s="23"/>
      <c r="S337" s="1"/>
      <c r="T337" s="35"/>
      <c r="U337" s="35"/>
    </row>
    <row r="338" spans="5:21" s="38" customFormat="1" ht="27" x14ac:dyDescent="0.25">
      <c r="E338" s="242"/>
      <c r="F338" s="39"/>
      <c r="G338" s="39"/>
      <c r="H338" s="39"/>
      <c r="I338" s="39"/>
      <c r="J338" s="115" t="s">
        <v>1495</v>
      </c>
      <c r="K338" s="144" t="s">
        <v>334</v>
      </c>
      <c r="L338" s="92" t="s">
        <v>0</v>
      </c>
      <c r="M338" s="1"/>
      <c r="N338" t="str">
        <f t="shared" si="7"/>
        <v/>
      </c>
      <c r="O338"/>
      <c r="P338"/>
      <c r="Q338" s="143" t="s">
        <v>1496</v>
      </c>
      <c r="R338" s="23"/>
      <c r="S338" s="1"/>
      <c r="T338" s="35"/>
      <c r="U338" s="35"/>
    </row>
    <row r="339" spans="5:21" s="38" customFormat="1" ht="27" x14ac:dyDescent="0.25">
      <c r="E339" s="242"/>
      <c r="F339" s="39"/>
      <c r="G339" s="39"/>
      <c r="H339" s="39"/>
      <c r="I339" s="39"/>
      <c r="J339" s="115" t="s">
        <v>1396</v>
      </c>
      <c r="K339" s="134" t="s">
        <v>1553</v>
      </c>
      <c r="L339" s="92" t="s">
        <v>0</v>
      </c>
      <c r="M339" s="1"/>
      <c r="N339" t="str">
        <f t="shared" si="7"/>
        <v/>
      </c>
      <c r="O339"/>
      <c r="P339"/>
      <c r="Q339" s="143" t="s">
        <v>1554</v>
      </c>
      <c r="R339" s="23"/>
      <c r="S339" s="1"/>
      <c r="T339" s="35"/>
      <c r="U339" s="35"/>
    </row>
    <row r="340" spans="5:21" s="38" customFormat="1" x14ac:dyDescent="0.25">
      <c r="E340" s="242"/>
      <c r="F340" s="39"/>
      <c r="G340" s="39"/>
      <c r="H340" s="39"/>
      <c r="I340" s="39"/>
      <c r="J340" s="115" t="s">
        <v>1555</v>
      </c>
      <c r="K340" s="144" t="s">
        <v>334</v>
      </c>
      <c r="L340" s="92" t="s">
        <v>0</v>
      </c>
      <c r="M340" s="1"/>
      <c r="N340" t="str">
        <f t="shared" si="7"/>
        <v/>
      </c>
      <c r="O340"/>
      <c r="P340"/>
      <c r="Q340" s="143" t="s">
        <v>1470</v>
      </c>
      <c r="R340" s="23"/>
      <c r="S340" s="1"/>
      <c r="T340" s="35"/>
      <c r="U340" s="35"/>
    </row>
    <row r="341" spans="5:21" s="38" customFormat="1" x14ac:dyDescent="0.25">
      <c r="E341" s="242"/>
      <c r="F341" s="39"/>
      <c r="G341" s="39"/>
      <c r="H341" s="39"/>
      <c r="I341" s="39"/>
      <c r="J341" s="115" t="s">
        <v>1139</v>
      </c>
      <c r="K341" s="144" t="s">
        <v>334</v>
      </c>
      <c r="L341" s="92" t="s">
        <v>0</v>
      </c>
      <c r="M341" s="1"/>
      <c r="N341" t="str">
        <f t="shared" si="7"/>
        <v/>
      </c>
      <c r="O341"/>
      <c r="P341"/>
      <c r="Q341" s="143" t="s">
        <v>1471</v>
      </c>
      <c r="R341" s="23"/>
      <c r="S341" s="1"/>
      <c r="T341" s="35"/>
      <c r="U341" s="35"/>
    </row>
    <row r="342" spans="5:21" s="38" customFormat="1" ht="27" x14ac:dyDescent="0.25">
      <c r="E342" s="242"/>
      <c r="F342" s="39"/>
      <c r="G342" s="39"/>
      <c r="H342" s="39"/>
      <c r="I342" s="39"/>
      <c r="J342" s="115" t="s">
        <v>1472</v>
      </c>
      <c r="K342" s="144" t="s">
        <v>334</v>
      </c>
      <c r="L342" s="92" t="s">
        <v>0</v>
      </c>
      <c r="M342" s="1"/>
      <c r="N342" t="str">
        <f t="shared" si="7"/>
        <v/>
      </c>
      <c r="O342"/>
      <c r="P342"/>
      <c r="Q342" s="143" t="s">
        <v>1380</v>
      </c>
      <c r="R342" s="243"/>
      <c r="S342" s="1"/>
      <c r="T342" s="35"/>
      <c r="U342" s="35"/>
    </row>
    <row r="343" spans="5:21" s="38" customFormat="1" ht="27" x14ac:dyDescent="0.25">
      <c r="E343" s="242"/>
      <c r="F343" s="39"/>
      <c r="G343" s="39"/>
      <c r="H343" s="39"/>
      <c r="I343" s="39"/>
      <c r="J343" s="115" t="s">
        <v>1382</v>
      </c>
      <c r="K343" s="134" t="s">
        <v>1556</v>
      </c>
      <c r="L343" s="92" t="s">
        <v>0</v>
      </c>
      <c r="M343" s="1"/>
      <c r="N343" t="str">
        <f t="shared" si="7"/>
        <v/>
      </c>
      <c r="O343"/>
      <c r="P343"/>
      <c r="Q343" s="143" t="s">
        <v>1557</v>
      </c>
      <c r="R343" s="23"/>
      <c r="S343" s="1"/>
      <c r="T343" s="35"/>
      <c r="U343" s="35"/>
    </row>
    <row r="344" spans="5:21" s="38" customFormat="1" x14ac:dyDescent="0.25">
      <c r="E344" s="242"/>
      <c r="F344" s="39"/>
      <c r="G344" s="39"/>
      <c r="H344" s="39"/>
      <c r="I344" s="39"/>
      <c r="J344" s="115" t="s">
        <v>1387</v>
      </c>
      <c r="K344" s="144" t="s">
        <v>334</v>
      </c>
      <c r="L344" s="92" t="s">
        <v>0</v>
      </c>
      <c r="M344" s="1"/>
      <c r="N344" t="str">
        <f t="shared" si="7"/>
        <v/>
      </c>
      <c r="O344"/>
      <c r="P344"/>
      <c r="Q344" s="143" t="s">
        <v>1388</v>
      </c>
      <c r="R344" s="23"/>
      <c r="S344" s="1"/>
      <c r="T344" s="35"/>
      <c r="U344" s="35"/>
    </row>
    <row r="345" spans="5:21" s="38" customFormat="1" ht="27" x14ac:dyDescent="0.25">
      <c r="E345" s="242"/>
      <c r="F345" s="39"/>
      <c r="G345" s="39"/>
      <c r="H345" s="39"/>
      <c r="I345" s="39"/>
      <c r="J345" s="115" t="s">
        <v>1382</v>
      </c>
      <c r="K345" s="134" t="s">
        <v>1558</v>
      </c>
      <c r="L345" s="92" t="s">
        <v>0</v>
      </c>
      <c r="M345" s="1"/>
      <c r="N345" t="str">
        <f t="shared" si="7"/>
        <v/>
      </c>
      <c r="O345"/>
      <c r="P345"/>
      <c r="Q345" s="143" t="s">
        <v>1559</v>
      </c>
      <c r="R345" s="23"/>
      <c r="S345" s="1"/>
      <c r="T345" s="35"/>
      <c r="U345" s="35"/>
    </row>
    <row r="346" spans="5:21" s="38" customFormat="1" x14ac:dyDescent="0.25">
      <c r="E346" s="242"/>
      <c r="F346" s="39"/>
      <c r="G346" s="39"/>
      <c r="H346" s="39"/>
      <c r="I346" s="39"/>
      <c r="J346" s="115" t="s">
        <v>81</v>
      </c>
      <c r="K346" s="144" t="s">
        <v>334</v>
      </c>
      <c r="L346" s="92" t="s">
        <v>0</v>
      </c>
      <c r="M346" s="1"/>
      <c r="N346" t="str">
        <f t="shared" si="7"/>
        <v/>
      </c>
      <c r="O346"/>
      <c r="P346"/>
      <c r="Q346" s="143" t="s">
        <v>1394</v>
      </c>
      <c r="R346" s="23"/>
      <c r="S346" s="1"/>
      <c r="T346" s="35"/>
      <c r="U346" s="35"/>
    </row>
    <row r="347" spans="5:21" s="38" customFormat="1" ht="27" x14ac:dyDescent="0.25">
      <c r="E347" s="242"/>
      <c r="F347" s="39"/>
      <c r="G347" s="39"/>
      <c r="H347" s="39"/>
      <c r="I347" s="39"/>
      <c r="J347" s="115" t="s">
        <v>1396</v>
      </c>
      <c r="K347" s="134" t="s">
        <v>1560</v>
      </c>
      <c r="L347" s="92" t="s">
        <v>0</v>
      </c>
      <c r="M347" s="1"/>
      <c r="N347" t="str">
        <f t="shared" si="7"/>
        <v/>
      </c>
      <c r="O347"/>
      <c r="P347"/>
      <c r="Q347" s="143" t="s">
        <v>1561</v>
      </c>
      <c r="R347" s="23"/>
      <c r="S347" s="1"/>
      <c r="T347" s="35"/>
      <c r="U347" s="35"/>
    </row>
    <row r="348" spans="5:21" s="38" customFormat="1" x14ac:dyDescent="0.25">
      <c r="E348" s="242"/>
      <c r="F348" s="39"/>
      <c r="G348" s="39"/>
      <c r="H348" s="39"/>
      <c r="I348" s="39"/>
      <c r="J348" s="115" t="s">
        <v>1401</v>
      </c>
      <c r="K348" s="144" t="s">
        <v>334</v>
      </c>
      <c r="L348" s="92" t="s">
        <v>0</v>
      </c>
      <c r="M348" s="1"/>
      <c r="N348" t="str">
        <f t="shared" si="7"/>
        <v/>
      </c>
      <c r="O348"/>
      <c r="P348"/>
      <c r="Q348" s="143" t="s">
        <v>1402</v>
      </c>
      <c r="R348" s="23"/>
      <c r="S348" s="1"/>
      <c r="T348" s="35"/>
      <c r="U348" s="35"/>
    </row>
    <row r="349" spans="5:21" s="38" customFormat="1" ht="27" x14ac:dyDescent="0.25">
      <c r="E349" s="242"/>
      <c r="F349" s="39"/>
      <c r="G349" s="39"/>
      <c r="H349" s="39"/>
      <c r="I349" s="39"/>
      <c r="J349" s="115" t="s">
        <v>1382</v>
      </c>
      <c r="K349" s="134" t="s">
        <v>1562</v>
      </c>
      <c r="L349" s="92" t="s">
        <v>0</v>
      </c>
      <c r="M349" s="1"/>
      <c r="N349" t="str">
        <f t="shared" si="7"/>
        <v/>
      </c>
      <c r="O349"/>
      <c r="P349"/>
      <c r="Q349" s="143" t="s">
        <v>1563</v>
      </c>
      <c r="R349" s="23"/>
      <c r="S349" s="1"/>
      <c r="T349" s="35"/>
      <c r="U349" s="35"/>
    </row>
    <row r="350" spans="5:21" s="38" customFormat="1" x14ac:dyDescent="0.25">
      <c r="E350" s="242"/>
      <c r="F350" s="39"/>
      <c r="G350" s="39"/>
      <c r="H350" s="39"/>
      <c r="I350" s="39"/>
      <c r="J350" s="115" t="s">
        <v>1408</v>
      </c>
      <c r="K350" s="144" t="s">
        <v>334</v>
      </c>
      <c r="L350" s="92" t="s">
        <v>0</v>
      </c>
      <c r="M350" s="1"/>
      <c r="N350" t="str">
        <f t="shared" si="7"/>
        <v/>
      </c>
      <c r="O350"/>
      <c r="P350"/>
      <c r="Q350" s="143" t="s">
        <v>1409</v>
      </c>
      <c r="R350" s="23"/>
      <c r="S350" s="1"/>
      <c r="T350" s="35"/>
      <c r="U350" s="35"/>
    </row>
    <row r="351" spans="5:21" s="38" customFormat="1" ht="27" x14ac:dyDescent="0.25">
      <c r="E351" s="242"/>
      <c r="F351" s="39"/>
      <c r="G351" s="39"/>
      <c r="H351" s="39"/>
      <c r="I351" s="39"/>
      <c r="J351" s="115" t="s">
        <v>1411</v>
      </c>
      <c r="K351" s="134" t="s">
        <v>1564</v>
      </c>
      <c r="L351" s="92" t="s">
        <v>0</v>
      </c>
      <c r="M351" s="1"/>
      <c r="N351" t="str">
        <f t="shared" si="7"/>
        <v/>
      </c>
      <c r="O351"/>
      <c r="P351"/>
      <c r="Q351" s="143" t="s">
        <v>1565</v>
      </c>
      <c r="R351" s="23"/>
      <c r="S351" s="1"/>
      <c r="T351" s="35"/>
      <c r="U351" s="35"/>
    </row>
    <row r="352" spans="5:21" s="38" customFormat="1" ht="27" x14ac:dyDescent="0.25">
      <c r="E352" s="242"/>
      <c r="F352" s="39"/>
      <c r="G352" s="39"/>
      <c r="H352" s="39"/>
      <c r="I352" s="39"/>
      <c r="J352" s="115" t="s">
        <v>1483</v>
      </c>
      <c r="K352" s="144" t="s">
        <v>334</v>
      </c>
      <c r="L352" s="92" t="s">
        <v>0</v>
      </c>
      <c r="M352" s="1"/>
      <c r="N352" t="str">
        <f t="shared" si="7"/>
        <v/>
      </c>
      <c r="O352"/>
      <c r="P352"/>
      <c r="Q352" s="143" t="s">
        <v>1484</v>
      </c>
      <c r="R352" s="23"/>
      <c r="S352" s="1"/>
      <c r="T352" s="35"/>
      <c r="U352" s="35"/>
    </row>
    <row r="353" spans="5:21" s="38" customFormat="1" ht="27" x14ac:dyDescent="0.25">
      <c r="E353" s="242"/>
      <c r="F353" s="39"/>
      <c r="G353" s="39"/>
      <c r="H353" s="39"/>
      <c r="I353" s="39"/>
      <c r="J353" s="115" t="s">
        <v>1396</v>
      </c>
      <c r="K353" s="134" t="s">
        <v>1566</v>
      </c>
      <c r="L353" s="92" t="s">
        <v>0</v>
      </c>
      <c r="M353" s="1"/>
      <c r="N353" t="str">
        <f t="shared" si="7"/>
        <v/>
      </c>
      <c r="O353"/>
      <c r="P353"/>
      <c r="Q353" s="143" t="s">
        <v>1567</v>
      </c>
      <c r="R353" s="23"/>
      <c r="S353" s="1"/>
      <c r="T353" s="35"/>
      <c r="U353" s="35"/>
    </row>
    <row r="354" spans="5:21" s="38" customFormat="1" x14ac:dyDescent="0.25">
      <c r="E354" s="242"/>
      <c r="F354" s="39"/>
      <c r="G354" s="39"/>
      <c r="H354" s="39"/>
      <c r="I354" s="39"/>
      <c r="J354" s="115" t="s">
        <v>1487</v>
      </c>
      <c r="K354" s="144" t="s">
        <v>334</v>
      </c>
      <c r="L354" s="92" t="s">
        <v>0</v>
      </c>
      <c r="M354" s="1"/>
      <c r="N354" t="str">
        <f t="shared" si="7"/>
        <v/>
      </c>
      <c r="O354"/>
      <c r="P354"/>
      <c r="Q354" s="143" t="s">
        <v>1488</v>
      </c>
      <c r="R354" s="23"/>
      <c r="S354" s="1"/>
      <c r="T354" s="35"/>
      <c r="U354" s="35"/>
    </row>
    <row r="355" spans="5:21" s="38" customFormat="1" ht="27" x14ac:dyDescent="0.25">
      <c r="E355" s="242"/>
      <c r="F355" s="39"/>
      <c r="G355" s="39"/>
      <c r="H355" s="39"/>
      <c r="I355" s="39"/>
      <c r="J355" s="115" t="s">
        <v>1396</v>
      </c>
      <c r="K355" s="134" t="s">
        <v>1568</v>
      </c>
      <c r="L355" s="92" t="s">
        <v>0</v>
      </c>
      <c r="M355" s="1"/>
      <c r="N355" t="str">
        <f t="shared" si="7"/>
        <v/>
      </c>
      <c r="O355"/>
      <c r="P355"/>
      <c r="Q355" s="143" t="s">
        <v>1569</v>
      </c>
      <c r="R355" s="23"/>
      <c r="S355" s="1"/>
      <c r="T355" s="35"/>
      <c r="U355" s="35"/>
    </row>
    <row r="356" spans="5:21" s="38" customFormat="1" ht="27" x14ac:dyDescent="0.25">
      <c r="E356" s="242"/>
      <c r="F356" s="39"/>
      <c r="G356" s="39"/>
      <c r="H356" s="39"/>
      <c r="I356" s="39"/>
      <c r="J356" s="115" t="s">
        <v>1491</v>
      </c>
      <c r="K356" s="144" t="s">
        <v>334</v>
      </c>
      <c r="L356" s="92" t="s">
        <v>0</v>
      </c>
      <c r="M356" s="1"/>
      <c r="N356" t="str">
        <f t="shared" si="7"/>
        <v/>
      </c>
      <c r="O356"/>
      <c r="P356"/>
      <c r="Q356" s="143" t="s">
        <v>1492</v>
      </c>
      <c r="R356" s="23"/>
      <c r="S356" s="1"/>
      <c r="T356" s="35"/>
      <c r="U356" s="35"/>
    </row>
    <row r="357" spans="5:21" s="38" customFormat="1" ht="27" x14ac:dyDescent="0.25">
      <c r="E357" s="242"/>
      <c r="F357" s="39"/>
      <c r="G357" s="39"/>
      <c r="H357" s="39"/>
      <c r="I357" s="39"/>
      <c r="J357" s="115" t="s">
        <v>1396</v>
      </c>
      <c r="K357" s="134" t="s">
        <v>1570</v>
      </c>
      <c r="L357" s="92" t="s">
        <v>0</v>
      </c>
      <c r="M357" s="1"/>
      <c r="N357" t="str">
        <f t="shared" si="7"/>
        <v/>
      </c>
      <c r="O357"/>
      <c r="P357"/>
      <c r="Q357" s="143" t="s">
        <v>1571</v>
      </c>
      <c r="R357" s="23"/>
      <c r="S357" s="1"/>
      <c r="T357" s="35"/>
      <c r="U357" s="35"/>
    </row>
    <row r="358" spans="5:21" s="38" customFormat="1" ht="27" x14ac:dyDescent="0.25">
      <c r="E358" s="242"/>
      <c r="F358" s="39"/>
      <c r="G358" s="39"/>
      <c r="H358" s="39"/>
      <c r="I358" s="39"/>
      <c r="J358" s="115" t="s">
        <v>1495</v>
      </c>
      <c r="K358" s="144" t="s">
        <v>334</v>
      </c>
      <c r="L358" s="92" t="s">
        <v>0</v>
      </c>
      <c r="M358" s="1"/>
      <c r="N358" t="str">
        <f t="shared" si="7"/>
        <v/>
      </c>
      <c r="O358"/>
      <c r="P358"/>
      <c r="Q358" s="143" t="s">
        <v>1496</v>
      </c>
      <c r="R358" s="23"/>
      <c r="S358" s="1"/>
      <c r="T358" s="35"/>
      <c r="U358" s="35"/>
    </row>
    <row r="359" spans="5:21" s="38" customFormat="1" ht="27" x14ac:dyDescent="0.25">
      <c r="E359" s="242"/>
      <c r="F359" s="39"/>
      <c r="G359" s="39"/>
      <c r="H359" s="39"/>
      <c r="I359" s="39"/>
      <c r="J359" s="115" t="s">
        <v>1396</v>
      </c>
      <c r="K359" s="134" t="s">
        <v>1572</v>
      </c>
      <c r="L359" s="92" t="s">
        <v>0</v>
      </c>
      <c r="M359" s="1"/>
      <c r="N359" t="str">
        <f t="shared" si="7"/>
        <v/>
      </c>
      <c r="O359"/>
      <c r="P359"/>
      <c r="Q359" s="143" t="s">
        <v>1573</v>
      </c>
      <c r="R359" s="23"/>
      <c r="S359" s="1"/>
      <c r="T359" s="35"/>
      <c r="U359" s="35"/>
    </row>
    <row r="360" spans="5:21" s="38" customFormat="1" x14ac:dyDescent="0.25">
      <c r="E360" s="242"/>
      <c r="F360" s="39"/>
      <c r="G360" s="39"/>
      <c r="H360" s="39"/>
      <c r="I360" s="39"/>
      <c r="J360" s="115" t="s">
        <v>1174</v>
      </c>
      <c r="K360" s="144" t="s">
        <v>334</v>
      </c>
      <c r="L360" s="92" t="s">
        <v>0</v>
      </c>
      <c r="M360" s="1"/>
      <c r="N360" t="str">
        <f t="shared" si="7"/>
        <v/>
      </c>
      <c r="O360"/>
      <c r="P360"/>
      <c r="Q360" s="143" t="s">
        <v>1499</v>
      </c>
      <c r="R360" s="23"/>
      <c r="S360" s="1"/>
      <c r="T360" s="35"/>
      <c r="U360" s="35"/>
    </row>
    <row r="361" spans="5:21" s="38" customFormat="1" ht="27" x14ac:dyDescent="0.25">
      <c r="E361" s="242"/>
      <c r="F361" s="39"/>
      <c r="G361" s="39"/>
      <c r="H361" s="39"/>
      <c r="I361" s="39"/>
      <c r="J361" s="115" t="s">
        <v>1472</v>
      </c>
      <c r="K361" s="144" t="s">
        <v>334</v>
      </c>
      <c r="L361" s="92" t="s">
        <v>0</v>
      </c>
      <c r="M361" s="1"/>
      <c r="N361" t="str">
        <f t="shared" si="7"/>
        <v/>
      </c>
      <c r="O361"/>
      <c r="P361"/>
      <c r="Q361" s="143" t="s">
        <v>1380</v>
      </c>
      <c r="R361" s="243"/>
      <c r="S361" s="1"/>
      <c r="T361" s="35"/>
      <c r="U361" s="35"/>
    </row>
    <row r="362" spans="5:21" s="38" customFormat="1" ht="27" x14ac:dyDescent="0.25">
      <c r="E362" s="242"/>
      <c r="F362" s="39"/>
      <c r="G362" s="39"/>
      <c r="H362" s="39"/>
      <c r="I362" s="39"/>
      <c r="J362" s="115" t="s">
        <v>1382</v>
      </c>
      <c r="K362" s="134" t="s">
        <v>1574</v>
      </c>
      <c r="L362" s="92" t="s">
        <v>0</v>
      </c>
      <c r="M362" s="1"/>
      <c r="N362" t="str">
        <f t="shared" si="7"/>
        <v/>
      </c>
      <c r="O362"/>
      <c r="P362"/>
      <c r="Q362" s="143" t="s">
        <v>1575</v>
      </c>
      <c r="R362" s="23"/>
      <c r="S362" s="1"/>
      <c r="T362" s="35"/>
      <c r="U362" s="35"/>
    </row>
    <row r="363" spans="5:21" s="38" customFormat="1" x14ac:dyDescent="0.25">
      <c r="E363" s="242"/>
      <c r="F363" s="39"/>
      <c r="G363" s="39"/>
      <c r="H363" s="39"/>
      <c r="I363" s="39"/>
      <c r="J363" s="115" t="s">
        <v>1387</v>
      </c>
      <c r="K363" s="144" t="s">
        <v>334</v>
      </c>
      <c r="L363" s="92" t="s">
        <v>0</v>
      </c>
      <c r="M363" s="1"/>
      <c r="N363" t="str">
        <f t="shared" si="7"/>
        <v/>
      </c>
      <c r="O363"/>
      <c r="P363"/>
      <c r="Q363" s="143" t="s">
        <v>1388</v>
      </c>
      <c r="R363" s="23"/>
      <c r="S363" s="1"/>
      <c r="T363" s="35"/>
      <c r="U363" s="35"/>
    </row>
    <row r="364" spans="5:21" s="38" customFormat="1" ht="27" x14ac:dyDescent="0.25">
      <c r="E364" s="242"/>
      <c r="F364" s="39"/>
      <c r="G364" s="39"/>
      <c r="H364" s="39"/>
      <c r="I364" s="39"/>
      <c r="J364" s="115" t="s">
        <v>1382</v>
      </c>
      <c r="K364" s="134" t="s">
        <v>1576</v>
      </c>
      <c r="L364" s="92" t="s">
        <v>0</v>
      </c>
      <c r="M364" s="1"/>
      <c r="N364" t="str">
        <f t="shared" si="7"/>
        <v/>
      </c>
      <c r="O364"/>
      <c r="P364"/>
      <c r="Q364" s="143" t="s">
        <v>1577</v>
      </c>
      <c r="R364" s="23"/>
      <c r="S364" s="1"/>
      <c r="T364" s="35"/>
      <c r="U364" s="35"/>
    </row>
    <row r="365" spans="5:21" s="38" customFormat="1" x14ac:dyDescent="0.25">
      <c r="E365" s="242"/>
      <c r="F365" s="39"/>
      <c r="G365" s="39"/>
      <c r="H365" s="39"/>
      <c r="I365" s="39"/>
      <c r="J365" s="115" t="s">
        <v>81</v>
      </c>
      <c r="K365" s="144" t="s">
        <v>334</v>
      </c>
      <c r="L365" s="92" t="s">
        <v>0</v>
      </c>
      <c r="M365" s="1"/>
      <c r="N365" t="str">
        <f t="shared" si="7"/>
        <v/>
      </c>
      <c r="O365"/>
      <c r="P365"/>
      <c r="Q365" s="143" t="s">
        <v>1394</v>
      </c>
      <c r="R365" s="23"/>
      <c r="S365" s="1"/>
      <c r="T365" s="35"/>
      <c r="U365" s="35"/>
    </row>
    <row r="366" spans="5:21" s="38" customFormat="1" ht="27" x14ac:dyDescent="0.25">
      <c r="E366" s="242"/>
      <c r="F366" s="39"/>
      <c r="G366" s="39"/>
      <c r="H366" s="39"/>
      <c r="I366" s="39"/>
      <c r="J366" s="115" t="s">
        <v>1396</v>
      </c>
      <c r="K366" s="134" t="s">
        <v>1578</v>
      </c>
      <c r="L366" s="92" t="s">
        <v>0</v>
      </c>
      <c r="M366" s="1"/>
      <c r="N366" t="str">
        <f t="shared" si="7"/>
        <v/>
      </c>
      <c r="O366"/>
      <c r="P366"/>
      <c r="Q366" s="143" t="s">
        <v>1579</v>
      </c>
      <c r="R366" s="23"/>
      <c r="S366" s="1"/>
      <c r="T366" s="35"/>
      <c r="U366" s="35"/>
    </row>
    <row r="367" spans="5:21" s="38" customFormat="1" x14ac:dyDescent="0.25">
      <c r="E367" s="242"/>
      <c r="F367" s="39"/>
      <c r="G367" s="39"/>
      <c r="H367" s="39"/>
      <c r="I367" s="39"/>
      <c r="J367" s="115" t="s">
        <v>1401</v>
      </c>
      <c r="K367" s="144" t="s">
        <v>334</v>
      </c>
      <c r="L367" s="92" t="s">
        <v>0</v>
      </c>
      <c r="M367" s="1"/>
      <c r="N367" t="str">
        <f t="shared" si="7"/>
        <v/>
      </c>
      <c r="O367"/>
      <c r="P367"/>
      <c r="Q367" s="143" t="s">
        <v>1402</v>
      </c>
      <c r="R367" s="23"/>
      <c r="S367" s="1"/>
      <c r="T367" s="35"/>
      <c r="U367" s="35"/>
    </row>
    <row r="368" spans="5:21" s="38" customFormat="1" ht="27" x14ac:dyDescent="0.25">
      <c r="E368" s="242"/>
      <c r="F368" s="39"/>
      <c r="G368" s="39"/>
      <c r="H368" s="39"/>
      <c r="I368" s="39"/>
      <c r="J368" s="115" t="s">
        <v>1382</v>
      </c>
      <c r="K368" s="134" t="s">
        <v>1580</v>
      </c>
      <c r="L368" s="92" t="s">
        <v>0</v>
      </c>
      <c r="M368" s="1"/>
      <c r="N368" t="str">
        <f t="shared" si="7"/>
        <v/>
      </c>
      <c r="O368"/>
      <c r="P368"/>
      <c r="Q368" s="143" t="s">
        <v>1581</v>
      </c>
      <c r="R368" s="23"/>
      <c r="S368" s="1"/>
      <c r="T368" s="35"/>
      <c r="U368" s="35"/>
    </row>
    <row r="369" spans="5:21" s="38" customFormat="1" x14ac:dyDescent="0.25">
      <c r="E369" s="242"/>
      <c r="F369" s="39"/>
      <c r="G369" s="39"/>
      <c r="H369" s="39"/>
      <c r="I369" s="39"/>
      <c r="J369" s="115" t="s">
        <v>1408</v>
      </c>
      <c r="K369" s="144" t="s">
        <v>334</v>
      </c>
      <c r="L369" s="92" t="s">
        <v>0</v>
      </c>
      <c r="M369" s="1"/>
      <c r="N369" t="str">
        <f t="shared" si="7"/>
        <v/>
      </c>
      <c r="O369"/>
      <c r="P369"/>
      <c r="Q369" s="143" t="s">
        <v>1409</v>
      </c>
      <c r="R369" s="23"/>
      <c r="S369" s="1"/>
      <c r="T369" s="35"/>
      <c r="U369" s="35"/>
    </row>
    <row r="370" spans="5:21" s="38" customFormat="1" ht="27" x14ac:dyDescent="0.25">
      <c r="E370" s="242"/>
      <c r="F370" s="39"/>
      <c r="G370" s="39"/>
      <c r="H370" s="39"/>
      <c r="I370" s="39"/>
      <c r="J370" s="115" t="s">
        <v>1411</v>
      </c>
      <c r="K370" s="134" t="s">
        <v>1582</v>
      </c>
      <c r="L370" s="92" t="s">
        <v>0</v>
      </c>
      <c r="M370" s="1"/>
      <c r="N370" t="str">
        <f t="shared" si="7"/>
        <v/>
      </c>
      <c r="O370"/>
      <c r="P370"/>
      <c r="Q370" s="143" t="s">
        <v>1583</v>
      </c>
      <c r="R370" s="23"/>
      <c r="S370" s="1"/>
      <c r="T370" s="35"/>
      <c r="U370" s="35"/>
    </row>
    <row r="371" spans="5:21" s="38" customFormat="1" ht="27" x14ac:dyDescent="0.25">
      <c r="E371" s="242"/>
      <c r="F371" s="39"/>
      <c r="G371" s="39"/>
      <c r="H371" s="39"/>
      <c r="I371" s="39"/>
      <c r="J371" s="115" t="s">
        <v>1483</v>
      </c>
      <c r="K371" s="144" t="s">
        <v>334</v>
      </c>
      <c r="L371" s="92" t="s">
        <v>0</v>
      </c>
      <c r="M371" s="1"/>
      <c r="N371" t="str">
        <f t="shared" si="7"/>
        <v/>
      </c>
      <c r="O371"/>
      <c r="P371"/>
      <c r="Q371" s="143" t="s">
        <v>1484</v>
      </c>
      <c r="R371" s="23"/>
      <c r="S371" s="1"/>
      <c r="T371" s="35"/>
      <c r="U371" s="35"/>
    </row>
    <row r="372" spans="5:21" s="38" customFormat="1" ht="27" x14ac:dyDescent="0.25">
      <c r="E372" s="242"/>
      <c r="F372" s="39"/>
      <c r="G372" s="39"/>
      <c r="H372" s="39"/>
      <c r="I372" s="39"/>
      <c r="J372" s="115" t="s">
        <v>1396</v>
      </c>
      <c r="K372" s="134" t="s">
        <v>1584</v>
      </c>
      <c r="L372" s="92" t="s">
        <v>0</v>
      </c>
      <c r="M372" s="1"/>
      <c r="N372" t="str">
        <f t="shared" si="7"/>
        <v/>
      </c>
      <c r="O372"/>
      <c r="P372"/>
      <c r="Q372" s="143" t="s">
        <v>1585</v>
      </c>
      <c r="R372" s="23"/>
      <c r="S372" s="1"/>
      <c r="T372" s="35"/>
      <c r="U372" s="35"/>
    </row>
    <row r="373" spans="5:21" s="38" customFormat="1" x14ac:dyDescent="0.25">
      <c r="E373" s="242"/>
      <c r="F373" s="39"/>
      <c r="G373" s="39"/>
      <c r="H373" s="39"/>
      <c r="I373" s="39"/>
      <c r="J373" s="115" t="s">
        <v>1487</v>
      </c>
      <c r="K373" s="144" t="s">
        <v>334</v>
      </c>
      <c r="L373" s="92" t="s">
        <v>0</v>
      </c>
      <c r="M373" s="1"/>
      <c r="N373" t="str">
        <f t="shared" si="7"/>
        <v/>
      </c>
      <c r="O373"/>
      <c r="P373"/>
      <c r="Q373" s="143" t="s">
        <v>1488</v>
      </c>
      <c r="R373" s="23"/>
      <c r="S373" s="1"/>
      <c r="T373" s="35"/>
      <c r="U373" s="35"/>
    </row>
    <row r="374" spans="5:21" s="38" customFormat="1" ht="27" x14ac:dyDescent="0.25">
      <c r="E374" s="242"/>
      <c r="F374" s="39"/>
      <c r="G374" s="39"/>
      <c r="H374" s="39"/>
      <c r="I374" s="39"/>
      <c r="J374" s="115" t="s">
        <v>1396</v>
      </c>
      <c r="K374" s="134" t="s">
        <v>1586</v>
      </c>
      <c r="L374" s="92" t="s">
        <v>0</v>
      </c>
      <c r="M374" s="1"/>
      <c r="N374" t="str">
        <f t="shared" si="7"/>
        <v/>
      </c>
      <c r="O374"/>
      <c r="P374"/>
      <c r="Q374" s="143" t="s">
        <v>1587</v>
      </c>
      <c r="R374" s="23"/>
      <c r="S374" s="1"/>
      <c r="T374" s="35"/>
      <c r="U374" s="35"/>
    </row>
    <row r="375" spans="5:21" s="38" customFormat="1" ht="27" x14ac:dyDescent="0.25">
      <c r="E375" s="242"/>
      <c r="F375" s="39"/>
      <c r="G375" s="39"/>
      <c r="H375" s="39"/>
      <c r="I375" s="39"/>
      <c r="J375" s="115" t="s">
        <v>1491</v>
      </c>
      <c r="K375" s="144" t="s">
        <v>334</v>
      </c>
      <c r="L375" s="92" t="s">
        <v>0</v>
      </c>
      <c r="M375" s="1"/>
      <c r="N375" t="str">
        <f t="shared" si="7"/>
        <v/>
      </c>
      <c r="O375"/>
      <c r="P375"/>
      <c r="Q375" s="143" t="s">
        <v>1492</v>
      </c>
      <c r="R375" s="23"/>
      <c r="S375" s="1"/>
      <c r="T375" s="35"/>
      <c r="U375" s="35"/>
    </row>
    <row r="376" spans="5:21" s="38" customFormat="1" ht="27" x14ac:dyDescent="0.25">
      <c r="E376" s="242"/>
      <c r="F376" s="39"/>
      <c r="G376" s="39"/>
      <c r="H376" s="39"/>
      <c r="I376" s="39"/>
      <c r="J376" s="115" t="s">
        <v>1396</v>
      </c>
      <c r="K376" s="134" t="s">
        <v>1588</v>
      </c>
      <c r="L376" s="92" t="s">
        <v>0</v>
      </c>
      <c r="M376" s="1"/>
      <c r="N376" t="str">
        <f t="shared" si="7"/>
        <v/>
      </c>
      <c r="O376"/>
      <c r="P376"/>
      <c r="Q376" s="143" t="s">
        <v>1589</v>
      </c>
      <c r="R376" s="23"/>
      <c r="S376" s="1"/>
      <c r="T376" s="35"/>
      <c r="U376" s="35"/>
    </row>
    <row r="377" spans="5:21" s="38" customFormat="1" ht="27" x14ac:dyDescent="0.25">
      <c r="E377" s="242"/>
      <c r="F377" s="39"/>
      <c r="G377" s="39"/>
      <c r="H377" s="39"/>
      <c r="I377" s="39"/>
      <c r="J377" s="115" t="s">
        <v>1495</v>
      </c>
      <c r="K377" s="144" t="s">
        <v>334</v>
      </c>
      <c r="L377" s="92" t="s">
        <v>0</v>
      </c>
      <c r="M377" s="1"/>
      <c r="N377" t="str">
        <f t="shared" si="7"/>
        <v/>
      </c>
      <c r="O377"/>
      <c r="P377"/>
      <c r="Q377" s="143" t="s">
        <v>1496</v>
      </c>
      <c r="R377" s="23"/>
      <c r="S377" s="1"/>
      <c r="T377" s="35"/>
      <c r="U377" s="35"/>
    </row>
    <row r="378" spans="5:21" s="38" customFormat="1" ht="27" x14ac:dyDescent="0.25">
      <c r="E378" s="242"/>
      <c r="F378" s="39"/>
      <c r="G378" s="39"/>
      <c r="H378" s="39"/>
      <c r="I378" s="39"/>
      <c r="J378" s="115" t="s">
        <v>1396</v>
      </c>
      <c r="K378" s="134" t="s">
        <v>1590</v>
      </c>
      <c r="L378" s="92" t="s">
        <v>0</v>
      </c>
      <c r="M378" s="1"/>
      <c r="N378" t="str">
        <f t="shared" si="7"/>
        <v/>
      </c>
      <c r="O378"/>
      <c r="P378"/>
      <c r="Q378" s="143" t="s">
        <v>1591</v>
      </c>
      <c r="R378" s="23"/>
      <c r="S378" s="1"/>
      <c r="T378" s="35"/>
      <c r="U378" s="35"/>
    </row>
    <row r="379" spans="5:21" s="38" customFormat="1" x14ac:dyDescent="0.25">
      <c r="E379" s="242"/>
      <c r="F379" s="39"/>
      <c r="G379" s="39"/>
      <c r="H379" s="39"/>
      <c r="I379" s="39"/>
      <c r="J379" s="125" t="s">
        <v>1592</v>
      </c>
      <c r="K379" s="140" t="s">
        <v>1593</v>
      </c>
      <c r="L379" s="121" t="s">
        <v>7</v>
      </c>
      <c r="M379" s="1"/>
      <c r="N379" t="str">
        <f t="shared" si="7"/>
        <v/>
      </c>
      <c r="O379"/>
      <c r="P379"/>
      <c r="Q379" s="152" t="s">
        <v>1594</v>
      </c>
      <c r="R379" s="23"/>
      <c r="S379" s="1"/>
      <c r="T379" s="35"/>
      <c r="U379" s="35"/>
    </row>
    <row r="380" spans="5:21" s="38" customFormat="1" x14ac:dyDescent="0.25">
      <c r="E380" s="242"/>
      <c r="F380" s="39"/>
      <c r="G380" s="39"/>
      <c r="H380" s="39"/>
      <c r="I380" s="39"/>
      <c r="J380" s="114" t="s">
        <v>1595</v>
      </c>
      <c r="K380" s="240" t="s">
        <v>334</v>
      </c>
      <c r="L380" s="89" t="s">
        <v>0</v>
      </c>
      <c r="M380" s="1"/>
      <c r="N380" t="str">
        <f t="shared" si="7"/>
        <v/>
      </c>
      <c r="O380"/>
      <c r="P380"/>
      <c r="Q380" s="241" t="s">
        <v>1468</v>
      </c>
      <c r="R380" s="23"/>
      <c r="S380" s="1"/>
      <c r="T380" s="35"/>
      <c r="U380" s="35"/>
    </row>
    <row r="381" spans="5:21" s="38" customFormat="1" x14ac:dyDescent="0.25">
      <c r="E381" s="242"/>
      <c r="F381" s="39"/>
      <c r="G381" s="39"/>
      <c r="H381" s="39"/>
      <c r="I381" s="39"/>
      <c r="J381" s="115" t="s">
        <v>1469</v>
      </c>
      <c r="K381" s="144" t="s">
        <v>334</v>
      </c>
      <c r="L381" s="92" t="s">
        <v>0</v>
      </c>
      <c r="M381" s="1"/>
      <c r="N381" t="str">
        <f t="shared" si="7"/>
        <v/>
      </c>
      <c r="O381"/>
      <c r="P381"/>
      <c r="Q381" s="143" t="s">
        <v>1470</v>
      </c>
      <c r="R381" s="23"/>
      <c r="S381" s="1"/>
      <c r="T381" s="35"/>
      <c r="U381" s="35"/>
    </row>
    <row r="382" spans="5:21" s="38" customFormat="1" x14ac:dyDescent="0.25">
      <c r="E382" s="242"/>
      <c r="F382" s="39"/>
      <c r="G382" s="39"/>
      <c r="H382" s="39"/>
      <c r="I382" s="39"/>
      <c r="J382" s="115" t="s">
        <v>1139</v>
      </c>
      <c r="K382" s="144" t="s">
        <v>334</v>
      </c>
      <c r="L382" s="92" t="s">
        <v>0</v>
      </c>
      <c r="M382" s="1"/>
      <c r="N382" t="str">
        <f t="shared" si="7"/>
        <v/>
      </c>
      <c r="O382"/>
      <c r="P382"/>
      <c r="Q382" s="143" t="s">
        <v>1471</v>
      </c>
      <c r="R382" s="23"/>
      <c r="S382" s="1"/>
      <c r="T382" s="35"/>
      <c r="U382" s="35"/>
    </row>
    <row r="383" spans="5:21" s="38" customFormat="1" ht="27" x14ac:dyDescent="0.25">
      <c r="E383" s="242"/>
      <c r="F383" s="39"/>
      <c r="G383" s="39"/>
      <c r="H383" s="39"/>
      <c r="I383" s="39"/>
      <c r="J383" s="115" t="s">
        <v>1472</v>
      </c>
      <c r="K383" s="144" t="s">
        <v>334</v>
      </c>
      <c r="L383" s="92" t="s">
        <v>0</v>
      </c>
      <c r="M383" s="1"/>
      <c r="N383" t="str">
        <f t="shared" si="7"/>
        <v/>
      </c>
      <c r="O383"/>
      <c r="P383"/>
      <c r="Q383" s="143" t="s">
        <v>1380</v>
      </c>
      <c r="R383" s="243"/>
      <c r="S383" s="1"/>
      <c r="T383" s="35"/>
      <c r="U383" s="35"/>
    </row>
    <row r="384" spans="5:21" s="38" customFormat="1" ht="27" x14ac:dyDescent="0.25">
      <c r="E384" s="242"/>
      <c r="F384" s="39"/>
      <c r="G384" s="39"/>
      <c r="H384" s="39"/>
      <c r="I384" s="39"/>
      <c r="J384" s="115" t="s">
        <v>1382</v>
      </c>
      <c r="K384" s="134" t="s">
        <v>1473</v>
      </c>
      <c r="L384" s="92" t="s">
        <v>0</v>
      </c>
      <c r="M384" s="1"/>
      <c r="N384" t="str">
        <f t="shared" si="7"/>
        <v/>
      </c>
      <c r="O384"/>
      <c r="P384"/>
      <c r="Q384" s="143" t="s">
        <v>1474</v>
      </c>
      <c r="R384" s="23"/>
      <c r="S384" s="1"/>
      <c r="T384" s="35"/>
      <c r="U384" s="35"/>
    </row>
    <row r="385" spans="5:21" s="38" customFormat="1" x14ac:dyDescent="0.25">
      <c r="E385" s="242"/>
      <c r="F385" s="39"/>
      <c r="G385" s="39"/>
      <c r="H385" s="39"/>
      <c r="I385" s="39"/>
      <c r="J385" s="115" t="s">
        <v>1387</v>
      </c>
      <c r="K385" s="144" t="s">
        <v>334</v>
      </c>
      <c r="L385" s="92" t="s">
        <v>0</v>
      </c>
      <c r="M385" s="1"/>
      <c r="N385" t="str">
        <f t="shared" si="7"/>
        <v/>
      </c>
      <c r="O385"/>
      <c r="P385"/>
      <c r="Q385" s="143" t="s">
        <v>1388</v>
      </c>
      <c r="R385" s="23"/>
      <c r="S385" s="1"/>
      <c r="T385" s="35"/>
      <c r="U385" s="35"/>
    </row>
    <row r="386" spans="5:21" s="38" customFormat="1" ht="27" x14ac:dyDescent="0.25">
      <c r="E386" s="242"/>
      <c r="F386" s="39"/>
      <c r="G386" s="39"/>
      <c r="H386" s="39"/>
      <c r="I386" s="39"/>
      <c r="J386" s="115" t="s">
        <v>1382</v>
      </c>
      <c r="K386" s="134" t="s">
        <v>1475</v>
      </c>
      <c r="L386" s="92" t="s">
        <v>0</v>
      </c>
      <c r="M386" s="1"/>
      <c r="N386" t="str">
        <f t="shared" si="7"/>
        <v/>
      </c>
      <c r="O386"/>
      <c r="P386"/>
      <c r="Q386" s="143" t="s">
        <v>1476</v>
      </c>
      <c r="R386" s="23"/>
      <c r="S386" s="1"/>
      <c r="T386" s="35"/>
      <c r="U386" s="35"/>
    </row>
    <row r="387" spans="5:21" s="38" customFormat="1" x14ac:dyDescent="0.25">
      <c r="E387" s="242"/>
      <c r="F387" s="39"/>
      <c r="G387" s="39"/>
      <c r="H387" s="39"/>
      <c r="I387" s="39"/>
      <c r="J387" s="115" t="s">
        <v>81</v>
      </c>
      <c r="K387" s="144" t="s">
        <v>334</v>
      </c>
      <c r="L387" s="92" t="s">
        <v>0</v>
      </c>
      <c r="M387" s="1"/>
      <c r="N387" t="str">
        <f t="shared" si="7"/>
        <v/>
      </c>
      <c r="O387"/>
      <c r="P387"/>
      <c r="Q387" s="143" t="s">
        <v>1394</v>
      </c>
      <c r="R387" s="23"/>
      <c r="S387" s="1"/>
      <c r="T387" s="35"/>
      <c r="U387" s="35"/>
    </row>
    <row r="388" spans="5:21" s="38" customFormat="1" ht="27" x14ac:dyDescent="0.25">
      <c r="E388" s="242"/>
      <c r="F388" s="39"/>
      <c r="G388" s="39"/>
      <c r="H388" s="39"/>
      <c r="I388" s="39"/>
      <c r="J388" s="115" t="s">
        <v>1396</v>
      </c>
      <c r="K388" s="134" t="s">
        <v>1477</v>
      </c>
      <c r="L388" s="92" t="s">
        <v>0</v>
      </c>
      <c r="M388" s="1"/>
      <c r="N388" t="str">
        <f t="shared" si="7"/>
        <v/>
      </c>
      <c r="O388"/>
      <c r="P388"/>
      <c r="Q388" s="143" t="s">
        <v>1478</v>
      </c>
      <c r="R388" s="23"/>
      <c r="S388" s="1"/>
      <c r="T388" s="35"/>
      <c r="U388" s="35"/>
    </row>
    <row r="389" spans="5:21" s="38" customFormat="1" x14ac:dyDescent="0.25">
      <c r="E389" s="242"/>
      <c r="F389" s="39"/>
      <c r="G389" s="39"/>
      <c r="H389" s="39"/>
      <c r="I389" s="39"/>
      <c r="J389" s="115" t="s">
        <v>1401</v>
      </c>
      <c r="K389" s="144" t="s">
        <v>334</v>
      </c>
      <c r="L389" s="92" t="s">
        <v>0</v>
      </c>
      <c r="M389" s="1"/>
      <c r="N389" t="str">
        <f t="shared" ref="N389:N452" si="8">IF(COUNTIF(G389,""),"",IF(COUNTIF(L389,"*input type*"),((MID(L389,FIND("""",L389)+1,FIND("""",L389,FIND("""",L389)+1)-(FIND("""",L389)+1)))&amp;"_"&amp;$E$244&amp;"-"&amp;$F$244&amp;"_"&amp;G389&amp;"-"&amp;H389),(L389&amp;"_"&amp;$E$244&amp;"-"&amp;$F$244&amp;"_"&amp;G389&amp;"-"&amp;H389)))</f>
        <v/>
      </c>
      <c r="O389"/>
      <c r="P389"/>
      <c r="Q389" s="143" t="s">
        <v>1402</v>
      </c>
      <c r="R389" s="23"/>
      <c r="S389" s="1"/>
      <c r="T389" s="35"/>
      <c r="U389" s="35"/>
    </row>
    <row r="390" spans="5:21" s="38" customFormat="1" ht="27" x14ac:dyDescent="0.25">
      <c r="E390" s="242"/>
      <c r="F390" s="39"/>
      <c r="G390" s="39"/>
      <c r="H390" s="39"/>
      <c r="I390" s="39"/>
      <c r="J390" s="115" t="s">
        <v>1382</v>
      </c>
      <c r="K390" s="134" t="s">
        <v>1479</v>
      </c>
      <c r="L390" s="92" t="s">
        <v>0</v>
      </c>
      <c r="M390" s="1"/>
      <c r="N390" t="str">
        <f t="shared" si="8"/>
        <v/>
      </c>
      <c r="O390"/>
      <c r="P390"/>
      <c r="Q390" s="143" t="s">
        <v>1480</v>
      </c>
      <c r="R390" s="23"/>
      <c r="S390" s="1"/>
      <c r="T390" s="35"/>
      <c r="U390" s="35"/>
    </row>
    <row r="391" spans="5:21" s="38" customFormat="1" x14ac:dyDescent="0.25">
      <c r="E391" s="242"/>
      <c r="F391" s="39"/>
      <c r="G391" s="39"/>
      <c r="H391" s="39"/>
      <c r="I391" s="39"/>
      <c r="J391" s="115" t="s">
        <v>1408</v>
      </c>
      <c r="K391" s="144" t="s">
        <v>334</v>
      </c>
      <c r="L391" s="92" t="s">
        <v>0</v>
      </c>
      <c r="M391" s="1"/>
      <c r="N391" t="str">
        <f t="shared" si="8"/>
        <v/>
      </c>
      <c r="O391"/>
      <c r="P391"/>
      <c r="Q391" s="143" t="s">
        <v>1409</v>
      </c>
      <c r="R391" s="23"/>
      <c r="S391" s="1"/>
      <c r="T391" s="35"/>
      <c r="U391" s="35"/>
    </row>
    <row r="392" spans="5:21" s="38" customFormat="1" ht="27" x14ac:dyDescent="0.25">
      <c r="E392" s="242"/>
      <c r="F392" s="39"/>
      <c r="G392" s="39"/>
      <c r="H392" s="39"/>
      <c r="I392" s="39"/>
      <c r="J392" s="115" t="s">
        <v>1411</v>
      </c>
      <c r="K392" s="134" t="s">
        <v>1481</v>
      </c>
      <c r="L392" s="92" t="s">
        <v>0</v>
      </c>
      <c r="M392" s="1"/>
      <c r="N392" t="str">
        <f t="shared" si="8"/>
        <v/>
      </c>
      <c r="O392"/>
      <c r="P392"/>
      <c r="Q392" s="143" t="s">
        <v>1482</v>
      </c>
      <c r="R392" s="23"/>
      <c r="S392" s="1"/>
      <c r="T392" s="35"/>
      <c r="U392" s="35"/>
    </row>
    <row r="393" spans="5:21" s="38" customFormat="1" ht="27" x14ac:dyDescent="0.25">
      <c r="E393" s="242"/>
      <c r="F393" s="39"/>
      <c r="G393" s="39"/>
      <c r="H393" s="39"/>
      <c r="I393" s="39"/>
      <c r="J393" s="115" t="s">
        <v>1483</v>
      </c>
      <c r="K393" s="144" t="s">
        <v>334</v>
      </c>
      <c r="L393" s="92" t="s">
        <v>0</v>
      </c>
      <c r="M393" s="1"/>
      <c r="N393" t="str">
        <f t="shared" si="8"/>
        <v/>
      </c>
      <c r="O393"/>
      <c r="P393"/>
      <c r="Q393" s="143" t="s">
        <v>1484</v>
      </c>
      <c r="R393" s="23"/>
      <c r="S393" s="1"/>
      <c r="T393" s="35"/>
      <c r="U393" s="35"/>
    </row>
    <row r="394" spans="5:21" s="38" customFormat="1" ht="27" x14ac:dyDescent="0.25">
      <c r="E394" s="242"/>
      <c r="F394" s="39"/>
      <c r="G394" s="39"/>
      <c r="H394" s="39"/>
      <c r="I394" s="39"/>
      <c r="J394" s="115" t="s">
        <v>1396</v>
      </c>
      <c r="K394" s="134" t="s">
        <v>1485</v>
      </c>
      <c r="L394" s="92" t="s">
        <v>0</v>
      </c>
      <c r="M394" s="1"/>
      <c r="N394" t="str">
        <f t="shared" si="8"/>
        <v/>
      </c>
      <c r="O394"/>
      <c r="P394"/>
      <c r="Q394" s="143" t="s">
        <v>1486</v>
      </c>
      <c r="R394" s="23"/>
      <c r="S394" s="1"/>
      <c r="T394" s="35"/>
      <c r="U394" s="35"/>
    </row>
    <row r="395" spans="5:21" s="38" customFormat="1" x14ac:dyDescent="0.25">
      <c r="E395" s="242"/>
      <c r="F395" s="39"/>
      <c r="G395" s="39"/>
      <c r="H395" s="39"/>
      <c r="I395" s="39"/>
      <c r="J395" s="115" t="s">
        <v>1487</v>
      </c>
      <c r="K395" s="144" t="s">
        <v>334</v>
      </c>
      <c r="L395" s="92" t="s">
        <v>0</v>
      </c>
      <c r="M395" s="1"/>
      <c r="N395" t="str">
        <f t="shared" si="8"/>
        <v/>
      </c>
      <c r="O395"/>
      <c r="P395"/>
      <c r="Q395" s="143" t="s">
        <v>1488</v>
      </c>
      <c r="R395" s="23"/>
      <c r="S395" s="1"/>
      <c r="T395" s="35"/>
      <c r="U395" s="35"/>
    </row>
    <row r="396" spans="5:21" s="38" customFormat="1" ht="27" x14ac:dyDescent="0.25">
      <c r="E396" s="242"/>
      <c r="F396" s="39"/>
      <c r="G396" s="39"/>
      <c r="H396" s="39"/>
      <c r="I396" s="39"/>
      <c r="J396" s="115" t="s">
        <v>1396</v>
      </c>
      <c r="K396" s="134" t="s">
        <v>1489</v>
      </c>
      <c r="L396" s="92" t="s">
        <v>0</v>
      </c>
      <c r="M396" s="1"/>
      <c r="N396" t="str">
        <f t="shared" si="8"/>
        <v/>
      </c>
      <c r="O396"/>
      <c r="P396"/>
      <c r="Q396" s="143" t="s">
        <v>1490</v>
      </c>
      <c r="R396" s="23"/>
      <c r="S396" s="1"/>
      <c r="T396" s="35"/>
      <c r="U396" s="35"/>
    </row>
    <row r="397" spans="5:21" s="38" customFormat="1" ht="27" x14ac:dyDescent="0.25">
      <c r="E397" s="242"/>
      <c r="F397" s="39"/>
      <c r="G397" s="39"/>
      <c r="H397" s="39"/>
      <c r="I397" s="39"/>
      <c r="J397" s="115" t="s">
        <v>1491</v>
      </c>
      <c r="K397" s="144" t="s">
        <v>334</v>
      </c>
      <c r="L397" s="92" t="s">
        <v>0</v>
      </c>
      <c r="M397" s="1"/>
      <c r="N397" t="str">
        <f t="shared" si="8"/>
        <v/>
      </c>
      <c r="O397"/>
      <c r="P397"/>
      <c r="Q397" s="143" t="s">
        <v>1492</v>
      </c>
      <c r="R397" s="23"/>
      <c r="S397" s="1"/>
      <c r="T397" s="35"/>
      <c r="U397" s="35"/>
    </row>
    <row r="398" spans="5:21" s="38" customFormat="1" ht="27" x14ac:dyDescent="0.25">
      <c r="E398" s="242"/>
      <c r="F398" s="39"/>
      <c r="G398" s="39"/>
      <c r="H398" s="39"/>
      <c r="I398" s="39"/>
      <c r="J398" s="115" t="s">
        <v>1396</v>
      </c>
      <c r="K398" s="134" t="s">
        <v>1493</v>
      </c>
      <c r="L398" s="92" t="s">
        <v>0</v>
      </c>
      <c r="M398" s="1"/>
      <c r="N398" t="str">
        <f t="shared" si="8"/>
        <v/>
      </c>
      <c r="O398"/>
      <c r="P398"/>
      <c r="Q398" s="143" t="s">
        <v>1494</v>
      </c>
      <c r="R398" s="23"/>
      <c r="S398" s="1"/>
      <c r="T398" s="35"/>
      <c r="U398" s="35"/>
    </row>
    <row r="399" spans="5:21" s="38" customFormat="1" ht="27" x14ac:dyDescent="0.25">
      <c r="E399" s="242"/>
      <c r="F399" s="39"/>
      <c r="G399" s="39"/>
      <c r="H399" s="39"/>
      <c r="I399" s="39"/>
      <c r="J399" s="115" t="s">
        <v>1495</v>
      </c>
      <c r="K399" s="144" t="s">
        <v>334</v>
      </c>
      <c r="L399" s="92" t="s">
        <v>0</v>
      </c>
      <c r="M399" s="1"/>
      <c r="N399" t="str">
        <f t="shared" si="8"/>
        <v/>
      </c>
      <c r="O399"/>
      <c r="P399"/>
      <c r="Q399" s="143" t="s">
        <v>1496</v>
      </c>
      <c r="R399" s="23"/>
      <c r="S399" s="1"/>
      <c r="T399" s="35"/>
      <c r="U399" s="35"/>
    </row>
    <row r="400" spans="5:21" s="38" customFormat="1" ht="27" x14ac:dyDescent="0.25">
      <c r="E400" s="242"/>
      <c r="F400" s="39"/>
      <c r="G400" s="39"/>
      <c r="H400" s="39"/>
      <c r="I400" s="39"/>
      <c r="J400" s="115" t="s">
        <v>1396</v>
      </c>
      <c r="K400" s="134" t="s">
        <v>1497</v>
      </c>
      <c r="L400" s="92" t="s">
        <v>0</v>
      </c>
      <c r="M400" s="1"/>
      <c r="N400" t="str">
        <f t="shared" si="8"/>
        <v/>
      </c>
      <c r="O400"/>
      <c r="P400"/>
      <c r="Q400" s="143" t="s">
        <v>1498</v>
      </c>
      <c r="R400" s="23"/>
      <c r="S400" s="1"/>
      <c r="T400" s="35"/>
      <c r="U400" s="35"/>
    </row>
    <row r="401" spans="5:21" s="38" customFormat="1" x14ac:dyDescent="0.25">
      <c r="E401" s="242"/>
      <c r="F401" s="39"/>
      <c r="G401" s="39"/>
      <c r="H401" s="39"/>
      <c r="I401" s="39"/>
      <c r="J401" s="115" t="s">
        <v>1174</v>
      </c>
      <c r="K401" s="144" t="s">
        <v>334</v>
      </c>
      <c r="L401" s="92" t="s">
        <v>0</v>
      </c>
      <c r="M401" s="1"/>
      <c r="N401" t="str">
        <f t="shared" si="8"/>
        <v/>
      </c>
      <c r="O401"/>
      <c r="P401"/>
      <c r="Q401" s="143" t="s">
        <v>1499</v>
      </c>
      <c r="R401" s="23"/>
      <c r="S401" s="1"/>
      <c r="T401" s="35"/>
      <c r="U401" s="35"/>
    </row>
    <row r="402" spans="5:21" s="38" customFormat="1" ht="27" x14ac:dyDescent="0.25">
      <c r="E402" s="242"/>
      <c r="F402" s="39"/>
      <c r="G402" s="39"/>
      <c r="H402" s="39"/>
      <c r="I402" s="39"/>
      <c r="J402" s="115" t="s">
        <v>1472</v>
      </c>
      <c r="K402" s="144" t="s">
        <v>334</v>
      </c>
      <c r="L402" s="92" t="s">
        <v>0</v>
      </c>
      <c r="M402" s="1"/>
      <c r="N402" t="str">
        <f t="shared" si="8"/>
        <v/>
      </c>
      <c r="O402"/>
      <c r="P402"/>
      <c r="Q402" s="143" t="s">
        <v>1380</v>
      </c>
      <c r="R402" s="243"/>
      <c r="S402" s="1"/>
      <c r="T402" s="35"/>
      <c r="U402" s="35"/>
    </row>
    <row r="403" spans="5:21" s="38" customFormat="1" ht="27" x14ac:dyDescent="0.25">
      <c r="E403" s="242"/>
      <c r="F403" s="39"/>
      <c r="G403" s="39"/>
      <c r="H403" s="39"/>
      <c r="I403" s="39"/>
      <c r="J403" s="115" t="s">
        <v>1382</v>
      </c>
      <c r="K403" s="134" t="s">
        <v>1500</v>
      </c>
      <c r="L403" s="92" t="s">
        <v>0</v>
      </c>
      <c r="M403" s="1"/>
      <c r="N403" t="str">
        <f t="shared" si="8"/>
        <v/>
      </c>
      <c r="O403"/>
      <c r="P403"/>
      <c r="Q403" s="143" t="s">
        <v>1501</v>
      </c>
      <c r="R403" s="23"/>
      <c r="S403" s="1"/>
      <c r="T403" s="35"/>
      <c r="U403" s="35"/>
    </row>
    <row r="404" spans="5:21" s="38" customFormat="1" x14ac:dyDescent="0.25">
      <c r="E404" s="242"/>
      <c r="F404" s="39"/>
      <c r="G404" s="39"/>
      <c r="H404" s="39"/>
      <c r="I404" s="39"/>
      <c r="J404" s="115" t="s">
        <v>1387</v>
      </c>
      <c r="K404" s="144" t="s">
        <v>334</v>
      </c>
      <c r="L404" s="92" t="s">
        <v>0</v>
      </c>
      <c r="M404" s="1"/>
      <c r="N404" t="str">
        <f t="shared" si="8"/>
        <v/>
      </c>
      <c r="O404"/>
      <c r="P404"/>
      <c r="Q404" s="143" t="s">
        <v>1388</v>
      </c>
      <c r="R404" s="23"/>
      <c r="S404" s="1"/>
      <c r="T404" s="35"/>
      <c r="U404" s="35"/>
    </row>
    <row r="405" spans="5:21" s="38" customFormat="1" ht="27" x14ac:dyDescent="0.25">
      <c r="E405" s="242"/>
      <c r="F405" s="39"/>
      <c r="G405" s="39"/>
      <c r="H405" s="39"/>
      <c r="I405" s="39"/>
      <c r="J405" s="115" t="s">
        <v>1382</v>
      </c>
      <c r="K405" s="134" t="s">
        <v>1502</v>
      </c>
      <c r="L405" s="92" t="s">
        <v>0</v>
      </c>
      <c r="M405" s="1"/>
      <c r="N405" t="str">
        <f t="shared" si="8"/>
        <v/>
      </c>
      <c r="O405"/>
      <c r="P405"/>
      <c r="Q405" s="143" t="s">
        <v>1503</v>
      </c>
      <c r="R405" s="23"/>
      <c r="S405" s="1"/>
      <c r="T405" s="35"/>
      <c r="U405" s="35"/>
    </row>
    <row r="406" spans="5:21" s="38" customFormat="1" x14ac:dyDescent="0.25">
      <c r="E406" s="242"/>
      <c r="F406" s="39"/>
      <c r="G406" s="39"/>
      <c r="H406" s="39"/>
      <c r="I406" s="39"/>
      <c r="J406" s="115" t="s">
        <v>81</v>
      </c>
      <c r="K406" s="144" t="s">
        <v>334</v>
      </c>
      <c r="L406" s="92" t="s">
        <v>0</v>
      </c>
      <c r="M406" s="1"/>
      <c r="N406" t="str">
        <f t="shared" si="8"/>
        <v/>
      </c>
      <c r="O406"/>
      <c r="P406"/>
      <c r="Q406" s="143" t="s">
        <v>1394</v>
      </c>
      <c r="R406" s="23"/>
      <c r="S406" s="1"/>
      <c r="T406" s="35"/>
      <c r="U406" s="35"/>
    </row>
    <row r="407" spans="5:21" s="38" customFormat="1" ht="27" x14ac:dyDescent="0.25">
      <c r="E407" s="242"/>
      <c r="F407" s="39"/>
      <c r="G407" s="39"/>
      <c r="H407" s="39"/>
      <c r="I407" s="39"/>
      <c r="J407" s="115" t="s">
        <v>1396</v>
      </c>
      <c r="K407" s="134" t="s">
        <v>1504</v>
      </c>
      <c r="L407" s="92" t="s">
        <v>0</v>
      </c>
      <c r="M407" s="1"/>
      <c r="N407" t="str">
        <f t="shared" si="8"/>
        <v/>
      </c>
      <c r="O407"/>
      <c r="P407"/>
      <c r="Q407" s="143" t="s">
        <v>1505</v>
      </c>
      <c r="R407" s="23"/>
      <c r="S407" s="1"/>
      <c r="T407" s="35"/>
      <c r="U407" s="35"/>
    </row>
    <row r="408" spans="5:21" s="38" customFormat="1" x14ac:dyDescent="0.25">
      <c r="E408" s="242"/>
      <c r="F408" s="39"/>
      <c r="G408" s="39"/>
      <c r="H408" s="39"/>
      <c r="I408" s="39"/>
      <c r="J408" s="115" t="s">
        <v>1401</v>
      </c>
      <c r="K408" s="144" t="s">
        <v>334</v>
      </c>
      <c r="L408" s="92" t="s">
        <v>0</v>
      </c>
      <c r="M408" s="1"/>
      <c r="N408" t="str">
        <f t="shared" si="8"/>
        <v/>
      </c>
      <c r="O408"/>
      <c r="P408"/>
      <c r="Q408" s="143" t="s">
        <v>1402</v>
      </c>
      <c r="R408" s="23"/>
      <c r="S408" s="1"/>
      <c r="T408" s="35"/>
      <c r="U408" s="35"/>
    </row>
    <row r="409" spans="5:21" s="38" customFormat="1" ht="27" x14ac:dyDescent="0.25">
      <c r="E409" s="242"/>
      <c r="F409" s="39"/>
      <c r="G409" s="39"/>
      <c r="H409" s="39"/>
      <c r="I409" s="39"/>
      <c r="J409" s="115" t="s">
        <v>1382</v>
      </c>
      <c r="K409" s="134" t="s">
        <v>1506</v>
      </c>
      <c r="L409" s="92" t="s">
        <v>0</v>
      </c>
      <c r="M409" s="1"/>
      <c r="N409" t="str">
        <f t="shared" si="8"/>
        <v/>
      </c>
      <c r="O409"/>
      <c r="P409"/>
      <c r="Q409" s="143" t="s">
        <v>1507</v>
      </c>
      <c r="R409" s="23"/>
      <c r="S409" s="1"/>
      <c r="T409" s="35"/>
      <c r="U409" s="35"/>
    </row>
    <row r="410" spans="5:21" s="38" customFormat="1" x14ac:dyDescent="0.25">
      <c r="E410" s="242"/>
      <c r="F410" s="39"/>
      <c r="G410" s="39"/>
      <c r="H410" s="39"/>
      <c r="I410" s="39"/>
      <c r="J410" s="115" t="s">
        <v>1408</v>
      </c>
      <c r="K410" s="144" t="s">
        <v>334</v>
      </c>
      <c r="L410" s="92" t="s">
        <v>0</v>
      </c>
      <c r="M410" s="1"/>
      <c r="N410" t="str">
        <f t="shared" si="8"/>
        <v/>
      </c>
      <c r="O410"/>
      <c r="P410"/>
      <c r="Q410" s="143" t="s">
        <v>1409</v>
      </c>
      <c r="R410" s="23"/>
      <c r="S410" s="1"/>
      <c r="T410" s="35"/>
      <c r="U410" s="35"/>
    </row>
    <row r="411" spans="5:21" s="38" customFormat="1" ht="27" x14ac:dyDescent="0.25">
      <c r="E411" s="242"/>
      <c r="F411" s="39"/>
      <c r="G411" s="39"/>
      <c r="H411" s="39"/>
      <c r="I411" s="39"/>
      <c r="J411" s="115" t="s">
        <v>1411</v>
      </c>
      <c r="K411" s="134" t="s">
        <v>1508</v>
      </c>
      <c r="L411" s="92" t="s">
        <v>0</v>
      </c>
      <c r="M411" s="1"/>
      <c r="N411" t="str">
        <f t="shared" si="8"/>
        <v/>
      </c>
      <c r="O411"/>
      <c r="P411"/>
      <c r="Q411" s="143" t="s">
        <v>1509</v>
      </c>
      <c r="R411" s="23"/>
      <c r="S411" s="1"/>
      <c r="T411" s="35"/>
      <c r="U411" s="35"/>
    </row>
    <row r="412" spans="5:21" s="38" customFormat="1" ht="27" x14ac:dyDescent="0.25">
      <c r="E412" s="242"/>
      <c r="F412" s="39"/>
      <c r="G412" s="39"/>
      <c r="H412" s="39"/>
      <c r="I412" s="39"/>
      <c r="J412" s="115" t="s">
        <v>1483</v>
      </c>
      <c r="K412" s="144" t="s">
        <v>334</v>
      </c>
      <c r="L412" s="92" t="s">
        <v>0</v>
      </c>
      <c r="M412" s="1"/>
      <c r="N412" t="str">
        <f t="shared" si="8"/>
        <v/>
      </c>
      <c r="O412"/>
      <c r="P412"/>
      <c r="Q412" s="143" t="s">
        <v>1484</v>
      </c>
      <c r="R412" s="23"/>
      <c r="S412" s="1"/>
      <c r="T412" s="35"/>
      <c r="U412" s="35"/>
    </row>
    <row r="413" spans="5:21" s="38" customFormat="1" ht="27" x14ac:dyDescent="0.25">
      <c r="E413" s="242"/>
      <c r="F413" s="39"/>
      <c r="G413" s="39"/>
      <c r="H413" s="39"/>
      <c r="I413" s="39"/>
      <c r="J413" s="115" t="s">
        <v>1396</v>
      </c>
      <c r="K413" s="134" t="s">
        <v>1510</v>
      </c>
      <c r="L413" s="92" t="s">
        <v>0</v>
      </c>
      <c r="M413" s="1"/>
      <c r="N413" t="str">
        <f t="shared" si="8"/>
        <v/>
      </c>
      <c r="O413"/>
      <c r="P413"/>
      <c r="Q413" s="143" t="s">
        <v>1511</v>
      </c>
      <c r="R413" s="23"/>
      <c r="S413" s="1"/>
      <c r="T413" s="35"/>
      <c r="U413" s="35"/>
    </row>
    <row r="414" spans="5:21" s="38" customFormat="1" x14ac:dyDescent="0.25">
      <c r="E414" s="242"/>
      <c r="F414" s="39"/>
      <c r="G414" s="39"/>
      <c r="H414" s="39"/>
      <c r="I414" s="39"/>
      <c r="J414" s="115" t="s">
        <v>1487</v>
      </c>
      <c r="K414" s="144" t="s">
        <v>334</v>
      </c>
      <c r="L414" s="92" t="s">
        <v>0</v>
      </c>
      <c r="M414" s="1"/>
      <c r="N414" t="str">
        <f t="shared" si="8"/>
        <v/>
      </c>
      <c r="O414"/>
      <c r="P414"/>
      <c r="Q414" s="143" t="s">
        <v>1488</v>
      </c>
      <c r="R414" s="23"/>
      <c r="S414" s="1"/>
      <c r="T414" s="35"/>
      <c r="U414" s="35"/>
    </row>
    <row r="415" spans="5:21" s="38" customFormat="1" ht="27" x14ac:dyDescent="0.25">
      <c r="E415" s="242"/>
      <c r="F415" s="39"/>
      <c r="G415" s="39"/>
      <c r="H415" s="39"/>
      <c r="I415" s="39"/>
      <c r="J415" s="115" t="s">
        <v>1396</v>
      </c>
      <c r="K415" s="134" t="s">
        <v>1512</v>
      </c>
      <c r="L415" s="92" t="s">
        <v>0</v>
      </c>
      <c r="M415" s="1"/>
      <c r="N415" t="str">
        <f t="shared" si="8"/>
        <v/>
      </c>
      <c r="O415"/>
      <c r="P415"/>
      <c r="Q415" s="143" t="s">
        <v>1513</v>
      </c>
      <c r="R415" s="23"/>
      <c r="S415" s="1"/>
      <c r="T415" s="35"/>
      <c r="U415" s="35"/>
    </row>
    <row r="416" spans="5:21" s="38" customFormat="1" ht="27" x14ac:dyDescent="0.25">
      <c r="E416" s="242"/>
      <c r="F416" s="39"/>
      <c r="G416" s="39"/>
      <c r="H416" s="39"/>
      <c r="I416" s="39"/>
      <c r="J416" s="115" t="s">
        <v>1491</v>
      </c>
      <c r="K416" s="144" t="s">
        <v>334</v>
      </c>
      <c r="L416" s="92" t="s">
        <v>0</v>
      </c>
      <c r="M416" s="1"/>
      <c r="N416" t="str">
        <f t="shared" si="8"/>
        <v/>
      </c>
      <c r="O416"/>
      <c r="P416"/>
      <c r="Q416" s="143" t="s">
        <v>1492</v>
      </c>
      <c r="R416" s="23"/>
      <c r="S416" s="1"/>
      <c r="T416" s="35"/>
      <c r="U416" s="35"/>
    </row>
    <row r="417" spans="5:21" s="38" customFormat="1" ht="27" x14ac:dyDescent="0.25">
      <c r="E417" s="242"/>
      <c r="F417" s="39"/>
      <c r="G417" s="39"/>
      <c r="H417" s="39"/>
      <c r="I417" s="39"/>
      <c r="J417" s="115" t="s">
        <v>1396</v>
      </c>
      <c r="K417" s="134" t="s">
        <v>1514</v>
      </c>
      <c r="L417" s="92" t="s">
        <v>0</v>
      </c>
      <c r="M417" s="1"/>
      <c r="N417" t="str">
        <f t="shared" si="8"/>
        <v/>
      </c>
      <c r="O417"/>
      <c r="P417"/>
      <c r="Q417" s="143" t="s">
        <v>1515</v>
      </c>
      <c r="R417" s="23"/>
      <c r="S417" s="1"/>
      <c r="T417" s="35"/>
      <c r="U417" s="35"/>
    </row>
    <row r="418" spans="5:21" s="38" customFormat="1" ht="27" x14ac:dyDescent="0.25">
      <c r="E418" s="242"/>
      <c r="F418" s="39"/>
      <c r="G418" s="39"/>
      <c r="H418" s="39"/>
      <c r="I418" s="39"/>
      <c r="J418" s="115" t="s">
        <v>1495</v>
      </c>
      <c r="K418" s="144" t="s">
        <v>334</v>
      </c>
      <c r="L418" s="92" t="s">
        <v>0</v>
      </c>
      <c r="M418" s="1"/>
      <c r="N418" t="str">
        <f t="shared" si="8"/>
        <v/>
      </c>
      <c r="O418"/>
      <c r="P418"/>
      <c r="Q418" s="143" t="s">
        <v>1496</v>
      </c>
      <c r="R418" s="23"/>
      <c r="S418" s="1"/>
      <c r="T418" s="35"/>
      <c r="U418" s="35"/>
    </row>
    <row r="419" spans="5:21" s="38" customFormat="1" ht="27" x14ac:dyDescent="0.25">
      <c r="E419" s="242"/>
      <c r="F419" s="39"/>
      <c r="G419" s="39"/>
      <c r="H419" s="39"/>
      <c r="I419" s="39"/>
      <c r="J419" s="115" t="s">
        <v>1396</v>
      </c>
      <c r="K419" s="134" t="s">
        <v>1516</v>
      </c>
      <c r="L419" s="92" t="s">
        <v>0</v>
      </c>
      <c r="M419" s="1"/>
      <c r="N419" t="str">
        <f t="shared" si="8"/>
        <v/>
      </c>
      <c r="O419"/>
      <c r="P419"/>
      <c r="Q419" s="143" t="s">
        <v>1517</v>
      </c>
      <c r="R419" s="23"/>
      <c r="S419" s="1"/>
      <c r="T419" s="35"/>
      <c r="U419" s="35"/>
    </row>
    <row r="420" spans="5:21" s="38" customFormat="1" x14ac:dyDescent="0.25">
      <c r="E420" s="242"/>
      <c r="F420" s="39"/>
      <c r="G420" s="39"/>
      <c r="H420" s="39"/>
      <c r="I420" s="39"/>
      <c r="J420" s="115" t="s">
        <v>1518</v>
      </c>
      <c r="K420" s="144" t="s">
        <v>334</v>
      </c>
      <c r="L420" s="92" t="s">
        <v>0</v>
      </c>
      <c r="M420" s="1"/>
      <c r="N420" t="str">
        <f t="shared" si="8"/>
        <v/>
      </c>
      <c r="O420"/>
      <c r="P420"/>
      <c r="Q420" s="143" t="s">
        <v>1470</v>
      </c>
      <c r="R420" s="23"/>
      <c r="S420" s="1"/>
      <c r="T420" s="35"/>
      <c r="U420" s="35"/>
    </row>
    <row r="421" spans="5:21" s="38" customFormat="1" x14ac:dyDescent="0.25">
      <c r="E421" s="242"/>
      <c r="F421" s="39"/>
      <c r="G421" s="39"/>
      <c r="H421" s="39"/>
      <c r="I421" s="39"/>
      <c r="J421" s="115" t="s">
        <v>1139</v>
      </c>
      <c r="K421" s="144" t="s">
        <v>334</v>
      </c>
      <c r="L421" s="92" t="s">
        <v>0</v>
      </c>
      <c r="M421" s="1"/>
      <c r="N421" t="str">
        <f t="shared" si="8"/>
        <v/>
      </c>
      <c r="O421"/>
      <c r="P421"/>
      <c r="Q421" s="143" t="s">
        <v>1471</v>
      </c>
      <c r="R421" s="23"/>
      <c r="S421" s="1"/>
      <c r="T421" s="35"/>
      <c r="U421" s="35"/>
    </row>
    <row r="422" spans="5:21" s="38" customFormat="1" ht="27" x14ac:dyDescent="0.25">
      <c r="E422" s="242"/>
      <c r="F422" s="39"/>
      <c r="G422" s="39"/>
      <c r="H422" s="39"/>
      <c r="I422" s="39"/>
      <c r="J422" s="115" t="s">
        <v>1472</v>
      </c>
      <c r="K422" s="144" t="s">
        <v>334</v>
      </c>
      <c r="L422" s="92" t="s">
        <v>0</v>
      </c>
      <c r="M422" s="1"/>
      <c r="N422" t="str">
        <f t="shared" si="8"/>
        <v/>
      </c>
      <c r="O422"/>
      <c r="P422"/>
      <c r="Q422" s="143" t="s">
        <v>1380</v>
      </c>
      <c r="R422" s="243"/>
      <c r="S422" s="1"/>
      <c r="T422" s="35"/>
      <c r="U422" s="35"/>
    </row>
    <row r="423" spans="5:21" s="38" customFormat="1" ht="27" x14ac:dyDescent="0.25">
      <c r="E423" s="242"/>
      <c r="F423" s="39"/>
      <c r="G423" s="39"/>
      <c r="H423" s="39"/>
      <c r="I423" s="39"/>
      <c r="J423" s="115" t="s">
        <v>1382</v>
      </c>
      <c r="K423" s="134" t="s">
        <v>1519</v>
      </c>
      <c r="L423" s="92" t="s">
        <v>0</v>
      </c>
      <c r="M423" s="1"/>
      <c r="N423" t="str">
        <f t="shared" si="8"/>
        <v/>
      </c>
      <c r="O423"/>
      <c r="P423"/>
      <c r="Q423" s="143" t="s">
        <v>1520</v>
      </c>
      <c r="R423" s="23"/>
      <c r="S423" s="1"/>
      <c r="T423" s="35"/>
      <c r="U423" s="35"/>
    </row>
    <row r="424" spans="5:21" s="38" customFormat="1" x14ac:dyDescent="0.25">
      <c r="E424" s="242"/>
      <c r="F424" s="39"/>
      <c r="G424" s="39"/>
      <c r="H424" s="39"/>
      <c r="I424" s="39"/>
      <c r="J424" s="115" t="s">
        <v>1387</v>
      </c>
      <c r="K424" s="144" t="s">
        <v>334</v>
      </c>
      <c r="L424" s="92" t="s">
        <v>0</v>
      </c>
      <c r="M424" s="1"/>
      <c r="N424" t="str">
        <f t="shared" si="8"/>
        <v/>
      </c>
      <c r="O424"/>
      <c r="P424"/>
      <c r="Q424" s="143" t="s">
        <v>1388</v>
      </c>
      <c r="R424" s="23"/>
      <c r="S424" s="1"/>
      <c r="T424" s="35"/>
      <c r="U424" s="35"/>
    </row>
    <row r="425" spans="5:21" s="38" customFormat="1" ht="27" x14ac:dyDescent="0.25">
      <c r="E425" s="242"/>
      <c r="F425" s="39"/>
      <c r="G425" s="39"/>
      <c r="H425" s="39"/>
      <c r="I425" s="39"/>
      <c r="J425" s="115" t="s">
        <v>1382</v>
      </c>
      <c r="K425" s="134" t="s">
        <v>1521</v>
      </c>
      <c r="L425" s="92" t="s">
        <v>0</v>
      </c>
      <c r="M425" s="1"/>
      <c r="N425" t="str">
        <f t="shared" si="8"/>
        <v/>
      </c>
      <c r="O425"/>
      <c r="P425"/>
      <c r="Q425" s="143" t="s">
        <v>1522</v>
      </c>
      <c r="R425" s="23"/>
      <c r="S425" s="1"/>
      <c r="T425" s="35"/>
      <c r="U425" s="35"/>
    </row>
    <row r="426" spans="5:21" s="38" customFormat="1" x14ac:dyDescent="0.25">
      <c r="E426" s="242"/>
      <c r="F426" s="39"/>
      <c r="G426" s="39"/>
      <c r="H426" s="39"/>
      <c r="I426" s="39"/>
      <c r="J426" s="115" t="s">
        <v>81</v>
      </c>
      <c r="K426" s="144" t="s">
        <v>334</v>
      </c>
      <c r="L426" s="92" t="s">
        <v>0</v>
      </c>
      <c r="M426" s="1"/>
      <c r="N426" t="str">
        <f t="shared" si="8"/>
        <v/>
      </c>
      <c r="O426"/>
      <c r="P426"/>
      <c r="Q426" s="143" t="s">
        <v>1394</v>
      </c>
      <c r="R426" s="23"/>
      <c r="S426" s="1"/>
      <c r="T426" s="35"/>
      <c r="U426" s="35"/>
    </row>
    <row r="427" spans="5:21" s="38" customFormat="1" ht="27" x14ac:dyDescent="0.25">
      <c r="E427" s="242"/>
      <c r="F427" s="39"/>
      <c r="G427" s="39"/>
      <c r="H427" s="39"/>
      <c r="I427" s="39"/>
      <c r="J427" s="115" t="s">
        <v>1396</v>
      </c>
      <c r="K427" s="134" t="s">
        <v>1523</v>
      </c>
      <c r="L427" s="92" t="s">
        <v>0</v>
      </c>
      <c r="M427" s="1"/>
      <c r="N427" t="str">
        <f t="shared" si="8"/>
        <v/>
      </c>
      <c r="O427"/>
      <c r="P427"/>
      <c r="Q427" s="143" t="s">
        <v>1524</v>
      </c>
      <c r="R427" s="23"/>
      <c r="S427" s="1"/>
      <c r="T427" s="35"/>
      <c r="U427" s="35"/>
    </row>
    <row r="428" spans="5:21" s="38" customFormat="1" x14ac:dyDescent="0.25">
      <c r="E428" s="242"/>
      <c r="F428" s="39"/>
      <c r="G428" s="39"/>
      <c r="H428" s="39"/>
      <c r="I428" s="39"/>
      <c r="J428" s="115" t="s">
        <v>1401</v>
      </c>
      <c r="K428" s="144" t="s">
        <v>334</v>
      </c>
      <c r="L428" s="92" t="s">
        <v>0</v>
      </c>
      <c r="M428" s="1"/>
      <c r="N428" t="str">
        <f t="shared" si="8"/>
        <v/>
      </c>
      <c r="O428"/>
      <c r="P428"/>
      <c r="Q428" s="143" t="s">
        <v>1402</v>
      </c>
      <c r="R428" s="23"/>
      <c r="S428" s="1"/>
      <c r="T428" s="35"/>
      <c r="U428" s="35"/>
    </row>
    <row r="429" spans="5:21" s="38" customFormat="1" ht="27" x14ac:dyDescent="0.25">
      <c r="E429" s="242"/>
      <c r="F429" s="39"/>
      <c r="G429" s="39"/>
      <c r="H429" s="39"/>
      <c r="I429" s="39"/>
      <c r="J429" s="115" t="s">
        <v>1382</v>
      </c>
      <c r="K429" s="134" t="s">
        <v>1525</v>
      </c>
      <c r="L429" s="92" t="s">
        <v>0</v>
      </c>
      <c r="M429" s="1"/>
      <c r="N429" t="str">
        <f t="shared" si="8"/>
        <v/>
      </c>
      <c r="O429"/>
      <c r="P429"/>
      <c r="Q429" s="143" t="s">
        <v>1526</v>
      </c>
      <c r="R429" s="23"/>
      <c r="S429" s="1"/>
      <c r="T429" s="35"/>
      <c r="U429" s="35"/>
    </row>
    <row r="430" spans="5:21" s="38" customFormat="1" x14ac:dyDescent="0.25">
      <c r="E430" s="242"/>
      <c r="F430" s="39"/>
      <c r="G430" s="39"/>
      <c r="H430" s="39"/>
      <c r="I430" s="39"/>
      <c r="J430" s="115" t="s">
        <v>1408</v>
      </c>
      <c r="K430" s="144" t="s">
        <v>334</v>
      </c>
      <c r="L430" s="92" t="s">
        <v>0</v>
      </c>
      <c r="M430" s="1"/>
      <c r="N430" t="str">
        <f t="shared" si="8"/>
        <v/>
      </c>
      <c r="O430"/>
      <c r="P430"/>
      <c r="Q430" s="143" t="s">
        <v>1409</v>
      </c>
      <c r="R430" s="23"/>
      <c r="S430" s="1"/>
      <c r="T430" s="35"/>
      <c r="U430" s="35"/>
    </row>
    <row r="431" spans="5:21" s="38" customFormat="1" ht="27" x14ac:dyDescent="0.25">
      <c r="E431" s="242"/>
      <c r="F431" s="39"/>
      <c r="G431" s="39"/>
      <c r="H431" s="39"/>
      <c r="I431" s="39"/>
      <c r="J431" s="115" t="s">
        <v>1411</v>
      </c>
      <c r="K431" s="134" t="s">
        <v>1527</v>
      </c>
      <c r="L431" s="92" t="s">
        <v>0</v>
      </c>
      <c r="M431" s="1"/>
      <c r="N431" t="str">
        <f t="shared" si="8"/>
        <v/>
      </c>
      <c r="O431"/>
      <c r="P431"/>
      <c r="Q431" s="143" t="s">
        <v>1528</v>
      </c>
      <c r="R431" s="23"/>
      <c r="S431" s="1"/>
      <c r="T431" s="35"/>
      <c r="U431" s="35"/>
    </row>
    <row r="432" spans="5:21" s="38" customFormat="1" ht="27" x14ac:dyDescent="0.25">
      <c r="E432" s="242"/>
      <c r="F432" s="39"/>
      <c r="G432" s="39"/>
      <c r="H432" s="39"/>
      <c r="I432" s="39"/>
      <c r="J432" s="115" t="s">
        <v>1483</v>
      </c>
      <c r="K432" s="144" t="s">
        <v>334</v>
      </c>
      <c r="L432" s="92" t="s">
        <v>0</v>
      </c>
      <c r="M432" s="1"/>
      <c r="N432" t="str">
        <f t="shared" si="8"/>
        <v/>
      </c>
      <c r="O432"/>
      <c r="P432"/>
      <c r="Q432" s="143" t="s">
        <v>1484</v>
      </c>
      <c r="R432" s="23"/>
      <c r="S432" s="1"/>
      <c r="T432" s="35"/>
      <c r="U432" s="35"/>
    </row>
    <row r="433" spans="5:21" s="38" customFormat="1" ht="27" x14ac:dyDescent="0.25">
      <c r="E433" s="242"/>
      <c r="F433" s="39"/>
      <c r="G433" s="39"/>
      <c r="H433" s="39"/>
      <c r="I433" s="39"/>
      <c r="J433" s="115" t="s">
        <v>1396</v>
      </c>
      <c r="K433" s="134" t="s">
        <v>1529</v>
      </c>
      <c r="L433" s="92" t="s">
        <v>0</v>
      </c>
      <c r="M433" s="1"/>
      <c r="N433" t="str">
        <f t="shared" si="8"/>
        <v/>
      </c>
      <c r="O433"/>
      <c r="P433"/>
      <c r="Q433" s="143" t="s">
        <v>1530</v>
      </c>
      <c r="R433" s="23"/>
      <c r="S433" s="1"/>
      <c r="T433" s="35"/>
      <c r="U433" s="35"/>
    </row>
    <row r="434" spans="5:21" s="38" customFormat="1" x14ac:dyDescent="0.25">
      <c r="E434" s="242"/>
      <c r="F434" s="39"/>
      <c r="G434" s="39"/>
      <c r="H434" s="39"/>
      <c r="I434" s="39"/>
      <c r="J434" s="115" t="s">
        <v>1487</v>
      </c>
      <c r="K434" s="144" t="s">
        <v>334</v>
      </c>
      <c r="L434" s="92" t="s">
        <v>0</v>
      </c>
      <c r="M434" s="1"/>
      <c r="N434" t="str">
        <f t="shared" si="8"/>
        <v/>
      </c>
      <c r="O434"/>
      <c r="P434"/>
      <c r="Q434" s="143" t="s">
        <v>1488</v>
      </c>
      <c r="R434" s="23"/>
      <c r="S434" s="1"/>
      <c r="T434" s="35"/>
      <c r="U434" s="35"/>
    </row>
    <row r="435" spans="5:21" s="38" customFormat="1" ht="27" x14ac:dyDescent="0.25">
      <c r="E435" s="242"/>
      <c r="F435" s="39"/>
      <c r="G435" s="39"/>
      <c r="H435" s="39"/>
      <c r="I435" s="39"/>
      <c r="J435" s="115" t="s">
        <v>1396</v>
      </c>
      <c r="K435" s="134" t="s">
        <v>1531</v>
      </c>
      <c r="L435" s="92" t="s">
        <v>0</v>
      </c>
      <c r="M435" s="1"/>
      <c r="N435" t="str">
        <f t="shared" si="8"/>
        <v/>
      </c>
      <c r="O435"/>
      <c r="P435"/>
      <c r="Q435" s="143" t="s">
        <v>1532</v>
      </c>
      <c r="R435" s="23"/>
      <c r="S435" s="1"/>
      <c r="T435" s="35"/>
      <c r="U435" s="35"/>
    </row>
    <row r="436" spans="5:21" s="38" customFormat="1" ht="27" x14ac:dyDescent="0.25">
      <c r="E436" s="242"/>
      <c r="F436" s="39"/>
      <c r="G436" s="39"/>
      <c r="H436" s="39"/>
      <c r="I436" s="39"/>
      <c r="J436" s="115" t="s">
        <v>1491</v>
      </c>
      <c r="K436" s="144" t="s">
        <v>334</v>
      </c>
      <c r="L436" s="92" t="s">
        <v>0</v>
      </c>
      <c r="M436" s="1"/>
      <c r="N436" t="str">
        <f t="shared" si="8"/>
        <v/>
      </c>
      <c r="O436"/>
      <c r="P436"/>
      <c r="Q436" s="143" t="s">
        <v>1492</v>
      </c>
      <c r="R436" s="23"/>
      <c r="S436" s="1"/>
      <c r="T436" s="35"/>
      <c r="U436" s="35"/>
    </row>
    <row r="437" spans="5:21" s="38" customFormat="1" ht="27" x14ac:dyDescent="0.25">
      <c r="E437" s="242"/>
      <c r="F437" s="39"/>
      <c r="G437" s="39"/>
      <c r="H437" s="39"/>
      <c r="I437" s="39"/>
      <c r="J437" s="115" t="s">
        <v>1396</v>
      </c>
      <c r="K437" s="134" t="s">
        <v>1533</v>
      </c>
      <c r="L437" s="92" t="s">
        <v>0</v>
      </c>
      <c r="M437" s="1"/>
      <c r="N437" t="str">
        <f t="shared" si="8"/>
        <v/>
      </c>
      <c r="O437"/>
      <c r="P437"/>
      <c r="Q437" s="143" t="s">
        <v>1534</v>
      </c>
      <c r="R437" s="23"/>
      <c r="S437" s="1"/>
      <c r="T437" s="35"/>
      <c r="U437" s="35"/>
    </row>
    <row r="438" spans="5:21" s="38" customFormat="1" ht="27" x14ac:dyDescent="0.25">
      <c r="E438" s="242"/>
      <c r="F438" s="39"/>
      <c r="G438" s="39"/>
      <c r="H438" s="39"/>
      <c r="I438" s="39"/>
      <c r="J438" s="115" t="s">
        <v>1495</v>
      </c>
      <c r="K438" s="144" t="s">
        <v>334</v>
      </c>
      <c r="L438" s="92" t="s">
        <v>0</v>
      </c>
      <c r="M438" s="1"/>
      <c r="N438" t="str">
        <f t="shared" si="8"/>
        <v/>
      </c>
      <c r="O438"/>
      <c r="P438"/>
      <c r="Q438" s="143" t="s">
        <v>1496</v>
      </c>
      <c r="R438" s="23"/>
      <c r="S438" s="1"/>
      <c r="T438" s="35"/>
      <c r="U438" s="35"/>
    </row>
    <row r="439" spans="5:21" s="38" customFormat="1" ht="27" x14ac:dyDescent="0.25">
      <c r="E439" s="242"/>
      <c r="F439" s="39"/>
      <c r="G439" s="39"/>
      <c r="H439" s="39"/>
      <c r="I439" s="39"/>
      <c r="J439" s="115" t="s">
        <v>1396</v>
      </c>
      <c r="K439" s="134" t="s">
        <v>1535</v>
      </c>
      <c r="L439" s="92" t="s">
        <v>0</v>
      </c>
      <c r="M439" s="1"/>
      <c r="N439" t="str">
        <f t="shared" si="8"/>
        <v/>
      </c>
      <c r="O439"/>
      <c r="P439"/>
      <c r="Q439" s="143" t="s">
        <v>1536</v>
      </c>
      <c r="R439" s="23"/>
      <c r="S439" s="1"/>
      <c r="T439" s="35"/>
      <c r="U439" s="35"/>
    </row>
    <row r="440" spans="5:21" s="38" customFormat="1" x14ac:dyDescent="0.25">
      <c r="E440" s="242"/>
      <c r="F440" s="39"/>
      <c r="G440" s="39"/>
      <c r="H440" s="39"/>
      <c r="I440" s="39"/>
      <c r="J440" s="115" t="s">
        <v>1174</v>
      </c>
      <c r="K440" s="144" t="s">
        <v>334</v>
      </c>
      <c r="L440" s="92" t="s">
        <v>0</v>
      </c>
      <c r="M440" s="1"/>
      <c r="N440" t="str">
        <f t="shared" si="8"/>
        <v/>
      </c>
      <c r="O440"/>
      <c r="P440"/>
      <c r="Q440" s="143" t="s">
        <v>1499</v>
      </c>
      <c r="R440" s="23"/>
      <c r="S440" s="1"/>
      <c r="T440" s="35"/>
      <c r="U440" s="35"/>
    </row>
    <row r="441" spans="5:21" s="38" customFormat="1" ht="27" x14ac:dyDescent="0.25">
      <c r="E441" s="242"/>
      <c r="F441" s="39"/>
      <c r="G441" s="39"/>
      <c r="H441" s="39"/>
      <c r="I441" s="39"/>
      <c r="J441" s="115" t="s">
        <v>1472</v>
      </c>
      <c r="K441" s="144" t="s">
        <v>334</v>
      </c>
      <c r="L441" s="92" t="s">
        <v>0</v>
      </c>
      <c r="M441" s="1"/>
      <c r="N441" t="str">
        <f t="shared" si="8"/>
        <v/>
      </c>
      <c r="O441"/>
      <c r="P441"/>
      <c r="Q441" s="143" t="s">
        <v>1380</v>
      </c>
      <c r="R441" s="243"/>
      <c r="S441" s="1"/>
      <c r="T441" s="35"/>
      <c r="U441" s="35"/>
    </row>
    <row r="442" spans="5:21" s="38" customFormat="1" ht="27" x14ac:dyDescent="0.25">
      <c r="E442" s="242"/>
      <c r="F442" s="39"/>
      <c r="G442" s="39"/>
      <c r="H442" s="39"/>
      <c r="I442" s="39"/>
      <c r="J442" s="115" t="s">
        <v>1382</v>
      </c>
      <c r="K442" s="134" t="s">
        <v>1537</v>
      </c>
      <c r="L442" s="92" t="s">
        <v>0</v>
      </c>
      <c r="M442" s="1"/>
      <c r="N442" t="str">
        <f t="shared" si="8"/>
        <v/>
      </c>
      <c r="O442"/>
      <c r="P442"/>
      <c r="Q442" s="143" t="s">
        <v>1538</v>
      </c>
      <c r="R442" s="23"/>
      <c r="S442" s="1"/>
      <c r="T442" s="35"/>
      <c r="U442" s="35"/>
    </row>
    <row r="443" spans="5:21" s="38" customFormat="1" x14ac:dyDescent="0.25">
      <c r="E443" s="242"/>
      <c r="F443" s="39"/>
      <c r="G443" s="39"/>
      <c r="H443" s="39"/>
      <c r="I443" s="39"/>
      <c r="J443" s="115" t="s">
        <v>1387</v>
      </c>
      <c r="K443" s="144" t="s">
        <v>334</v>
      </c>
      <c r="L443" s="92" t="s">
        <v>0</v>
      </c>
      <c r="M443" s="1"/>
      <c r="N443" t="str">
        <f t="shared" si="8"/>
        <v/>
      </c>
      <c r="O443"/>
      <c r="P443"/>
      <c r="Q443" s="143" t="s">
        <v>1388</v>
      </c>
      <c r="R443" s="23"/>
      <c r="S443" s="1"/>
      <c r="T443" s="35"/>
      <c r="U443" s="35"/>
    </row>
    <row r="444" spans="5:21" s="38" customFormat="1" ht="27" x14ac:dyDescent="0.25">
      <c r="E444" s="242"/>
      <c r="F444" s="39"/>
      <c r="G444" s="39"/>
      <c r="H444" s="39"/>
      <c r="I444" s="39"/>
      <c r="J444" s="115" t="s">
        <v>1382</v>
      </c>
      <c r="K444" s="134" t="s">
        <v>1539</v>
      </c>
      <c r="L444" s="92" t="s">
        <v>0</v>
      </c>
      <c r="M444" s="1"/>
      <c r="N444" t="str">
        <f t="shared" si="8"/>
        <v/>
      </c>
      <c r="O444"/>
      <c r="P444"/>
      <c r="Q444" s="143" t="s">
        <v>1540</v>
      </c>
      <c r="R444" s="23"/>
      <c r="S444" s="1"/>
      <c r="T444" s="35"/>
      <c r="U444" s="35"/>
    </row>
    <row r="445" spans="5:21" s="38" customFormat="1" x14ac:dyDescent="0.25">
      <c r="E445" s="242"/>
      <c r="F445" s="39"/>
      <c r="G445" s="39"/>
      <c r="H445" s="39"/>
      <c r="I445" s="39"/>
      <c r="J445" s="115" t="s">
        <v>81</v>
      </c>
      <c r="K445" s="144" t="s">
        <v>334</v>
      </c>
      <c r="L445" s="92" t="s">
        <v>0</v>
      </c>
      <c r="M445" s="1"/>
      <c r="N445" t="str">
        <f t="shared" si="8"/>
        <v/>
      </c>
      <c r="O445"/>
      <c r="P445"/>
      <c r="Q445" s="143" t="s">
        <v>1394</v>
      </c>
      <c r="R445" s="23"/>
      <c r="S445" s="1"/>
      <c r="T445" s="35"/>
      <c r="U445" s="35"/>
    </row>
    <row r="446" spans="5:21" s="38" customFormat="1" ht="27" x14ac:dyDescent="0.25">
      <c r="E446" s="242"/>
      <c r="F446" s="39"/>
      <c r="G446" s="39"/>
      <c r="H446" s="39"/>
      <c r="I446" s="39"/>
      <c r="J446" s="115" t="s">
        <v>1396</v>
      </c>
      <c r="K446" s="134" t="s">
        <v>1541</v>
      </c>
      <c r="L446" s="92" t="s">
        <v>0</v>
      </c>
      <c r="M446" s="1"/>
      <c r="N446" t="str">
        <f t="shared" si="8"/>
        <v/>
      </c>
      <c r="O446"/>
      <c r="P446"/>
      <c r="Q446" s="143" t="s">
        <v>1542</v>
      </c>
      <c r="R446" s="23"/>
      <c r="S446" s="1"/>
      <c r="T446" s="35"/>
      <c r="U446" s="35"/>
    </row>
    <row r="447" spans="5:21" s="38" customFormat="1" x14ac:dyDescent="0.25">
      <c r="E447" s="242"/>
      <c r="F447" s="39"/>
      <c r="G447" s="39"/>
      <c r="H447" s="39"/>
      <c r="I447" s="39"/>
      <c r="J447" s="115" t="s">
        <v>1401</v>
      </c>
      <c r="K447" s="144" t="s">
        <v>334</v>
      </c>
      <c r="L447" s="92" t="s">
        <v>0</v>
      </c>
      <c r="M447" s="1"/>
      <c r="N447" t="str">
        <f t="shared" si="8"/>
        <v/>
      </c>
      <c r="O447"/>
      <c r="P447"/>
      <c r="Q447" s="143" t="s">
        <v>1402</v>
      </c>
      <c r="R447" s="23"/>
      <c r="S447" s="1"/>
      <c r="T447" s="35"/>
      <c r="U447" s="35"/>
    </row>
    <row r="448" spans="5:21" s="38" customFormat="1" ht="27" x14ac:dyDescent="0.25">
      <c r="E448" s="242"/>
      <c r="F448" s="39"/>
      <c r="G448" s="39"/>
      <c r="H448" s="39"/>
      <c r="I448" s="39"/>
      <c r="J448" s="115" t="s">
        <v>1382</v>
      </c>
      <c r="K448" s="134" t="s">
        <v>1543</v>
      </c>
      <c r="L448" s="92" t="s">
        <v>0</v>
      </c>
      <c r="M448" s="1"/>
      <c r="N448" t="str">
        <f t="shared" si="8"/>
        <v/>
      </c>
      <c r="O448"/>
      <c r="P448"/>
      <c r="Q448" s="143" t="s">
        <v>1544</v>
      </c>
      <c r="R448" s="23"/>
      <c r="S448" s="1"/>
      <c r="T448" s="35"/>
      <c r="U448" s="35"/>
    </row>
    <row r="449" spans="5:21" s="38" customFormat="1" x14ac:dyDescent="0.25">
      <c r="E449" s="242"/>
      <c r="F449" s="39"/>
      <c r="G449" s="39"/>
      <c r="H449" s="39"/>
      <c r="I449" s="39"/>
      <c r="J449" s="115" t="s">
        <v>1408</v>
      </c>
      <c r="K449" s="144" t="s">
        <v>334</v>
      </c>
      <c r="L449" s="92" t="s">
        <v>0</v>
      </c>
      <c r="M449" s="1"/>
      <c r="N449" t="str">
        <f t="shared" si="8"/>
        <v/>
      </c>
      <c r="O449"/>
      <c r="P449"/>
      <c r="Q449" s="143" t="s">
        <v>1409</v>
      </c>
      <c r="R449" s="23"/>
      <c r="S449" s="1"/>
      <c r="T449" s="35"/>
      <c r="U449" s="35"/>
    </row>
    <row r="450" spans="5:21" s="38" customFormat="1" ht="27" x14ac:dyDescent="0.25">
      <c r="E450" s="242"/>
      <c r="F450" s="39"/>
      <c r="G450" s="39"/>
      <c r="H450" s="39"/>
      <c r="I450" s="39"/>
      <c r="J450" s="115" t="s">
        <v>1411</v>
      </c>
      <c r="K450" s="134" t="s">
        <v>1545</v>
      </c>
      <c r="L450" s="92" t="s">
        <v>0</v>
      </c>
      <c r="M450" s="1"/>
      <c r="N450" t="str">
        <f t="shared" si="8"/>
        <v/>
      </c>
      <c r="O450"/>
      <c r="P450"/>
      <c r="Q450" s="143" t="s">
        <v>1546</v>
      </c>
      <c r="R450" s="23"/>
      <c r="S450" s="1"/>
      <c r="T450" s="35"/>
      <c r="U450" s="35"/>
    </row>
    <row r="451" spans="5:21" s="38" customFormat="1" ht="27" x14ac:dyDescent="0.25">
      <c r="E451" s="242"/>
      <c r="F451" s="39"/>
      <c r="G451" s="39"/>
      <c r="H451" s="39"/>
      <c r="I451" s="39"/>
      <c r="J451" s="115" t="s">
        <v>1483</v>
      </c>
      <c r="K451" s="144" t="s">
        <v>334</v>
      </c>
      <c r="L451" s="92" t="s">
        <v>0</v>
      </c>
      <c r="M451" s="1"/>
      <c r="N451" t="str">
        <f t="shared" si="8"/>
        <v/>
      </c>
      <c r="O451"/>
      <c r="P451"/>
      <c r="Q451" s="143" t="s">
        <v>1484</v>
      </c>
      <c r="R451" s="23"/>
      <c r="S451" s="1"/>
      <c r="T451" s="35"/>
      <c r="U451" s="35"/>
    </row>
    <row r="452" spans="5:21" s="38" customFormat="1" ht="27" x14ac:dyDescent="0.25">
      <c r="E452" s="242"/>
      <c r="F452" s="39"/>
      <c r="G452" s="39"/>
      <c r="H452" s="39"/>
      <c r="I452" s="39"/>
      <c r="J452" s="115" t="s">
        <v>1396</v>
      </c>
      <c r="K452" s="134" t="s">
        <v>1547</v>
      </c>
      <c r="L452" s="92" t="s">
        <v>0</v>
      </c>
      <c r="M452" s="1"/>
      <c r="N452" t="str">
        <f t="shared" si="8"/>
        <v/>
      </c>
      <c r="O452"/>
      <c r="P452"/>
      <c r="Q452" s="143" t="s">
        <v>1548</v>
      </c>
      <c r="R452" s="23"/>
      <c r="S452" s="1"/>
      <c r="T452" s="35"/>
      <c r="U452" s="35"/>
    </row>
    <row r="453" spans="5:21" s="38" customFormat="1" x14ac:dyDescent="0.25">
      <c r="E453" s="242"/>
      <c r="F453" s="39"/>
      <c r="G453" s="39"/>
      <c r="H453" s="39"/>
      <c r="I453" s="39"/>
      <c r="J453" s="115" t="s">
        <v>1487</v>
      </c>
      <c r="K453" s="144" t="s">
        <v>334</v>
      </c>
      <c r="L453" s="92" t="s">
        <v>0</v>
      </c>
      <c r="M453" s="1"/>
      <c r="N453" t="str">
        <f t="shared" ref="N453:N516" si="9">IF(COUNTIF(G453,""),"",IF(COUNTIF(L453,"*input type*"),((MID(L453,FIND("""",L453)+1,FIND("""",L453,FIND("""",L453)+1)-(FIND("""",L453)+1)))&amp;"_"&amp;$E$244&amp;"-"&amp;$F$244&amp;"_"&amp;G453&amp;"-"&amp;H453),(L453&amp;"_"&amp;$E$244&amp;"-"&amp;$F$244&amp;"_"&amp;G453&amp;"-"&amp;H453)))</f>
        <v/>
      </c>
      <c r="O453"/>
      <c r="P453"/>
      <c r="Q453" s="143" t="s">
        <v>1488</v>
      </c>
      <c r="R453" s="23"/>
      <c r="S453" s="1"/>
      <c r="T453" s="35"/>
      <c r="U453" s="35"/>
    </row>
    <row r="454" spans="5:21" s="38" customFormat="1" ht="27" x14ac:dyDescent="0.25">
      <c r="E454" s="242"/>
      <c r="F454" s="39"/>
      <c r="G454" s="39"/>
      <c r="H454" s="39"/>
      <c r="I454" s="39"/>
      <c r="J454" s="115" t="s">
        <v>1396</v>
      </c>
      <c r="K454" s="134" t="s">
        <v>1549</v>
      </c>
      <c r="L454" s="92" t="s">
        <v>0</v>
      </c>
      <c r="M454" s="1"/>
      <c r="N454" t="str">
        <f t="shared" si="9"/>
        <v/>
      </c>
      <c r="O454"/>
      <c r="P454"/>
      <c r="Q454" s="143" t="s">
        <v>1550</v>
      </c>
      <c r="R454" s="23"/>
      <c r="S454" s="1"/>
      <c r="T454" s="35"/>
      <c r="U454" s="35"/>
    </row>
    <row r="455" spans="5:21" s="38" customFormat="1" ht="27" x14ac:dyDescent="0.25">
      <c r="E455" s="242"/>
      <c r="F455" s="39"/>
      <c r="G455" s="39"/>
      <c r="H455" s="39"/>
      <c r="I455" s="39"/>
      <c r="J455" s="115" t="s">
        <v>1491</v>
      </c>
      <c r="K455" s="144" t="s">
        <v>334</v>
      </c>
      <c r="L455" s="92" t="s">
        <v>0</v>
      </c>
      <c r="M455" s="1"/>
      <c r="N455" t="str">
        <f t="shared" si="9"/>
        <v/>
      </c>
      <c r="O455"/>
      <c r="P455"/>
      <c r="Q455" s="143" t="s">
        <v>1492</v>
      </c>
      <c r="R455" s="23"/>
      <c r="S455" s="1"/>
      <c r="T455" s="35"/>
      <c r="U455" s="35"/>
    </row>
    <row r="456" spans="5:21" s="38" customFormat="1" ht="27" x14ac:dyDescent="0.25">
      <c r="E456" s="242"/>
      <c r="F456" s="39"/>
      <c r="G456" s="39"/>
      <c r="H456" s="39"/>
      <c r="I456" s="39"/>
      <c r="J456" s="115" t="s">
        <v>1396</v>
      </c>
      <c r="K456" s="134" t="s">
        <v>1551</v>
      </c>
      <c r="L456" s="92" t="s">
        <v>0</v>
      </c>
      <c r="M456" s="1"/>
      <c r="N456" t="str">
        <f t="shared" si="9"/>
        <v/>
      </c>
      <c r="O456"/>
      <c r="P456"/>
      <c r="Q456" s="143" t="s">
        <v>1552</v>
      </c>
      <c r="R456" s="23"/>
      <c r="S456" s="1"/>
      <c r="T456" s="35"/>
      <c r="U456" s="35"/>
    </row>
    <row r="457" spans="5:21" s="38" customFormat="1" ht="27" x14ac:dyDescent="0.25">
      <c r="E457" s="242"/>
      <c r="F457" s="39"/>
      <c r="G457" s="39"/>
      <c r="H457" s="39"/>
      <c r="I457" s="39"/>
      <c r="J457" s="115" t="s">
        <v>1495</v>
      </c>
      <c r="K457" s="144" t="s">
        <v>334</v>
      </c>
      <c r="L457" s="92" t="s">
        <v>0</v>
      </c>
      <c r="M457" s="1"/>
      <c r="N457" t="str">
        <f t="shared" si="9"/>
        <v/>
      </c>
      <c r="O457"/>
      <c r="P457"/>
      <c r="Q457" s="143" t="s">
        <v>1496</v>
      </c>
      <c r="R457" s="23"/>
      <c r="S457" s="1"/>
      <c r="T457" s="35"/>
      <c r="U457" s="35"/>
    </row>
    <row r="458" spans="5:21" s="38" customFormat="1" ht="27" x14ac:dyDescent="0.25">
      <c r="E458" s="242"/>
      <c r="F458" s="39"/>
      <c r="G458" s="39"/>
      <c r="H458" s="39"/>
      <c r="I458" s="39"/>
      <c r="J458" s="115" t="s">
        <v>1396</v>
      </c>
      <c r="K458" s="134" t="s">
        <v>1553</v>
      </c>
      <c r="L458" s="92" t="s">
        <v>0</v>
      </c>
      <c r="M458" s="1"/>
      <c r="N458" t="str">
        <f t="shared" si="9"/>
        <v/>
      </c>
      <c r="O458"/>
      <c r="P458"/>
      <c r="Q458" s="143" t="s">
        <v>1554</v>
      </c>
      <c r="R458" s="23"/>
      <c r="S458" s="1"/>
      <c r="T458" s="35"/>
      <c r="U458" s="35"/>
    </row>
    <row r="459" spans="5:21" s="38" customFormat="1" x14ac:dyDescent="0.25">
      <c r="E459" s="242"/>
      <c r="F459" s="39"/>
      <c r="G459" s="39"/>
      <c r="H459" s="39"/>
      <c r="I459" s="39"/>
      <c r="J459" s="115" t="s">
        <v>1555</v>
      </c>
      <c r="K459" s="144" t="s">
        <v>334</v>
      </c>
      <c r="L459" s="92" t="s">
        <v>0</v>
      </c>
      <c r="M459" s="1"/>
      <c r="N459" t="str">
        <f t="shared" si="9"/>
        <v/>
      </c>
      <c r="O459"/>
      <c r="P459"/>
      <c r="Q459" s="143" t="s">
        <v>1470</v>
      </c>
      <c r="R459" s="23"/>
      <c r="S459" s="1"/>
      <c r="T459" s="35"/>
      <c r="U459" s="35"/>
    </row>
    <row r="460" spans="5:21" s="38" customFormat="1" x14ac:dyDescent="0.25">
      <c r="E460" s="242"/>
      <c r="F460" s="39"/>
      <c r="G460" s="39"/>
      <c r="H460" s="39"/>
      <c r="I460" s="39"/>
      <c r="J460" s="115" t="s">
        <v>1139</v>
      </c>
      <c r="K460" s="144" t="s">
        <v>334</v>
      </c>
      <c r="L460" s="92" t="s">
        <v>0</v>
      </c>
      <c r="M460" s="1"/>
      <c r="N460" t="str">
        <f t="shared" si="9"/>
        <v/>
      </c>
      <c r="O460"/>
      <c r="P460"/>
      <c r="Q460" s="143" t="s">
        <v>1471</v>
      </c>
      <c r="R460" s="23"/>
      <c r="S460" s="1"/>
      <c r="T460" s="35"/>
      <c r="U460" s="35"/>
    </row>
    <row r="461" spans="5:21" s="38" customFormat="1" ht="27" x14ac:dyDescent="0.25">
      <c r="E461" s="242"/>
      <c r="F461" s="39"/>
      <c r="G461" s="39"/>
      <c r="H461" s="39"/>
      <c r="I461" s="39"/>
      <c r="J461" s="115" t="s">
        <v>1472</v>
      </c>
      <c r="K461" s="144" t="s">
        <v>334</v>
      </c>
      <c r="L461" s="92" t="s">
        <v>0</v>
      </c>
      <c r="M461" s="1"/>
      <c r="N461" t="str">
        <f t="shared" si="9"/>
        <v/>
      </c>
      <c r="O461"/>
      <c r="P461"/>
      <c r="Q461" s="143" t="s">
        <v>1380</v>
      </c>
      <c r="R461" s="243"/>
      <c r="S461" s="1"/>
      <c r="T461" s="35"/>
      <c r="U461" s="35"/>
    </row>
    <row r="462" spans="5:21" s="38" customFormat="1" ht="27" x14ac:dyDescent="0.25">
      <c r="E462" s="242"/>
      <c r="F462" s="39"/>
      <c r="G462" s="39"/>
      <c r="H462" s="39"/>
      <c r="I462" s="39"/>
      <c r="J462" s="115" t="s">
        <v>1382</v>
      </c>
      <c r="K462" s="134" t="s">
        <v>1556</v>
      </c>
      <c r="L462" s="92" t="s">
        <v>0</v>
      </c>
      <c r="M462" s="1"/>
      <c r="N462" t="str">
        <f t="shared" si="9"/>
        <v/>
      </c>
      <c r="O462"/>
      <c r="P462"/>
      <c r="Q462" s="143" t="s">
        <v>1557</v>
      </c>
      <c r="R462" s="23"/>
      <c r="S462" s="1"/>
      <c r="T462" s="35"/>
      <c r="U462" s="35"/>
    </row>
    <row r="463" spans="5:21" s="38" customFormat="1" x14ac:dyDescent="0.25">
      <c r="E463" s="242"/>
      <c r="F463" s="39"/>
      <c r="G463" s="39"/>
      <c r="H463" s="39"/>
      <c r="I463" s="39"/>
      <c r="J463" s="115" t="s">
        <v>1387</v>
      </c>
      <c r="K463" s="144" t="s">
        <v>334</v>
      </c>
      <c r="L463" s="92" t="s">
        <v>0</v>
      </c>
      <c r="M463" s="1"/>
      <c r="N463" t="str">
        <f t="shared" si="9"/>
        <v/>
      </c>
      <c r="O463"/>
      <c r="P463"/>
      <c r="Q463" s="143" t="s">
        <v>1388</v>
      </c>
      <c r="R463" s="23"/>
      <c r="S463" s="1"/>
      <c r="T463" s="35"/>
      <c r="U463" s="35"/>
    </row>
    <row r="464" spans="5:21" s="38" customFormat="1" ht="27" x14ac:dyDescent="0.25">
      <c r="E464" s="242"/>
      <c r="F464" s="39"/>
      <c r="G464" s="39"/>
      <c r="H464" s="39"/>
      <c r="I464" s="39"/>
      <c r="J464" s="115" t="s">
        <v>1382</v>
      </c>
      <c r="K464" s="134" t="s">
        <v>1558</v>
      </c>
      <c r="L464" s="92" t="s">
        <v>0</v>
      </c>
      <c r="M464" s="1"/>
      <c r="N464" t="str">
        <f t="shared" si="9"/>
        <v/>
      </c>
      <c r="O464"/>
      <c r="P464"/>
      <c r="Q464" s="143" t="s">
        <v>1559</v>
      </c>
      <c r="R464" s="23"/>
      <c r="S464" s="1"/>
      <c r="T464" s="35"/>
      <c r="U464" s="35"/>
    </row>
    <row r="465" spans="5:21" s="38" customFormat="1" x14ac:dyDescent="0.25">
      <c r="E465" s="242"/>
      <c r="F465" s="39"/>
      <c r="G465" s="39"/>
      <c r="H465" s="39"/>
      <c r="I465" s="39"/>
      <c r="J465" s="115" t="s">
        <v>81</v>
      </c>
      <c r="K465" s="144" t="s">
        <v>334</v>
      </c>
      <c r="L465" s="92" t="s">
        <v>0</v>
      </c>
      <c r="M465" s="1"/>
      <c r="N465" t="str">
        <f t="shared" si="9"/>
        <v/>
      </c>
      <c r="O465"/>
      <c r="P465"/>
      <c r="Q465" s="143" t="s">
        <v>1394</v>
      </c>
      <c r="R465" s="23"/>
      <c r="S465" s="1"/>
      <c r="T465" s="35"/>
      <c r="U465" s="35"/>
    </row>
    <row r="466" spans="5:21" s="38" customFormat="1" ht="27" x14ac:dyDescent="0.25">
      <c r="E466" s="242"/>
      <c r="F466" s="39"/>
      <c r="G466" s="39"/>
      <c r="H466" s="39"/>
      <c r="I466" s="39"/>
      <c r="J466" s="115" t="s">
        <v>1396</v>
      </c>
      <c r="K466" s="134" t="s">
        <v>1560</v>
      </c>
      <c r="L466" s="92" t="s">
        <v>0</v>
      </c>
      <c r="M466" s="1"/>
      <c r="N466" t="str">
        <f t="shared" si="9"/>
        <v/>
      </c>
      <c r="O466"/>
      <c r="P466"/>
      <c r="Q466" s="143" t="s">
        <v>1561</v>
      </c>
      <c r="R466" s="23"/>
      <c r="S466" s="1"/>
      <c r="T466" s="35"/>
      <c r="U466" s="35"/>
    </row>
    <row r="467" spans="5:21" s="38" customFormat="1" x14ac:dyDescent="0.25">
      <c r="E467" s="242"/>
      <c r="F467" s="39"/>
      <c r="G467" s="39"/>
      <c r="H467" s="39"/>
      <c r="I467" s="39"/>
      <c r="J467" s="115" t="s">
        <v>1401</v>
      </c>
      <c r="K467" s="144" t="s">
        <v>334</v>
      </c>
      <c r="L467" s="92" t="s">
        <v>0</v>
      </c>
      <c r="M467" s="1"/>
      <c r="N467" t="str">
        <f t="shared" si="9"/>
        <v/>
      </c>
      <c r="O467"/>
      <c r="P467"/>
      <c r="Q467" s="143" t="s">
        <v>1402</v>
      </c>
      <c r="R467" s="23"/>
      <c r="S467" s="1"/>
      <c r="T467" s="35"/>
      <c r="U467" s="35"/>
    </row>
    <row r="468" spans="5:21" s="38" customFormat="1" ht="27" x14ac:dyDescent="0.25">
      <c r="E468" s="242"/>
      <c r="F468" s="39"/>
      <c r="G468" s="39"/>
      <c r="H468" s="39"/>
      <c r="I468" s="39"/>
      <c r="J468" s="115" t="s">
        <v>1382</v>
      </c>
      <c r="K468" s="134" t="s">
        <v>1562</v>
      </c>
      <c r="L468" s="92" t="s">
        <v>0</v>
      </c>
      <c r="M468" s="1"/>
      <c r="N468" t="str">
        <f t="shared" si="9"/>
        <v/>
      </c>
      <c r="O468"/>
      <c r="P468"/>
      <c r="Q468" s="143" t="s">
        <v>1563</v>
      </c>
      <c r="R468" s="23"/>
      <c r="S468" s="1"/>
      <c r="T468" s="35"/>
      <c r="U468" s="35"/>
    </row>
    <row r="469" spans="5:21" s="38" customFormat="1" x14ac:dyDescent="0.25">
      <c r="E469" s="242"/>
      <c r="F469" s="39"/>
      <c r="G469" s="39"/>
      <c r="H469" s="39"/>
      <c r="I469" s="39"/>
      <c r="J469" s="115" t="s">
        <v>1408</v>
      </c>
      <c r="K469" s="144" t="s">
        <v>334</v>
      </c>
      <c r="L469" s="92" t="s">
        <v>0</v>
      </c>
      <c r="M469" s="1"/>
      <c r="N469" t="str">
        <f t="shared" si="9"/>
        <v/>
      </c>
      <c r="O469"/>
      <c r="P469"/>
      <c r="Q469" s="143" t="s">
        <v>1409</v>
      </c>
      <c r="R469" s="23"/>
      <c r="S469" s="1"/>
      <c r="T469" s="35"/>
      <c r="U469" s="35"/>
    </row>
    <row r="470" spans="5:21" s="38" customFormat="1" ht="27" x14ac:dyDescent="0.25">
      <c r="E470" s="242"/>
      <c r="F470" s="39"/>
      <c r="G470" s="39"/>
      <c r="H470" s="39"/>
      <c r="I470" s="39"/>
      <c r="J470" s="115" t="s">
        <v>1411</v>
      </c>
      <c r="K470" s="134" t="s">
        <v>1564</v>
      </c>
      <c r="L470" s="92" t="s">
        <v>0</v>
      </c>
      <c r="M470" s="1"/>
      <c r="N470" t="str">
        <f t="shared" si="9"/>
        <v/>
      </c>
      <c r="O470"/>
      <c r="P470"/>
      <c r="Q470" s="143" t="s">
        <v>1565</v>
      </c>
      <c r="R470" s="23"/>
      <c r="S470" s="1"/>
      <c r="T470" s="35"/>
      <c r="U470" s="35"/>
    </row>
    <row r="471" spans="5:21" s="38" customFormat="1" ht="27" x14ac:dyDescent="0.25">
      <c r="E471" s="242"/>
      <c r="F471" s="39"/>
      <c r="G471" s="39"/>
      <c r="H471" s="39"/>
      <c r="I471" s="39"/>
      <c r="J471" s="115" t="s">
        <v>1483</v>
      </c>
      <c r="K471" s="144" t="s">
        <v>334</v>
      </c>
      <c r="L471" s="92" t="s">
        <v>0</v>
      </c>
      <c r="M471" s="1"/>
      <c r="N471" t="str">
        <f t="shared" si="9"/>
        <v/>
      </c>
      <c r="O471"/>
      <c r="P471"/>
      <c r="Q471" s="143" t="s">
        <v>1484</v>
      </c>
      <c r="R471" s="23"/>
      <c r="S471" s="1"/>
      <c r="T471" s="35"/>
      <c r="U471" s="35"/>
    </row>
    <row r="472" spans="5:21" s="38" customFormat="1" ht="27" x14ac:dyDescent="0.25">
      <c r="E472" s="242"/>
      <c r="F472" s="39"/>
      <c r="G472" s="39"/>
      <c r="H472" s="39"/>
      <c r="I472" s="39"/>
      <c r="J472" s="115" t="s">
        <v>1396</v>
      </c>
      <c r="K472" s="134" t="s">
        <v>1566</v>
      </c>
      <c r="L472" s="92" t="s">
        <v>0</v>
      </c>
      <c r="M472" s="1"/>
      <c r="N472" t="str">
        <f t="shared" si="9"/>
        <v/>
      </c>
      <c r="O472"/>
      <c r="P472"/>
      <c r="Q472" s="143" t="s">
        <v>1567</v>
      </c>
      <c r="R472" s="23"/>
      <c r="S472" s="1"/>
      <c r="T472" s="35"/>
      <c r="U472" s="35"/>
    </row>
    <row r="473" spans="5:21" s="38" customFormat="1" x14ac:dyDescent="0.25">
      <c r="E473" s="242"/>
      <c r="F473" s="39"/>
      <c r="G473" s="39"/>
      <c r="H473" s="39"/>
      <c r="I473" s="39"/>
      <c r="J473" s="115" t="s">
        <v>1487</v>
      </c>
      <c r="K473" s="144" t="s">
        <v>334</v>
      </c>
      <c r="L473" s="92" t="s">
        <v>0</v>
      </c>
      <c r="M473" s="1"/>
      <c r="N473" t="str">
        <f t="shared" si="9"/>
        <v/>
      </c>
      <c r="O473"/>
      <c r="P473"/>
      <c r="Q473" s="143" t="s">
        <v>1488</v>
      </c>
      <c r="R473" s="23"/>
      <c r="S473" s="1"/>
      <c r="T473" s="35"/>
      <c r="U473" s="35"/>
    </row>
    <row r="474" spans="5:21" s="38" customFormat="1" ht="27" x14ac:dyDescent="0.25">
      <c r="E474" s="242"/>
      <c r="F474" s="39"/>
      <c r="G474" s="39"/>
      <c r="H474" s="39"/>
      <c r="I474" s="39"/>
      <c r="J474" s="115" t="s">
        <v>1396</v>
      </c>
      <c r="K474" s="134" t="s">
        <v>1568</v>
      </c>
      <c r="L474" s="92" t="s">
        <v>0</v>
      </c>
      <c r="M474" s="1"/>
      <c r="N474" t="str">
        <f t="shared" si="9"/>
        <v/>
      </c>
      <c r="O474"/>
      <c r="P474"/>
      <c r="Q474" s="143" t="s">
        <v>1569</v>
      </c>
      <c r="R474" s="23"/>
      <c r="S474" s="1"/>
      <c r="T474" s="35"/>
      <c r="U474" s="35"/>
    </row>
    <row r="475" spans="5:21" s="38" customFormat="1" ht="27" x14ac:dyDescent="0.25">
      <c r="E475" s="242"/>
      <c r="F475" s="39"/>
      <c r="G475" s="39"/>
      <c r="H475" s="39"/>
      <c r="I475" s="39"/>
      <c r="J475" s="115" t="s">
        <v>1491</v>
      </c>
      <c r="K475" s="144" t="s">
        <v>334</v>
      </c>
      <c r="L475" s="92" t="s">
        <v>0</v>
      </c>
      <c r="M475" s="1"/>
      <c r="N475" t="str">
        <f t="shared" si="9"/>
        <v/>
      </c>
      <c r="O475"/>
      <c r="P475"/>
      <c r="Q475" s="143" t="s">
        <v>1492</v>
      </c>
      <c r="R475" s="23"/>
      <c r="S475" s="1"/>
      <c r="T475" s="35"/>
      <c r="U475" s="35"/>
    </row>
    <row r="476" spans="5:21" s="38" customFormat="1" ht="27" x14ac:dyDescent="0.25">
      <c r="E476" s="242"/>
      <c r="F476" s="39"/>
      <c r="G476" s="39"/>
      <c r="H476" s="39"/>
      <c r="I476" s="39"/>
      <c r="J476" s="115" t="s">
        <v>1396</v>
      </c>
      <c r="K476" s="134" t="s">
        <v>1570</v>
      </c>
      <c r="L476" s="92" t="s">
        <v>0</v>
      </c>
      <c r="M476" s="1"/>
      <c r="N476" t="str">
        <f t="shared" si="9"/>
        <v/>
      </c>
      <c r="O476"/>
      <c r="P476"/>
      <c r="Q476" s="143" t="s">
        <v>1571</v>
      </c>
      <c r="R476" s="23"/>
      <c r="S476" s="1"/>
      <c r="T476" s="35"/>
      <c r="U476" s="35"/>
    </row>
    <row r="477" spans="5:21" s="38" customFormat="1" ht="27" x14ac:dyDescent="0.25">
      <c r="E477" s="242"/>
      <c r="F477" s="39"/>
      <c r="G477" s="39"/>
      <c r="H477" s="39"/>
      <c r="I477" s="39"/>
      <c r="J477" s="115" t="s">
        <v>1495</v>
      </c>
      <c r="K477" s="144" t="s">
        <v>334</v>
      </c>
      <c r="L477" s="92" t="s">
        <v>0</v>
      </c>
      <c r="M477" s="1"/>
      <c r="N477" t="str">
        <f t="shared" si="9"/>
        <v/>
      </c>
      <c r="O477"/>
      <c r="P477"/>
      <c r="Q477" s="143" t="s">
        <v>1496</v>
      </c>
      <c r="R477" s="23"/>
      <c r="S477" s="1"/>
      <c r="T477" s="35"/>
      <c r="U477" s="35"/>
    </row>
    <row r="478" spans="5:21" s="38" customFormat="1" ht="27" x14ac:dyDescent="0.25">
      <c r="E478" s="242"/>
      <c r="F478" s="39"/>
      <c r="G478" s="39"/>
      <c r="H478" s="39"/>
      <c r="I478" s="39"/>
      <c r="J478" s="115" t="s">
        <v>1396</v>
      </c>
      <c r="K478" s="134" t="s">
        <v>1572</v>
      </c>
      <c r="L478" s="92" t="s">
        <v>0</v>
      </c>
      <c r="M478" s="1"/>
      <c r="N478" t="str">
        <f t="shared" si="9"/>
        <v/>
      </c>
      <c r="O478"/>
      <c r="P478"/>
      <c r="Q478" s="143" t="s">
        <v>1573</v>
      </c>
      <c r="R478" s="23"/>
      <c r="S478" s="1"/>
      <c r="T478" s="35"/>
      <c r="U478" s="35"/>
    </row>
    <row r="479" spans="5:21" s="38" customFormat="1" x14ac:dyDescent="0.25">
      <c r="E479" s="242"/>
      <c r="F479" s="39"/>
      <c r="G479" s="39"/>
      <c r="H479" s="39"/>
      <c r="I479" s="39"/>
      <c r="J479" s="115" t="s">
        <v>1174</v>
      </c>
      <c r="K479" s="144" t="s">
        <v>334</v>
      </c>
      <c r="L479" s="92" t="s">
        <v>0</v>
      </c>
      <c r="M479" s="1"/>
      <c r="N479" t="str">
        <f t="shared" si="9"/>
        <v/>
      </c>
      <c r="O479"/>
      <c r="P479"/>
      <c r="Q479" s="143" t="s">
        <v>1499</v>
      </c>
      <c r="R479" s="23"/>
      <c r="S479" s="1"/>
      <c r="T479" s="35"/>
      <c r="U479" s="35"/>
    </row>
    <row r="480" spans="5:21" s="38" customFormat="1" ht="27" x14ac:dyDescent="0.25">
      <c r="E480" s="242"/>
      <c r="F480" s="39"/>
      <c r="G480" s="39"/>
      <c r="H480" s="39"/>
      <c r="I480" s="39"/>
      <c r="J480" s="115" t="s">
        <v>1472</v>
      </c>
      <c r="K480" s="144" t="s">
        <v>334</v>
      </c>
      <c r="L480" s="92" t="s">
        <v>0</v>
      </c>
      <c r="M480" s="1"/>
      <c r="N480" t="str">
        <f t="shared" si="9"/>
        <v/>
      </c>
      <c r="O480"/>
      <c r="P480"/>
      <c r="Q480" s="143" t="s">
        <v>1380</v>
      </c>
      <c r="R480" s="243"/>
      <c r="S480" s="1"/>
      <c r="T480" s="35"/>
      <c r="U480" s="35"/>
    </row>
    <row r="481" spans="4:21" s="38" customFormat="1" ht="27" x14ac:dyDescent="0.25">
      <c r="E481" s="242"/>
      <c r="F481" s="39"/>
      <c r="G481" s="39"/>
      <c r="H481" s="39"/>
      <c r="I481" s="39"/>
      <c r="J481" s="115" t="s">
        <v>1382</v>
      </c>
      <c r="K481" s="134" t="s">
        <v>1574</v>
      </c>
      <c r="L481" s="92" t="s">
        <v>0</v>
      </c>
      <c r="M481" s="1"/>
      <c r="N481" t="str">
        <f t="shared" si="9"/>
        <v/>
      </c>
      <c r="O481"/>
      <c r="P481"/>
      <c r="Q481" s="143" t="s">
        <v>1575</v>
      </c>
      <c r="R481" s="23"/>
      <c r="S481" s="1"/>
      <c r="T481" s="35"/>
      <c r="U481" s="35"/>
    </row>
    <row r="482" spans="4:21" s="38" customFormat="1" x14ac:dyDescent="0.25">
      <c r="D482"/>
      <c r="E482" s="2"/>
      <c r="F482" s="39"/>
      <c r="G482" s="39"/>
      <c r="H482" s="39"/>
      <c r="I482" s="39"/>
      <c r="J482" s="115" t="s">
        <v>1387</v>
      </c>
      <c r="K482" s="144" t="s">
        <v>334</v>
      </c>
      <c r="L482" s="92" t="s">
        <v>0</v>
      </c>
      <c r="M482" s="1"/>
      <c r="N482" t="str">
        <f t="shared" si="9"/>
        <v/>
      </c>
      <c r="O482"/>
      <c r="P482"/>
      <c r="Q482" s="143" t="s">
        <v>1388</v>
      </c>
      <c r="R482" s="23"/>
      <c r="S482" s="1"/>
      <c r="T482" s="35"/>
      <c r="U482" s="35"/>
    </row>
    <row r="483" spans="4:21" s="38" customFormat="1" ht="27" x14ac:dyDescent="0.25">
      <c r="D483"/>
      <c r="E483" s="2"/>
      <c r="F483" s="39"/>
      <c r="G483" s="39"/>
      <c r="H483" s="39"/>
      <c r="I483" s="39"/>
      <c r="J483" s="115" t="s">
        <v>1382</v>
      </c>
      <c r="K483" s="134" t="s">
        <v>1576</v>
      </c>
      <c r="L483" s="92" t="s">
        <v>0</v>
      </c>
      <c r="M483" s="1"/>
      <c r="N483" t="str">
        <f t="shared" si="9"/>
        <v/>
      </c>
      <c r="O483"/>
      <c r="P483"/>
      <c r="Q483" s="143" t="s">
        <v>1577</v>
      </c>
      <c r="R483" s="23"/>
      <c r="S483" s="1"/>
      <c r="T483" s="35"/>
      <c r="U483" s="35"/>
    </row>
    <row r="484" spans="4:21" s="38" customFormat="1" x14ac:dyDescent="0.25">
      <c r="D484"/>
      <c r="E484" s="2"/>
      <c r="F484" s="39"/>
      <c r="G484" s="39"/>
      <c r="H484" s="39"/>
      <c r="I484" s="39"/>
      <c r="J484" s="115" t="s">
        <v>81</v>
      </c>
      <c r="K484" s="144" t="s">
        <v>334</v>
      </c>
      <c r="L484" s="92" t="s">
        <v>0</v>
      </c>
      <c r="M484" s="1"/>
      <c r="N484" t="str">
        <f t="shared" si="9"/>
        <v/>
      </c>
      <c r="O484"/>
      <c r="P484"/>
      <c r="Q484" s="143" t="s">
        <v>1394</v>
      </c>
      <c r="R484" s="23"/>
      <c r="S484" s="1"/>
      <c r="T484" s="35"/>
      <c r="U484" s="35"/>
    </row>
    <row r="485" spans="4:21" s="38" customFormat="1" ht="27" x14ac:dyDescent="0.25">
      <c r="D485"/>
      <c r="E485" s="2"/>
      <c r="F485" s="39"/>
      <c r="G485" s="39"/>
      <c r="H485" s="39"/>
      <c r="I485" s="39"/>
      <c r="J485" s="115" t="s">
        <v>1396</v>
      </c>
      <c r="K485" s="134" t="s">
        <v>1578</v>
      </c>
      <c r="L485" s="92" t="s">
        <v>0</v>
      </c>
      <c r="M485" s="1"/>
      <c r="N485" t="str">
        <f t="shared" si="9"/>
        <v/>
      </c>
      <c r="O485"/>
      <c r="P485"/>
      <c r="Q485" s="143" t="s">
        <v>1579</v>
      </c>
      <c r="R485" s="23"/>
      <c r="S485" s="1"/>
      <c r="T485" s="35"/>
      <c r="U485" s="35"/>
    </row>
    <row r="486" spans="4:21" s="38" customFormat="1" x14ac:dyDescent="0.25">
      <c r="D486"/>
      <c r="E486" s="2"/>
      <c r="F486" s="39"/>
      <c r="G486" s="39"/>
      <c r="H486" s="39"/>
      <c r="I486" s="39"/>
      <c r="J486" s="115" t="s">
        <v>1401</v>
      </c>
      <c r="K486" s="144" t="s">
        <v>334</v>
      </c>
      <c r="L486" s="92" t="s">
        <v>0</v>
      </c>
      <c r="M486" s="1"/>
      <c r="N486" t="str">
        <f t="shared" si="9"/>
        <v/>
      </c>
      <c r="O486"/>
      <c r="P486"/>
      <c r="Q486" s="143" t="s">
        <v>1402</v>
      </c>
      <c r="R486" s="23"/>
      <c r="S486" s="1"/>
      <c r="T486" s="35"/>
      <c r="U486" s="35"/>
    </row>
    <row r="487" spans="4:21" s="38" customFormat="1" ht="27" x14ac:dyDescent="0.25">
      <c r="E487" s="242"/>
      <c r="F487" s="39"/>
      <c r="G487" s="39"/>
      <c r="H487" s="39"/>
      <c r="I487" s="39"/>
      <c r="J487" s="115" t="s">
        <v>1382</v>
      </c>
      <c r="K487" s="134" t="s">
        <v>1580</v>
      </c>
      <c r="L487" s="92" t="s">
        <v>0</v>
      </c>
      <c r="M487" s="1"/>
      <c r="N487" t="str">
        <f t="shared" si="9"/>
        <v/>
      </c>
      <c r="O487"/>
      <c r="P487"/>
      <c r="Q487" s="143" t="s">
        <v>1581</v>
      </c>
      <c r="R487" s="23"/>
      <c r="S487" s="1"/>
      <c r="T487" s="35"/>
      <c r="U487" s="35"/>
    </row>
    <row r="488" spans="4:21" s="38" customFormat="1" x14ac:dyDescent="0.25">
      <c r="E488" s="242"/>
      <c r="F488" s="39"/>
      <c r="G488" s="39"/>
      <c r="H488" s="39"/>
      <c r="I488" s="39"/>
      <c r="J488" s="115" t="s">
        <v>1408</v>
      </c>
      <c r="K488" s="144" t="s">
        <v>334</v>
      </c>
      <c r="L488" s="92" t="s">
        <v>0</v>
      </c>
      <c r="M488" s="1"/>
      <c r="N488" t="str">
        <f t="shared" si="9"/>
        <v/>
      </c>
      <c r="O488"/>
      <c r="P488"/>
      <c r="Q488" s="143" t="s">
        <v>1409</v>
      </c>
      <c r="R488" s="23"/>
      <c r="S488" s="1"/>
      <c r="T488" s="35"/>
      <c r="U488" s="35"/>
    </row>
    <row r="489" spans="4:21" s="38" customFormat="1" ht="27" x14ac:dyDescent="0.25">
      <c r="E489" s="242"/>
      <c r="F489" s="39"/>
      <c r="G489" s="39"/>
      <c r="H489" s="39"/>
      <c r="I489" s="39"/>
      <c r="J489" s="115" t="s">
        <v>1411</v>
      </c>
      <c r="K489" s="134" t="s">
        <v>1582</v>
      </c>
      <c r="L489" s="92" t="s">
        <v>0</v>
      </c>
      <c r="M489" s="1"/>
      <c r="N489" t="str">
        <f t="shared" si="9"/>
        <v/>
      </c>
      <c r="O489"/>
      <c r="P489"/>
      <c r="Q489" s="143" t="s">
        <v>1583</v>
      </c>
      <c r="R489" s="23"/>
      <c r="S489" s="1"/>
      <c r="T489" s="35"/>
      <c r="U489" s="35"/>
    </row>
    <row r="490" spans="4:21" s="38" customFormat="1" ht="27" x14ac:dyDescent="0.25">
      <c r="D490"/>
      <c r="E490" s="2"/>
      <c r="F490" s="39"/>
      <c r="G490" s="39"/>
      <c r="H490" s="39"/>
      <c r="I490" s="39"/>
      <c r="J490" s="115" t="s">
        <v>1483</v>
      </c>
      <c r="K490" s="144" t="s">
        <v>334</v>
      </c>
      <c r="L490" s="92" t="s">
        <v>0</v>
      </c>
      <c r="M490" s="1"/>
      <c r="N490" t="str">
        <f t="shared" si="9"/>
        <v/>
      </c>
      <c r="O490"/>
      <c r="P490"/>
      <c r="Q490" s="143" t="s">
        <v>1484</v>
      </c>
      <c r="R490" s="23"/>
      <c r="S490" s="1"/>
      <c r="T490" s="35"/>
      <c r="U490" s="35"/>
    </row>
    <row r="491" spans="4:21" s="38" customFormat="1" ht="27" x14ac:dyDescent="0.25">
      <c r="D491"/>
      <c r="E491" s="2"/>
      <c r="F491" s="39"/>
      <c r="G491" s="39"/>
      <c r="H491" s="39"/>
      <c r="I491" s="39"/>
      <c r="J491" s="115" t="s">
        <v>1396</v>
      </c>
      <c r="K491" s="134" t="s">
        <v>1584</v>
      </c>
      <c r="L491" s="92" t="s">
        <v>0</v>
      </c>
      <c r="M491" s="1"/>
      <c r="N491" t="str">
        <f t="shared" si="9"/>
        <v/>
      </c>
      <c r="O491"/>
      <c r="P491"/>
      <c r="Q491" s="143" t="s">
        <v>1585</v>
      </c>
      <c r="R491" s="23"/>
      <c r="S491" s="1"/>
      <c r="T491" s="35"/>
      <c r="U491" s="35"/>
    </row>
    <row r="492" spans="4:21" s="38" customFormat="1" x14ac:dyDescent="0.25">
      <c r="E492" s="242"/>
      <c r="F492" s="39"/>
      <c r="G492" s="39"/>
      <c r="H492" s="39"/>
      <c r="I492" s="39"/>
      <c r="J492" s="115" t="s">
        <v>1487</v>
      </c>
      <c r="K492" s="144" t="s">
        <v>334</v>
      </c>
      <c r="L492" s="92" t="s">
        <v>0</v>
      </c>
      <c r="M492" s="1"/>
      <c r="N492" t="str">
        <f t="shared" si="9"/>
        <v/>
      </c>
      <c r="O492"/>
      <c r="P492"/>
      <c r="Q492" s="143" t="s">
        <v>1488</v>
      </c>
      <c r="R492" s="23"/>
      <c r="S492" s="1"/>
      <c r="T492" s="35"/>
      <c r="U492" s="35"/>
    </row>
    <row r="493" spans="4:21" s="38" customFormat="1" ht="27" x14ac:dyDescent="0.25">
      <c r="E493" s="242"/>
      <c r="F493" s="39"/>
      <c r="G493" s="39"/>
      <c r="H493" s="39"/>
      <c r="I493" s="39"/>
      <c r="J493" s="115" t="s">
        <v>1396</v>
      </c>
      <c r="K493" s="134" t="s">
        <v>1586</v>
      </c>
      <c r="L493" s="92" t="s">
        <v>0</v>
      </c>
      <c r="M493" s="1"/>
      <c r="N493" t="str">
        <f t="shared" si="9"/>
        <v/>
      </c>
      <c r="O493"/>
      <c r="P493"/>
      <c r="Q493" s="143" t="s">
        <v>1587</v>
      </c>
      <c r="R493" s="23"/>
      <c r="S493" s="1"/>
      <c r="T493" s="35"/>
      <c r="U493" s="35"/>
    </row>
    <row r="494" spans="4:21" s="38" customFormat="1" ht="27" x14ac:dyDescent="0.25">
      <c r="E494" s="242"/>
      <c r="F494" s="39"/>
      <c r="G494" s="39"/>
      <c r="H494" s="39"/>
      <c r="I494" s="39"/>
      <c r="J494" s="115" t="s">
        <v>1491</v>
      </c>
      <c r="K494" s="144" t="s">
        <v>334</v>
      </c>
      <c r="L494" s="92" t="s">
        <v>0</v>
      </c>
      <c r="M494" s="1"/>
      <c r="N494" t="str">
        <f t="shared" si="9"/>
        <v/>
      </c>
      <c r="O494"/>
      <c r="P494"/>
      <c r="Q494" s="143" t="s">
        <v>1492</v>
      </c>
      <c r="R494" s="23"/>
      <c r="S494" s="1"/>
      <c r="T494" s="35"/>
      <c r="U494" s="35"/>
    </row>
    <row r="495" spans="4:21" s="38" customFormat="1" ht="27" x14ac:dyDescent="0.25">
      <c r="D495"/>
      <c r="E495" s="2"/>
      <c r="F495" s="39"/>
      <c r="G495" s="39"/>
      <c r="H495" s="39"/>
      <c r="I495" s="39"/>
      <c r="J495" s="115" t="s">
        <v>1396</v>
      </c>
      <c r="K495" s="134" t="s">
        <v>1588</v>
      </c>
      <c r="L495" s="92" t="s">
        <v>0</v>
      </c>
      <c r="M495" s="1"/>
      <c r="N495" t="str">
        <f t="shared" si="9"/>
        <v/>
      </c>
      <c r="O495"/>
      <c r="P495"/>
      <c r="Q495" s="143" t="s">
        <v>1589</v>
      </c>
      <c r="R495" s="23"/>
      <c r="S495" s="1"/>
      <c r="T495" s="35"/>
      <c r="U495" s="35"/>
    </row>
    <row r="496" spans="4:21" s="38" customFormat="1" ht="27" x14ac:dyDescent="0.25">
      <c r="D496"/>
      <c r="E496" s="2"/>
      <c r="F496" s="39"/>
      <c r="G496" s="39"/>
      <c r="H496" s="39"/>
      <c r="I496" s="39"/>
      <c r="J496" s="115" t="s">
        <v>1495</v>
      </c>
      <c r="K496" s="144" t="s">
        <v>334</v>
      </c>
      <c r="L496" s="92" t="s">
        <v>0</v>
      </c>
      <c r="M496" s="1"/>
      <c r="N496" t="str">
        <f t="shared" si="9"/>
        <v/>
      </c>
      <c r="O496"/>
      <c r="P496"/>
      <c r="Q496" s="143" t="s">
        <v>1496</v>
      </c>
      <c r="R496" s="23"/>
      <c r="S496" s="1"/>
      <c r="T496" s="35"/>
      <c r="U496" s="35"/>
    </row>
    <row r="497" spans="4:21" s="38" customFormat="1" ht="27" x14ac:dyDescent="0.25">
      <c r="D497"/>
      <c r="E497" s="2"/>
      <c r="F497" s="39"/>
      <c r="G497" s="39"/>
      <c r="H497" s="39"/>
      <c r="I497" s="39"/>
      <c r="J497" s="115" t="s">
        <v>1396</v>
      </c>
      <c r="K497" s="134" t="s">
        <v>1590</v>
      </c>
      <c r="L497" s="92" t="s">
        <v>0</v>
      </c>
      <c r="M497" s="1"/>
      <c r="N497" t="str">
        <f t="shared" si="9"/>
        <v/>
      </c>
      <c r="O497"/>
      <c r="P497"/>
      <c r="Q497" s="143" t="s">
        <v>1591</v>
      </c>
      <c r="R497" s="23"/>
      <c r="S497" s="1"/>
      <c r="T497" s="35"/>
      <c r="U497" s="35"/>
    </row>
    <row r="498" spans="4:21" s="38" customFormat="1" x14ac:dyDescent="0.25">
      <c r="D498"/>
      <c r="E498" s="2"/>
      <c r="F498" s="39"/>
      <c r="G498" s="39"/>
      <c r="H498" s="39"/>
      <c r="I498" s="39"/>
      <c r="J498" s="125" t="s">
        <v>1592</v>
      </c>
      <c r="K498" s="140" t="s">
        <v>1596</v>
      </c>
      <c r="L498" s="121" t="s">
        <v>7</v>
      </c>
      <c r="M498" s="1"/>
      <c r="N498" t="str">
        <f t="shared" si="9"/>
        <v/>
      </c>
      <c r="O498"/>
      <c r="P498"/>
      <c r="Q498" s="152" t="s">
        <v>1597</v>
      </c>
      <c r="R498" s="23"/>
      <c r="S498" s="1"/>
      <c r="T498" s="35"/>
      <c r="U498" s="35"/>
    </row>
    <row r="499" spans="4:21" s="38" customFormat="1" x14ac:dyDescent="0.25">
      <c r="D499"/>
      <c r="E499" s="2"/>
      <c r="F499" s="39"/>
      <c r="G499" s="39"/>
      <c r="H499" s="39"/>
      <c r="I499" s="39"/>
      <c r="J499" s="114" t="s">
        <v>1598</v>
      </c>
      <c r="K499" s="240" t="s">
        <v>334</v>
      </c>
      <c r="L499" s="89" t="s">
        <v>0</v>
      </c>
      <c r="M499" s="1"/>
      <c r="N499" t="str">
        <f t="shared" si="9"/>
        <v/>
      </c>
      <c r="O499"/>
      <c r="P499"/>
      <c r="Q499" s="241" t="s">
        <v>1468</v>
      </c>
      <c r="R499" s="23"/>
      <c r="S499" s="1"/>
      <c r="T499" s="35"/>
      <c r="U499" s="35"/>
    </row>
    <row r="500" spans="4:21" s="38" customFormat="1" x14ac:dyDescent="0.25">
      <c r="D500"/>
      <c r="E500" s="2"/>
      <c r="F500" s="39"/>
      <c r="G500" s="39"/>
      <c r="H500" s="39"/>
      <c r="I500" s="39"/>
      <c r="J500" s="115" t="s">
        <v>1469</v>
      </c>
      <c r="K500" s="144" t="s">
        <v>334</v>
      </c>
      <c r="L500" s="92" t="s">
        <v>0</v>
      </c>
      <c r="M500" s="1"/>
      <c r="N500" t="str">
        <f t="shared" si="9"/>
        <v/>
      </c>
      <c r="O500"/>
      <c r="P500"/>
      <c r="Q500" s="143" t="s">
        <v>1470</v>
      </c>
      <c r="R500" s="23"/>
      <c r="S500" s="1"/>
      <c r="T500" s="35"/>
      <c r="U500" s="35"/>
    </row>
    <row r="501" spans="4:21" s="38" customFormat="1" x14ac:dyDescent="0.25">
      <c r="D501"/>
      <c r="E501" s="2"/>
      <c r="F501" s="39"/>
      <c r="G501" s="39"/>
      <c r="H501" s="39"/>
      <c r="I501" s="39"/>
      <c r="J501" s="115" t="s">
        <v>1139</v>
      </c>
      <c r="K501" s="144" t="s">
        <v>334</v>
      </c>
      <c r="L501" s="92" t="s">
        <v>0</v>
      </c>
      <c r="M501" s="1"/>
      <c r="N501" t="str">
        <f t="shared" si="9"/>
        <v/>
      </c>
      <c r="O501"/>
      <c r="P501"/>
      <c r="Q501" s="143" t="s">
        <v>1471</v>
      </c>
      <c r="R501" s="23"/>
      <c r="S501" s="1"/>
      <c r="T501" s="35"/>
      <c r="U501" s="35"/>
    </row>
    <row r="502" spans="4:21" s="38" customFormat="1" ht="27" x14ac:dyDescent="0.25">
      <c r="D502"/>
      <c r="E502" s="2"/>
      <c r="F502" s="39"/>
      <c r="G502" s="39"/>
      <c r="H502" s="39"/>
      <c r="I502" s="39"/>
      <c r="J502" s="115" t="s">
        <v>1472</v>
      </c>
      <c r="K502" s="144" t="s">
        <v>334</v>
      </c>
      <c r="L502" s="92" t="s">
        <v>0</v>
      </c>
      <c r="M502" s="1"/>
      <c r="N502" t="str">
        <f t="shared" si="9"/>
        <v/>
      </c>
      <c r="O502"/>
      <c r="P502"/>
      <c r="Q502" s="143" t="s">
        <v>1380</v>
      </c>
      <c r="R502" s="243"/>
      <c r="S502" s="1"/>
      <c r="T502" s="35"/>
      <c r="U502" s="35"/>
    </row>
    <row r="503" spans="4:21" s="38" customFormat="1" ht="27" x14ac:dyDescent="0.25">
      <c r="D503"/>
      <c r="E503" s="2"/>
      <c r="F503" s="39"/>
      <c r="G503" s="39"/>
      <c r="H503" s="39"/>
      <c r="I503" s="39"/>
      <c r="J503" s="115" t="s">
        <v>1382</v>
      </c>
      <c r="K503" s="134" t="s">
        <v>1473</v>
      </c>
      <c r="L503" s="92" t="s">
        <v>0</v>
      </c>
      <c r="M503" s="1"/>
      <c r="N503" t="str">
        <f t="shared" si="9"/>
        <v/>
      </c>
      <c r="O503"/>
      <c r="P503"/>
      <c r="Q503" s="143" t="s">
        <v>1474</v>
      </c>
      <c r="R503" s="23"/>
      <c r="S503" s="1"/>
      <c r="T503" s="35"/>
      <c r="U503" s="35"/>
    </row>
    <row r="504" spans="4:21" s="38" customFormat="1" x14ac:dyDescent="0.25">
      <c r="D504"/>
      <c r="E504" s="2"/>
      <c r="F504" s="39"/>
      <c r="G504" s="39"/>
      <c r="H504" s="39"/>
      <c r="I504" s="39"/>
      <c r="J504" s="115" t="s">
        <v>1387</v>
      </c>
      <c r="K504" s="144" t="s">
        <v>334</v>
      </c>
      <c r="L504" s="92" t="s">
        <v>0</v>
      </c>
      <c r="M504" s="1"/>
      <c r="N504" t="str">
        <f t="shared" si="9"/>
        <v/>
      </c>
      <c r="O504"/>
      <c r="P504"/>
      <c r="Q504" s="143" t="s">
        <v>1388</v>
      </c>
      <c r="R504" s="23"/>
      <c r="S504" s="1"/>
      <c r="T504" s="35"/>
      <c r="U504" s="35"/>
    </row>
    <row r="505" spans="4:21" s="38" customFormat="1" ht="27" x14ac:dyDescent="0.25">
      <c r="D505"/>
      <c r="E505" s="2"/>
      <c r="F505" s="39"/>
      <c r="G505" s="39"/>
      <c r="H505" s="39"/>
      <c r="I505" s="39"/>
      <c r="J505" s="115" t="s">
        <v>1382</v>
      </c>
      <c r="K505" s="134" t="s">
        <v>1475</v>
      </c>
      <c r="L505" s="92" t="s">
        <v>0</v>
      </c>
      <c r="M505" s="1"/>
      <c r="N505" t="str">
        <f t="shared" si="9"/>
        <v/>
      </c>
      <c r="O505"/>
      <c r="P505"/>
      <c r="Q505" s="143" t="s">
        <v>1476</v>
      </c>
      <c r="R505" s="23"/>
      <c r="S505" s="1"/>
      <c r="T505" s="35"/>
      <c r="U505" s="35"/>
    </row>
    <row r="506" spans="4:21" s="38" customFormat="1" x14ac:dyDescent="0.25">
      <c r="D506"/>
      <c r="E506" s="2"/>
      <c r="F506" s="39"/>
      <c r="G506" s="39"/>
      <c r="H506" s="39"/>
      <c r="I506" s="39"/>
      <c r="J506" s="115" t="s">
        <v>81</v>
      </c>
      <c r="K506" s="144" t="s">
        <v>334</v>
      </c>
      <c r="L506" s="92" t="s">
        <v>0</v>
      </c>
      <c r="M506" s="1"/>
      <c r="N506" t="str">
        <f t="shared" si="9"/>
        <v/>
      </c>
      <c r="O506"/>
      <c r="P506"/>
      <c r="Q506" s="143" t="s">
        <v>1394</v>
      </c>
      <c r="R506" s="23"/>
      <c r="S506" s="1"/>
      <c r="T506" s="35"/>
      <c r="U506" s="35"/>
    </row>
    <row r="507" spans="4:21" s="38" customFormat="1" ht="27" x14ac:dyDescent="0.25">
      <c r="D507"/>
      <c r="E507" s="2"/>
      <c r="F507" s="39"/>
      <c r="G507" s="39"/>
      <c r="H507" s="39"/>
      <c r="I507" s="39"/>
      <c r="J507" s="115" t="s">
        <v>1396</v>
      </c>
      <c r="K507" s="134" t="s">
        <v>1477</v>
      </c>
      <c r="L507" s="92" t="s">
        <v>0</v>
      </c>
      <c r="M507" s="1"/>
      <c r="N507" t="str">
        <f t="shared" si="9"/>
        <v/>
      </c>
      <c r="O507"/>
      <c r="P507"/>
      <c r="Q507" s="143" t="s">
        <v>1478</v>
      </c>
      <c r="R507" s="23"/>
      <c r="S507" s="1"/>
      <c r="T507" s="35"/>
      <c r="U507" s="35"/>
    </row>
    <row r="508" spans="4:21" s="38" customFormat="1" x14ac:dyDescent="0.25">
      <c r="D508"/>
      <c r="E508" s="2"/>
      <c r="F508" s="39"/>
      <c r="G508" s="39"/>
      <c r="H508" s="39"/>
      <c r="I508" s="39"/>
      <c r="J508" s="115" t="s">
        <v>1401</v>
      </c>
      <c r="K508" s="144" t="s">
        <v>334</v>
      </c>
      <c r="L508" s="92" t="s">
        <v>0</v>
      </c>
      <c r="M508" s="1"/>
      <c r="N508" t="str">
        <f t="shared" si="9"/>
        <v/>
      </c>
      <c r="O508"/>
      <c r="P508"/>
      <c r="Q508" s="143" t="s">
        <v>1402</v>
      </c>
      <c r="R508" s="23"/>
      <c r="S508" s="1"/>
      <c r="T508" s="35"/>
      <c r="U508" s="35"/>
    </row>
    <row r="509" spans="4:21" s="38" customFormat="1" ht="27" x14ac:dyDescent="0.25">
      <c r="D509"/>
      <c r="E509" s="2"/>
      <c r="F509" s="39"/>
      <c r="G509" s="39"/>
      <c r="H509" s="39"/>
      <c r="I509" s="39"/>
      <c r="J509" s="115" t="s">
        <v>1382</v>
      </c>
      <c r="K509" s="134" t="s">
        <v>1479</v>
      </c>
      <c r="L509" s="92" t="s">
        <v>0</v>
      </c>
      <c r="M509" s="1"/>
      <c r="N509" t="str">
        <f t="shared" si="9"/>
        <v/>
      </c>
      <c r="O509"/>
      <c r="P509"/>
      <c r="Q509" s="143" t="s">
        <v>1480</v>
      </c>
      <c r="R509" s="23"/>
      <c r="S509" s="1"/>
      <c r="T509" s="35"/>
      <c r="U509" s="35"/>
    </row>
    <row r="510" spans="4:21" s="38" customFormat="1" x14ac:dyDescent="0.25">
      <c r="D510"/>
      <c r="E510" s="2"/>
      <c r="F510" s="39"/>
      <c r="G510" s="39"/>
      <c r="H510" s="39"/>
      <c r="I510" s="39"/>
      <c r="J510" s="115" t="s">
        <v>1408</v>
      </c>
      <c r="K510" s="144" t="s">
        <v>334</v>
      </c>
      <c r="L510" s="92" t="s">
        <v>0</v>
      </c>
      <c r="M510" s="1"/>
      <c r="N510" t="str">
        <f t="shared" si="9"/>
        <v/>
      </c>
      <c r="O510"/>
      <c r="P510"/>
      <c r="Q510" s="143" t="s">
        <v>1409</v>
      </c>
      <c r="R510" s="23"/>
      <c r="S510" s="1"/>
      <c r="T510" s="35"/>
      <c r="U510" s="35"/>
    </row>
    <row r="511" spans="4:21" s="38" customFormat="1" ht="27" x14ac:dyDescent="0.25">
      <c r="D511"/>
      <c r="E511" s="2"/>
      <c r="F511" s="39"/>
      <c r="G511" s="39"/>
      <c r="H511" s="39"/>
      <c r="I511" s="39"/>
      <c r="J511" s="115" t="s">
        <v>1411</v>
      </c>
      <c r="K511" s="134" t="s">
        <v>1481</v>
      </c>
      <c r="L511" s="92" t="s">
        <v>0</v>
      </c>
      <c r="M511" s="1"/>
      <c r="N511" t="str">
        <f t="shared" si="9"/>
        <v/>
      </c>
      <c r="O511"/>
      <c r="P511"/>
      <c r="Q511" s="143" t="s">
        <v>1482</v>
      </c>
      <c r="R511" s="23"/>
      <c r="S511" s="1"/>
      <c r="T511" s="35"/>
      <c r="U511" s="35"/>
    </row>
    <row r="512" spans="4:21" s="38" customFormat="1" ht="27" x14ac:dyDescent="0.25">
      <c r="D512"/>
      <c r="E512" s="2"/>
      <c r="F512" s="39"/>
      <c r="G512" s="39"/>
      <c r="H512" s="39"/>
      <c r="I512" s="39"/>
      <c r="J512" s="115" t="s">
        <v>1483</v>
      </c>
      <c r="K512" s="144" t="s">
        <v>334</v>
      </c>
      <c r="L512" s="92" t="s">
        <v>0</v>
      </c>
      <c r="M512" s="1"/>
      <c r="N512" t="str">
        <f t="shared" si="9"/>
        <v/>
      </c>
      <c r="O512"/>
      <c r="P512"/>
      <c r="Q512" s="143" t="s">
        <v>1484</v>
      </c>
      <c r="R512" s="23"/>
      <c r="S512" s="1"/>
      <c r="T512" s="35"/>
      <c r="U512" s="35"/>
    </row>
    <row r="513" spans="4:21" s="38" customFormat="1" ht="27" x14ac:dyDescent="0.25">
      <c r="D513"/>
      <c r="E513" s="2"/>
      <c r="F513" s="39"/>
      <c r="G513" s="39"/>
      <c r="H513" s="39"/>
      <c r="I513" s="39"/>
      <c r="J513" s="115" t="s">
        <v>1396</v>
      </c>
      <c r="K513" s="134" t="s">
        <v>1485</v>
      </c>
      <c r="L513" s="92" t="s">
        <v>0</v>
      </c>
      <c r="M513" s="1"/>
      <c r="N513" t="str">
        <f t="shared" si="9"/>
        <v/>
      </c>
      <c r="O513"/>
      <c r="P513"/>
      <c r="Q513" s="143" t="s">
        <v>1486</v>
      </c>
      <c r="R513" s="23"/>
      <c r="S513" s="1"/>
      <c r="T513" s="35"/>
      <c r="U513" s="35"/>
    </row>
    <row r="514" spans="4:21" s="38" customFormat="1" x14ac:dyDescent="0.25">
      <c r="D514"/>
      <c r="E514" s="2"/>
      <c r="F514" s="39"/>
      <c r="G514" s="39"/>
      <c r="H514" s="39"/>
      <c r="I514" s="39"/>
      <c r="J514" s="115" t="s">
        <v>1487</v>
      </c>
      <c r="K514" s="144" t="s">
        <v>334</v>
      </c>
      <c r="L514" s="92" t="s">
        <v>0</v>
      </c>
      <c r="M514" s="1"/>
      <c r="N514" t="str">
        <f t="shared" si="9"/>
        <v/>
      </c>
      <c r="O514"/>
      <c r="P514"/>
      <c r="Q514" s="143" t="s">
        <v>1488</v>
      </c>
      <c r="R514" s="23"/>
      <c r="S514" s="1"/>
      <c r="T514" s="35"/>
      <c r="U514" s="35"/>
    </row>
    <row r="515" spans="4:21" s="38" customFormat="1" ht="27" x14ac:dyDescent="0.25">
      <c r="D515"/>
      <c r="E515" s="2"/>
      <c r="F515" s="39"/>
      <c r="G515" s="39"/>
      <c r="H515" s="39"/>
      <c r="I515" s="39"/>
      <c r="J515" s="115" t="s">
        <v>1396</v>
      </c>
      <c r="K515" s="134" t="s">
        <v>1489</v>
      </c>
      <c r="L515" s="92" t="s">
        <v>0</v>
      </c>
      <c r="M515" s="1"/>
      <c r="N515" t="str">
        <f t="shared" si="9"/>
        <v/>
      </c>
      <c r="O515"/>
      <c r="P515"/>
      <c r="Q515" s="143" t="s">
        <v>1490</v>
      </c>
      <c r="R515" s="23"/>
      <c r="S515" s="1"/>
      <c r="T515" s="35"/>
      <c r="U515" s="35"/>
    </row>
    <row r="516" spans="4:21" s="38" customFormat="1" ht="27" x14ac:dyDescent="0.25">
      <c r="D516"/>
      <c r="E516" s="2"/>
      <c r="F516" s="39"/>
      <c r="G516" s="39"/>
      <c r="H516" s="39"/>
      <c r="I516" s="39"/>
      <c r="J516" s="115" t="s">
        <v>1491</v>
      </c>
      <c r="K516" s="144" t="s">
        <v>334</v>
      </c>
      <c r="L516" s="92" t="s">
        <v>0</v>
      </c>
      <c r="M516" s="1"/>
      <c r="N516" t="str">
        <f t="shared" si="9"/>
        <v/>
      </c>
      <c r="O516"/>
      <c r="P516"/>
      <c r="Q516" s="143" t="s">
        <v>1492</v>
      </c>
      <c r="R516" s="23"/>
      <c r="S516" s="1"/>
      <c r="T516" s="35"/>
      <c r="U516" s="35"/>
    </row>
    <row r="517" spans="4:21" s="38" customFormat="1" ht="27" x14ac:dyDescent="0.25">
      <c r="D517"/>
      <c r="E517" s="2"/>
      <c r="F517" s="39"/>
      <c r="G517" s="39"/>
      <c r="H517" s="39"/>
      <c r="I517" s="39"/>
      <c r="J517" s="115" t="s">
        <v>1396</v>
      </c>
      <c r="K517" s="134" t="s">
        <v>1493</v>
      </c>
      <c r="L517" s="92" t="s">
        <v>0</v>
      </c>
      <c r="M517" s="1"/>
      <c r="N517" t="str">
        <f t="shared" ref="N517:N580" si="10">IF(COUNTIF(G517,""),"",IF(COUNTIF(L517,"*input type*"),((MID(L517,FIND("""",L517)+1,FIND("""",L517,FIND("""",L517)+1)-(FIND("""",L517)+1)))&amp;"_"&amp;$E$244&amp;"-"&amp;$F$244&amp;"_"&amp;G517&amp;"-"&amp;H517),(L517&amp;"_"&amp;$E$244&amp;"-"&amp;$F$244&amp;"_"&amp;G517&amp;"-"&amp;H517)))</f>
        <v/>
      </c>
      <c r="O517"/>
      <c r="P517"/>
      <c r="Q517" s="143" t="s">
        <v>1494</v>
      </c>
      <c r="R517" s="23"/>
      <c r="S517" s="1"/>
      <c r="T517" s="35"/>
      <c r="U517" s="35"/>
    </row>
    <row r="518" spans="4:21" s="38" customFormat="1" ht="27" x14ac:dyDescent="0.25">
      <c r="D518"/>
      <c r="E518" s="2"/>
      <c r="F518" s="39"/>
      <c r="G518" s="39"/>
      <c r="H518" s="39"/>
      <c r="I518" s="39"/>
      <c r="J518" s="115" t="s">
        <v>1495</v>
      </c>
      <c r="K518" s="144" t="s">
        <v>334</v>
      </c>
      <c r="L518" s="92" t="s">
        <v>0</v>
      </c>
      <c r="M518" s="1"/>
      <c r="N518" t="str">
        <f t="shared" si="10"/>
        <v/>
      </c>
      <c r="O518"/>
      <c r="P518"/>
      <c r="Q518" s="143" t="s">
        <v>1496</v>
      </c>
      <c r="R518" s="23"/>
      <c r="S518" s="1"/>
      <c r="T518" s="35"/>
      <c r="U518" s="35"/>
    </row>
    <row r="519" spans="4:21" s="38" customFormat="1" ht="27" x14ac:dyDescent="0.25">
      <c r="D519"/>
      <c r="E519" s="2"/>
      <c r="F519" s="39"/>
      <c r="G519" s="39"/>
      <c r="H519" s="39"/>
      <c r="I519" s="39"/>
      <c r="J519" s="115" t="s">
        <v>1396</v>
      </c>
      <c r="K519" s="134" t="s">
        <v>1497</v>
      </c>
      <c r="L519" s="92" t="s">
        <v>0</v>
      </c>
      <c r="M519" s="1"/>
      <c r="N519" t="str">
        <f t="shared" si="10"/>
        <v/>
      </c>
      <c r="O519"/>
      <c r="P519"/>
      <c r="Q519" s="143" t="s">
        <v>1498</v>
      </c>
      <c r="R519" s="23"/>
      <c r="S519" s="1"/>
      <c r="T519" s="35"/>
      <c r="U519" s="35"/>
    </row>
    <row r="520" spans="4:21" s="38" customFormat="1" x14ac:dyDescent="0.25">
      <c r="D520"/>
      <c r="E520" s="2"/>
      <c r="F520" s="39"/>
      <c r="G520" s="39"/>
      <c r="H520" s="39"/>
      <c r="I520" s="39"/>
      <c r="J520" s="115" t="s">
        <v>1174</v>
      </c>
      <c r="K520" s="144" t="s">
        <v>334</v>
      </c>
      <c r="L520" s="92" t="s">
        <v>0</v>
      </c>
      <c r="M520" s="1"/>
      <c r="N520" t="str">
        <f t="shared" si="10"/>
        <v/>
      </c>
      <c r="O520"/>
      <c r="P520"/>
      <c r="Q520" s="143" t="s">
        <v>1499</v>
      </c>
      <c r="R520" s="23"/>
      <c r="S520" s="1"/>
      <c r="T520" s="35"/>
      <c r="U520" s="35"/>
    </row>
    <row r="521" spans="4:21" s="38" customFormat="1" ht="27" x14ac:dyDescent="0.25">
      <c r="D521"/>
      <c r="E521" s="2"/>
      <c r="F521" s="39"/>
      <c r="G521" s="39"/>
      <c r="H521" s="39"/>
      <c r="I521" s="39"/>
      <c r="J521" s="115" t="s">
        <v>1472</v>
      </c>
      <c r="K521" s="144" t="s">
        <v>334</v>
      </c>
      <c r="L521" s="92" t="s">
        <v>0</v>
      </c>
      <c r="M521" s="1"/>
      <c r="N521" t="str">
        <f t="shared" si="10"/>
        <v/>
      </c>
      <c r="O521"/>
      <c r="P521"/>
      <c r="Q521" s="143" t="s">
        <v>1380</v>
      </c>
      <c r="R521" s="243"/>
      <c r="S521" s="1"/>
      <c r="T521" s="35"/>
      <c r="U521" s="35"/>
    </row>
    <row r="522" spans="4:21" s="38" customFormat="1" ht="27" x14ac:dyDescent="0.25">
      <c r="D522"/>
      <c r="E522" s="2"/>
      <c r="F522" s="39"/>
      <c r="G522" s="39"/>
      <c r="H522" s="39"/>
      <c r="I522" s="39"/>
      <c r="J522" s="115" t="s">
        <v>1382</v>
      </c>
      <c r="K522" s="134" t="s">
        <v>1500</v>
      </c>
      <c r="L522" s="92" t="s">
        <v>0</v>
      </c>
      <c r="M522" s="1"/>
      <c r="N522" t="str">
        <f t="shared" si="10"/>
        <v/>
      </c>
      <c r="O522"/>
      <c r="P522"/>
      <c r="Q522" s="143" t="s">
        <v>1501</v>
      </c>
      <c r="R522" s="23"/>
      <c r="S522" s="1"/>
      <c r="T522" s="35"/>
      <c r="U522" s="35"/>
    </row>
    <row r="523" spans="4:21" s="38" customFormat="1" x14ac:dyDescent="0.25">
      <c r="D523"/>
      <c r="E523" s="2"/>
      <c r="F523" s="39"/>
      <c r="G523" s="39"/>
      <c r="H523" s="39"/>
      <c r="I523" s="39"/>
      <c r="J523" s="115" t="s">
        <v>1387</v>
      </c>
      <c r="K523" s="144" t="s">
        <v>334</v>
      </c>
      <c r="L523" s="92" t="s">
        <v>0</v>
      </c>
      <c r="M523" s="1"/>
      <c r="N523" t="str">
        <f t="shared" si="10"/>
        <v/>
      </c>
      <c r="O523"/>
      <c r="P523"/>
      <c r="Q523" s="143" t="s">
        <v>1388</v>
      </c>
      <c r="R523" s="23"/>
      <c r="S523" s="1"/>
      <c r="T523" s="35"/>
      <c r="U523" s="35"/>
    </row>
    <row r="524" spans="4:21" s="38" customFormat="1" ht="27" x14ac:dyDescent="0.25">
      <c r="D524"/>
      <c r="E524" s="2"/>
      <c r="F524" s="39"/>
      <c r="G524" s="39"/>
      <c r="H524" s="39"/>
      <c r="I524" s="39"/>
      <c r="J524" s="115" t="s">
        <v>1382</v>
      </c>
      <c r="K524" s="134" t="s">
        <v>1502</v>
      </c>
      <c r="L524" s="92" t="s">
        <v>0</v>
      </c>
      <c r="M524" s="1"/>
      <c r="N524" t="str">
        <f t="shared" si="10"/>
        <v/>
      </c>
      <c r="O524"/>
      <c r="P524"/>
      <c r="Q524" s="143" t="s">
        <v>1503</v>
      </c>
      <c r="R524" s="23"/>
      <c r="S524" s="1"/>
      <c r="T524" s="35"/>
      <c r="U524" s="35"/>
    </row>
    <row r="525" spans="4:21" s="38" customFormat="1" x14ac:dyDescent="0.25">
      <c r="D525"/>
      <c r="E525" s="2"/>
      <c r="F525" s="39"/>
      <c r="G525" s="39"/>
      <c r="H525" s="39"/>
      <c r="I525" s="39"/>
      <c r="J525" s="115" t="s">
        <v>81</v>
      </c>
      <c r="K525" s="144" t="s">
        <v>334</v>
      </c>
      <c r="L525" s="92" t="s">
        <v>0</v>
      </c>
      <c r="M525" s="1"/>
      <c r="N525" t="str">
        <f t="shared" si="10"/>
        <v/>
      </c>
      <c r="O525"/>
      <c r="P525"/>
      <c r="Q525" s="143" t="s">
        <v>1394</v>
      </c>
      <c r="R525" s="23"/>
      <c r="S525" s="1"/>
      <c r="T525" s="35"/>
      <c r="U525" s="35"/>
    </row>
    <row r="526" spans="4:21" s="38" customFormat="1" ht="27" x14ac:dyDescent="0.25">
      <c r="D526"/>
      <c r="E526" s="2"/>
      <c r="F526" s="39"/>
      <c r="G526" s="39"/>
      <c r="H526" s="39"/>
      <c r="I526" s="39"/>
      <c r="J526" s="115" t="s">
        <v>1396</v>
      </c>
      <c r="K526" s="134" t="s">
        <v>1504</v>
      </c>
      <c r="L526" s="92" t="s">
        <v>0</v>
      </c>
      <c r="M526" s="1"/>
      <c r="N526" t="str">
        <f t="shared" si="10"/>
        <v/>
      </c>
      <c r="O526"/>
      <c r="P526"/>
      <c r="Q526" s="143" t="s">
        <v>1505</v>
      </c>
      <c r="R526" s="23"/>
      <c r="S526" s="1"/>
      <c r="T526" s="35"/>
      <c r="U526" s="35"/>
    </row>
    <row r="527" spans="4:21" s="38" customFormat="1" x14ac:dyDescent="0.25">
      <c r="D527"/>
      <c r="E527" s="2"/>
      <c r="F527" s="39"/>
      <c r="G527" s="39"/>
      <c r="H527" s="39"/>
      <c r="I527" s="39"/>
      <c r="J527" s="115" t="s">
        <v>1401</v>
      </c>
      <c r="K527" s="144" t="s">
        <v>334</v>
      </c>
      <c r="L527" s="92" t="s">
        <v>0</v>
      </c>
      <c r="M527" s="1"/>
      <c r="N527" t="str">
        <f t="shared" si="10"/>
        <v/>
      </c>
      <c r="O527"/>
      <c r="P527"/>
      <c r="Q527" s="143" t="s">
        <v>1402</v>
      </c>
      <c r="R527" s="23"/>
      <c r="S527" s="1"/>
      <c r="T527" s="35"/>
      <c r="U527" s="35"/>
    </row>
    <row r="528" spans="4:21" s="38" customFormat="1" ht="27" x14ac:dyDescent="0.25">
      <c r="D528"/>
      <c r="E528" s="2"/>
      <c r="F528" s="39"/>
      <c r="G528" s="39"/>
      <c r="H528" s="39"/>
      <c r="I528" s="39"/>
      <c r="J528" s="115" t="s">
        <v>1382</v>
      </c>
      <c r="K528" s="134" t="s">
        <v>1506</v>
      </c>
      <c r="L528" s="92" t="s">
        <v>0</v>
      </c>
      <c r="M528" s="1"/>
      <c r="N528" t="str">
        <f t="shared" si="10"/>
        <v/>
      </c>
      <c r="O528"/>
      <c r="P528"/>
      <c r="Q528" s="143" t="s">
        <v>1507</v>
      </c>
      <c r="R528" s="23"/>
      <c r="S528" s="1"/>
      <c r="T528" s="35"/>
      <c r="U528" s="35"/>
    </row>
    <row r="529" spans="4:21" s="38" customFormat="1" x14ac:dyDescent="0.25">
      <c r="D529"/>
      <c r="E529" s="2"/>
      <c r="F529" s="39"/>
      <c r="G529" s="39"/>
      <c r="H529" s="39"/>
      <c r="I529" s="39"/>
      <c r="J529" s="115" t="s">
        <v>1408</v>
      </c>
      <c r="K529" s="144" t="s">
        <v>334</v>
      </c>
      <c r="L529" s="92" t="s">
        <v>0</v>
      </c>
      <c r="M529" s="1"/>
      <c r="N529" t="str">
        <f t="shared" si="10"/>
        <v/>
      </c>
      <c r="O529"/>
      <c r="P529"/>
      <c r="Q529" s="143" t="s">
        <v>1409</v>
      </c>
      <c r="R529" s="23"/>
      <c r="S529" s="1"/>
      <c r="T529" s="35"/>
      <c r="U529" s="35"/>
    </row>
    <row r="530" spans="4:21" s="38" customFormat="1" ht="27" x14ac:dyDescent="0.25">
      <c r="D530"/>
      <c r="E530" s="2"/>
      <c r="F530" s="39"/>
      <c r="G530" s="39"/>
      <c r="H530" s="39"/>
      <c r="I530" s="39"/>
      <c r="J530" s="115" t="s">
        <v>1411</v>
      </c>
      <c r="K530" s="134" t="s">
        <v>1508</v>
      </c>
      <c r="L530" s="92" t="s">
        <v>0</v>
      </c>
      <c r="M530" s="1"/>
      <c r="N530" t="str">
        <f t="shared" si="10"/>
        <v/>
      </c>
      <c r="O530"/>
      <c r="P530"/>
      <c r="Q530" s="143" t="s">
        <v>1509</v>
      </c>
      <c r="R530" s="23"/>
      <c r="S530" s="1"/>
      <c r="T530" s="35"/>
      <c r="U530" s="35"/>
    </row>
    <row r="531" spans="4:21" s="38" customFormat="1" ht="27" x14ac:dyDescent="0.25">
      <c r="D531"/>
      <c r="E531" s="2"/>
      <c r="F531" s="39"/>
      <c r="G531" s="39"/>
      <c r="H531" s="39"/>
      <c r="I531" s="39"/>
      <c r="J531" s="115" t="s">
        <v>1483</v>
      </c>
      <c r="K531" s="144" t="s">
        <v>334</v>
      </c>
      <c r="L531" s="92" t="s">
        <v>0</v>
      </c>
      <c r="M531" s="1"/>
      <c r="N531" t="str">
        <f t="shared" si="10"/>
        <v/>
      </c>
      <c r="O531"/>
      <c r="P531"/>
      <c r="Q531" s="143" t="s">
        <v>1484</v>
      </c>
      <c r="R531" s="23"/>
      <c r="S531" s="1"/>
      <c r="T531" s="35"/>
      <c r="U531" s="35"/>
    </row>
    <row r="532" spans="4:21" s="38" customFormat="1" ht="27" x14ac:dyDescent="0.25">
      <c r="D532"/>
      <c r="E532" s="2"/>
      <c r="F532" s="39"/>
      <c r="G532" s="39"/>
      <c r="H532" s="39"/>
      <c r="I532" s="39"/>
      <c r="J532" s="115" t="s">
        <v>1396</v>
      </c>
      <c r="K532" s="134" t="s">
        <v>1510</v>
      </c>
      <c r="L532" s="92" t="s">
        <v>0</v>
      </c>
      <c r="M532" s="1"/>
      <c r="N532" t="str">
        <f t="shared" si="10"/>
        <v/>
      </c>
      <c r="O532"/>
      <c r="P532"/>
      <c r="Q532" s="143" t="s">
        <v>1511</v>
      </c>
      <c r="R532" s="23"/>
      <c r="S532" s="1"/>
      <c r="T532" s="35"/>
      <c r="U532" s="35"/>
    </row>
    <row r="533" spans="4:21" s="38" customFormat="1" x14ac:dyDescent="0.25">
      <c r="D533"/>
      <c r="E533" s="2"/>
      <c r="F533" s="39"/>
      <c r="G533" s="39"/>
      <c r="H533" s="39"/>
      <c r="I533" s="39"/>
      <c r="J533" s="115" t="s">
        <v>1487</v>
      </c>
      <c r="K533" s="144" t="s">
        <v>334</v>
      </c>
      <c r="L533" s="92" t="s">
        <v>0</v>
      </c>
      <c r="M533" s="1"/>
      <c r="N533" t="str">
        <f t="shared" si="10"/>
        <v/>
      </c>
      <c r="O533"/>
      <c r="P533"/>
      <c r="Q533" s="143" t="s">
        <v>1488</v>
      </c>
      <c r="R533" s="23"/>
      <c r="S533" s="1"/>
      <c r="T533" s="35"/>
      <c r="U533" s="35"/>
    </row>
    <row r="534" spans="4:21" s="38" customFormat="1" ht="27" x14ac:dyDescent="0.25">
      <c r="D534"/>
      <c r="E534" s="2"/>
      <c r="F534" s="39"/>
      <c r="G534" s="39"/>
      <c r="H534" s="39"/>
      <c r="I534" s="39"/>
      <c r="J534" s="115" t="s">
        <v>1396</v>
      </c>
      <c r="K534" s="134" t="s">
        <v>1512</v>
      </c>
      <c r="L534" s="92" t="s">
        <v>0</v>
      </c>
      <c r="M534" s="1"/>
      <c r="N534" t="str">
        <f t="shared" si="10"/>
        <v/>
      </c>
      <c r="O534"/>
      <c r="P534"/>
      <c r="Q534" s="143" t="s">
        <v>1513</v>
      </c>
      <c r="R534" s="23"/>
      <c r="S534" s="1"/>
      <c r="T534" s="35"/>
      <c r="U534" s="35"/>
    </row>
    <row r="535" spans="4:21" s="38" customFormat="1" ht="27" x14ac:dyDescent="0.25">
      <c r="D535"/>
      <c r="E535" s="2"/>
      <c r="F535" s="39"/>
      <c r="G535" s="39"/>
      <c r="H535" s="39"/>
      <c r="I535" s="39"/>
      <c r="J535" s="115" t="s">
        <v>1491</v>
      </c>
      <c r="K535" s="144" t="s">
        <v>334</v>
      </c>
      <c r="L535" s="92" t="s">
        <v>0</v>
      </c>
      <c r="M535" s="1"/>
      <c r="N535" t="str">
        <f t="shared" si="10"/>
        <v/>
      </c>
      <c r="O535"/>
      <c r="P535"/>
      <c r="Q535" s="143" t="s">
        <v>1492</v>
      </c>
      <c r="R535" s="23"/>
      <c r="S535" s="1"/>
      <c r="T535" s="35"/>
      <c r="U535" s="35"/>
    </row>
    <row r="536" spans="4:21" s="38" customFormat="1" ht="27" x14ac:dyDescent="0.25">
      <c r="D536"/>
      <c r="E536" s="2"/>
      <c r="F536" s="39"/>
      <c r="G536" s="39"/>
      <c r="H536" s="39"/>
      <c r="I536" s="39"/>
      <c r="J536" s="115" t="s">
        <v>1396</v>
      </c>
      <c r="K536" s="134" t="s">
        <v>1514</v>
      </c>
      <c r="L536" s="92" t="s">
        <v>0</v>
      </c>
      <c r="M536" s="1"/>
      <c r="N536" t="str">
        <f t="shared" si="10"/>
        <v/>
      </c>
      <c r="O536"/>
      <c r="P536"/>
      <c r="Q536" s="143" t="s">
        <v>1515</v>
      </c>
      <c r="R536" s="23"/>
      <c r="S536" s="1"/>
      <c r="T536" s="35"/>
      <c r="U536" s="35"/>
    </row>
    <row r="537" spans="4:21" s="38" customFormat="1" ht="27" x14ac:dyDescent="0.25">
      <c r="D537"/>
      <c r="E537" s="2"/>
      <c r="F537" s="39"/>
      <c r="G537" s="39"/>
      <c r="H537" s="39"/>
      <c r="I537" s="39"/>
      <c r="J537" s="115" t="s">
        <v>1495</v>
      </c>
      <c r="K537" s="144" t="s">
        <v>334</v>
      </c>
      <c r="L537" s="92" t="s">
        <v>0</v>
      </c>
      <c r="M537" s="1"/>
      <c r="N537" t="str">
        <f t="shared" si="10"/>
        <v/>
      </c>
      <c r="O537"/>
      <c r="P537"/>
      <c r="Q537" s="143" t="s">
        <v>1496</v>
      </c>
      <c r="R537" s="23"/>
      <c r="S537" s="1"/>
      <c r="T537" s="35"/>
      <c r="U537" s="35"/>
    </row>
    <row r="538" spans="4:21" s="38" customFormat="1" ht="27" x14ac:dyDescent="0.25">
      <c r="D538"/>
      <c r="E538" s="2"/>
      <c r="F538" s="39"/>
      <c r="G538" s="39"/>
      <c r="H538" s="39"/>
      <c r="I538" s="39"/>
      <c r="J538" s="115" t="s">
        <v>1396</v>
      </c>
      <c r="K538" s="134" t="s">
        <v>1516</v>
      </c>
      <c r="L538" s="92" t="s">
        <v>0</v>
      </c>
      <c r="M538" s="1"/>
      <c r="N538" t="str">
        <f t="shared" si="10"/>
        <v/>
      </c>
      <c r="O538"/>
      <c r="P538"/>
      <c r="Q538" s="143" t="s">
        <v>1517</v>
      </c>
      <c r="R538" s="23"/>
      <c r="S538" s="1"/>
      <c r="T538" s="35"/>
      <c r="U538" s="35"/>
    </row>
    <row r="539" spans="4:21" s="38" customFormat="1" x14ac:dyDescent="0.25">
      <c r="D539"/>
      <c r="E539" s="2"/>
      <c r="F539" s="39"/>
      <c r="G539" s="39"/>
      <c r="H539" s="39"/>
      <c r="I539" s="39"/>
      <c r="J539" s="115" t="s">
        <v>1518</v>
      </c>
      <c r="K539" s="144" t="s">
        <v>334</v>
      </c>
      <c r="L539" s="92" t="s">
        <v>0</v>
      </c>
      <c r="M539" s="1"/>
      <c r="N539" t="str">
        <f t="shared" si="10"/>
        <v/>
      </c>
      <c r="O539"/>
      <c r="P539"/>
      <c r="Q539" s="143" t="s">
        <v>1470</v>
      </c>
      <c r="R539" s="23"/>
      <c r="S539" s="1"/>
      <c r="T539" s="35"/>
      <c r="U539" s="35"/>
    </row>
    <row r="540" spans="4:21" s="38" customFormat="1" x14ac:dyDescent="0.25">
      <c r="D540"/>
      <c r="E540" s="2"/>
      <c r="F540" s="39"/>
      <c r="G540" s="39"/>
      <c r="H540" s="39"/>
      <c r="I540" s="39"/>
      <c r="J540" s="115" t="s">
        <v>1139</v>
      </c>
      <c r="K540" s="144" t="s">
        <v>334</v>
      </c>
      <c r="L540" s="92" t="s">
        <v>0</v>
      </c>
      <c r="M540" s="1"/>
      <c r="N540" t="str">
        <f t="shared" si="10"/>
        <v/>
      </c>
      <c r="O540"/>
      <c r="P540"/>
      <c r="Q540" s="143" t="s">
        <v>1471</v>
      </c>
      <c r="R540" s="23"/>
      <c r="S540" s="1"/>
      <c r="T540" s="35"/>
      <c r="U540" s="35"/>
    </row>
    <row r="541" spans="4:21" s="38" customFormat="1" ht="27" x14ac:dyDescent="0.25">
      <c r="D541"/>
      <c r="E541" s="2"/>
      <c r="F541" s="39"/>
      <c r="G541" s="39"/>
      <c r="H541" s="39"/>
      <c r="I541" s="39"/>
      <c r="J541" s="115" t="s">
        <v>1472</v>
      </c>
      <c r="K541" s="144" t="s">
        <v>334</v>
      </c>
      <c r="L541" s="92" t="s">
        <v>0</v>
      </c>
      <c r="M541" s="1"/>
      <c r="N541" t="str">
        <f t="shared" si="10"/>
        <v/>
      </c>
      <c r="O541"/>
      <c r="P541"/>
      <c r="Q541" s="143" t="s">
        <v>1380</v>
      </c>
      <c r="R541" s="243"/>
      <c r="S541" s="1"/>
      <c r="T541" s="35"/>
      <c r="U541" s="35"/>
    </row>
    <row r="542" spans="4:21" s="38" customFormat="1" ht="27" x14ac:dyDescent="0.25">
      <c r="D542"/>
      <c r="E542" s="2"/>
      <c r="F542" s="39"/>
      <c r="G542" s="39"/>
      <c r="H542" s="39"/>
      <c r="I542" s="39"/>
      <c r="J542" s="115" t="s">
        <v>1382</v>
      </c>
      <c r="K542" s="134" t="s">
        <v>1519</v>
      </c>
      <c r="L542" s="92" t="s">
        <v>0</v>
      </c>
      <c r="M542" s="1"/>
      <c r="N542" t="str">
        <f t="shared" si="10"/>
        <v/>
      </c>
      <c r="O542"/>
      <c r="P542"/>
      <c r="Q542" s="143" t="s">
        <v>1520</v>
      </c>
      <c r="R542" s="23"/>
      <c r="S542" s="1"/>
      <c r="T542" s="35"/>
      <c r="U542" s="35"/>
    </row>
    <row r="543" spans="4:21" s="38" customFormat="1" x14ac:dyDescent="0.25">
      <c r="D543"/>
      <c r="E543" s="2"/>
      <c r="F543" s="39"/>
      <c r="G543" s="39"/>
      <c r="H543" s="39"/>
      <c r="I543" s="39"/>
      <c r="J543" s="115" t="s">
        <v>1387</v>
      </c>
      <c r="K543" s="144" t="s">
        <v>334</v>
      </c>
      <c r="L543" s="92" t="s">
        <v>0</v>
      </c>
      <c r="M543" s="1"/>
      <c r="N543" t="str">
        <f t="shared" si="10"/>
        <v/>
      </c>
      <c r="O543"/>
      <c r="P543"/>
      <c r="Q543" s="143" t="s">
        <v>1388</v>
      </c>
      <c r="R543" s="23"/>
      <c r="S543" s="1"/>
      <c r="T543" s="35"/>
      <c r="U543" s="35"/>
    </row>
    <row r="544" spans="4:21" s="38" customFormat="1" ht="27" x14ac:dyDescent="0.25">
      <c r="D544"/>
      <c r="E544" s="2"/>
      <c r="F544" s="39"/>
      <c r="G544" s="39"/>
      <c r="H544" s="39"/>
      <c r="I544" s="39"/>
      <c r="J544" s="115" t="s">
        <v>1382</v>
      </c>
      <c r="K544" s="134" t="s">
        <v>1521</v>
      </c>
      <c r="L544" s="92" t="s">
        <v>0</v>
      </c>
      <c r="M544" s="1"/>
      <c r="N544" t="str">
        <f t="shared" si="10"/>
        <v/>
      </c>
      <c r="O544"/>
      <c r="P544"/>
      <c r="Q544" s="143" t="s">
        <v>1522</v>
      </c>
      <c r="R544" s="23"/>
      <c r="S544" s="1"/>
      <c r="T544" s="35"/>
      <c r="U544" s="35"/>
    </row>
    <row r="545" spans="4:21" s="38" customFormat="1" x14ac:dyDescent="0.25">
      <c r="D545"/>
      <c r="E545" s="2"/>
      <c r="F545" s="39"/>
      <c r="G545" s="39"/>
      <c r="H545" s="39"/>
      <c r="I545" s="39"/>
      <c r="J545" s="115" t="s">
        <v>81</v>
      </c>
      <c r="K545" s="144" t="s">
        <v>334</v>
      </c>
      <c r="L545" s="92" t="s">
        <v>0</v>
      </c>
      <c r="M545" s="1"/>
      <c r="N545" t="str">
        <f t="shared" si="10"/>
        <v/>
      </c>
      <c r="O545"/>
      <c r="P545"/>
      <c r="Q545" s="143" t="s">
        <v>1394</v>
      </c>
      <c r="R545" s="23"/>
      <c r="S545" s="1"/>
      <c r="T545" s="35"/>
      <c r="U545" s="35"/>
    </row>
    <row r="546" spans="4:21" s="38" customFormat="1" ht="27" x14ac:dyDescent="0.25">
      <c r="D546"/>
      <c r="E546" s="2"/>
      <c r="F546" s="39"/>
      <c r="G546" s="39"/>
      <c r="H546" s="39"/>
      <c r="I546" s="39"/>
      <c r="J546" s="115" t="s">
        <v>1396</v>
      </c>
      <c r="K546" s="134" t="s">
        <v>1523</v>
      </c>
      <c r="L546" s="92" t="s">
        <v>0</v>
      </c>
      <c r="M546" s="1"/>
      <c r="N546" t="str">
        <f t="shared" si="10"/>
        <v/>
      </c>
      <c r="O546"/>
      <c r="P546"/>
      <c r="Q546" s="143" t="s">
        <v>1524</v>
      </c>
      <c r="R546" s="23"/>
      <c r="S546" s="1"/>
      <c r="T546" s="35"/>
      <c r="U546" s="35"/>
    </row>
    <row r="547" spans="4:21" s="38" customFormat="1" x14ac:dyDescent="0.25">
      <c r="D547"/>
      <c r="E547" s="2"/>
      <c r="F547" s="39"/>
      <c r="G547" s="39"/>
      <c r="H547" s="39"/>
      <c r="I547" s="39"/>
      <c r="J547" s="115" t="s">
        <v>1401</v>
      </c>
      <c r="K547" s="144" t="s">
        <v>334</v>
      </c>
      <c r="L547" s="92" t="s">
        <v>0</v>
      </c>
      <c r="M547" s="1"/>
      <c r="N547" t="str">
        <f t="shared" si="10"/>
        <v/>
      </c>
      <c r="O547"/>
      <c r="P547"/>
      <c r="Q547" s="143" t="s">
        <v>1402</v>
      </c>
      <c r="R547" s="23"/>
      <c r="S547" s="1"/>
      <c r="T547" s="35"/>
      <c r="U547" s="35"/>
    </row>
    <row r="548" spans="4:21" s="38" customFormat="1" ht="27" x14ac:dyDescent="0.25">
      <c r="D548"/>
      <c r="E548" s="2"/>
      <c r="F548" s="39"/>
      <c r="G548" s="39"/>
      <c r="H548" s="39"/>
      <c r="I548" s="39"/>
      <c r="J548" s="115" t="s">
        <v>1382</v>
      </c>
      <c r="K548" s="134" t="s">
        <v>1525</v>
      </c>
      <c r="L548" s="92" t="s">
        <v>0</v>
      </c>
      <c r="M548" s="1"/>
      <c r="N548" t="str">
        <f t="shared" si="10"/>
        <v/>
      </c>
      <c r="O548"/>
      <c r="P548"/>
      <c r="Q548" s="143" t="s">
        <v>1526</v>
      </c>
      <c r="R548" s="23"/>
      <c r="S548" s="1"/>
      <c r="T548" s="35"/>
      <c r="U548" s="35"/>
    </row>
    <row r="549" spans="4:21" s="38" customFormat="1" x14ac:dyDescent="0.25">
      <c r="D549"/>
      <c r="E549" s="2"/>
      <c r="F549" s="39"/>
      <c r="G549" s="39"/>
      <c r="H549" s="39"/>
      <c r="I549" s="39"/>
      <c r="J549" s="115" t="s">
        <v>1408</v>
      </c>
      <c r="K549" s="144" t="s">
        <v>334</v>
      </c>
      <c r="L549" s="92" t="s">
        <v>0</v>
      </c>
      <c r="M549" s="1"/>
      <c r="N549" t="str">
        <f t="shared" si="10"/>
        <v/>
      </c>
      <c r="O549"/>
      <c r="P549"/>
      <c r="Q549" s="143" t="s">
        <v>1409</v>
      </c>
      <c r="R549" s="23"/>
      <c r="S549" s="1"/>
      <c r="T549" s="35"/>
      <c r="U549" s="35"/>
    </row>
    <row r="550" spans="4:21" s="38" customFormat="1" ht="27" x14ac:dyDescent="0.25">
      <c r="D550"/>
      <c r="E550" s="2"/>
      <c r="F550" s="39"/>
      <c r="G550" s="39"/>
      <c r="H550" s="39"/>
      <c r="I550" s="39"/>
      <c r="J550" s="115" t="s">
        <v>1411</v>
      </c>
      <c r="K550" s="134" t="s">
        <v>1527</v>
      </c>
      <c r="L550" s="92" t="s">
        <v>0</v>
      </c>
      <c r="M550" s="1"/>
      <c r="N550" t="str">
        <f t="shared" si="10"/>
        <v/>
      </c>
      <c r="O550"/>
      <c r="P550"/>
      <c r="Q550" s="143" t="s">
        <v>1528</v>
      </c>
      <c r="R550" s="23"/>
      <c r="S550" s="1"/>
      <c r="T550" s="35"/>
      <c r="U550" s="35"/>
    </row>
    <row r="551" spans="4:21" s="38" customFormat="1" ht="27" x14ac:dyDescent="0.25">
      <c r="D551"/>
      <c r="E551" s="2"/>
      <c r="F551" s="39"/>
      <c r="G551" s="39"/>
      <c r="H551" s="39"/>
      <c r="I551" s="39"/>
      <c r="J551" s="115" t="s">
        <v>1483</v>
      </c>
      <c r="K551" s="144" t="s">
        <v>334</v>
      </c>
      <c r="L551" s="92" t="s">
        <v>0</v>
      </c>
      <c r="M551" s="1"/>
      <c r="N551" t="str">
        <f t="shared" si="10"/>
        <v/>
      </c>
      <c r="O551"/>
      <c r="P551"/>
      <c r="Q551" s="143" t="s">
        <v>1484</v>
      </c>
      <c r="R551" s="23"/>
      <c r="S551" s="1"/>
      <c r="T551" s="35"/>
      <c r="U551" s="35"/>
    </row>
    <row r="552" spans="4:21" s="38" customFormat="1" ht="27" x14ac:dyDescent="0.25">
      <c r="D552"/>
      <c r="E552" s="2"/>
      <c r="F552" s="39"/>
      <c r="G552" s="39"/>
      <c r="H552" s="39"/>
      <c r="I552" s="39"/>
      <c r="J552" s="115" t="s">
        <v>1396</v>
      </c>
      <c r="K552" s="134" t="s">
        <v>1529</v>
      </c>
      <c r="L552" s="92" t="s">
        <v>0</v>
      </c>
      <c r="M552" s="1"/>
      <c r="N552" t="str">
        <f t="shared" si="10"/>
        <v/>
      </c>
      <c r="O552"/>
      <c r="P552"/>
      <c r="Q552" s="143" t="s">
        <v>1530</v>
      </c>
      <c r="R552" s="23"/>
      <c r="S552" s="1"/>
      <c r="T552" s="35"/>
      <c r="U552" s="35"/>
    </row>
    <row r="553" spans="4:21" s="38" customFormat="1" x14ac:dyDescent="0.25">
      <c r="D553"/>
      <c r="E553" s="2"/>
      <c r="F553" s="39"/>
      <c r="G553" s="39"/>
      <c r="H553" s="39"/>
      <c r="I553" s="39"/>
      <c r="J553" s="115" t="s">
        <v>1487</v>
      </c>
      <c r="K553" s="144" t="s">
        <v>334</v>
      </c>
      <c r="L553" s="92" t="s">
        <v>0</v>
      </c>
      <c r="M553" s="1"/>
      <c r="N553" t="str">
        <f t="shared" si="10"/>
        <v/>
      </c>
      <c r="O553"/>
      <c r="P553"/>
      <c r="Q553" s="143" t="s">
        <v>1488</v>
      </c>
      <c r="R553" s="23"/>
      <c r="S553" s="1"/>
      <c r="T553" s="35"/>
      <c r="U553" s="35"/>
    </row>
    <row r="554" spans="4:21" s="38" customFormat="1" ht="27" x14ac:dyDescent="0.25">
      <c r="D554"/>
      <c r="E554" s="2"/>
      <c r="F554" s="39"/>
      <c r="G554" s="39"/>
      <c r="H554" s="39"/>
      <c r="I554" s="39"/>
      <c r="J554" s="115" t="s">
        <v>1396</v>
      </c>
      <c r="K554" s="134" t="s">
        <v>1531</v>
      </c>
      <c r="L554" s="92" t="s">
        <v>0</v>
      </c>
      <c r="M554" s="1"/>
      <c r="N554" t="str">
        <f t="shared" si="10"/>
        <v/>
      </c>
      <c r="O554"/>
      <c r="P554"/>
      <c r="Q554" s="143" t="s">
        <v>1532</v>
      </c>
      <c r="R554" s="23"/>
      <c r="S554" s="1"/>
      <c r="T554" s="35"/>
      <c r="U554" s="35"/>
    </row>
    <row r="555" spans="4:21" s="38" customFormat="1" ht="27" x14ac:dyDescent="0.25">
      <c r="D555"/>
      <c r="E555" s="2"/>
      <c r="F555" s="39"/>
      <c r="G555" s="39"/>
      <c r="H555" s="39"/>
      <c r="I555" s="39"/>
      <c r="J555" s="115" t="s">
        <v>1491</v>
      </c>
      <c r="K555" s="144" t="s">
        <v>334</v>
      </c>
      <c r="L555" s="92" t="s">
        <v>0</v>
      </c>
      <c r="M555" s="1"/>
      <c r="N555" t="str">
        <f t="shared" si="10"/>
        <v/>
      </c>
      <c r="O555"/>
      <c r="P555"/>
      <c r="Q555" s="143" t="s">
        <v>1492</v>
      </c>
      <c r="R555" s="23"/>
      <c r="S555" s="1"/>
      <c r="T555" s="35"/>
      <c r="U555" s="35"/>
    </row>
    <row r="556" spans="4:21" s="38" customFormat="1" ht="27" x14ac:dyDescent="0.25">
      <c r="D556"/>
      <c r="E556" s="2"/>
      <c r="F556" s="39"/>
      <c r="G556" s="39"/>
      <c r="H556" s="39"/>
      <c r="I556" s="39"/>
      <c r="J556" s="115" t="s">
        <v>1396</v>
      </c>
      <c r="K556" s="134" t="s">
        <v>1533</v>
      </c>
      <c r="L556" s="92" t="s">
        <v>0</v>
      </c>
      <c r="M556" s="1"/>
      <c r="N556" t="str">
        <f t="shared" si="10"/>
        <v/>
      </c>
      <c r="O556"/>
      <c r="P556"/>
      <c r="Q556" s="143" t="s">
        <v>1534</v>
      </c>
      <c r="R556" s="23"/>
      <c r="S556" s="1"/>
      <c r="T556" s="35"/>
      <c r="U556" s="35"/>
    </row>
    <row r="557" spans="4:21" s="38" customFormat="1" ht="27" x14ac:dyDescent="0.25">
      <c r="D557"/>
      <c r="E557" s="2"/>
      <c r="F557" s="39"/>
      <c r="G557" s="39"/>
      <c r="H557" s="39"/>
      <c r="I557" s="39"/>
      <c r="J557" s="115" t="s">
        <v>1495</v>
      </c>
      <c r="K557" s="144" t="s">
        <v>334</v>
      </c>
      <c r="L557" s="92" t="s">
        <v>0</v>
      </c>
      <c r="M557" s="1"/>
      <c r="N557" t="str">
        <f t="shared" si="10"/>
        <v/>
      </c>
      <c r="O557"/>
      <c r="P557"/>
      <c r="Q557" s="143" t="s">
        <v>1496</v>
      </c>
      <c r="R557" s="23"/>
      <c r="S557" s="1"/>
      <c r="T557" s="35"/>
      <c r="U557" s="35"/>
    </row>
    <row r="558" spans="4:21" s="38" customFormat="1" ht="27" x14ac:dyDescent="0.25">
      <c r="D558"/>
      <c r="E558" s="2"/>
      <c r="F558" s="39"/>
      <c r="G558" s="39"/>
      <c r="H558" s="39"/>
      <c r="I558" s="39"/>
      <c r="J558" s="115" t="s">
        <v>1396</v>
      </c>
      <c r="K558" s="134" t="s">
        <v>1535</v>
      </c>
      <c r="L558" s="92" t="s">
        <v>0</v>
      </c>
      <c r="M558" s="1"/>
      <c r="N558" t="str">
        <f t="shared" si="10"/>
        <v/>
      </c>
      <c r="O558"/>
      <c r="P558"/>
      <c r="Q558" s="143" t="s">
        <v>1536</v>
      </c>
      <c r="R558" s="23"/>
      <c r="S558" s="1"/>
      <c r="T558" s="35"/>
      <c r="U558" s="35"/>
    </row>
    <row r="559" spans="4:21" s="38" customFormat="1" x14ac:dyDescent="0.25">
      <c r="D559"/>
      <c r="E559" s="2"/>
      <c r="F559" s="39"/>
      <c r="G559" s="39"/>
      <c r="H559" s="39"/>
      <c r="I559" s="39"/>
      <c r="J559" s="115" t="s">
        <v>1174</v>
      </c>
      <c r="K559" s="144" t="s">
        <v>334</v>
      </c>
      <c r="L559" s="92" t="s">
        <v>0</v>
      </c>
      <c r="M559" s="1"/>
      <c r="N559" t="str">
        <f t="shared" si="10"/>
        <v/>
      </c>
      <c r="O559"/>
      <c r="P559"/>
      <c r="Q559" s="143" t="s">
        <v>1499</v>
      </c>
      <c r="R559" s="23"/>
      <c r="S559" s="1"/>
      <c r="T559" s="35"/>
      <c r="U559" s="35"/>
    </row>
    <row r="560" spans="4:21" s="38" customFormat="1" ht="27" x14ac:dyDescent="0.25">
      <c r="D560"/>
      <c r="E560" s="2"/>
      <c r="F560" s="39"/>
      <c r="G560" s="39"/>
      <c r="H560" s="39"/>
      <c r="I560" s="39"/>
      <c r="J560" s="115" t="s">
        <v>1472</v>
      </c>
      <c r="K560" s="144" t="s">
        <v>334</v>
      </c>
      <c r="L560" s="92" t="s">
        <v>0</v>
      </c>
      <c r="M560" s="1"/>
      <c r="N560" t="str">
        <f t="shared" si="10"/>
        <v/>
      </c>
      <c r="O560"/>
      <c r="P560"/>
      <c r="Q560" s="143" t="s">
        <v>1380</v>
      </c>
      <c r="R560" s="243"/>
      <c r="S560" s="1"/>
      <c r="T560" s="35"/>
      <c r="U560" s="35"/>
    </row>
    <row r="561" spans="4:21" s="38" customFormat="1" ht="27" x14ac:dyDescent="0.25">
      <c r="D561"/>
      <c r="E561" s="2"/>
      <c r="F561" s="39"/>
      <c r="G561" s="39"/>
      <c r="H561" s="39"/>
      <c r="I561" s="39"/>
      <c r="J561" s="115" t="s">
        <v>1382</v>
      </c>
      <c r="K561" s="134" t="s">
        <v>1537</v>
      </c>
      <c r="L561" s="92" t="s">
        <v>0</v>
      </c>
      <c r="M561" s="1"/>
      <c r="N561" t="str">
        <f t="shared" si="10"/>
        <v/>
      </c>
      <c r="O561"/>
      <c r="P561"/>
      <c r="Q561" s="143" t="s">
        <v>1538</v>
      </c>
      <c r="R561" s="23"/>
      <c r="S561" s="1"/>
      <c r="T561" s="35"/>
      <c r="U561" s="35"/>
    </row>
    <row r="562" spans="4:21" s="38" customFormat="1" x14ac:dyDescent="0.25">
      <c r="D562"/>
      <c r="E562" s="2"/>
      <c r="F562" s="39"/>
      <c r="G562" s="39"/>
      <c r="H562" s="39"/>
      <c r="I562" s="39"/>
      <c r="J562" s="115" t="s">
        <v>1387</v>
      </c>
      <c r="K562" s="144" t="s">
        <v>334</v>
      </c>
      <c r="L562" s="92" t="s">
        <v>0</v>
      </c>
      <c r="M562" s="1"/>
      <c r="N562" t="str">
        <f t="shared" si="10"/>
        <v/>
      </c>
      <c r="O562"/>
      <c r="P562"/>
      <c r="Q562" s="143" t="s">
        <v>1388</v>
      </c>
      <c r="R562" s="23"/>
      <c r="S562" s="1"/>
      <c r="T562" s="35"/>
      <c r="U562" s="35"/>
    </row>
    <row r="563" spans="4:21" s="38" customFormat="1" ht="27" x14ac:dyDescent="0.25">
      <c r="D563"/>
      <c r="E563" s="2"/>
      <c r="F563" s="39"/>
      <c r="G563" s="39"/>
      <c r="H563" s="39"/>
      <c r="I563" s="39"/>
      <c r="J563" s="115" t="s">
        <v>1382</v>
      </c>
      <c r="K563" s="134" t="s">
        <v>1539</v>
      </c>
      <c r="L563" s="92" t="s">
        <v>0</v>
      </c>
      <c r="M563" s="1"/>
      <c r="N563" t="str">
        <f t="shared" si="10"/>
        <v/>
      </c>
      <c r="O563"/>
      <c r="P563"/>
      <c r="Q563" s="143" t="s">
        <v>1540</v>
      </c>
      <c r="R563" s="23"/>
      <c r="S563" s="1"/>
      <c r="T563" s="35"/>
      <c r="U563" s="35"/>
    </row>
    <row r="564" spans="4:21" s="38" customFormat="1" x14ac:dyDescent="0.25">
      <c r="D564"/>
      <c r="E564" s="2"/>
      <c r="F564" s="39"/>
      <c r="G564" s="39"/>
      <c r="H564" s="39"/>
      <c r="I564" s="39"/>
      <c r="J564" s="115" t="s">
        <v>81</v>
      </c>
      <c r="K564" s="144" t="s">
        <v>334</v>
      </c>
      <c r="L564" s="92" t="s">
        <v>0</v>
      </c>
      <c r="M564" s="1"/>
      <c r="N564" t="str">
        <f t="shared" si="10"/>
        <v/>
      </c>
      <c r="O564"/>
      <c r="P564"/>
      <c r="Q564" s="143" t="s">
        <v>1394</v>
      </c>
      <c r="R564" s="23"/>
      <c r="S564" s="1"/>
      <c r="T564" s="35"/>
      <c r="U564" s="35"/>
    </row>
    <row r="565" spans="4:21" s="38" customFormat="1" ht="27" x14ac:dyDescent="0.25">
      <c r="D565"/>
      <c r="E565" s="2"/>
      <c r="F565" s="39"/>
      <c r="G565" s="39"/>
      <c r="H565" s="39"/>
      <c r="I565" s="39"/>
      <c r="J565" s="115" t="s">
        <v>1396</v>
      </c>
      <c r="K565" s="134" t="s">
        <v>1541</v>
      </c>
      <c r="L565" s="92" t="s">
        <v>0</v>
      </c>
      <c r="M565" s="1"/>
      <c r="N565" t="str">
        <f t="shared" si="10"/>
        <v/>
      </c>
      <c r="O565"/>
      <c r="P565"/>
      <c r="Q565" s="143" t="s">
        <v>1542</v>
      </c>
      <c r="R565" s="23"/>
      <c r="S565" s="1"/>
      <c r="T565" s="35"/>
      <c r="U565" s="35"/>
    </row>
    <row r="566" spans="4:21" s="38" customFormat="1" x14ac:dyDescent="0.25">
      <c r="D566"/>
      <c r="E566" s="2"/>
      <c r="F566" s="39"/>
      <c r="G566" s="39"/>
      <c r="H566" s="39"/>
      <c r="I566" s="39"/>
      <c r="J566" s="115" t="s">
        <v>1401</v>
      </c>
      <c r="K566" s="144" t="s">
        <v>334</v>
      </c>
      <c r="L566" s="92" t="s">
        <v>0</v>
      </c>
      <c r="M566" s="1"/>
      <c r="N566" t="str">
        <f t="shared" si="10"/>
        <v/>
      </c>
      <c r="O566"/>
      <c r="P566"/>
      <c r="Q566" s="143" t="s">
        <v>1402</v>
      </c>
      <c r="R566" s="23"/>
      <c r="S566" s="1"/>
      <c r="T566" s="35"/>
      <c r="U566" s="35"/>
    </row>
    <row r="567" spans="4:21" s="38" customFormat="1" ht="27" x14ac:dyDescent="0.25">
      <c r="D567"/>
      <c r="E567" s="2"/>
      <c r="F567" s="39"/>
      <c r="G567" s="39"/>
      <c r="H567" s="39"/>
      <c r="I567" s="39"/>
      <c r="J567" s="115" t="s">
        <v>1382</v>
      </c>
      <c r="K567" s="134" t="s">
        <v>1543</v>
      </c>
      <c r="L567" s="92" t="s">
        <v>0</v>
      </c>
      <c r="M567" s="1"/>
      <c r="N567" t="str">
        <f t="shared" si="10"/>
        <v/>
      </c>
      <c r="O567"/>
      <c r="P567"/>
      <c r="Q567" s="143" t="s">
        <v>1544</v>
      </c>
      <c r="R567" s="23"/>
      <c r="S567" s="1"/>
      <c r="T567" s="35"/>
      <c r="U567" s="35"/>
    </row>
    <row r="568" spans="4:21" s="38" customFormat="1" x14ac:dyDescent="0.25">
      <c r="D568"/>
      <c r="E568" s="2"/>
      <c r="F568" s="39"/>
      <c r="G568" s="39"/>
      <c r="H568" s="39"/>
      <c r="I568" s="39"/>
      <c r="J568" s="115" t="s">
        <v>1408</v>
      </c>
      <c r="K568" s="144" t="s">
        <v>334</v>
      </c>
      <c r="L568" s="92" t="s">
        <v>0</v>
      </c>
      <c r="M568" s="1"/>
      <c r="N568" t="str">
        <f t="shared" si="10"/>
        <v/>
      </c>
      <c r="O568"/>
      <c r="P568"/>
      <c r="Q568" s="143" t="s">
        <v>1409</v>
      </c>
      <c r="R568" s="23"/>
      <c r="S568" s="1"/>
      <c r="T568" s="35"/>
      <c r="U568" s="35"/>
    </row>
    <row r="569" spans="4:21" s="38" customFormat="1" ht="27" x14ac:dyDescent="0.25">
      <c r="D569"/>
      <c r="E569" s="2"/>
      <c r="F569" s="39"/>
      <c r="G569" s="39"/>
      <c r="H569" s="39"/>
      <c r="I569" s="39"/>
      <c r="J569" s="115" t="s">
        <v>1411</v>
      </c>
      <c r="K569" s="134" t="s">
        <v>1545</v>
      </c>
      <c r="L569" s="92" t="s">
        <v>0</v>
      </c>
      <c r="M569" s="1"/>
      <c r="N569" t="str">
        <f t="shared" si="10"/>
        <v/>
      </c>
      <c r="O569"/>
      <c r="P569"/>
      <c r="Q569" s="143" t="s">
        <v>1546</v>
      </c>
      <c r="R569" s="23"/>
      <c r="S569" s="1"/>
      <c r="T569" s="35"/>
      <c r="U569" s="35"/>
    </row>
    <row r="570" spans="4:21" s="38" customFormat="1" ht="27" x14ac:dyDescent="0.25">
      <c r="D570"/>
      <c r="E570" s="2"/>
      <c r="F570" s="39"/>
      <c r="G570" s="39"/>
      <c r="H570" s="39"/>
      <c r="I570" s="39"/>
      <c r="J570" s="115" t="s">
        <v>1483</v>
      </c>
      <c r="K570" s="144" t="s">
        <v>334</v>
      </c>
      <c r="L570" s="92" t="s">
        <v>0</v>
      </c>
      <c r="M570" s="1"/>
      <c r="N570" t="str">
        <f t="shared" si="10"/>
        <v/>
      </c>
      <c r="O570"/>
      <c r="P570"/>
      <c r="Q570" s="143" t="s">
        <v>1484</v>
      </c>
      <c r="R570" s="23"/>
      <c r="S570" s="1"/>
      <c r="T570" s="35"/>
      <c r="U570" s="35"/>
    </row>
    <row r="571" spans="4:21" s="38" customFormat="1" ht="27" x14ac:dyDescent="0.25">
      <c r="D571"/>
      <c r="E571" s="2"/>
      <c r="F571" s="39"/>
      <c r="G571" s="39"/>
      <c r="H571" s="39"/>
      <c r="I571" s="39"/>
      <c r="J571" s="115" t="s">
        <v>1396</v>
      </c>
      <c r="K571" s="134" t="s">
        <v>1547</v>
      </c>
      <c r="L571" s="92" t="s">
        <v>0</v>
      </c>
      <c r="M571" s="1"/>
      <c r="N571" t="str">
        <f t="shared" si="10"/>
        <v/>
      </c>
      <c r="O571"/>
      <c r="P571"/>
      <c r="Q571" s="143" t="s">
        <v>1548</v>
      </c>
      <c r="R571" s="23"/>
      <c r="S571" s="1"/>
      <c r="T571" s="35"/>
      <c r="U571" s="35"/>
    </row>
    <row r="572" spans="4:21" s="38" customFormat="1" x14ac:dyDescent="0.25">
      <c r="D572"/>
      <c r="E572" s="2"/>
      <c r="F572" s="39"/>
      <c r="G572" s="39"/>
      <c r="H572" s="39"/>
      <c r="I572" s="39"/>
      <c r="J572" s="115" t="s">
        <v>1487</v>
      </c>
      <c r="K572" s="144" t="s">
        <v>334</v>
      </c>
      <c r="L572" s="92" t="s">
        <v>0</v>
      </c>
      <c r="M572" s="1"/>
      <c r="N572" t="str">
        <f t="shared" si="10"/>
        <v/>
      </c>
      <c r="O572"/>
      <c r="P572"/>
      <c r="Q572" s="143" t="s">
        <v>1488</v>
      </c>
      <c r="R572" s="23"/>
      <c r="S572" s="1"/>
      <c r="T572" s="35"/>
      <c r="U572" s="35"/>
    </row>
    <row r="573" spans="4:21" s="38" customFormat="1" ht="27" x14ac:dyDescent="0.25">
      <c r="D573"/>
      <c r="E573" s="2"/>
      <c r="F573" s="39"/>
      <c r="G573" s="39"/>
      <c r="H573" s="39"/>
      <c r="I573" s="39"/>
      <c r="J573" s="115" t="s">
        <v>1396</v>
      </c>
      <c r="K573" s="134" t="s">
        <v>1549</v>
      </c>
      <c r="L573" s="92" t="s">
        <v>0</v>
      </c>
      <c r="M573" s="1"/>
      <c r="N573" t="str">
        <f t="shared" si="10"/>
        <v/>
      </c>
      <c r="O573"/>
      <c r="P573"/>
      <c r="Q573" s="143" t="s">
        <v>1550</v>
      </c>
      <c r="R573" s="23"/>
      <c r="S573" s="1"/>
      <c r="T573" s="35"/>
      <c r="U573" s="35"/>
    </row>
    <row r="574" spans="4:21" s="38" customFormat="1" ht="27" x14ac:dyDescent="0.25">
      <c r="D574"/>
      <c r="E574" s="2"/>
      <c r="F574" s="39"/>
      <c r="G574" s="39"/>
      <c r="H574" s="39"/>
      <c r="I574" s="39"/>
      <c r="J574" s="115" t="s">
        <v>1491</v>
      </c>
      <c r="K574" s="144" t="s">
        <v>334</v>
      </c>
      <c r="L574" s="92" t="s">
        <v>0</v>
      </c>
      <c r="M574" s="1"/>
      <c r="N574" t="str">
        <f t="shared" si="10"/>
        <v/>
      </c>
      <c r="O574"/>
      <c r="P574"/>
      <c r="Q574" s="143" t="s">
        <v>1492</v>
      </c>
      <c r="R574" s="23"/>
      <c r="S574" s="1"/>
      <c r="T574" s="35"/>
      <c r="U574" s="35"/>
    </row>
    <row r="575" spans="4:21" s="38" customFormat="1" ht="27" x14ac:dyDescent="0.25">
      <c r="D575"/>
      <c r="E575" s="2"/>
      <c r="F575" s="39"/>
      <c r="G575" s="39"/>
      <c r="H575" s="39"/>
      <c r="I575" s="39"/>
      <c r="J575" s="115" t="s">
        <v>1396</v>
      </c>
      <c r="K575" s="134" t="s">
        <v>1551</v>
      </c>
      <c r="L575" s="92" t="s">
        <v>0</v>
      </c>
      <c r="M575" s="1"/>
      <c r="N575" t="str">
        <f t="shared" si="10"/>
        <v/>
      </c>
      <c r="O575"/>
      <c r="P575"/>
      <c r="Q575" s="143" t="s">
        <v>1552</v>
      </c>
      <c r="R575" s="23"/>
      <c r="S575" s="1"/>
      <c r="T575" s="35"/>
      <c r="U575" s="35"/>
    </row>
    <row r="576" spans="4:21" s="38" customFormat="1" ht="27" x14ac:dyDescent="0.25">
      <c r="D576"/>
      <c r="E576" s="2"/>
      <c r="F576" s="39"/>
      <c r="G576" s="39"/>
      <c r="H576" s="39"/>
      <c r="I576" s="39"/>
      <c r="J576" s="115" t="s">
        <v>1495</v>
      </c>
      <c r="K576" s="144" t="s">
        <v>334</v>
      </c>
      <c r="L576" s="92" t="s">
        <v>0</v>
      </c>
      <c r="M576" s="1"/>
      <c r="N576" t="str">
        <f t="shared" si="10"/>
        <v/>
      </c>
      <c r="O576"/>
      <c r="P576"/>
      <c r="Q576" s="143" t="s">
        <v>1496</v>
      </c>
      <c r="R576" s="23"/>
      <c r="S576" s="1"/>
      <c r="T576" s="35"/>
      <c r="U576" s="35"/>
    </row>
    <row r="577" spans="4:21" s="38" customFormat="1" ht="27" x14ac:dyDescent="0.25">
      <c r="D577"/>
      <c r="E577" s="2"/>
      <c r="F577" s="39"/>
      <c r="G577" s="39"/>
      <c r="H577" s="39"/>
      <c r="I577" s="39"/>
      <c r="J577" s="115" t="s">
        <v>1396</v>
      </c>
      <c r="K577" s="134" t="s">
        <v>1553</v>
      </c>
      <c r="L577" s="92" t="s">
        <v>0</v>
      </c>
      <c r="M577" s="1"/>
      <c r="N577" t="str">
        <f t="shared" si="10"/>
        <v/>
      </c>
      <c r="O577"/>
      <c r="P577"/>
      <c r="Q577" s="143" t="s">
        <v>1554</v>
      </c>
      <c r="R577" s="23"/>
      <c r="S577" s="1"/>
      <c r="T577" s="35"/>
      <c r="U577" s="35"/>
    </row>
    <row r="578" spans="4:21" s="38" customFormat="1" x14ac:dyDescent="0.25">
      <c r="D578"/>
      <c r="E578" s="2"/>
      <c r="F578" s="39"/>
      <c r="G578" s="39"/>
      <c r="H578" s="39"/>
      <c r="I578" s="39"/>
      <c r="J578" s="115" t="s">
        <v>1555</v>
      </c>
      <c r="K578" s="144" t="s">
        <v>334</v>
      </c>
      <c r="L578" s="92" t="s">
        <v>0</v>
      </c>
      <c r="M578" s="1"/>
      <c r="N578" t="str">
        <f t="shared" si="10"/>
        <v/>
      </c>
      <c r="O578"/>
      <c r="P578"/>
      <c r="Q578" s="143" t="s">
        <v>1470</v>
      </c>
      <c r="R578" s="23"/>
      <c r="S578" s="1"/>
      <c r="T578" s="35"/>
      <c r="U578" s="35"/>
    </row>
    <row r="579" spans="4:21" s="38" customFormat="1" x14ac:dyDescent="0.25">
      <c r="D579"/>
      <c r="E579" s="2"/>
      <c r="F579" s="39"/>
      <c r="G579" s="39"/>
      <c r="H579" s="39"/>
      <c r="I579" s="39"/>
      <c r="J579" s="115" t="s">
        <v>1139</v>
      </c>
      <c r="K579" s="144" t="s">
        <v>334</v>
      </c>
      <c r="L579" s="92" t="s">
        <v>0</v>
      </c>
      <c r="M579" s="1"/>
      <c r="N579" t="str">
        <f t="shared" si="10"/>
        <v/>
      </c>
      <c r="O579"/>
      <c r="P579"/>
      <c r="Q579" s="143" t="s">
        <v>1471</v>
      </c>
      <c r="R579" s="23"/>
      <c r="S579" s="1"/>
      <c r="T579" s="35"/>
      <c r="U579" s="35"/>
    </row>
    <row r="580" spans="4:21" s="38" customFormat="1" ht="27" x14ac:dyDescent="0.25">
      <c r="D580"/>
      <c r="E580" s="2"/>
      <c r="F580" s="39"/>
      <c r="G580" s="39"/>
      <c r="H580" s="39"/>
      <c r="I580" s="39"/>
      <c r="J580" s="115" t="s">
        <v>1472</v>
      </c>
      <c r="K580" s="144" t="s">
        <v>334</v>
      </c>
      <c r="L580" s="92" t="s">
        <v>0</v>
      </c>
      <c r="M580" s="1"/>
      <c r="N580" t="str">
        <f t="shared" si="10"/>
        <v/>
      </c>
      <c r="O580"/>
      <c r="P580"/>
      <c r="Q580" s="143" t="s">
        <v>1380</v>
      </c>
      <c r="R580" s="243"/>
      <c r="S580" s="1"/>
      <c r="T580" s="35"/>
      <c r="U580" s="35"/>
    </row>
    <row r="581" spans="4:21" s="38" customFormat="1" ht="27" x14ac:dyDescent="0.25">
      <c r="D581"/>
      <c r="E581" s="2"/>
      <c r="F581" s="39"/>
      <c r="G581" s="39"/>
      <c r="H581" s="39"/>
      <c r="I581" s="39"/>
      <c r="J581" s="115" t="s">
        <v>1382</v>
      </c>
      <c r="K581" s="134" t="s">
        <v>1556</v>
      </c>
      <c r="L581" s="92" t="s">
        <v>0</v>
      </c>
      <c r="M581" s="1"/>
      <c r="N581" t="str">
        <f t="shared" ref="N581:N644" si="11">IF(COUNTIF(G581,""),"",IF(COUNTIF(L581,"*input type*"),((MID(L581,FIND("""",L581)+1,FIND("""",L581,FIND("""",L581)+1)-(FIND("""",L581)+1)))&amp;"_"&amp;$E$244&amp;"-"&amp;$F$244&amp;"_"&amp;G581&amp;"-"&amp;H581),(L581&amp;"_"&amp;$E$244&amp;"-"&amp;$F$244&amp;"_"&amp;G581&amp;"-"&amp;H581)))</f>
        <v/>
      </c>
      <c r="O581"/>
      <c r="P581"/>
      <c r="Q581" s="143" t="s">
        <v>1557</v>
      </c>
      <c r="R581" s="23"/>
      <c r="S581" s="1"/>
      <c r="T581" s="35"/>
      <c r="U581" s="35"/>
    </row>
    <row r="582" spans="4:21" s="38" customFormat="1" x14ac:dyDescent="0.25">
      <c r="D582"/>
      <c r="E582" s="2"/>
      <c r="F582" s="39"/>
      <c r="G582" s="39"/>
      <c r="H582" s="39"/>
      <c r="I582" s="39"/>
      <c r="J582" s="115" t="s">
        <v>1387</v>
      </c>
      <c r="K582" s="144" t="s">
        <v>334</v>
      </c>
      <c r="L582" s="92" t="s">
        <v>0</v>
      </c>
      <c r="M582" s="1"/>
      <c r="N582" t="str">
        <f t="shared" si="11"/>
        <v/>
      </c>
      <c r="O582"/>
      <c r="P582"/>
      <c r="Q582" s="143" t="s">
        <v>1388</v>
      </c>
      <c r="R582" s="23"/>
      <c r="S582" s="1"/>
      <c r="T582" s="35"/>
      <c r="U582" s="35"/>
    </row>
    <row r="583" spans="4:21" s="38" customFormat="1" ht="27" x14ac:dyDescent="0.25">
      <c r="D583"/>
      <c r="E583" s="2"/>
      <c r="F583" s="39"/>
      <c r="G583" s="39"/>
      <c r="H583" s="39"/>
      <c r="I583" s="39"/>
      <c r="J583" s="115" t="s">
        <v>1382</v>
      </c>
      <c r="K583" s="134" t="s">
        <v>1558</v>
      </c>
      <c r="L583" s="92" t="s">
        <v>0</v>
      </c>
      <c r="M583" s="1"/>
      <c r="N583" t="str">
        <f t="shared" si="11"/>
        <v/>
      </c>
      <c r="O583"/>
      <c r="P583"/>
      <c r="Q583" s="143" t="s">
        <v>1559</v>
      </c>
      <c r="R583" s="23"/>
      <c r="S583" s="1"/>
      <c r="T583" s="35"/>
      <c r="U583" s="35"/>
    </row>
    <row r="584" spans="4:21" s="38" customFormat="1" x14ac:dyDescent="0.25">
      <c r="D584"/>
      <c r="E584" s="2"/>
      <c r="F584" s="39"/>
      <c r="G584" s="39"/>
      <c r="H584" s="39"/>
      <c r="I584" s="39"/>
      <c r="J584" s="115" t="s">
        <v>81</v>
      </c>
      <c r="K584" s="144" t="s">
        <v>334</v>
      </c>
      <c r="L584" s="92" t="s">
        <v>0</v>
      </c>
      <c r="M584" s="1"/>
      <c r="N584" t="str">
        <f t="shared" si="11"/>
        <v/>
      </c>
      <c r="O584"/>
      <c r="P584"/>
      <c r="Q584" s="143" t="s">
        <v>1394</v>
      </c>
      <c r="R584" s="23"/>
      <c r="S584" s="1"/>
      <c r="T584" s="35"/>
      <c r="U584" s="35"/>
    </row>
    <row r="585" spans="4:21" s="38" customFormat="1" ht="27" x14ac:dyDescent="0.25">
      <c r="D585"/>
      <c r="E585" s="2"/>
      <c r="F585" s="39"/>
      <c r="G585" s="39"/>
      <c r="H585" s="39"/>
      <c r="I585" s="39"/>
      <c r="J585" s="115" t="s">
        <v>1396</v>
      </c>
      <c r="K585" s="134" t="s">
        <v>1560</v>
      </c>
      <c r="L585" s="92" t="s">
        <v>0</v>
      </c>
      <c r="M585" s="1"/>
      <c r="N585" t="str">
        <f t="shared" si="11"/>
        <v/>
      </c>
      <c r="O585"/>
      <c r="P585"/>
      <c r="Q585" s="143" t="s">
        <v>1561</v>
      </c>
      <c r="R585" s="23"/>
      <c r="S585" s="1"/>
      <c r="T585" s="35"/>
      <c r="U585" s="35"/>
    </row>
    <row r="586" spans="4:21" s="38" customFormat="1" x14ac:dyDescent="0.25">
      <c r="D586"/>
      <c r="E586" s="2"/>
      <c r="F586" s="39"/>
      <c r="G586" s="39"/>
      <c r="H586" s="39"/>
      <c r="I586" s="39"/>
      <c r="J586" s="115" t="s">
        <v>1401</v>
      </c>
      <c r="K586" s="144" t="s">
        <v>334</v>
      </c>
      <c r="L586" s="92" t="s">
        <v>0</v>
      </c>
      <c r="M586" s="1"/>
      <c r="N586" t="str">
        <f t="shared" si="11"/>
        <v/>
      </c>
      <c r="O586"/>
      <c r="P586"/>
      <c r="Q586" s="143" t="s">
        <v>1402</v>
      </c>
      <c r="R586" s="23"/>
      <c r="S586" s="1"/>
      <c r="T586" s="35"/>
      <c r="U586" s="35"/>
    </row>
    <row r="587" spans="4:21" s="38" customFormat="1" ht="27" x14ac:dyDescent="0.25">
      <c r="D587"/>
      <c r="E587" s="2"/>
      <c r="F587" s="39"/>
      <c r="G587" s="39"/>
      <c r="H587" s="39"/>
      <c r="I587" s="39"/>
      <c r="J587" s="115" t="s">
        <v>1382</v>
      </c>
      <c r="K587" s="134" t="s">
        <v>1562</v>
      </c>
      <c r="L587" s="92" t="s">
        <v>0</v>
      </c>
      <c r="M587" s="1"/>
      <c r="N587" t="str">
        <f t="shared" si="11"/>
        <v/>
      </c>
      <c r="O587"/>
      <c r="P587"/>
      <c r="Q587" s="143" t="s">
        <v>1563</v>
      </c>
      <c r="R587" s="23"/>
      <c r="S587" s="1"/>
      <c r="T587" s="35"/>
      <c r="U587" s="35"/>
    </row>
    <row r="588" spans="4:21" s="38" customFormat="1" x14ac:dyDescent="0.25">
      <c r="D588"/>
      <c r="E588" s="2"/>
      <c r="F588" s="39"/>
      <c r="G588" s="39"/>
      <c r="H588" s="39"/>
      <c r="I588" s="39"/>
      <c r="J588" s="115" t="s">
        <v>1408</v>
      </c>
      <c r="K588" s="144" t="s">
        <v>334</v>
      </c>
      <c r="L588" s="92" t="s">
        <v>0</v>
      </c>
      <c r="M588" s="1"/>
      <c r="N588" t="str">
        <f t="shared" si="11"/>
        <v/>
      </c>
      <c r="O588"/>
      <c r="P588"/>
      <c r="Q588" s="143" t="s">
        <v>1409</v>
      </c>
      <c r="R588" s="23"/>
      <c r="S588" s="1"/>
      <c r="T588" s="35"/>
      <c r="U588" s="35"/>
    </row>
    <row r="589" spans="4:21" s="38" customFormat="1" ht="27" x14ac:dyDescent="0.25">
      <c r="D589"/>
      <c r="E589" s="2"/>
      <c r="F589" s="39"/>
      <c r="G589" s="39"/>
      <c r="H589" s="39"/>
      <c r="I589" s="39"/>
      <c r="J589" s="115" t="s">
        <v>1411</v>
      </c>
      <c r="K589" s="134" t="s">
        <v>1564</v>
      </c>
      <c r="L589" s="92" t="s">
        <v>0</v>
      </c>
      <c r="M589" s="1"/>
      <c r="N589" t="str">
        <f t="shared" si="11"/>
        <v/>
      </c>
      <c r="O589"/>
      <c r="P589"/>
      <c r="Q589" s="143" t="s">
        <v>1565</v>
      </c>
      <c r="R589" s="23"/>
      <c r="S589" s="1"/>
      <c r="T589" s="35"/>
      <c r="U589" s="35"/>
    </row>
    <row r="590" spans="4:21" s="38" customFormat="1" ht="27" x14ac:dyDescent="0.25">
      <c r="D590"/>
      <c r="E590" s="2"/>
      <c r="F590" s="39"/>
      <c r="G590" s="39"/>
      <c r="H590" s="39"/>
      <c r="I590" s="39"/>
      <c r="J590" s="115" t="s">
        <v>1483</v>
      </c>
      <c r="K590" s="144" t="s">
        <v>334</v>
      </c>
      <c r="L590" s="92" t="s">
        <v>0</v>
      </c>
      <c r="M590" s="1"/>
      <c r="N590" t="str">
        <f t="shared" si="11"/>
        <v/>
      </c>
      <c r="O590"/>
      <c r="P590"/>
      <c r="Q590" s="143" t="s">
        <v>1484</v>
      </c>
      <c r="R590" s="23"/>
      <c r="S590" s="1"/>
      <c r="T590" s="35"/>
      <c r="U590" s="35"/>
    </row>
    <row r="591" spans="4:21" s="38" customFormat="1" ht="27" x14ac:dyDescent="0.25">
      <c r="D591"/>
      <c r="E591" s="2"/>
      <c r="F591" s="39"/>
      <c r="G591" s="39"/>
      <c r="H591" s="39"/>
      <c r="I591" s="39"/>
      <c r="J591" s="115" t="s">
        <v>1396</v>
      </c>
      <c r="K591" s="134" t="s">
        <v>1566</v>
      </c>
      <c r="L591" s="92" t="s">
        <v>0</v>
      </c>
      <c r="M591" s="1"/>
      <c r="N591" t="str">
        <f t="shared" si="11"/>
        <v/>
      </c>
      <c r="O591"/>
      <c r="P591"/>
      <c r="Q591" s="143" t="s">
        <v>1567</v>
      </c>
      <c r="R591" s="23"/>
      <c r="S591" s="1"/>
      <c r="T591" s="35"/>
      <c r="U591" s="35"/>
    </row>
    <row r="592" spans="4:21" s="38" customFormat="1" x14ac:dyDescent="0.25">
      <c r="D592"/>
      <c r="E592" s="2"/>
      <c r="F592" s="39"/>
      <c r="G592" s="39"/>
      <c r="H592" s="39"/>
      <c r="I592" s="39"/>
      <c r="J592" s="115" t="s">
        <v>1487</v>
      </c>
      <c r="K592" s="144" t="s">
        <v>334</v>
      </c>
      <c r="L592" s="92" t="s">
        <v>0</v>
      </c>
      <c r="M592" s="1"/>
      <c r="N592" t="str">
        <f t="shared" si="11"/>
        <v/>
      </c>
      <c r="O592"/>
      <c r="P592"/>
      <c r="Q592" s="143" t="s">
        <v>1488</v>
      </c>
      <c r="R592" s="23"/>
      <c r="S592" s="1"/>
      <c r="T592" s="35"/>
      <c r="U592" s="35"/>
    </row>
    <row r="593" spans="4:21" s="38" customFormat="1" ht="27" x14ac:dyDescent="0.25">
      <c r="D593"/>
      <c r="E593" s="2"/>
      <c r="F593" s="39"/>
      <c r="G593" s="39"/>
      <c r="H593" s="39"/>
      <c r="I593" s="39"/>
      <c r="J593" s="115" t="s">
        <v>1396</v>
      </c>
      <c r="K593" s="134" t="s">
        <v>1568</v>
      </c>
      <c r="L593" s="92" t="s">
        <v>0</v>
      </c>
      <c r="M593" s="1"/>
      <c r="N593" t="str">
        <f t="shared" si="11"/>
        <v/>
      </c>
      <c r="O593"/>
      <c r="P593"/>
      <c r="Q593" s="143" t="s">
        <v>1569</v>
      </c>
      <c r="R593" s="23"/>
      <c r="S593" s="1"/>
      <c r="T593" s="35"/>
      <c r="U593" s="35"/>
    </row>
    <row r="594" spans="4:21" s="38" customFormat="1" ht="27" x14ac:dyDescent="0.25">
      <c r="D594"/>
      <c r="E594" s="2"/>
      <c r="F594" s="39"/>
      <c r="G594" s="39"/>
      <c r="H594" s="39"/>
      <c r="I594" s="39"/>
      <c r="J594" s="115" t="s">
        <v>1491</v>
      </c>
      <c r="K594" s="144" t="s">
        <v>334</v>
      </c>
      <c r="L594" s="92" t="s">
        <v>0</v>
      </c>
      <c r="M594" s="1"/>
      <c r="N594" t="str">
        <f t="shared" si="11"/>
        <v/>
      </c>
      <c r="O594"/>
      <c r="P594"/>
      <c r="Q594" s="143" t="s">
        <v>1492</v>
      </c>
      <c r="R594" s="23"/>
      <c r="S594" s="1"/>
      <c r="T594" s="35"/>
      <c r="U594" s="35"/>
    </row>
    <row r="595" spans="4:21" s="38" customFormat="1" ht="27" x14ac:dyDescent="0.25">
      <c r="D595"/>
      <c r="E595" s="2"/>
      <c r="F595" s="39"/>
      <c r="G595" s="39"/>
      <c r="H595" s="39"/>
      <c r="I595" s="39"/>
      <c r="J595" s="115" t="s">
        <v>1396</v>
      </c>
      <c r="K595" s="134" t="s">
        <v>1570</v>
      </c>
      <c r="L595" s="92" t="s">
        <v>0</v>
      </c>
      <c r="M595" s="1"/>
      <c r="N595" t="str">
        <f t="shared" si="11"/>
        <v/>
      </c>
      <c r="O595"/>
      <c r="P595"/>
      <c r="Q595" s="143" t="s">
        <v>1571</v>
      </c>
      <c r="R595" s="23"/>
      <c r="S595" s="1"/>
      <c r="T595" s="35"/>
      <c r="U595" s="35"/>
    </row>
    <row r="596" spans="4:21" s="38" customFormat="1" ht="27" x14ac:dyDescent="0.25">
      <c r="D596"/>
      <c r="E596" s="2"/>
      <c r="F596" s="39"/>
      <c r="G596" s="39"/>
      <c r="H596" s="39"/>
      <c r="I596" s="39"/>
      <c r="J596" s="115" t="s">
        <v>1495</v>
      </c>
      <c r="K596" s="144" t="s">
        <v>334</v>
      </c>
      <c r="L596" s="92" t="s">
        <v>0</v>
      </c>
      <c r="M596" s="1"/>
      <c r="N596" t="str">
        <f t="shared" si="11"/>
        <v/>
      </c>
      <c r="O596"/>
      <c r="P596"/>
      <c r="Q596" s="143" t="s">
        <v>1496</v>
      </c>
      <c r="R596" s="23"/>
      <c r="S596" s="1"/>
      <c r="T596" s="35"/>
      <c r="U596" s="35"/>
    </row>
    <row r="597" spans="4:21" s="38" customFormat="1" ht="27" x14ac:dyDescent="0.25">
      <c r="D597"/>
      <c r="E597" s="2"/>
      <c r="F597" s="39"/>
      <c r="G597" s="39"/>
      <c r="H597" s="39"/>
      <c r="I597" s="39"/>
      <c r="J597" s="115" t="s">
        <v>1396</v>
      </c>
      <c r="K597" s="134" t="s">
        <v>1572</v>
      </c>
      <c r="L597" s="92" t="s">
        <v>0</v>
      </c>
      <c r="M597" s="1"/>
      <c r="N597" t="str">
        <f t="shared" si="11"/>
        <v/>
      </c>
      <c r="O597"/>
      <c r="P597"/>
      <c r="Q597" s="143" t="s">
        <v>1573</v>
      </c>
      <c r="R597" s="23"/>
      <c r="S597" s="1"/>
      <c r="T597" s="35"/>
      <c r="U597" s="35"/>
    </row>
    <row r="598" spans="4:21" s="38" customFormat="1" x14ac:dyDescent="0.25">
      <c r="D598"/>
      <c r="E598" s="2"/>
      <c r="F598" s="39"/>
      <c r="G598" s="39"/>
      <c r="H598" s="39"/>
      <c r="I598" s="39"/>
      <c r="J598" s="115" t="s">
        <v>1174</v>
      </c>
      <c r="K598" s="144" t="s">
        <v>334</v>
      </c>
      <c r="L598" s="92" t="s">
        <v>0</v>
      </c>
      <c r="M598" s="1"/>
      <c r="N598" t="str">
        <f t="shared" si="11"/>
        <v/>
      </c>
      <c r="O598"/>
      <c r="P598"/>
      <c r="Q598" s="143" t="s">
        <v>1499</v>
      </c>
      <c r="R598" s="23"/>
      <c r="S598" s="1"/>
      <c r="T598" s="35"/>
      <c r="U598" s="35"/>
    </row>
    <row r="599" spans="4:21" s="38" customFormat="1" ht="27" x14ac:dyDescent="0.25">
      <c r="D599"/>
      <c r="E599" s="2"/>
      <c r="F599" s="39"/>
      <c r="G599" s="39"/>
      <c r="H599" s="39"/>
      <c r="I599" s="39"/>
      <c r="J599" s="115" t="s">
        <v>1472</v>
      </c>
      <c r="K599" s="144" t="s">
        <v>334</v>
      </c>
      <c r="L599" s="92" t="s">
        <v>0</v>
      </c>
      <c r="M599" s="1"/>
      <c r="N599" t="str">
        <f t="shared" si="11"/>
        <v/>
      </c>
      <c r="O599"/>
      <c r="P599"/>
      <c r="Q599" s="143" t="s">
        <v>1380</v>
      </c>
      <c r="R599" s="243"/>
      <c r="S599" s="1"/>
      <c r="T599" s="35"/>
      <c r="U599" s="35"/>
    </row>
    <row r="600" spans="4:21" s="38" customFormat="1" ht="27" x14ac:dyDescent="0.25">
      <c r="D600"/>
      <c r="E600" s="2"/>
      <c r="F600" s="39"/>
      <c r="G600" s="39"/>
      <c r="H600" s="39"/>
      <c r="I600" s="39"/>
      <c r="J600" s="115" t="s">
        <v>1382</v>
      </c>
      <c r="K600" s="134" t="s">
        <v>1574</v>
      </c>
      <c r="L600" s="92" t="s">
        <v>0</v>
      </c>
      <c r="M600" s="1"/>
      <c r="N600" t="str">
        <f t="shared" si="11"/>
        <v/>
      </c>
      <c r="O600"/>
      <c r="P600"/>
      <c r="Q600" s="143" t="s">
        <v>1575</v>
      </c>
      <c r="R600" s="23"/>
      <c r="S600" s="1"/>
      <c r="T600" s="35"/>
      <c r="U600" s="35"/>
    </row>
    <row r="601" spans="4:21" s="38" customFormat="1" x14ac:dyDescent="0.25">
      <c r="D601"/>
      <c r="E601" s="2"/>
      <c r="F601" s="39"/>
      <c r="G601" s="39"/>
      <c r="H601" s="39"/>
      <c r="I601" s="39"/>
      <c r="J601" s="115" t="s">
        <v>1387</v>
      </c>
      <c r="K601" s="144" t="s">
        <v>334</v>
      </c>
      <c r="L601" s="92" t="s">
        <v>0</v>
      </c>
      <c r="M601" s="1"/>
      <c r="N601" t="str">
        <f t="shared" si="11"/>
        <v/>
      </c>
      <c r="O601"/>
      <c r="P601"/>
      <c r="Q601" s="143" t="s">
        <v>1388</v>
      </c>
      <c r="R601" s="23"/>
      <c r="S601" s="1"/>
      <c r="T601" s="35"/>
      <c r="U601" s="35"/>
    </row>
    <row r="602" spans="4:21" s="38" customFormat="1" ht="27" x14ac:dyDescent="0.25">
      <c r="D602"/>
      <c r="E602" s="2"/>
      <c r="F602" s="39"/>
      <c r="G602" s="39"/>
      <c r="H602" s="39"/>
      <c r="I602" s="39"/>
      <c r="J602" s="115" t="s">
        <v>1382</v>
      </c>
      <c r="K602" s="134" t="s">
        <v>1576</v>
      </c>
      <c r="L602" s="92" t="s">
        <v>0</v>
      </c>
      <c r="M602" s="1"/>
      <c r="N602" t="str">
        <f t="shared" si="11"/>
        <v/>
      </c>
      <c r="O602"/>
      <c r="P602"/>
      <c r="Q602" s="143" t="s">
        <v>1577</v>
      </c>
      <c r="R602" s="23"/>
      <c r="S602" s="1"/>
      <c r="T602" s="35"/>
      <c r="U602" s="35"/>
    </row>
    <row r="603" spans="4:21" s="38" customFormat="1" x14ac:dyDescent="0.25">
      <c r="D603"/>
      <c r="E603" s="2"/>
      <c r="F603" s="39"/>
      <c r="G603" s="39"/>
      <c r="H603" s="39"/>
      <c r="I603" s="39"/>
      <c r="J603" s="115" t="s">
        <v>81</v>
      </c>
      <c r="K603" s="144" t="s">
        <v>334</v>
      </c>
      <c r="L603" s="92" t="s">
        <v>0</v>
      </c>
      <c r="M603" s="1"/>
      <c r="N603" t="str">
        <f t="shared" si="11"/>
        <v/>
      </c>
      <c r="O603"/>
      <c r="P603"/>
      <c r="Q603" s="143" t="s">
        <v>1394</v>
      </c>
      <c r="R603" s="23"/>
      <c r="S603" s="1"/>
      <c r="T603" s="35"/>
      <c r="U603" s="35"/>
    </row>
    <row r="604" spans="4:21" s="38" customFormat="1" ht="27" x14ac:dyDescent="0.25">
      <c r="D604"/>
      <c r="E604" s="2"/>
      <c r="F604" s="39"/>
      <c r="G604" s="39"/>
      <c r="H604" s="39"/>
      <c r="I604" s="39"/>
      <c r="J604" s="115" t="s">
        <v>1396</v>
      </c>
      <c r="K604" s="134" t="s">
        <v>1578</v>
      </c>
      <c r="L604" s="92" t="s">
        <v>0</v>
      </c>
      <c r="M604" s="1"/>
      <c r="N604" t="str">
        <f t="shared" si="11"/>
        <v/>
      </c>
      <c r="O604"/>
      <c r="P604"/>
      <c r="Q604" s="143" t="s">
        <v>1579</v>
      </c>
      <c r="R604" s="23"/>
      <c r="S604" s="1"/>
      <c r="T604" s="35"/>
      <c r="U604" s="35"/>
    </row>
    <row r="605" spans="4:21" s="38" customFormat="1" x14ac:dyDescent="0.25">
      <c r="D605"/>
      <c r="E605" s="2"/>
      <c r="F605" s="39"/>
      <c r="G605" s="39"/>
      <c r="H605" s="39"/>
      <c r="I605" s="39"/>
      <c r="J605" s="115" t="s">
        <v>1401</v>
      </c>
      <c r="K605" s="144" t="s">
        <v>334</v>
      </c>
      <c r="L605" s="92" t="s">
        <v>0</v>
      </c>
      <c r="M605" s="1"/>
      <c r="N605" t="str">
        <f t="shared" si="11"/>
        <v/>
      </c>
      <c r="O605"/>
      <c r="P605"/>
      <c r="Q605" s="143" t="s">
        <v>1402</v>
      </c>
      <c r="R605" s="23"/>
      <c r="S605" s="1"/>
      <c r="T605" s="35"/>
      <c r="U605" s="35"/>
    </row>
    <row r="606" spans="4:21" s="38" customFormat="1" ht="27" x14ac:dyDescent="0.25">
      <c r="D606"/>
      <c r="E606" s="2"/>
      <c r="F606" s="39"/>
      <c r="G606" s="39"/>
      <c r="H606" s="39"/>
      <c r="I606" s="39"/>
      <c r="J606" s="115" t="s">
        <v>1382</v>
      </c>
      <c r="K606" s="134" t="s">
        <v>1580</v>
      </c>
      <c r="L606" s="92" t="s">
        <v>0</v>
      </c>
      <c r="M606" s="1"/>
      <c r="N606" t="str">
        <f t="shared" si="11"/>
        <v/>
      </c>
      <c r="O606"/>
      <c r="P606"/>
      <c r="Q606" s="143" t="s">
        <v>1581</v>
      </c>
      <c r="R606" s="23"/>
      <c r="S606" s="1"/>
      <c r="T606" s="35"/>
      <c r="U606" s="35"/>
    </row>
    <row r="607" spans="4:21" s="38" customFormat="1" x14ac:dyDescent="0.25">
      <c r="D607"/>
      <c r="E607" s="2"/>
      <c r="F607" s="39"/>
      <c r="G607" s="39"/>
      <c r="H607" s="39"/>
      <c r="I607" s="39"/>
      <c r="J607" s="115" t="s">
        <v>1408</v>
      </c>
      <c r="K607" s="144" t="s">
        <v>334</v>
      </c>
      <c r="L607" s="92" t="s">
        <v>0</v>
      </c>
      <c r="M607" s="1"/>
      <c r="N607" t="str">
        <f t="shared" si="11"/>
        <v/>
      </c>
      <c r="O607"/>
      <c r="P607"/>
      <c r="Q607" s="143" t="s">
        <v>1409</v>
      </c>
      <c r="R607" s="23"/>
      <c r="S607" s="1"/>
      <c r="T607" s="35"/>
      <c r="U607" s="35"/>
    </row>
    <row r="608" spans="4:21" s="38" customFormat="1" ht="27" x14ac:dyDescent="0.25">
      <c r="D608"/>
      <c r="E608" s="2"/>
      <c r="F608" s="39"/>
      <c r="G608" s="39"/>
      <c r="H608" s="39"/>
      <c r="I608" s="39"/>
      <c r="J608" s="115" t="s">
        <v>1411</v>
      </c>
      <c r="K608" s="134" t="s">
        <v>1582</v>
      </c>
      <c r="L608" s="92" t="s">
        <v>0</v>
      </c>
      <c r="M608" s="1"/>
      <c r="N608" t="str">
        <f t="shared" si="11"/>
        <v/>
      </c>
      <c r="O608"/>
      <c r="P608"/>
      <c r="Q608" s="143" t="s">
        <v>1583</v>
      </c>
      <c r="R608" s="23"/>
      <c r="S608" s="1"/>
      <c r="T608" s="35"/>
      <c r="U608" s="35"/>
    </row>
    <row r="609" spans="4:21" s="38" customFormat="1" ht="27" x14ac:dyDescent="0.25">
      <c r="D609"/>
      <c r="E609" s="2"/>
      <c r="F609" s="39"/>
      <c r="G609" s="39"/>
      <c r="H609" s="39"/>
      <c r="I609" s="39"/>
      <c r="J609" s="115" t="s">
        <v>1483</v>
      </c>
      <c r="K609" s="144" t="s">
        <v>334</v>
      </c>
      <c r="L609" s="92" t="s">
        <v>0</v>
      </c>
      <c r="M609" s="1"/>
      <c r="N609" t="str">
        <f t="shared" si="11"/>
        <v/>
      </c>
      <c r="O609"/>
      <c r="P609"/>
      <c r="Q609" s="143" t="s">
        <v>1484</v>
      </c>
      <c r="R609" s="23"/>
      <c r="S609" s="1"/>
      <c r="T609" s="35"/>
      <c r="U609" s="35"/>
    </row>
    <row r="610" spans="4:21" s="38" customFormat="1" ht="27" x14ac:dyDescent="0.25">
      <c r="D610"/>
      <c r="E610" s="2"/>
      <c r="F610" s="39"/>
      <c r="G610" s="39"/>
      <c r="H610" s="39"/>
      <c r="I610" s="39"/>
      <c r="J610" s="115" t="s">
        <v>1396</v>
      </c>
      <c r="K610" s="134" t="s">
        <v>1584</v>
      </c>
      <c r="L610" s="92" t="s">
        <v>0</v>
      </c>
      <c r="M610" s="1"/>
      <c r="N610" t="str">
        <f t="shared" si="11"/>
        <v/>
      </c>
      <c r="O610"/>
      <c r="P610"/>
      <c r="Q610" s="143" t="s">
        <v>1585</v>
      </c>
      <c r="R610" s="23"/>
      <c r="S610" s="1"/>
      <c r="T610" s="35"/>
      <c r="U610" s="35"/>
    </row>
    <row r="611" spans="4:21" s="38" customFormat="1" x14ac:dyDescent="0.25">
      <c r="D611"/>
      <c r="E611" s="2"/>
      <c r="F611" s="39"/>
      <c r="G611" s="39"/>
      <c r="H611" s="39"/>
      <c r="I611" s="39"/>
      <c r="J611" s="115" t="s">
        <v>1487</v>
      </c>
      <c r="K611" s="144" t="s">
        <v>334</v>
      </c>
      <c r="L611" s="92" t="s">
        <v>0</v>
      </c>
      <c r="M611" s="1"/>
      <c r="N611" t="str">
        <f t="shared" si="11"/>
        <v/>
      </c>
      <c r="O611"/>
      <c r="P611"/>
      <c r="Q611" s="143" t="s">
        <v>1488</v>
      </c>
      <c r="R611" s="23"/>
      <c r="S611" s="1"/>
      <c r="T611" s="35"/>
      <c r="U611" s="35"/>
    </row>
    <row r="612" spans="4:21" s="38" customFormat="1" ht="27" x14ac:dyDescent="0.25">
      <c r="D612"/>
      <c r="E612" s="2"/>
      <c r="F612" s="39"/>
      <c r="G612" s="39"/>
      <c r="H612" s="39"/>
      <c r="I612" s="39"/>
      <c r="J612" s="115" t="s">
        <v>1396</v>
      </c>
      <c r="K612" s="134" t="s">
        <v>1586</v>
      </c>
      <c r="L612" s="92" t="s">
        <v>0</v>
      </c>
      <c r="M612" s="1"/>
      <c r="N612" t="str">
        <f t="shared" si="11"/>
        <v/>
      </c>
      <c r="O612"/>
      <c r="P612"/>
      <c r="Q612" s="143" t="s">
        <v>1587</v>
      </c>
      <c r="R612" s="23"/>
      <c r="S612" s="1"/>
      <c r="T612" s="35"/>
      <c r="U612" s="35"/>
    </row>
    <row r="613" spans="4:21" s="38" customFormat="1" ht="27" x14ac:dyDescent="0.25">
      <c r="D613"/>
      <c r="E613" s="2"/>
      <c r="F613" s="39"/>
      <c r="G613" s="39"/>
      <c r="H613" s="39"/>
      <c r="I613" s="39"/>
      <c r="J613" s="115" t="s">
        <v>1491</v>
      </c>
      <c r="K613" s="144" t="s">
        <v>334</v>
      </c>
      <c r="L613" s="92" t="s">
        <v>0</v>
      </c>
      <c r="M613" s="1"/>
      <c r="N613" t="str">
        <f t="shared" si="11"/>
        <v/>
      </c>
      <c r="O613"/>
      <c r="P613"/>
      <c r="Q613" s="143" t="s">
        <v>1492</v>
      </c>
      <c r="R613" s="23"/>
      <c r="S613" s="1"/>
      <c r="T613" s="35"/>
      <c r="U613" s="35"/>
    </row>
    <row r="614" spans="4:21" s="38" customFormat="1" ht="27" x14ac:dyDescent="0.25">
      <c r="D614"/>
      <c r="E614" s="2"/>
      <c r="F614" s="39"/>
      <c r="G614" s="39"/>
      <c r="H614" s="39"/>
      <c r="I614" s="39"/>
      <c r="J614" s="115" t="s">
        <v>1396</v>
      </c>
      <c r="K614" s="134" t="s">
        <v>1588</v>
      </c>
      <c r="L614" s="92" t="s">
        <v>0</v>
      </c>
      <c r="M614" s="1"/>
      <c r="N614" t="str">
        <f t="shared" si="11"/>
        <v/>
      </c>
      <c r="O614"/>
      <c r="P614"/>
      <c r="Q614" s="143" t="s">
        <v>1589</v>
      </c>
      <c r="R614" s="23"/>
      <c r="S614" s="244"/>
      <c r="T614" s="35"/>
      <c r="U614" s="35"/>
    </row>
    <row r="615" spans="4:21" s="38" customFormat="1" ht="27" x14ac:dyDescent="0.25">
      <c r="D615"/>
      <c r="E615" s="2"/>
      <c r="F615" s="39"/>
      <c r="G615" s="39"/>
      <c r="H615" s="39"/>
      <c r="I615" s="39"/>
      <c r="J615" s="115" t="s">
        <v>1495</v>
      </c>
      <c r="K615" s="144" t="s">
        <v>334</v>
      </c>
      <c r="L615" s="92" t="s">
        <v>0</v>
      </c>
      <c r="M615" s="1"/>
      <c r="N615" t="str">
        <f t="shared" si="11"/>
        <v/>
      </c>
      <c r="O615"/>
      <c r="P615"/>
      <c r="Q615" s="143" t="s">
        <v>1496</v>
      </c>
      <c r="R615" s="23"/>
      <c r="S615" s="244"/>
      <c r="T615" s="35"/>
      <c r="U615" s="35"/>
    </row>
    <row r="616" spans="4:21" s="38" customFormat="1" ht="27" x14ac:dyDescent="0.25">
      <c r="D616"/>
      <c r="E616" s="2"/>
      <c r="F616" s="39"/>
      <c r="G616" s="39"/>
      <c r="H616" s="39"/>
      <c r="I616" s="39"/>
      <c r="J616" s="115" t="s">
        <v>1396</v>
      </c>
      <c r="K616" s="134" t="s">
        <v>1590</v>
      </c>
      <c r="L616" s="92" t="s">
        <v>0</v>
      </c>
      <c r="M616" s="1"/>
      <c r="N616" t="str">
        <f t="shared" si="11"/>
        <v/>
      </c>
      <c r="O616"/>
      <c r="P616"/>
      <c r="Q616" s="143" t="s">
        <v>1591</v>
      </c>
      <c r="R616" s="23"/>
      <c r="S616" s="244"/>
      <c r="T616" s="35"/>
      <c r="U616" s="35"/>
    </row>
    <row r="617" spans="4:21" s="38" customFormat="1" x14ac:dyDescent="0.25">
      <c r="D617"/>
      <c r="E617" s="2"/>
      <c r="F617" s="39"/>
      <c r="G617" s="39"/>
      <c r="H617" s="39"/>
      <c r="I617" s="39"/>
      <c r="J617" s="125" t="s">
        <v>1592</v>
      </c>
      <c r="K617" s="140" t="s">
        <v>1599</v>
      </c>
      <c r="L617" s="121" t="s">
        <v>7</v>
      </c>
      <c r="M617" s="1"/>
      <c r="N617" t="str">
        <f t="shared" si="11"/>
        <v/>
      </c>
      <c r="O617"/>
      <c r="P617"/>
      <c r="Q617" s="152" t="s">
        <v>1600</v>
      </c>
      <c r="R617" s="23"/>
      <c r="S617" s="244"/>
      <c r="T617" s="35"/>
      <c r="U617" s="35"/>
    </row>
    <row r="618" spans="4:21" s="38" customFormat="1" x14ac:dyDescent="0.25">
      <c r="D618"/>
      <c r="E618" s="2"/>
      <c r="F618" s="39"/>
      <c r="G618" s="39"/>
      <c r="H618" s="39"/>
      <c r="I618" s="39"/>
      <c r="J618"/>
      <c r="K618" s="1"/>
      <c r="L618"/>
      <c r="M618" s="1"/>
      <c r="N618" t="str">
        <f t="shared" si="11"/>
        <v/>
      </c>
      <c r="O618"/>
      <c r="P618"/>
      <c r="Q618" s="1"/>
      <c r="R618" s="1"/>
      <c r="S618" s="244"/>
      <c r="T618" s="35"/>
      <c r="U618" s="35"/>
    </row>
    <row r="619" spans="4:21" s="38" customFormat="1" x14ac:dyDescent="0.25">
      <c r="D619" s="62" t="s">
        <v>1601</v>
      </c>
      <c r="E619" s="2"/>
      <c r="F619" s="39"/>
      <c r="G619" s="39"/>
      <c r="H619" s="39"/>
      <c r="I619" s="39"/>
      <c r="J619" s="114" t="s">
        <v>1602</v>
      </c>
      <c r="K619" s="32"/>
      <c r="L619" s="89" t="s">
        <v>0</v>
      </c>
      <c r="M619" s="1"/>
      <c r="N619" t="str">
        <f t="shared" si="11"/>
        <v/>
      </c>
      <c r="O619"/>
      <c r="P619"/>
      <c r="Q619" s="241" t="s">
        <v>1468</v>
      </c>
      <c r="R619" s="23"/>
      <c r="S619" s="244"/>
      <c r="T619" s="35"/>
      <c r="U619" s="35"/>
    </row>
    <row r="620" spans="4:21" s="38" customFormat="1" x14ac:dyDescent="0.25">
      <c r="E620" s="242"/>
      <c r="F620" s="39"/>
      <c r="G620" s="39"/>
      <c r="H620" s="39"/>
      <c r="I620" s="39"/>
      <c r="J620" s="115" t="s">
        <v>1469</v>
      </c>
      <c r="K620" s="23"/>
      <c r="L620" s="92" t="s">
        <v>0</v>
      </c>
      <c r="M620" s="1"/>
      <c r="N620" t="str">
        <f t="shared" si="11"/>
        <v/>
      </c>
      <c r="O620"/>
      <c r="P620"/>
      <c r="Q620" s="143" t="s">
        <v>1470</v>
      </c>
      <c r="R620" s="23"/>
      <c r="S620" s="244"/>
      <c r="T620" s="35"/>
      <c r="U620" s="35"/>
    </row>
    <row r="621" spans="4:21" s="38" customFormat="1" x14ac:dyDescent="0.25">
      <c r="E621" s="242"/>
      <c r="F621" s="39"/>
      <c r="G621" s="39"/>
      <c r="H621" s="39"/>
      <c r="I621" s="39"/>
      <c r="J621" s="115" t="s">
        <v>1139</v>
      </c>
      <c r="K621" s="23"/>
      <c r="L621" s="92" t="s">
        <v>0</v>
      </c>
      <c r="M621" s="1"/>
      <c r="N621" t="str">
        <f t="shared" si="11"/>
        <v/>
      </c>
      <c r="O621"/>
      <c r="P621"/>
      <c r="Q621" s="143" t="s">
        <v>1471</v>
      </c>
      <c r="R621" s="23"/>
      <c r="S621" s="244"/>
      <c r="T621" s="35"/>
      <c r="U621" s="35"/>
    </row>
    <row r="622" spans="4:21" s="38" customFormat="1" x14ac:dyDescent="0.25">
      <c r="D622"/>
      <c r="E622" s="2"/>
      <c r="F622" s="39"/>
      <c r="G622" s="39"/>
      <c r="H622" s="39"/>
      <c r="I622" s="39"/>
      <c r="J622" s="115" t="s">
        <v>1408</v>
      </c>
      <c r="K622" s="23"/>
      <c r="L622" s="92" t="s">
        <v>0</v>
      </c>
      <c r="M622" s="1"/>
      <c r="N622" t="str">
        <f t="shared" si="11"/>
        <v/>
      </c>
      <c r="O622"/>
      <c r="P622"/>
      <c r="Q622" s="143" t="s">
        <v>1409</v>
      </c>
      <c r="R622" s="243"/>
      <c r="S622" s="244"/>
      <c r="T622" s="35"/>
      <c r="U622" s="35"/>
    </row>
    <row r="623" spans="4:21" s="38" customFormat="1" ht="27" x14ac:dyDescent="0.25">
      <c r="D623"/>
      <c r="E623" s="2"/>
      <c r="F623" s="39"/>
      <c r="G623" s="39"/>
      <c r="H623" s="39"/>
      <c r="I623" s="39"/>
      <c r="J623" s="115" t="s">
        <v>1411</v>
      </c>
      <c r="K623" s="23"/>
      <c r="L623" s="92" t="s">
        <v>0</v>
      </c>
      <c r="M623" s="1"/>
      <c r="N623" t="str">
        <f t="shared" si="11"/>
        <v/>
      </c>
      <c r="O623"/>
      <c r="P623"/>
      <c r="Q623" s="143" t="s">
        <v>1482</v>
      </c>
      <c r="R623" s="23"/>
      <c r="S623" s="244"/>
      <c r="T623" s="35"/>
      <c r="U623" s="35"/>
    </row>
    <row r="624" spans="4:21" s="38" customFormat="1" x14ac:dyDescent="0.25">
      <c r="D624"/>
      <c r="E624" s="2"/>
      <c r="F624" s="39"/>
      <c r="G624" s="39"/>
      <c r="H624" s="39"/>
      <c r="I624" s="39"/>
      <c r="J624" s="115" t="s">
        <v>1174</v>
      </c>
      <c r="K624" s="23"/>
      <c r="L624" s="92" t="s">
        <v>0</v>
      </c>
      <c r="M624" s="1"/>
      <c r="N624" t="str">
        <f t="shared" si="11"/>
        <v/>
      </c>
      <c r="O624"/>
      <c r="P624"/>
      <c r="Q624" s="143" t="s">
        <v>1499</v>
      </c>
      <c r="R624" s="23"/>
      <c r="S624" s="244"/>
      <c r="T624" s="35"/>
      <c r="U624" s="35"/>
    </row>
    <row r="625" spans="4:21" s="38" customFormat="1" x14ac:dyDescent="0.25">
      <c r="D625"/>
      <c r="E625" s="2"/>
      <c r="F625" s="39"/>
      <c r="G625" s="39"/>
      <c r="H625" s="39"/>
      <c r="I625" s="39"/>
      <c r="J625" s="115" t="s">
        <v>1408</v>
      </c>
      <c r="K625" s="23"/>
      <c r="L625" s="92" t="s">
        <v>0</v>
      </c>
      <c r="M625" s="1"/>
      <c r="N625" t="str">
        <f t="shared" si="11"/>
        <v/>
      </c>
      <c r="O625"/>
      <c r="P625"/>
      <c r="Q625" s="143" t="s">
        <v>1409</v>
      </c>
      <c r="R625" s="243"/>
      <c r="S625" s="244"/>
      <c r="T625" s="35"/>
      <c r="U625" s="35"/>
    </row>
    <row r="626" spans="4:21" s="38" customFormat="1" ht="27" x14ac:dyDescent="0.25">
      <c r="D626"/>
      <c r="E626" s="2"/>
      <c r="F626" s="39"/>
      <c r="G626" s="39"/>
      <c r="H626" s="39"/>
      <c r="I626" s="39"/>
      <c r="J626" s="115" t="s">
        <v>1411</v>
      </c>
      <c r="K626" s="23"/>
      <c r="L626" s="92" t="s">
        <v>0</v>
      </c>
      <c r="M626" s="1"/>
      <c r="N626" t="str">
        <f t="shared" si="11"/>
        <v/>
      </c>
      <c r="O626"/>
      <c r="P626"/>
      <c r="Q626" s="143" t="s">
        <v>1509</v>
      </c>
      <c r="R626" s="23"/>
      <c r="S626" s="244"/>
      <c r="T626" s="35"/>
      <c r="U626" s="35"/>
    </row>
    <row r="627" spans="4:21" s="38" customFormat="1" x14ac:dyDescent="0.25">
      <c r="D627"/>
      <c r="E627" s="2"/>
      <c r="F627" s="39"/>
      <c r="G627" s="39"/>
      <c r="H627" s="39"/>
      <c r="I627" s="39"/>
      <c r="J627" s="115" t="s">
        <v>1518</v>
      </c>
      <c r="K627" s="23"/>
      <c r="L627" s="92" t="s">
        <v>0</v>
      </c>
      <c r="M627" s="1"/>
      <c r="N627" t="str">
        <f t="shared" si="11"/>
        <v/>
      </c>
      <c r="O627"/>
      <c r="P627"/>
      <c r="Q627" s="143" t="s">
        <v>1470</v>
      </c>
      <c r="R627" s="23"/>
      <c r="S627" s="244"/>
      <c r="T627" s="35"/>
      <c r="U627" s="35"/>
    </row>
    <row r="628" spans="4:21" s="38" customFormat="1" x14ac:dyDescent="0.25">
      <c r="D628"/>
      <c r="E628" s="2"/>
      <c r="F628" s="39"/>
      <c r="G628" s="39"/>
      <c r="H628" s="39"/>
      <c r="I628" s="39"/>
      <c r="J628" s="115" t="s">
        <v>1139</v>
      </c>
      <c r="K628" s="23"/>
      <c r="L628" s="92" t="s">
        <v>0</v>
      </c>
      <c r="M628" s="1"/>
      <c r="N628" t="str">
        <f t="shared" si="11"/>
        <v/>
      </c>
      <c r="O628"/>
      <c r="P628"/>
      <c r="Q628" s="143" t="s">
        <v>1471</v>
      </c>
      <c r="R628" s="23"/>
      <c r="S628" s="244"/>
      <c r="T628" s="35"/>
      <c r="U628" s="35"/>
    </row>
    <row r="629" spans="4:21" s="38" customFormat="1" x14ac:dyDescent="0.25">
      <c r="D629"/>
      <c r="E629" s="2"/>
      <c r="F629" s="39"/>
      <c r="G629" s="39"/>
      <c r="H629" s="39"/>
      <c r="I629" s="39"/>
      <c r="J629" s="115" t="s">
        <v>1408</v>
      </c>
      <c r="K629" s="23"/>
      <c r="L629" s="92" t="s">
        <v>0</v>
      </c>
      <c r="M629" s="1"/>
      <c r="N629" t="str">
        <f t="shared" si="11"/>
        <v/>
      </c>
      <c r="O629"/>
      <c r="P629"/>
      <c r="Q629" s="143" t="s">
        <v>1409</v>
      </c>
      <c r="R629" s="243"/>
      <c r="S629" s="244"/>
      <c r="T629" s="35"/>
      <c r="U629" s="35"/>
    </row>
    <row r="630" spans="4:21" s="38" customFormat="1" ht="27" x14ac:dyDescent="0.25">
      <c r="D630"/>
      <c r="E630" s="2"/>
      <c r="F630" s="39"/>
      <c r="G630" s="39"/>
      <c r="H630" s="39"/>
      <c r="I630" s="39"/>
      <c r="J630" s="115" t="s">
        <v>1411</v>
      </c>
      <c r="K630" s="23"/>
      <c r="L630" s="92" t="s">
        <v>0</v>
      </c>
      <c r="M630" s="1"/>
      <c r="N630" t="str">
        <f t="shared" si="11"/>
        <v/>
      </c>
      <c r="O630"/>
      <c r="P630"/>
      <c r="Q630" s="143" t="s">
        <v>1528</v>
      </c>
      <c r="R630" s="23"/>
      <c r="S630" s="244"/>
      <c r="T630" s="35"/>
      <c r="U630" s="35"/>
    </row>
    <row r="631" spans="4:21" s="38" customFormat="1" x14ac:dyDescent="0.25">
      <c r="D631"/>
      <c r="E631" s="2"/>
      <c r="F631" s="39"/>
      <c r="G631" s="39"/>
      <c r="H631" s="39"/>
      <c r="I631" s="39"/>
      <c r="J631" s="115" t="s">
        <v>1174</v>
      </c>
      <c r="K631" s="23"/>
      <c r="L631" s="92" t="s">
        <v>0</v>
      </c>
      <c r="M631" s="1"/>
      <c r="N631" t="str">
        <f t="shared" si="11"/>
        <v/>
      </c>
      <c r="O631"/>
      <c r="P631"/>
      <c r="Q631" s="143" t="s">
        <v>1499</v>
      </c>
      <c r="R631" s="23"/>
      <c r="S631" s="244"/>
      <c r="T631" s="35"/>
      <c r="U631" s="35"/>
    </row>
    <row r="632" spans="4:21" s="38" customFormat="1" x14ac:dyDescent="0.25">
      <c r="D632"/>
      <c r="E632" s="2"/>
      <c r="F632" s="39"/>
      <c r="G632" s="39"/>
      <c r="H632" s="39"/>
      <c r="I632" s="39"/>
      <c r="J632" s="115" t="s">
        <v>1408</v>
      </c>
      <c r="K632" s="23"/>
      <c r="L632" s="92" t="s">
        <v>0</v>
      </c>
      <c r="M632" s="1"/>
      <c r="N632" t="str">
        <f t="shared" si="11"/>
        <v/>
      </c>
      <c r="O632"/>
      <c r="P632"/>
      <c r="Q632" s="143" t="s">
        <v>1409</v>
      </c>
      <c r="R632" s="243"/>
      <c r="S632" s="244"/>
      <c r="T632" s="35"/>
      <c r="U632" s="35"/>
    </row>
    <row r="633" spans="4:21" s="38" customFormat="1" ht="27" x14ac:dyDescent="0.25">
      <c r="D633"/>
      <c r="E633" s="2"/>
      <c r="F633" s="39"/>
      <c r="G633" s="39"/>
      <c r="H633" s="39"/>
      <c r="I633" s="39"/>
      <c r="J633" s="115" t="s">
        <v>1411</v>
      </c>
      <c r="K633" s="23"/>
      <c r="L633" s="92" t="s">
        <v>0</v>
      </c>
      <c r="M633" s="1"/>
      <c r="N633" t="str">
        <f t="shared" si="11"/>
        <v/>
      </c>
      <c r="O633"/>
      <c r="P633"/>
      <c r="Q633" s="143" t="s">
        <v>1546</v>
      </c>
      <c r="R633" s="23"/>
      <c r="S633" s="244"/>
      <c r="T633" s="35"/>
      <c r="U633" s="35"/>
    </row>
    <row r="634" spans="4:21" s="38" customFormat="1" x14ac:dyDescent="0.25">
      <c r="D634"/>
      <c r="E634" s="2"/>
      <c r="F634" s="39"/>
      <c r="G634" s="39"/>
      <c r="H634" s="39"/>
      <c r="I634" s="39"/>
      <c r="J634" s="115" t="s">
        <v>1555</v>
      </c>
      <c r="K634" s="23"/>
      <c r="L634" s="92" t="s">
        <v>0</v>
      </c>
      <c r="M634" s="1"/>
      <c r="N634" t="str">
        <f t="shared" si="11"/>
        <v/>
      </c>
      <c r="O634"/>
      <c r="P634"/>
      <c r="Q634" s="143" t="s">
        <v>1470</v>
      </c>
      <c r="R634" s="23"/>
      <c r="S634" s="244"/>
      <c r="T634" s="35"/>
      <c r="U634" s="35"/>
    </row>
    <row r="635" spans="4:21" s="38" customFormat="1" x14ac:dyDescent="0.25">
      <c r="D635"/>
      <c r="E635" s="2"/>
      <c r="F635" s="39"/>
      <c r="G635" s="39"/>
      <c r="H635" s="39"/>
      <c r="I635" s="39"/>
      <c r="J635" s="115" t="s">
        <v>1139</v>
      </c>
      <c r="K635" s="23"/>
      <c r="L635" s="92" t="s">
        <v>0</v>
      </c>
      <c r="M635" s="1"/>
      <c r="N635" t="str">
        <f t="shared" si="11"/>
        <v/>
      </c>
      <c r="O635"/>
      <c r="P635"/>
      <c r="Q635" s="143" t="s">
        <v>1471</v>
      </c>
      <c r="R635" s="23"/>
      <c r="S635" s="244"/>
      <c r="T635" s="35"/>
      <c r="U635" s="35"/>
    </row>
    <row r="636" spans="4:21" s="38" customFormat="1" x14ac:dyDescent="0.25">
      <c r="D636"/>
      <c r="E636" s="2"/>
      <c r="F636" s="39"/>
      <c r="G636" s="39"/>
      <c r="H636" s="39"/>
      <c r="I636" s="39"/>
      <c r="J636" s="115" t="s">
        <v>1408</v>
      </c>
      <c r="K636" s="23"/>
      <c r="L636" s="92" t="s">
        <v>0</v>
      </c>
      <c r="M636" s="1"/>
      <c r="N636" t="str">
        <f t="shared" si="11"/>
        <v/>
      </c>
      <c r="O636"/>
      <c r="P636"/>
      <c r="Q636" s="143" t="s">
        <v>1409</v>
      </c>
      <c r="R636" s="243"/>
      <c r="S636" s="244"/>
      <c r="T636" s="35"/>
      <c r="U636" s="35"/>
    </row>
    <row r="637" spans="4:21" s="38" customFormat="1" ht="27" x14ac:dyDescent="0.25">
      <c r="D637"/>
      <c r="E637" s="2"/>
      <c r="F637" s="39"/>
      <c r="G637" s="39"/>
      <c r="H637" s="39"/>
      <c r="I637" s="39"/>
      <c r="J637" s="115" t="s">
        <v>1411</v>
      </c>
      <c r="K637" s="23"/>
      <c r="L637" s="92" t="s">
        <v>0</v>
      </c>
      <c r="M637" s="1"/>
      <c r="N637" t="str">
        <f t="shared" si="11"/>
        <v/>
      </c>
      <c r="O637"/>
      <c r="P637"/>
      <c r="Q637" s="143" t="s">
        <v>1565</v>
      </c>
      <c r="R637" s="23"/>
      <c r="S637" s="244"/>
      <c r="T637" s="35"/>
      <c r="U637" s="35"/>
    </row>
    <row r="638" spans="4:21" s="38" customFormat="1" x14ac:dyDescent="0.25">
      <c r="D638"/>
      <c r="E638" s="2"/>
      <c r="F638" s="39"/>
      <c r="G638" s="39"/>
      <c r="H638" s="39"/>
      <c r="I638" s="39"/>
      <c r="J638" s="115" t="s">
        <v>1174</v>
      </c>
      <c r="K638" s="23"/>
      <c r="L638" s="92" t="s">
        <v>0</v>
      </c>
      <c r="M638" s="1"/>
      <c r="N638" t="str">
        <f t="shared" si="11"/>
        <v/>
      </c>
      <c r="O638"/>
      <c r="P638"/>
      <c r="Q638" s="143" t="s">
        <v>1499</v>
      </c>
      <c r="R638" s="23"/>
      <c r="S638" s="244"/>
      <c r="T638" s="35"/>
      <c r="U638" s="35"/>
    </row>
    <row r="639" spans="4:21" s="38" customFormat="1" x14ac:dyDescent="0.25">
      <c r="D639"/>
      <c r="E639" s="2"/>
      <c r="F639" s="39"/>
      <c r="G639" s="39"/>
      <c r="H639" s="39"/>
      <c r="I639" s="39"/>
      <c r="J639" s="115" t="s">
        <v>1408</v>
      </c>
      <c r="K639" s="23"/>
      <c r="L639" s="92" t="s">
        <v>0</v>
      </c>
      <c r="M639" s="1"/>
      <c r="N639" t="str">
        <f t="shared" si="11"/>
        <v/>
      </c>
      <c r="O639"/>
      <c r="P639"/>
      <c r="Q639" s="143" t="s">
        <v>1409</v>
      </c>
      <c r="R639" s="243"/>
      <c r="S639" s="244"/>
      <c r="T639" s="35"/>
      <c r="U639" s="35"/>
    </row>
    <row r="640" spans="4:21" s="38" customFormat="1" ht="27" x14ac:dyDescent="0.25">
      <c r="D640"/>
      <c r="E640" s="2"/>
      <c r="F640" s="39"/>
      <c r="G640" s="39"/>
      <c r="H640" s="39"/>
      <c r="I640" s="39"/>
      <c r="J640" s="125" t="s">
        <v>1411</v>
      </c>
      <c r="K640" s="31"/>
      <c r="L640" s="121" t="s">
        <v>0</v>
      </c>
      <c r="M640" s="1"/>
      <c r="N640" t="str">
        <f t="shared" si="11"/>
        <v/>
      </c>
      <c r="O640"/>
      <c r="P640"/>
      <c r="Q640" s="152" t="s">
        <v>1583</v>
      </c>
      <c r="R640" s="23"/>
      <c r="S640" s="244"/>
      <c r="T640" s="35"/>
      <c r="U640" s="35"/>
    </row>
    <row r="641" spans="4:21" s="38" customFormat="1" x14ac:dyDescent="0.25">
      <c r="D641"/>
      <c r="E641" s="2"/>
      <c r="F641" s="39"/>
      <c r="G641" s="39"/>
      <c r="H641" s="39"/>
      <c r="I641" s="39"/>
      <c r="J641" s="114" t="s">
        <v>1603</v>
      </c>
      <c r="K641" s="32"/>
      <c r="L641" s="89" t="s">
        <v>0</v>
      </c>
      <c r="M641" s="1"/>
      <c r="N641" t="str">
        <f t="shared" si="11"/>
        <v/>
      </c>
      <c r="O641"/>
      <c r="P641"/>
      <c r="Q641" s="241" t="s">
        <v>1468</v>
      </c>
      <c r="R641" s="23"/>
      <c r="S641" s="244"/>
      <c r="T641" s="35"/>
      <c r="U641" s="35"/>
    </row>
    <row r="642" spans="4:21" s="38" customFormat="1" x14ac:dyDescent="0.25">
      <c r="D642"/>
      <c r="E642" s="2"/>
      <c r="F642" s="39"/>
      <c r="G642" s="39"/>
      <c r="H642" s="39"/>
      <c r="I642" s="39"/>
      <c r="J642" s="115" t="s">
        <v>1469</v>
      </c>
      <c r="K642" s="23"/>
      <c r="L642" s="92" t="s">
        <v>0</v>
      </c>
      <c r="M642" s="1"/>
      <c r="N642" t="str">
        <f t="shared" si="11"/>
        <v/>
      </c>
      <c r="O642"/>
      <c r="P642"/>
      <c r="Q642" s="143" t="s">
        <v>1470</v>
      </c>
      <c r="R642" s="23"/>
      <c r="S642" s="244"/>
      <c r="T642" s="35"/>
      <c r="U642" s="35"/>
    </row>
    <row r="643" spans="4:21" s="38" customFormat="1" x14ac:dyDescent="0.25">
      <c r="D643"/>
      <c r="E643" s="2"/>
      <c r="F643" s="39"/>
      <c r="G643" s="39"/>
      <c r="H643" s="39"/>
      <c r="I643" s="39"/>
      <c r="J643" s="115" t="s">
        <v>1139</v>
      </c>
      <c r="K643" s="23"/>
      <c r="L643" s="92" t="s">
        <v>0</v>
      </c>
      <c r="M643" s="1"/>
      <c r="N643" t="str">
        <f t="shared" si="11"/>
        <v/>
      </c>
      <c r="O643"/>
      <c r="P643"/>
      <c r="Q643" s="143" t="s">
        <v>1471</v>
      </c>
      <c r="R643" s="23"/>
      <c r="S643" s="244"/>
      <c r="T643" s="35"/>
      <c r="U643" s="35"/>
    </row>
    <row r="644" spans="4:21" s="38" customFormat="1" ht="27" x14ac:dyDescent="0.25">
      <c r="D644"/>
      <c r="E644" s="2"/>
      <c r="F644" s="39"/>
      <c r="G644" s="39"/>
      <c r="H644" s="39"/>
      <c r="I644" s="39"/>
      <c r="J644" s="115" t="s">
        <v>1472</v>
      </c>
      <c r="K644" s="23"/>
      <c r="L644" s="92" t="s">
        <v>0</v>
      </c>
      <c r="M644" s="1"/>
      <c r="N644" t="str">
        <f t="shared" si="11"/>
        <v/>
      </c>
      <c r="O644"/>
      <c r="P644"/>
      <c r="Q644" s="143" t="s">
        <v>1380</v>
      </c>
      <c r="R644" s="243"/>
      <c r="S644" s="244"/>
      <c r="T644" s="35"/>
      <c r="U644" s="35"/>
    </row>
    <row r="645" spans="4:21" s="38" customFormat="1" ht="27" x14ac:dyDescent="0.25">
      <c r="D645"/>
      <c r="E645" s="2"/>
      <c r="F645" s="39"/>
      <c r="G645" s="39"/>
      <c r="H645" s="39"/>
      <c r="I645" s="39"/>
      <c r="J645" s="115" t="s">
        <v>1382</v>
      </c>
      <c r="K645" s="23"/>
      <c r="L645" s="92" t="s">
        <v>0</v>
      </c>
      <c r="M645" s="1"/>
      <c r="N645" t="str">
        <f t="shared" ref="N645:N708" si="12">IF(COUNTIF(G645,""),"",IF(COUNTIF(L645,"*input type*"),((MID(L645,FIND("""",L645)+1,FIND("""",L645,FIND("""",L645)+1)-(FIND("""",L645)+1)))&amp;"_"&amp;$E$244&amp;"-"&amp;$F$244&amp;"_"&amp;G645&amp;"-"&amp;H645),(L645&amp;"_"&amp;$E$244&amp;"-"&amp;$F$244&amp;"_"&amp;G645&amp;"-"&amp;H645)))</f>
        <v/>
      </c>
      <c r="O645"/>
      <c r="P645"/>
      <c r="Q645" s="143" t="s">
        <v>1474</v>
      </c>
      <c r="R645" s="23"/>
      <c r="S645" s="244"/>
      <c r="T645" s="35"/>
      <c r="U645" s="35"/>
    </row>
    <row r="646" spans="4:21" s="38" customFormat="1" x14ac:dyDescent="0.25">
      <c r="D646"/>
      <c r="E646" s="2"/>
      <c r="F646" s="39"/>
      <c r="G646" s="39"/>
      <c r="H646" s="39"/>
      <c r="I646" s="39"/>
      <c r="J646" s="115" t="s">
        <v>1387</v>
      </c>
      <c r="K646" s="23"/>
      <c r="L646" s="92" t="s">
        <v>0</v>
      </c>
      <c r="M646" s="1"/>
      <c r="N646" t="str">
        <f t="shared" si="12"/>
        <v/>
      </c>
      <c r="O646"/>
      <c r="P646"/>
      <c r="Q646" s="143" t="s">
        <v>1388</v>
      </c>
      <c r="R646" s="23"/>
      <c r="S646" s="244"/>
      <c r="T646" s="35"/>
      <c r="U646" s="35"/>
    </row>
    <row r="647" spans="4:21" s="38" customFormat="1" ht="27" x14ac:dyDescent="0.25">
      <c r="D647"/>
      <c r="E647" s="2"/>
      <c r="F647" s="39"/>
      <c r="G647" s="39"/>
      <c r="H647" s="39"/>
      <c r="I647" s="39"/>
      <c r="J647" s="115" t="s">
        <v>1382</v>
      </c>
      <c r="K647" s="23"/>
      <c r="L647" s="92" t="s">
        <v>0</v>
      </c>
      <c r="M647" s="1"/>
      <c r="N647" t="str">
        <f t="shared" si="12"/>
        <v/>
      </c>
      <c r="O647"/>
      <c r="P647"/>
      <c r="Q647" s="143" t="s">
        <v>1476</v>
      </c>
      <c r="R647" s="23"/>
      <c r="S647" s="244"/>
      <c r="T647" s="35"/>
      <c r="U647" s="35"/>
    </row>
    <row r="648" spans="4:21" s="38" customFormat="1" x14ac:dyDescent="0.25">
      <c r="D648"/>
      <c r="E648" s="2"/>
      <c r="F648" s="39"/>
      <c r="G648" s="39"/>
      <c r="H648" s="39"/>
      <c r="I648" s="39"/>
      <c r="J648" s="115" t="s">
        <v>81</v>
      </c>
      <c r="K648" s="23"/>
      <c r="L648" s="92" t="s">
        <v>0</v>
      </c>
      <c r="M648" s="1"/>
      <c r="N648" t="str">
        <f t="shared" si="12"/>
        <v/>
      </c>
      <c r="O648"/>
      <c r="P648"/>
      <c r="Q648" s="143" t="s">
        <v>1394</v>
      </c>
      <c r="R648" s="23"/>
      <c r="S648" s="244"/>
      <c r="T648" s="35"/>
      <c r="U648" s="35"/>
    </row>
    <row r="649" spans="4:21" s="38" customFormat="1" ht="27" x14ac:dyDescent="0.25">
      <c r="D649"/>
      <c r="E649" s="2"/>
      <c r="F649" s="39"/>
      <c r="G649" s="39"/>
      <c r="H649" s="39"/>
      <c r="I649" s="39"/>
      <c r="J649" s="115" t="s">
        <v>1396</v>
      </c>
      <c r="K649" s="23"/>
      <c r="L649" s="92" t="s">
        <v>0</v>
      </c>
      <c r="M649" s="1"/>
      <c r="N649" t="str">
        <f t="shared" si="12"/>
        <v/>
      </c>
      <c r="O649"/>
      <c r="P649"/>
      <c r="Q649" s="143" t="s">
        <v>1478</v>
      </c>
      <c r="R649" s="23"/>
      <c r="S649" s="244"/>
      <c r="T649" s="35"/>
      <c r="U649" s="35"/>
    </row>
    <row r="650" spans="4:21" s="38" customFormat="1" x14ac:dyDescent="0.25">
      <c r="D650"/>
      <c r="E650" s="2"/>
      <c r="F650" s="39"/>
      <c r="G650" s="39"/>
      <c r="H650" s="39"/>
      <c r="I650" s="39"/>
      <c r="J650" s="115" t="s">
        <v>1401</v>
      </c>
      <c r="K650" s="23"/>
      <c r="L650" s="92" t="s">
        <v>0</v>
      </c>
      <c r="M650" s="1"/>
      <c r="N650" t="str">
        <f t="shared" si="12"/>
        <v/>
      </c>
      <c r="O650"/>
      <c r="P650"/>
      <c r="Q650" s="143" t="s">
        <v>1402</v>
      </c>
      <c r="R650" s="23"/>
      <c r="S650" s="244"/>
      <c r="T650" s="35"/>
      <c r="U650" s="35"/>
    </row>
    <row r="651" spans="4:21" s="38" customFormat="1" ht="27" x14ac:dyDescent="0.25">
      <c r="D651"/>
      <c r="E651" s="2"/>
      <c r="F651" s="39"/>
      <c r="G651" s="39"/>
      <c r="H651" s="39"/>
      <c r="I651" s="39"/>
      <c r="J651" s="115" t="s">
        <v>1382</v>
      </c>
      <c r="K651" s="23"/>
      <c r="L651" s="92" t="s">
        <v>0</v>
      </c>
      <c r="M651" s="1"/>
      <c r="N651" t="str">
        <f t="shared" si="12"/>
        <v/>
      </c>
      <c r="O651"/>
      <c r="P651"/>
      <c r="Q651" s="143" t="s">
        <v>1480</v>
      </c>
      <c r="R651" s="23"/>
      <c r="S651" s="244"/>
      <c r="T651" s="35"/>
      <c r="U651" s="35"/>
    </row>
    <row r="652" spans="4:21" s="38" customFormat="1" x14ac:dyDescent="0.25">
      <c r="D652"/>
      <c r="E652" s="2"/>
      <c r="F652" s="39"/>
      <c r="G652" s="39"/>
      <c r="H652" s="39"/>
      <c r="I652" s="39"/>
      <c r="J652" s="115" t="s">
        <v>1408</v>
      </c>
      <c r="K652" s="23"/>
      <c r="L652" s="92" t="s">
        <v>0</v>
      </c>
      <c r="M652" s="1"/>
      <c r="N652" t="str">
        <f t="shared" si="12"/>
        <v/>
      </c>
      <c r="O652"/>
      <c r="P652"/>
      <c r="Q652" s="143" t="s">
        <v>1409</v>
      </c>
      <c r="R652" s="23"/>
      <c r="S652" s="244"/>
      <c r="T652" s="35"/>
      <c r="U652" s="35"/>
    </row>
    <row r="653" spans="4:21" s="38" customFormat="1" ht="27" x14ac:dyDescent="0.25">
      <c r="D653"/>
      <c r="E653" s="2"/>
      <c r="F653" s="39"/>
      <c r="G653" s="39"/>
      <c r="H653" s="39"/>
      <c r="I653" s="39"/>
      <c r="J653" s="115" t="s">
        <v>1411</v>
      </c>
      <c r="K653" s="23"/>
      <c r="L653" s="92" t="s">
        <v>0</v>
      </c>
      <c r="M653" s="1"/>
      <c r="N653" t="str">
        <f t="shared" si="12"/>
        <v/>
      </c>
      <c r="O653"/>
      <c r="P653"/>
      <c r="Q653" s="143" t="s">
        <v>1482</v>
      </c>
      <c r="R653" s="23"/>
      <c r="S653" s="244"/>
      <c r="T653" s="35"/>
      <c r="U653" s="35"/>
    </row>
    <row r="654" spans="4:21" s="38" customFormat="1" ht="27" x14ac:dyDescent="0.25">
      <c r="D654"/>
      <c r="E654" s="2"/>
      <c r="F654" s="39"/>
      <c r="G654" s="39"/>
      <c r="H654" s="39"/>
      <c r="I654" s="39"/>
      <c r="J654" s="115" t="s">
        <v>1483</v>
      </c>
      <c r="K654" s="243"/>
      <c r="L654" s="92" t="s">
        <v>0</v>
      </c>
      <c r="M654" s="1"/>
      <c r="N654" t="str">
        <f t="shared" si="12"/>
        <v/>
      </c>
      <c r="O654"/>
      <c r="P654"/>
      <c r="Q654" s="143" t="s">
        <v>1484</v>
      </c>
      <c r="R654" s="23"/>
      <c r="S654" s="244"/>
      <c r="T654" s="35"/>
      <c r="U654" s="35"/>
    </row>
    <row r="655" spans="4:21" s="38" customFormat="1" ht="27" x14ac:dyDescent="0.25">
      <c r="D655"/>
      <c r="E655" s="2"/>
      <c r="F655" s="39"/>
      <c r="G655" s="39"/>
      <c r="H655" s="39"/>
      <c r="I655" s="39"/>
      <c r="J655" s="115" t="s">
        <v>1396</v>
      </c>
      <c r="K655" s="243"/>
      <c r="L655" s="92" t="s">
        <v>0</v>
      </c>
      <c r="M655" s="1"/>
      <c r="N655" t="str">
        <f t="shared" si="12"/>
        <v/>
      </c>
      <c r="O655"/>
      <c r="P655"/>
      <c r="Q655" s="143" t="s">
        <v>1486</v>
      </c>
      <c r="R655" s="23"/>
      <c r="S655" s="244"/>
      <c r="T655" s="35"/>
      <c r="U655" s="35"/>
    </row>
    <row r="656" spans="4:21" s="38" customFormat="1" x14ac:dyDescent="0.25">
      <c r="D656"/>
      <c r="E656" s="2"/>
      <c r="F656" s="39"/>
      <c r="G656" s="39"/>
      <c r="H656" s="39"/>
      <c r="I656" s="39"/>
      <c r="J656" s="115" t="s">
        <v>1487</v>
      </c>
      <c r="K656" s="243"/>
      <c r="L656" s="92" t="s">
        <v>0</v>
      </c>
      <c r="M656" s="1"/>
      <c r="N656" t="str">
        <f t="shared" si="12"/>
        <v/>
      </c>
      <c r="O656"/>
      <c r="P656"/>
      <c r="Q656" s="143" t="s">
        <v>1488</v>
      </c>
      <c r="R656" s="23"/>
      <c r="S656" s="244"/>
      <c r="T656" s="35"/>
      <c r="U656" s="35"/>
    </row>
    <row r="657" spans="4:21" s="38" customFormat="1" ht="27" x14ac:dyDescent="0.25">
      <c r="D657"/>
      <c r="E657" s="2"/>
      <c r="F657" s="39"/>
      <c r="G657" s="39"/>
      <c r="H657" s="39"/>
      <c r="I657" s="39"/>
      <c r="J657" s="115" t="s">
        <v>1396</v>
      </c>
      <c r="K657" s="243"/>
      <c r="L657" s="92" t="s">
        <v>0</v>
      </c>
      <c r="M657" s="1"/>
      <c r="N657" t="str">
        <f t="shared" si="12"/>
        <v/>
      </c>
      <c r="O657"/>
      <c r="P657"/>
      <c r="Q657" s="143" t="s">
        <v>1490</v>
      </c>
      <c r="R657" s="23"/>
      <c r="S657" s="244"/>
      <c r="T657" s="35"/>
      <c r="U657" s="35"/>
    </row>
    <row r="658" spans="4:21" s="38" customFormat="1" ht="27" x14ac:dyDescent="0.25">
      <c r="D658"/>
      <c r="E658" s="2"/>
      <c r="F658" s="39"/>
      <c r="G658" s="39"/>
      <c r="H658" s="39"/>
      <c r="I658" s="39"/>
      <c r="J658" s="115" t="s">
        <v>1491</v>
      </c>
      <c r="K658" s="243"/>
      <c r="L658" s="92" t="s">
        <v>0</v>
      </c>
      <c r="M658" s="1"/>
      <c r="N658" t="str">
        <f t="shared" si="12"/>
        <v/>
      </c>
      <c r="O658"/>
      <c r="P658"/>
      <c r="Q658" s="143" t="s">
        <v>1492</v>
      </c>
      <c r="R658" s="23"/>
      <c r="S658" s="244"/>
      <c r="T658" s="35"/>
      <c r="U658" s="35"/>
    </row>
    <row r="659" spans="4:21" s="38" customFormat="1" ht="27" x14ac:dyDescent="0.25">
      <c r="D659"/>
      <c r="E659" s="2"/>
      <c r="F659" s="39"/>
      <c r="G659" s="39"/>
      <c r="H659" s="39"/>
      <c r="I659" s="39"/>
      <c r="J659" s="115" t="s">
        <v>1396</v>
      </c>
      <c r="K659" s="243"/>
      <c r="L659" s="92" t="s">
        <v>0</v>
      </c>
      <c r="M659" s="1"/>
      <c r="N659" t="str">
        <f t="shared" si="12"/>
        <v/>
      </c>
      <c r="O659"/>
      <c r="P659"/>
      <c r="Q659" s="143" t="s">
        <v>1494</v>
      </c>
      <c r="R659" s="23"/>
      <c r="S659" s="244"/>
      <c r="T659" s="35"/>
      <c r="U659" s="35"/>
    </row>
    <row r="660" spans="4:21" s="38" customFormat="1" ht="27" x14ac:dyDescent="0.25">
      <c r="D660"/>
      <c r="E660" s="2"/>
      <c r="F660" s="39"/>
      <c r="G660" s="39"/>
      <c r="H660" s="39"/>
      <c r="I660" s="39"/>
      <c r="J660" s="115" t="s">
        <v>1495</v>
      </c>
      <c r="K660" s="243"/>
      <c r="L660" s="92" t="s">
        <v>0</v>
      </c>
      <c r="M660" s="1"/>
      <c r="N660" t="str">
        <f t="shared" si="12"/>
        <v/>
      </c>
      <c r="O660"/>
      <c r="P660"/>
      <c r="Q660" s="143" t="s">
        <v>1496</v>
      </c>
      <c r="R660" s="23"/>
      <c r="S660" s="244"/>
      <c r="T660" s="35"/>
      <c r="U660" s="35"/>
    </row>
    <row r="661" spans="4:21" s="38" customFormat="1" ht="27" x14ac:dyDescent="0.25">
      <c r="D661"/>
      <c r="E661" s="2"/>
      <c r="F661" s="39"/>
      <c r="G661" s="39"/>
      <c r="H661" s="39"/>
      <c r="I661" s="39"/>
      <c r="J661" s="115" t="s">
        <v>1396</v>
      </c>
      <c r="K661" s="243"/>
      <c r="L661" s="92" t="s">
        <v>0</v>
      </c>
      <c r="M661" s="1"/>
      <c r="N661" t="str">
        <f t="shared" si="12"/>
        <v/>
      </c>
      <c r="O661"/>
      <c r="P661"/>
      <c r="Q661" s="143" t="s">
        <v>1498</v>
      </c>
      <c r="R661" s="23"/>
      <c r="S661" s="244"/>
      <c r="T661" s="35"/>
      <c r="U661" s="35"/>
    </row>
    <row r="662" spans="4:21" s="38" customFormat="1" x14ac:dyDescent="0.25">
      <c r="D662"/>
      <c r="E662" s="2"/>
      <c r="F662" s="39"/>
      <c r="G662" s="39"/>
      <c r="H662" s="39"/>
      <c r="I662" s="39"/>
      <c r="J662" s="115" t="s">
        <v>1174</v>
      </c>
      <c r="K662" s="23"/>
      <c r="L662" s="92" t="s">
        <v>0</v>
      </c>
      <c r="M662" s="1"/>
      <c r="N662" t="str">
        <f t="shared" si="12"/>
        <v/>
      </c>
      <c r="O662"/>
      <c r="P662"/>
      <c r="Q662" s="143" t="s">
        <v>1499</v>
      </c>
      <c r="R662" s="23"/>
      <c r="S662" s="244"/>
      <c r="T662" s="35"/>
      <c r="U662" s="35"/>
    </row>
    <row r="663" spans="4:21" s="38" customFormat="1" ht="27" x14ac:dyDescent="0.25">
      <c r="D663"/>
      <c r="E663" s="2"/>
      <c r="F663" s="39"/>
      <c r="G663" s="39"/>
      <c r="H663" s="39"/>
      <c r="I663" s="39"/>
      <c r="J663" s="115" t="s">
        <v>1472</v>
      </c>
      <c r="K663" s="23"/>
      <c r="L663" s="92" t="s">
        <v>0</v>
      </c>
      <c r="M663" s="1"/>
      <c r="N663" t="str">
        <f t="shared" si="12"/>
        <v/>
      </c>
      <c r="O663"/>
      <c r="P663"/>
      <c r="Q663" s="143" t="s">
        <v>1380</v>
      </c>
      <c r="R663" s="243"/>
      <c r="S663" s="244"/>
      <c r="T663" s="35"/>
      <c r="U663" s="35"/>
    </row>
    <row r="664" spans="4:21" s="38" customFormat="1" ht="27" x14ac:dyDescent="0.25">
      <c r="D664"/>
      <c r="E664" s="2"/>
      <c r="F664" s="39"/>
      <c r="G664" s="39"/>
      <c r="H664" s="39"/>
      <c r="I664" s="39"/>
      <c r="J664" s="115" t="s">
        <v>1382</v>
      </c>
      <c r="K664" s="23"/>
      <c r="L664" s="92" t="s">
        <v>0</v>
      </c>
      <c r="M664" s="1"/>
      <c r="N664" t="str">
        <f t="shared" si="12"/>
        <v/>
      </c>
      <c r="O664"/>
      <c r="P664"/>
      <c r="Q664" s="143" t="s">
        <v>1501</v>
      </c>
      <c r="R664" s="23"/>
      <c r="S664" s="244"/>
      <c r="T664" s="35"/>
      <c r="U664" s="35"/>
    </row>
    <row r="665" spans="4:21" s="38" customFormat="1" x14ac:dyDescent="0.25">
      <c r="D665"/>
      <c r="E665" s="2"/>
      <c r="F665" s="39"/>
      <c r="G665" s="39"/>
      <c r="H665" s="39"/>
      <c r="I665" s="39"/>
      <c r="J665" s="115" t="s">
        <v>1387</v>
      </c>
      <c r="K665" s="23"/>
      <c r="L665" s="92" t="s">
        <v>0</v>
      </c>
      <c r="M665" s="1"/>
      <c r="N665" t="str">
        <f t="shared" si="12"/>
        <v/>
      </c>
      <c r="O665"/>
      <c r="P665"/>
      <c r="Q665" s="143" t="s">
        <v>1388</v>
      </c>
      <c r="R665" s="23"/>
      <c r="S665" s="244"/>
      <c r="T665" s="35"/>
      <c r="U665" s="35"/>
    </row>
    <row r="666" spans="4:21" s="38" customFormat="1" ht="27" x14ac:dyDescent="0.25">
      <c r="D666"/>
      <c r="E666" s="2"/>
      <c r="F666" s="39"/>
      <c r="G666" s="39"/>
      <c r="H666" s="39"/>
      <c r="I666" s="39"/>
      <c r="J666" s="115" t="s">
        <v>1382</v>
      </c>
      <c r="K666" s="23"/>
      <c r="L666" s="92" t="s">
        <v>0</v>
      </c>
      <c r="M666" s="1"/>
      <c r="N666" t="str">
        <f t="shared" si="12"/>
        <v/>
      </c>
      <c r="O666"/>
      <c r="P666"/>
      <c r="Q666" s="143" t="s">
        <v>1503</v>
      </c>
      <c r="R666" s="23"/>
      <c r="S666" s="244"/>
      <c r="T666" s="35"/>
      <c r="U666" s="35"/>
    </row>
    <row r="667" spans="4:21" s="38" customFormat="1" x14ac:dyDescent="0.25">
      <c r="D667"/>
      <c r="E667" s="2"/>
      <c r="F667" s="39"/>
      <c r="G667" s="39"/>
      <c r="H667" s="39"/>
      <c r="I667" s="39"/>
      <c r="J667" s="115" t="s">
        <v>81</v>
      </c>
      <c r="K667" s="23"/>
      <c r="L667" s="92" t="s">
        <v>0</v>
      </c>
      <c r="M667" s="1"/>
      <c r="N667" t="str">
        <f t="shared" si="12"/>
        <v/>
      </c>
      <c r="O667"/>
      <c r="P667"/>
      <c r="Q667" s="143" t="s">
        <v>1394</v>
      </c>
      <c r="R667" s="23"/>
      <c r="S667" s="244"/>
      <c r="T667" s="35"/>
      <c r="U667" s="35"/>
    </row>
    <row r="668" spans="4:21" s="38" customFormat="1" ht="27" x14ac:dyDescent="0.25">
      <c r="D668"/>
      <c r="E668" s="2"/>
      <c r="F668" s="39"/>
      <c r="G668" s="39"/>
      <c r="H668" s="39"/>
      <c r="I668" s="39"/>
      <c r="J668" s="115" t="s">
        <v>1396</v>
      </c>
      <c r="K668" s="23"/>
      <c r="L668" s="92" t="s">
        <v>0</v>
      </c>
      <c r="M668" s="1"/>
      <c r="N668" t="str">
        <f t="shared" si="12"/>
        <v/>
      </c>
      <c r="O668"/>
      <c r="P668"/>
      <c r="Q668" s="143" t="s">
        <v>1505</v>
      </c>
      <c r="R668" s="23"/>
      <c r="S668" s="244"/>
      <c r="T668" s="35"/>
      <c r="U668" s="35"/>
    </row>
    <row r="669" spans="4:21" s="38" customFormat="1" x14ac:dyDescent="0.25">
      <c r="D669"/>
      <c r="E669" s="2"/>
      <c r="F669" s="39"/>
      <c r="G669" s="39"/>
      <c r="H669" s="39"/>
      <c r="I669" s="39"/>
      <c r="J669" s="115" t="s">
        <v>1401</v>
      </c>
      <c r="K669" s="23"/>
      <c r="L669" s="92" t="s">
        <v>0</v>
      </c>
      <c r="M669" s="1"/>
      <c r="N669" t="str">
        <f t="shared" si="12"/>
        <v/>
      </c>
      <c r="O669"/>
      <c r="P669"/>
      <c r="Q669" s="143" t="s">
        <v>1402</v>
      </c>
      <c r="R669" s="23"/>
      <c r="S669" s="244"/>
      <c r="T669" s="35"/>
      <c r="U669" s="35"/>
    </row>
    <row r="670" spans="4:21" s="38" customFormat="1" ht="27" x14ac:dyDescent="0.25">
      <c r="D670"/>
      <c r="E670" s="2"/>
      <c r="F670" s="39"/>
      <c r="G670" s="39"/>
      <c r="H670" s="39"/>
      <c r="I670" s="39"/>
      <c r="J670" s="115" t="s">
        <v>1382</v>
      </c>
      <c r="K670" s="23"/>
      <c r="L670" s="92" t="s">
        <v>0</v>
      </c>
      <c r="M670" s="1"/>
      <c r="N670" t="str">
        <f t="shared" si="12"/>
        <v/>
      </c>
      <c r="O670"/>
      <c r="P670"/>
      <c r="Q670" s="143" t="s">
        <v>1507</v>
      </c>
      <c r="R670" s="23"/>
      <c r="S670" s="244"/>
      <c r="T670" s="35"/>
      <c r="U670" s="35"/>
    </row>
    <row r="671" spans="4:21" s="38" customFormat="1" x14ac:dyDescent="0.25">
      <c r="D671"/>
      <c r="E671" s="2"/>
      <c r="F671" s="39"/>
      <c r="G671" s="39"/>
      <c r="H671" s="39"/>
      <c r="I671" s="39"/>
      <c r="J671" s="115" t="s">
        <v>1408</v>
      </c>
      <c r="K671" s="23"/>
      <c r="L671" s="92" t="s">
        <v>0</v>
      </c>
      <c r="M671" s="1"/>
      <c r="N671" t="str">
        <f t="shared" si="12"/>
        <v/>
      </c>
      <c r="O671"/>
      <c r="P671"/>
      <c r="Q671" s="143" t="s">
        <v>1409</v>
      </c>
      <c r="R671" s="23"/>
      <c r="S671" s="244"/>
      <c r="T671" s="35"/>
      <c r="U671" s="35"/>
    </row>
    <row r="672" spans="4:21" s="38" customFormat="1" ht="27" x14ac:dyDescent="0.25">
      <c r="D672"/>
      <c r="E672" s="2"/>
      <c r="F672" s="39"/>
      <c r="G672" s="39"/>
      <c r="H672" s="39"/>
      <c r="I672" s="39"/>
      <c r="J672" s="115" t="s">
        <v>1411</v>
      </c>
      <c r="K672" s="23"/>
      <c r="L672" s="92" t="s">
        <v>0</v>
      </c>
      <c r="M672" s="1"/>
      <c r="N672" t="str">
        <f t="shared" si="12"/>
        <v/>
      </c>
      <c r="O672"/>
      <c r="P672"/>
      <c r="Q672" s="143" t="s">
        <v>1509</v>
      </c>
      <c r="R672" s="23"/>
      <c r="S672" s="244"/>
      <c r="T672" s="35"/>
      <c r="U672" s="35"/>
    </row>
    <row r="673" spans="4:21" s="38" customFormat="1" ht="27" x14ac:dyDescent="0.25">
      <c r="D673"/>
      <c r="E673" s="2"/>
      <c r="F673" s="39"/>
      <c r="G673" s="39"/>
      <c r="H673" s="39"/>
      <c r="I673" s="39"/>
      <c r="J673" s="115" t="s">
        <v>1483</v>
      </c>
      <c r="K673" s="243"/>
      <c r="L673" s="92" t="s">
        <v>0</v>
      </c>
      <c r="M673" s="1"/>
      <c r="N673" t="str">
        <f t="shared" si="12"/>
        <v/>
      </c>
      <c r="O673"/>
      <c r="P673"/>
      <c r="Q673" s="143" t="s">
        <v>1484</v>
      </c>
      <c r="R673" s="23"/>
      <c r="S673" s="244"/>
      <c r="T673" s="35"/>
      <c r="U673" s="35"/>
    </row>
    <row r="674" spans="4:21" s="38" customFormat="1" ht="27" x14ac:dyDescent="0.25">
      <c r="D674"/>
      <c r="E674" s="2"/>
      <c r="F674" s="39"/>
      <c r="G674" s="39"/>
      <c r="H674" s="39"/>
      <c r="I674" s="39"/>
      <c r="J674" s="115" t="s">
        <v>1396</v>
      </c>
      <c r="K674" s="243"/>
      <c r="L674" s="92" t="s">
        <v>0</v>
      </c>
      <c r="M674" s="1"/>
      <c r="N674" t="str">
        <f t="shared" si="12"/>
        <v/>
      </c>
      <c r="O674"/>
      <c r="P674"/>
      <c r="Q674" s="143" t="s">
        <v>1511</v>
      </c>
      <c r="R674" s="23"/>
      <c r="S674" s="244"/>
      <c r="T674" s="35"/>
      <c r="U674" s="35"/>
    </row>
    <row r="675" spans="4:21" s="38" customFormat="1" x14ac:dyDescent="0.25">
      <c r="D675"/>
      <c r="E675" s="2"/>
      <c r="F675" s="39"/>
      <c r="G675" s="39"/>
      <c r="H675" s="39"/>
      <c r="I675" s="39"/>
      <c r="J675" s="115" t="s">
        <v>1487</v>
      </c>
      <c r="K675" s="243"/>
      <c r="L675" s="92" t="s">
        <v>0</v>
      </c>
      <c r="M675" s="1"/>
      <c r="N675" t="str">
        <f t="shared" si="12"/>
        <v/>
      </c>
      <c r="O675"/>
      <c r="P675"/>
      <c r="Q675" s="143" t="s">
        <v>1488</v>
      </c>
      <c r="R675" s="23"/>
      <c r="S675" s="244"/>
      <c r="T675" s="35"/>
      <c r="U675" s="35"/>
    </row>
    <row r="676" spans="4:21" s="38" customFormat="1" ht="27" x14ac:dyDescent="0.25">
      <c r="D676"/>
      <c r="E676" s="2"/>
      <c r="F676" s="39"/>
      <c r="G676" s="39"/>
      <c r="H676" s="39"/>
      <c r="I676" s="39"/>
      <c r="J676" s="115" t="s">
        <v>1396</v>
      </c>
      <c r="K676" s="243"/>
      <c r="L676" s="92" t="s">
        <v>0</v>
      </c>
      <c r="M676" s="1"/>
      <c r="N676" t="str">
        <f t="shared" si="12"/>
        <v/>
      </c>
      <c r="O676"/>
      <c r="P676"/>
      <c r="Q676" s="143" t="s">
        <v>1513</v>
      </c>
      <c r="R676" s="23"/>
      <c r="S676" s="244"/>
      <c r="T676" s="35"/>
      <c r="U676" s="35"/>
    </row>
    <row r="677" spans="4:21" s="38" customFormat="1" ht="27" x14ac:dyDescent="0.25">
      <c r="D677"/>
      <c r="E677" s="2"/>
      <c r="F677" s="39"/>
      <c r="G677" s="39"/>
      <c r="H677" s="39"/>
      <c r="I677" s="39"/>
      <c r="J677" s="115" t="s">
        <v>1491</v>
      </c>
      <c r="K677" s="243"/>
      <c r="L677" s="92" t="s">
        <v>0</v>
      </c>
      <c r="M677" s="1"/>
      <c r="N677" t="str">
        <f t="shared" si="12"/>
        <v/>
      </c>
      <c r="O677"/>
      <c r="P677"/>
      <c r="Q677" s="143" t="s">
        <v>1492</v>
      </c>
      <c r="R677" s="23"/>
      <c r="S677" s="244"/>
      <c r="T677" s="35"/>
      <c r="U677" s="35"/>
    </row>
    <row r="678" spans="4:21" s="38" customFormat="1" ht="27" x14ac:dyDescent="0.25">
      <c r="D678"/>
      <c r="E678" s="2"/>
      <c r="F678" s="39"/>
      <c r="G678" s="39"/>
      <c r="H678" s="39"/>
      <c r="I678" s="39"/>
      <c r="J678" s="115" t="s">
        <v>1396</v>
      </c>
      <c r="K678" s="243"/>
      <c r="L678" s="92" t="s">
        <v>0</v>
      </c>
      <c r="M678" s="1"/>
      <c r="N678" t="str">
        <f t="shared" si="12"/>
        <v/>
      </c>
      <c r="O678"/>
      <c r="P678"/>
      <c r="Q678" s="143" t="s">
        <v>1515</v>
      </c>
      <c r="R678" s="23"/>
      <c r="S678" s="244"/>
      <c r="T678" s="35"/>
      <c r="U678" s="35"/>
    </row>
    <row r="679" spans="4:21" s="38" customFormat="1" ht="27" x14ac:dyDescent="0.25">
      <c r="D679"/>
      <c r="E679" s="2"/>
      <c r="F679" s="39"/>
      <c r="G679" s="39"/>
      <c r="H679" s="39"/>
      <c r="I679" s="39"/>
      <c r="J679" s="115" t="s">
        <v>1495</v>
      </c>
      <c r="K679" s="243"/>
      <c r="L679" s="92" t="s">
        <v>0</v>
      </c>
      <c r="M679" s="1"/>
      <c r="N679" t="str">
        <f t="shared" si="12"/>
        <v/>
      </c>
      <c r="O679"/>
      <c r="P679"/>
      <c r="Q679" s="143" t="s">
        <v>1496</v>
      </c>
      <c r="R679" s="23"/>
      <c r="S679" s="244"/>
      <c r="T679" s="35"/>
      <c r="U679" s="35"/>
    </row>
    <row r="680" spans="4:21" s="38" customFormat="1" ht="27" x14ac:dyDescent="0.25">
      <c r="D680"/>
      <c r="E680" s="2"/>
      <c r="F680" s="39"/>
      <c r="G680" s="39"/>
      <c r="H680" s="39"/>
      <c r="I680" s="39"/>
      <c r="J680" s="115" t="s">
        <v>1396</v>
      </c>
      <c r="K680" s="243"/>
      <c r="L680" s="92" t="s">
        <v>0</v>
      </c>
      <c r="M680" s="1"/>
      <c r="N680" t="str">
        <f t="shared" si="12"/>
        <v/>
      </c>
      <c r="O680"/>
      <c r="P680"/>
      <c r="Q680" s="143" t="s">
        <v>1517</v>
      </c>
      <c r="R680" s="23"/>
      <c r="S680" s="244"/>
      <c r="T680" s="35"/>
      <c r="U680" s="35"/>
    </row>
    <row r="681" spans="4:21" s="38" customFormat="1" x14ac:dyDescent="0.25">
      <c r="D681"/>
      <c r="E681" s="2"/>
      <c r="F681" s="39"/>
      <c r="G681" s="39"/>
      <c r="H681" s="39"/>
      <c r="I681" s="39"/>
      <c r="J681" s="115" t="s">
        <v>1518</v>
      </c>
      <c r="K681" s="23"/>
      <c r="L681" s="92" t="s">
        <v>0</v>
      </c>
      <c r="M681" s="1"/>
      <c r="N681" t="str">
        <f t="shared" si="12"/>
        <v/>
      </c>
      <c r="O681"/>
      <c r="P681"/>
      <c r="Q681" s="143" t="s">
        <v>1470</v>
      </c>
      <c r="R681" s="23"/>
      <c r="S681" s="244"/>
      <c r="T681" s="35"/>
      <c r="U681" s="35"/>
    </row>
    <row r="682" spans="4:21" s="38" customFormat="1" x14ac:dyDescent="0.25">
      <c r="D682"/>
      <c r="E682" s="2"/>
      <c r="F682" s="39"/>
      <c r="G682" s="39"/>
      <c r="H682" s="39"/>
      <c r="I682" s="39"/>
      <c r="J682" s="115" t="s">
        <v>1139</v>
      </c>
      <c r="K682" s="23"/>
      <c r="L682" s="92" t="s">
        <v>0</v>
      </c>
      <c r="M682" s="1"/>
      <c r="N682" t="str">
        <f t="shared" si="12"/>
        <v/>
      </c>
      <c r="O682"/>
      <c r="P682"/>
      <c r="Q682" s="143" t="s">
        <v>1471</v>
      </c>
      <c r="R682" s="23"/>
      <c r="S682" s="244"/>
      <c r="T682" s="35"/>
      <c r="U682" s="35"/>
    </row>
    <row r="683" spans="4:21" s="38" customFormat="1" ht="27" x14ac:dyDescent="0.25">
      <c r="D683"/>
      <c r="E683" s="2"/>
      <c r="F683" s="39"/>
      <c r="G683" s="39"/>
      <c r="H683" s="39"/>
      <c r="I683" s="39"/>
      <c r="J683" s="115" t="s">
        <v>1472</v>
      </c>
      <c r="K683" s="23"/>
      <c r="L683" s="92" t="s">
        <v>0</v>
      </c>
      <c r="M683" s="1"/>
      <c r="N683" t="str">
        <f t="shared" si="12"/>
        <v/>
      </c>
      <c r="O683"/>
      <c r="P683"/>
      <c r="Q683" s="143" t="s">
        <v>1380</v>
      </c>
      <c r="R683" s="243"/>
      <c r="S683" s="244"/>
      <c r="T683" s="35"/>
      <c r="U683" s="35"/>
    </row>
    <row r="684" spans="4:21" s="38" customFormat="1" ht="27" x14ac:dyDescent="0.25">
      <c r="D684"/>
      <c r="E684" s="2"/>
      <c r="F684" s="39"/>
      <c r="G684" s="39"/>
      <c r="H684" s="39"/>
      <c r="I684" s="39"/>
      <c r="J684" s="115" t="s">
        <v>1382</v>
      </c>
      <c r="K684" s="23"/>
      <c r="L684" s="92" t="s">
        <v>0</v>
      </c>
      <c r="M684" s="1"/>
      <c r="N684" t="str">
        <f t="shared" si="12"/>
        <v/>
      </c>
      <c r="O684"/>
      <c r="P684"/>
      <c r="Q684" s="143" t="s">
        <v>1520</v>
      </c>
      <c r="R684" s="23"/>
      <c r="S684" s="244"/>
      <c r="T684" s="35"/>
      <c r="U684" s="35"/>
    </row>
    <row r="685" spans="4:21" s="38" customFormat="1" x14ac:dyDescent="0.25">
      <c r="D685"/>
      <c r="E685" s="2"/>
      <c r="F685" s="39"/>
      <c r="G685" s="39"/>
      <c r="H685" s="39"/>
      <c r="I685" s="39"/>
      <c r="J685" s="115" t="s">
        <v>1387</v>
      </c>
      <c r="K685" s="23"/>
      <c r="L685" s="92" t="s">
        <v>0</v>
      </c>
      <c r="M685" s="1"/>
      <c r="N685" t="str">
        <f t="shared" si="12"/>
        <v/>
      </c>
      <c r="O685"/>
      <c r="P685"/>
      <c r="Q685" s="143" t="s">
        <v>1388</v>
      </c>
      <c r="R685" s="23"/>
      <c r="S685" s="244"/>
      <c r="T685" s="35"/>
      <c r="U685" s="35"/>
    </row>
    <row r="686" spans="4:21" s="38" customFormat="1" ht="27" x14ac:dyDescent="0.25">
      <c r="D686"/>
      <c r="E686" s="2"/>
      <c r="F686" s="39"/>
      <c r="G686" s="39"/>
      <c r="H686" s="39"/>
      <c r="I686" s="39"/>
      <c r="J686" s="115" t="s">
        <v>1382</v>
      </c>
      <c r="K686" s="23"/>
      <c r="L686" s="92" t="s">
        <v>0</v>
      </c>
      <c r="M686" s="1"/>
      <c r="N686" t="str">
        <f t="shared" si="12"/>
        <v/>
      </c>
      <c r="O686"/>
      <c r="P686"/>
      <c r="Q686" s="143" t="s">
        <v>1522</v>
      </c>
      <c r="R686" s="23"/>
      <c r="S686" s="244"/>
      <c r="T686" s="35"/>
      <c r="U686" s="35"/>
    </row>
    <row r="687" spans="4:21" s="38" customFormat="1" x14ac:dyDescent="0.25">
      <c r="D687"/>
      <c r="E687" s="2"/>
      <c r="F687" s="39"/>
      <c r="G687" s="39"/>
      <c r="H687" s="39"/>
      <c r="I687" s="39"/>
      <c r="J687" s="115" t="s">
        <v>81</v>
      </c>
      <c r="K687" s="23"/>
      <c r="L687" s="92" t="s">
        <v>0</v>
      </c>
      <c r="M687" s="1"/>
      <c r="N687" t="str">
        <f t="shared" si="12"/>
        <v/>
      </c>
      <c r="O687"/>
      <c r="P687"/>
      <c r="Q687" s="143" t="s">
        <v>1394</v>
      </c>
      <c r="R687" s="23"/>
      <c r="S687" s="244"/>
      <c r="T687" s="35"/>
      <c r="U687" s="35"/>
    </row>
    <row r="688" spans="4:21" s="38" customFormat="1" ht="27" x14ac:dyDescent="0.25">
      <c r="D688"/>
      <c r="E688" s="2"/>
      <c r="F688" s="39"/>
      <c r="G688" s="39"/>
      <c r="H688" s="39"/>
      <c r="I688" s="39"/>
      <c r="J688" s="115" t="s">
        <v>1396</v>
      </c>
      <c r="K688" s="23"/>
      <c r="L688" s="92" t="s">
        <v>0</v>
      </c>
      <c r="M688" s="1"/>
      <c r="N688" t="str">
        <f t="shared" si="12"/>
        <v/>
      </c>
      <c r="O688"/>
      <c r="P688"/>
      <c r="Q688" s="143" t="s">
        <v>1524</v>
      </c>
      <c r="R688" s="23"/>
      <c r="S688" s="244"/>
      <c r="T688" s="35"/>
      <c r="U688" s="35"/>
    </row>
    <row r="689" spans="4:21" s="38" customFormat="1" x14ac:dyDescent="0.25">
      <c r="D689"/>
      <c r="E689" s="2"/>
      <c r="F689" s="39"/>
      <c r="G689" s="39"/>
      <c r="H689" s="39"/>
      <c r="I689" s="39"/>
      <c r="J689" s="115" t="s">
        <v>1401</v>
      </c>
      <c r="K689" s="23"/>
      <c r="L689" s="92" t="s">
        <v>0</v>
      </c>
      <c r="M689" s="1"/>
      <c r="N689" t="str">
        <f t="shared" si="12"/>
        <v/>
      </c>
      <c r="O689"/>
      <c r="P689"/>
      <c r="Q689" s="143" t="s">
        <v>1402</v>
      </c>
      <c r="R689" s="23"/>
      <c r="S689" s="244"/>
      <c r="T689" s="35"/>
      <c r="U689" s="35"/>
    </row>
    <row r="690" spans="4:21" s="38" customFormat="1" ht="27" x14ac:dyDescent="0.25">
      <c r="D690"/>
      <c r="E690" s="2"/>
      <c r="F690" s="39"/>
      <c r="G690" s="39"/>
      <c r="H690" s="39"/>
      <c r="I690" s="39"/>
      <c r="J690" s="115" t="s">
        <v>1382</v>
      </c>
      <c r="K690" s="23"/>
      <c r="L690" s="92" t="s">
        <v>0</v>
      </c>
      <c r="M690" s="1"/>
      <c r="N690" t="str">
        <f t="shared" si="12"/>
        <v/>
      </c>
      <c r="O690"/>
      <c r="P690"/>
      <c r="Q690" s="143" t="s">
        <v>1526</v>
      </c>
      <c r="R690" s="23"/>
      <c r="S690" s="244"/>
      <c r="T690" s="35"/>
      <c r="U690" s="35"/>
    </row>
    <row r="691" spans="4:21" s="38" customFormat="1" x14ac:dyDescent="0.25">
      <c r="D691"/>
      <c r="E691" s="2"/>
      <c r="F691" s="39"/>
      <c r="G691" s="39"/>
      <c r="H691" s="39"/>
      <c r="I691" s="39"/>
      <c r="J691" s="115" t="s">
        <v>1408</v>
      </c>
      <c r="K691" s="23"/>
      <c r="L691" s="92" t="s">
        <v>0</v>
      </c>
      <c r="M691" s="1"/>
      <c r="N691" t="str">
        <f t="shared" si="12"/>
        <v/>
      </c>
      <c r="O691"/>
      <c r="P691"/>
      <c r="Q691" s="143" t="s">
        <v>1409</v>
      </c>
      <c r="R691" s="23"/>
      <c r="S691" s="244"/>
      <c r="T691" s="35"/>
      <c r="U691" s="35"/>
    </row>
    <row r="692" spans="4:21" s="38" customFormat="1" ht="27" x14ac:dyDescent="0.25">
      <c r="D692"/>
      <c r="E692" s="2"/>
      <c r="F692" s="39"/>
      <c r="G692" s="39"/>
      <c r="H692" s="39"/>
      <c r="I692" s="39"/>
      <c r="J692" s="115" t="s">
        <v>1411</v>
      </c>
      <c r="K692" s="23"/>
      <c r="L692" s="92" t="s">
        <v>0</v>
      </c>
      <c r="M692" s="1"/>
      <c r="N692" t="str">
        <f t="shared" si="12"/>
        <v/>
      </c>
      <c r="O692"/>
      <c r="P692"/>
      <c r="Q692" s="143" t="s">
        <v>1528</v>
      </c>
      <c r="R692" s="23"/>
      <c r="S692" s="244"/>
      <c r="T692" s="35"/>
      <c r="U692" s="35"/>
    </row>
    <row r="693" spans="4:21" s="38" customFormat="1" ht="27" x14ac:dyDescent="0.25">
      <c r="D693"/>
      <c r="E693" s="2"/>
      <c r="F693" s="39"/>
      <c r="G693" s="39"/>
      <c r="H693" s="39"/>
      <c r="I693" s="39"/>
      <c r="J693" s="115" t="s">
        <v>1483</v>
      </c>
      <c r="K693" s="243"/>
      <c r="L693" s="92" t="s">
        <v>0</v>
      </c>
      <c r="M693" s="1"/>
      <c r="N693" t="str">
        <f t="shared" si="12"/>
        <v/>
      </c>
      <c r="O693"/>
      <c r="P693"/>
      <c r="Q693" s="143" t="s">
        <v>1484</v>
      </c>
      <c r="R693" s="23"/>
      <c r="S693" s="244"/>
      <c r="T693" s="35"/>
      <c r="U693" s="35"/>
    </row>
    <row r="694" spans="4:21" s="38" customFormat="1" ht="27" x14ac:dyDescent="0.25">
      <c r="D694"/>
      <c r="E694" s="2"/>
      <c r="F694" s="39"/>
      <c r="G694" s="39"/>
      <c r="H694" s="39"/>
      <c r="I694" s="39"/>
      <c r="J694" s="115" t="s">
        <v>1396</v>
      </c>
      <c r="K694" s="243"/>
      <c r="L694" s="92" t="s">
        <v>0</v>
      </c>
      <c r="M694" s="1"/>
      <c r="N694" t="str">
        <f t="shared" si="12"/>
        <v/>
      </c>
      <c r="O694"/>
      <c r="P694"/>
      <c r="Q694" s="143" t="s">
        <v>1530</v>
      </c>
      <c r="R694" s="23"/>
      <c r="S694" s="244"/>
      <c r="T694" s="35"/>
      <c r="U694" s="35"/>
    </row>
    <row r="695" spans="4:21" s="38" customFormat="1" x14ac:dyDescent="0.25">
      <c r="D695"/>
      <c r="E695" s="2"/>
      <c r="F695" s="39"/>
      <c r="G695" s="39"/>
      <c r="H695" s="39"/>
      <c r="I695" s="39"/>
      <c r="J695" s="115" t="s">
        <v>1487</v>
      </c>
      <c r="K695" s="243"/>
      <c r="L695" s="92" t="s">
        <v>0</v>
      </c>
      <c r="M695" s="1"/>
      <c r="N695" t="str">
        <f t="shared" si="12"/>
        <v/>
      </c>
      <c r="O695"/>
      <c r="P695"/>
      <c r="Q695" s="143" t="s">
        <v>1488</v>
      </c>
      <c r="R695" s="23"/>
      <c r="S695" s="244"/>
      <c r="T695" s="35"/>
      <c r="U695" s="35"/>
    </row>
    <row r="696" spans="4:21" s="38" customFormat="1" ht="27" x14ac:dyDescent="0.25">
      <c r="D696"/>
      <c r="E696" s="2"/>
      <c r="F696" s="39"/>
      <c r="G696" s="39"/>
      <c r="H696" s="39"/>
      <c r="I696" s="39"/>
      <c r="J696" s="115" t="s">
        <v>1396</v>
      </c>
      <c r="K696" s="243"/>
      <c r="L696" s="92" t="s">
        <v>0</v>
      </c>
      <c r="M696" s="1"/>
      <c r="N696" t="str">
        <f t="shared" si="12"/>
        <v/>
      </c>
      <c r="O696"/>
      <c r="P696"/>
      <c r="Q696" s="143" t="s">
        <v>1532</v>
      </c>
      <c r="R696" s="23"/>
      <c r="S696" s="244"/>
      <c r="T696" s="35"/>
      <c r="U696" s="35"/>
    </row>
    <row r="697" spans="4:21" s="38" customFormat="1" ht="27" x14ac:dyDescent="0.25">
      <c r="D697"/>
      <c r="E697" s="2"/>
      <c r="F697" s="39"/>
      <c r="G697" s="39"/>
      <c r="H697" s="39"/>
      <c r="I697" s="39"/>
      <c r="J697" s="115" t="s">
        <v>1491</v>
      </c>
      <c r="K697" s="243"/>
      <c r="L697" s="92" t="s">
        <v>0</v>
      </c>
      <c r="M697" s="1"/>
      <c r="N697" t="str">
        <f t="shared" si="12"/>
        <v/>
      </c>
      <c r="O697"/>
      <c r="P697"/>
      <c r="Q697" s="143" t="s">
        <v>1492</v>
      </c>
      <c r="R697" s="23"/>
      <c r="S697" s="244"/>
      <c r="T697" s="35"/>
      <c r="U697" s="35"/>
    </row>
    <row r="698" spans="4:21" s="38" customFormat="1" ht="27" x14ac:dyDescent="0.25">
      <c r="D698"/>
      <c r="E698" s="2"/>
      <c r="F698" s="39"/>
      <c r="G698" s="39"/>
      <c r="H698" s="39"/>
      <c r="I698" s="39"/>
      <c r="J698" s="115" t="s">
        <v>1396</v>
      </c>
      <c r="K698" s="243"/>
      <c r="L698" s="92" t="s">
        <v>0</v>
      </c>
      <c r="M698" s="1"/>
      <c r="N698" t="str">
        <f t="shared" si="12"/>
        <v/>
      </c>
      <c r="O698"/>
      <c r="P698"/>
      <c r="Q698" s="143" t="s">
        <v>1534</v>
      </c>
      <c r="R698" s="23"/>
      <c r="S698" s="244"/>
      <c r="T698" s="35"/>
      <c r="U698" s="35"/>
    </row>
    <row r="699" spans="4:21" s="38" customFormat="1" ht="27" x14ac:dyDescent="0.25">
      <c r="D699"/>
      <c r="E699" s="2"/>
      <c r="F699" s="39"/>
      <c r="G699" s="39"/>
      <c r="H699" s="39"/>
      <c r="I699" s="39"/>
      <c r="J699" s="115" t="s">
        <v>1495</v>
      </c>
      <c r="K699" s="243"/>
      <c r="L699" s="92" t="s">
        <v>0</v>
      </c>
      <c r="M699" s="1"/>
      <c r="N699" t="str">
        <f t="shared" si="12"/>
        <v/>
      </c>
      <c r="O699"/>
      <c r="P699"/>
      <c r="Q699" s="143" t="s">
        <v>1496</v>
      </c>
      <c r="R699" s="23"/>
      <c r="S699" s="244"/>
      <c r="T699" s="35"/>
      <c r="U699" s="35"/>
    </row>
    <row r="700" spans="4:21" s="38" customFormat="1" ht="27" x14ac:dyDescent="0.25">
      <c r="D700"/>
      <c r="E700" s="2"/>
      <c r="F700" s="39"/>
      <c r="G700" s="39"/>
      <c r="H700" s="39"/>
      <c r="I700" s="39"/>
      <c r="J700" s="115" t="s">
        <v>1396</v>
      </c>
      <c r="K700" s="243"/>
      <c r="L700" s="92" t="s">
        <v>0</v>
      </c>
      <c r="M700" s="1"/>
      <c r="N700" t="str">
        <f t="shared" si="12"/>
        <v/>
      </c>
      <c r="O700"/>
      <c r="P700"/>
      <c r="Q700" s="143" t="s">
        <v>1536</v>
      </c>
      <c r="R700" s="23"/>
      <c r="S700" s="244"/>
      <c r="T700" s="35"/>
      <c r="U700" s="35"/>
    </row>
    <row r="701" spans="4:21" s="38" customFormat="1" x14ac:dyDescent="0.25">
      <c r="D701"/>
      <c r="E701" s="2"/>
      <c r="F701" s="39"/>
      <c r="G701" s="39"/>
      <c r="H701" s="39"/>
      <c r="I701" s="39"/>
      <c r="J701" s="115" t="s">
        <v>1174</v>
      </c>
      <c r="K701" s="23"/>
      <c r="L701" s="92" t="s">
        <v>0</v>
      </c>
      <c r="M701" s="1"/>
      <c r="N701" t="str">
        <f t="shared" si="12"/>
        <v/>
      </c>
      <c r="O701"/>
      <c r="P701"/>
      <c r="Q701" s="143" t="s">
        <v>1499</v>
      </c>
      <c r="R701" s="23"/>
      <c r="S701" s="244"/>
      <c r="T701" s="35"/>
      <c r="U701" s="35"/>
    </row>
    <row r="702" spans="4:21" s="38" customFormat="1" ht="27" x14ac:dyDescent="0.25">
      <c r="D702"/>
      <c r="E702" s="2"/>
      <c r="F702" s="39"/>
      <c r="G702" s="39"/>
      <c r="H702" s="39"/>
      <c r="I702" s="39"/>
      <c r="J702" s="115" t="s">
        <v>1472</v>
      </c>
      <c r="K702" s="23"/>
      <c r="L702" s="92" t="s">
        <v>0</v>
      </c>
      <c r="M702" s="1"/>
      <c r="N702" t="str">
        <f t="shared" si="12"/>
        <v/>
      </c>
      <c r="O702"/>
      <c r="P702"/>
      <c r="Q702" s="143" t="s">
        <v>1380</v>
      </c>
      <c r="R702" s="243"/>
      <c r="S702" s="244"/>
      <c r="T702" s="35"/>
      <c r="U702" s="35"/>
    </row>
    <row r="703" spans="4:21" s="38" customFormat="1" ht="27" x14ac:dyDescent="0.25">
      <c r="D703"/>
      <c r="E703" s="2"/>
      <c r="F703" s="39"/>
      <c r="G703" s="39"/>
      <c r="H703" s="39"/>
      <c r="I703" s="39"/>
      <c r="J703" s="115" t="s">
        <v>1382</v>
      </c>
      <c r="K703" s="23"/>
      <c r="L703" s="92" t="s">
        <v>0</v>
      </c>
      <c r="M703" s="1"/>
      <c r="N703" t="str">
        <f t="shared" si="12"/>
        <v/>
      </c>
      <c r="O703"/>
      <c r="P703"/>
      <c r="Q703" s="143" t="s">
        <v>1538</v>
      </c>
      <c r="R703" s="23"/>
      <c r="S703" s="244"/>
      <c r="T703" s="35"/>
      <c r="U703" s="35"/>
    </row>
    <row r="704" spans="4:21" s="38" customFormat="1" x14ac:dyDescent="0.25">
      <c r="D704"/>
      <c r="E704" s="2"/>
      <c r="F704" s="39"/>
      <c r="G704" s="39"/>
      <c r="H704" s="39"/>
      <c r="I704" s="39"/>
      <c r="J704" s="115" t="s">
        <v>1387</v>
      </c>
      <c r="K704" s="23"/>
      <c r="L704" s="92" t="s">
        <v>0</v>
      </c>
      <c r="M704" s="1"/>
      <c r="N704" t="str">
        <f t="shared" si="12"/>
        <v/>
      </c>
      <c r="O704"/>
      <c r="P704"/>
      <c r="Q704" s="143" t="s">
        <v>1388</v>
      </c>
      <c r="R704" s="23"/>
      <c r="S704" s="244"/>
      <c r="T704" s="35"/>
      <c r="U704" s="35"/>
    </row>
    <row r="705" spans="4:21" s="38" customFormat="1" ht="27" x14ac:dyDescent="0.25">
      <c r="D705"/>
      <c r="E705" s="2"/>
      <c r="F705" s="39"/>
      <c r="G705" s="39"/>
      <c r="H705" s="39"/>
      <c r="I705" s="39"/>
      <c r="J705" s="115" t="s">
        <v>1382</v>
      </c>
      <c r="K705" s="23"/>
      <c r="L705" s="92" t="s">
        <v>0</v>
      </c>
      <c r="M705" s="1"/>
      <c r="N705" t="str">
        <f t="shared" si="12"/>
        <v/>
      </c>
      <c r="O705"/>
      <c r="P705"/>
      <c r="Q705" s="143" t="s">
        <v>1540</v>
      </c>
      <c r="R705" s="23"/>
      <c r="S705" s="244"/>
      <c r="T705" s="35"/>
      <c r="U705" s="35"/>
    </row>
    <row r="706" spans="4:21" s="38" customFormat="1" x14ac:dyDescent="0.25">
      <c r="D706"/>
      <c r="E706" s="2"/>
      <c r="F706" s="39"/>
      <c r="G706" s="39"/>
      <c r="H706" s="39"/>
      <c r="I706" s="39"/>
      <c r="J706" s="115" t="s">
        <v>81</v>
      </c>
      <c r="K706" s="23"/>
      <c r="L706" s="92" t="s">
        <v>0</v>
      </c>
      <c r="M706" s="1"/>
      <c r="N706" t="str">
        <f t="shared" si="12"/>
        <v/>
      </c>
      <c r="O706"/>
      <c r="P706"/>
      <c r="Q706" s="143" t="s">
        <v>1394</v>
      </c>
      <c r="R706" s="23"/>
      <c r="S706" s="244"/>
      <c r="T706" s="35"/>
      <c r="U706" s="35"/>
    </row>
    <row r="707" spans="4:21" s="38" customFormat="1" ht="27" x14ac:dyDescent="0.25">
      <c r="D707"/>
      <c r="E707" s="2"/>
      <c r="F707" s="39"/>
      <c r="G707" s="39"/>
      <c r="H707" s="39"/>
      <c r="I707" s="39"/>
      <c r="J707" s="115" t="s">
        <v>1396</v>
      </c>
      <c r="K707" s="23"/>
      <c r="L707" s="92" t="s">
        <v>0</v>
      </c>
      <c r="M707" s="1"/>
      <c r="N707" t="str">
        <f t="shared" si="12"/>
        <v/>
      </c>
      <c r="O707"/>
      <c r="P707"/>
      <c r="Q707" s="143" t="s">
        <v>1542</v>
      </c>
      <c r="R707" s="23"/>
      <c r="S707" s="244"/>
      <c r="T707" s="35"/>
      <c r="U707" s="35"/>
    </row>
    <row r="708" spans="4:21" s="38" customFormat="1" x14ac:dyDescent="0.25">
      <c r="D708"/>
      <c r="E708" s="2"/>
      <c r="F708" s="39"/>
      <c r="G708" s="39"/>
      <c r="H708" s="39"/>
      <c r="I708" s="39"/>
      <c r="J708" s="115" t="s">
        <v>1401</v>
      </c>
      <c r="K708" s="23"/>
      <c r="L708" s="92" t="s">
        <v>0</v>
      </c>
      <c r="M708" s="1"/>
      <c r="N708" t="str">
        <f t="shared" si="12"/>
        <v/>
      </c>
      <c r="O708"/>
      <c r="P708"/>
      <c r="Q708" s="143" t="s">
        <v>1402</v>
      </c>
      <c r="R708" s="23"/>
      <c r="S708" s="244"/>
      <c r="T708" s="35"/>
      <c r="U708" s="35"/>
    </row>
    <row r="709" spans="4:21" s="38" customFormat="1" ht="27" x14ac:dyDescent="0.25">
      <c r="D709"/>
      <c r="E709" s="2"/>
      <c r="F709" s="39"/>
      <c r="G709" s="39"/>
      <c r="H709" s="39"/>
      <c r="I709" s="39"/>
      <c r="J709" s="115" t="s">
        <v>1382</v>
      </c>
      <c r="K709" s="23"/>
      <c r="L709" s="92" t="s">
        <v>0</v>
      </c>
      <c r="M709" s="1"/>
      <c r="N709" t="str">
        <f t="shared" ref="N709:N772" si="13">IF(COUNTIF(G709,""),"",IF(COUNTIF(L709,"*input type*"),((MID(L709,FIND("""",L709)+1,FIND("""",L709,FIND("""",L709)+1)-(FIND("""",L709)+1)))&amp;"_"&amp;$E$244&amp;"-"&amp;$F$244&amp;"_"&amp;G709&amp;"-"&amp;H709),(L709&amp;"_"&amp;$E$244&amp;"-"&amp;$F$244&amp;"_"&amp;G709&amp;"-"&amp;H709)))</f>
        <v/>
      </c>
      <c r="O709"/>
      <c r="P709"/>
      <c r="Q709" s="143" t="s">
        <v>1544</v>
      </c>
      <c r="R709" s="23"/>
      <c r="S709" s="244"/>
      <c r="T709" s="35"/>
      <c r="U709" s="35"/>
    </row>
    <row r="710" spans="4:21" s="38" customFormat="1" x14ac:dyDescent="0.25">
      <c r="D710"/>
      <c r="E710" s="2"/>
      <c r="F710" s="39"/>
      <c r="G710" s="39"/>
      <c r="H710" s="39"/>
      <c r="I710" s="39"/>
      <c r="J710" s="115" t="s">
        <v>1408</v>
      </c>
      <c r="K710" s="23"/>
      <c r="L710" s="92" t="s">
        <v>0</v>
      </c>
      <c r="M710" s="1"/>
      <c r="N710" t="str">
        <f t="shared" si="13"/>
        <v/>
      </c>
      <c r="O710"/>
      <c r="P710"/>
      <c r="Q710" s="143" t="s">
        <v>1409</v>
      </c>
      <c r="R710" s="23"/>
      <c r="S710" s="244"/>
      <c r="T710" s="35"/>
      <c r="U710" s="35"/>
    </row>
    <row r="711" spans="4:21" s="38" customFormat="1" ht="27" x14ac:dyDescent="0.25">
      <c r="D711"/>
      <c r="E711" s="2"/>
      <c r="F711" s="39"/>
      <c r="G711" s="39"/>
      <c r="H711" s="39"/>
      <c r="I711" s="39"/>
      <c r="J711" s="115" t="s">
        <v>1411</v>
      </c>
      <c r="K711" s="23"/>
      <c r="L711" s="92" t="s">
        <v>0</v>
      </c>
      <c r="M711" s="1"/>
      <c r="N711" t="str">
        <f t="shared" si="13"/>
        <v/>
      </c>
      <c r="O711"/>
      <c r="P711"/>
      <c r="Q711" s="143" t="s">
        <v>1546</v>
      </c>
      <c r="R711" s="23"/>
      <c r="S711" s="244"/>
      <c r="T711" s="35"/>
      <c r="U711" s="35"/>
    </row>
    <row r="712" spans="4:21" s="38" customFormat="1" ht="27" x14ac:dyDescent="0.25">
      <c r="D712"/>
      <c r="E712" s="2"/>
      <c r="F712" s="39"/>
      <c r="G712" s="39"/>
      <c r="H712" s="39"/>
      <c r="I712" s="39"/>
      <c r="J712" s="115" t="s">
        <v>1483</v>
      </c>
      <c r="K712" s="243"/>
      <c r="L712" s="92" t="s">
        <v>0</v>
      </c>
      <c r="M712" s="1"/>
      <c r="N712" t="str">
        <f t="shared" si="13"/>
        <v/>
      </c>
      <c r="O712"/>
      <c r="P712"/>
      <c r="Q712" s="143" t="s">
        <v>1484</v>
      </c>
      <c r="R712" s="23"/>
      <c r="S712" s="244"/>
      <c r="T712" s="35"/>
      <c r="U712" s="35"/>
    </row>
    <row r="713" spans="4:21" s="38" customFormat="1" ht="27" x14ac:dyDescent="0.25">
      <c r="D713"/>
      <c r="E713" s="2"/>
      <c r="F713" s="39"/>
      <c r="G713" s="39"/>
      <c r="H713" s="39"/>
      <c r="I713" s="39"/>
      <c r="J713" s="115" t="s">
        <v>1396</v>
      </c>
      <c r="K713" s="243"/>
      <c r="L713" s="92" t="s">
        <v>0</v>
      </c>
      <c r="M713" s="1"/>
      <c r="N713" t="str">
        <f t="shared" si="13"/>
        <v/>
      </c>
      <c r="O713"/>
      <c r="P713"/>
      <c r="Q713" s="143" t="s">
        <v>1548</v>
      </c>
      <c r="R713" s="23"/>
      <c r="S713" s="244"/>
      <c r="T713" s="35"/>
      <c r="U713" s="35"/>
    </row>
    <row r="714" spans="4:21" s="38" customFormat="1" x14ac:dyDescent="0.25">
      <c r="D714"/>
      <c r="E714" s="2"/>
      <c r="F714" s="39"/>
      <c r="G714" s="39"/>
      <c r="H714" s="39"/>
      <c r="I714" s="39"/>
      <c r="J714" s="115" t="s">
        <v>1487</v>
      </c>
      <c r="K714" s="243"/>
      <c r="L714" s="92" t="s">
        <v>0</v>
      </c>
      <c r="M714" s="1"/>
      <c r="N714" t="str">
        <f t="shared" si="13"/>
        <v/>
      </c>
      <c r="O714"/>
      <c r="P714"/>
      <c r="Q714" s="143" t="s">
        <v>1488</v>
      </c>
      <c r="R714" s="23"/>
      <c r="S714" s="244"/>
      <c r="T714" s="35"/>
      <c r="U714" s="35"/>
    </row>
    <row r="715" spans="4:21" s="38" customFormat="1" ht="27" x14ac:dyDescent="0.25">
      <c r="D715"/>
      <c r="E715" s="2"/>
      <c r="F715" s="39"/>
      <c r="G715" s="39"/>
      <c r="H715" s="39"/>
      <c r="I715" s="39"/>
      <c r="J715" s="115" t="s">
        <v>1396</v>
      </c>
      <c r="K715" s="243"/>
      <c r="L715" s="92" t="s">
        <v>0</v>
      </c>
      <c r="M715" s="1"/>
      <c r="N715" t="str">
        <f t="shared" si="13"/>
        <v/>
      </c>
      <c r="O715"/>
      <c r="P715"/>
      <c r="Q715" s="143" t="s">
        <v>1550</v>
      </c>
      <c r="R715" s="23"/>
      <c r="S715" s="244"/>
      <c r="T715" s="35"/>
      <c r="U715" s="35"/>
    </row>
    <row r="716" spans="4:21" s="38" customFormat="1" ht="27" x14ac:dyDescent="0.25">
      <c r="D716"/>
      <c r="E716" s="2"/>
      <c r="F716" s="39"/>
      <c r="G716" s="39"/>
      <c r="H716" s="39"/>
      <c r="I716" s="39"/>
      <c r="J716" s="115" t="s">
        <v>1491</v>
      </c>
      <c r="K716" s="243"/>
      <c r="L716" s="92" t="s">
        <v>0</v>
      </c>
      <c r="M716" s="1"/>
      <c r="N716" t="str">
        <f t="shared" si="13"/>
        <v/>
      </c>
      <c r="O716"/>
      <c r="P716"/>
      <c r="Q716" s="143" t="s">
        <v>1492</v>
      </c>
      <c r="R716" s="23"/>
      <c r="S716" s="244"/>
      <c r="T716" s="35"/>
      <c r="U716" s="35"/>
    </row>
    <row r="717" spans="4:21" s="38" customFormat="1" ht="27" x14ac:dyDescent="0.25">
      <c r="D717"/>
      <c r="E717" s="2"/>
      <c r="F717" s="39"/>
      <c r="G717" s="39"/>
      <c r="H717" s="39"/>
      <c r="I717" s="39"/>
      <c r="J717" s="115" t="s">
        <v>1396</v>
      </c>
      <c r="K717" s="243"/>
      <c r="L717" s="92" t="s">
        <v>0</v>
      </c>
      <c r="M717" s="1"/>
      <c r="N717" t="str">
        <f t="shared" si="13"/>
        <v/>
      </c>
      <c r="O717"/>
      <c r="P717"/>
      <c r="Q717" s="143" t="s">
        <v>1552</v>
      </c>
      <c r="R717" s="23"/>
      <c r="S717" s="244"/>
      <c r="T717" s="35"/>
      <c r="U717" s="35"/>
    </row>
    <row r="718" spans="4:21" s="38" customFormat="1" ht="27" x14ac:dyDescent="0.25">
      <c r="D718"/>
      <c r="E718" s="2"/>
      <c r="F718" s="39"/>
      <c r="G718" s="39"/>
      <c r="H718" s="39"/>
      <c r="I718" s="39"/>
      <c r="J718" s="115" t="s">
        <v>1495</v>
      </c>
      <c r="K718" s="243"/>
      <c r="L718" s="92" t="s">
        <v>0</v>
      </c>
      <c r="M718" s="1"/>
      <c r="N718" t="str">
        <f t="shared" si="13"/>
        <v/>
      </c>
      <c r="O718"/>
      <c r="P718"/>
      <c r="Q718" s="143" t="s">
        <v>1496</v>
      </c>
      <c r="R718" s="23"/>
      <c r="S718" s="244"/>
      <c r="T718" s="35"/>
      <c r="U718" s="35"/>
    </row>
    <row r="719" spans="4:21" s="38" customFormat="1" ht="27" x14ac:dyDescent="0.25">
      <c r="D719"/>
      <c r="E719" s="2"/>
      <c r="F719" s="39"/>
      <c r="G719" s="39"/>
      <c r="H719" s="39"/>
      <c r="I719" s="39"/>
      <c r="J719" s="115" t="s">
        <v>1396</v>
      </c>
      <c r="K719" s="243"/>
      <c r="L719" s="92" t="s">
        <v>0</v>
      </c>
      <c r="M719" s="1"/>
      <c r="N719" t="str">
        <f t="shared" si="13"/>
        <v/>
      </c>
      <c r="O719"/>
      <c r="P719"/>
      <c r="Q719" s="143" t="s">
        <v>1554</v>
      </c>
      <c r="R719" s="23"/>
      <c r="S719" s="244"/>
      <c r="T719" s="35"/>
      <c r="U719" s="35"/>
    </row>
    <row r="720" spans="4:21" s="38" customFormat="1" x14ac:dyDescent="0.25">
      <c r="D720"/>
      <c r="E720" s="2"/>
      <c r="F720" s="39"/>
      <c r="G720" s="39"/>
      <c r="H720" s="39"/>
      <c r="I720" s="39"/>
      <c r="J720" s="115" t="s">
        <v>1555</v>
      </c>
      <c r="K720" s="23"/>
      <c r="L720" s="92" t="s">
        <v>0</v>
      </c>
      <c r="M720" s="1"/>
      <c r="N720" t="str">
        <f t="shared" si="13"/>
        <v/>
      </c>
      <c r="O720"/>
      <c r="P720"/>
      <c r="Q720" s="143" t="s">
        <v>1470</v>
      </c>
      <c r="R720" s="23"/>
      <c r="S720" s="244"/>
      <c r="T720" s="35"/>
      <c r="U720" s="35"/>
    </row>
    <row r="721" spans="4:21" s="38" customFormat="1" x14ac:dyDescent="0.25">
      <c r="D721"/>
      <c r="E721" s="2"/>
      <c r="F721" s="39"/>
      <c r="G721" s="39"/>
      <c r="H721" s="39"/>
      <c r="I721" s="39"/>
      <c r="J721" s="115" t="s">
        <v>1139</v>
      </c>
      <c r="K721" s="23"/>
      <c r="L721" s="92" t="s">
        <v>0</v>
      </c>
      <c r="M721" s="1"/>
      <c r="N721" t="str">
        <f t="shared" si="13"/>
        <v/>
      </c>
      <c r="O721"/>
      <c r="P721"/>
      <c r="Q721" s="143" t="s">
        <v>1471</v>
      </c>
      <c r="R721" s="23"/>
      <c r="S721" s="244"/>
      <c r="T721" s="35"/>
      <c r="U721" s="35"/>
    </row>
    <row r="722" spans="4:21" s="38" customFormat="1" ht="27" x14ac:dyDescent="0.25">
      <c r="D722"/>
      <c r="E722" s="2"/>
      <c r="F722" s="39"/>
      <c r="G722" s="39"/>
      <c r="H722" s="39"/>
      <c r="I722" s="39"/>
      <c r="J722" s="115" t="s">
        <v>1472</v>
      </c>
      <c r="K722" s="23"/>
      <c r="L722" s="92" t="s">
        <v>0</v>
      </c>
      <c r="M722" s="1"/>
      <c r="N722" t="str">
        <f t="shared" si="13"/>
        <v/>
      </c>
      <c r="O722"/>
      <c r="P722"/>
      <c r="Q722" s="143" t="s">
        <v>1380</v>
      </c>
      <c r="R722" s="243"/>
      <c r="S722" s="244"/>
      <c r="T722" s="35"/>
      <c r="U722" s="35"/>
    </row>
    <row r="723" spans="4:21" s="38" customFormat="1" ht="27" x14ac:dyDescent="0.25">
      <c r="D723"/>
      <c r="E723" s="2"/>
      <c r="F723" s="39"/>
      <c r="G723" s="39"/>
      <c r="H723" s="39"/>
      <c r="I723" s="39"/>
      <c r="J723" s="115" t="s">
        <v>1382</v>
      </c>
      <c r="K723" s="23"/>
      <c r="L723" s="92" t="s">
        <v>0</v>
      </c>
      <c r="M723" s="1"/>
      <c r="N723" t="str">
        <f t="shared" si="13"/>
        <v/>
      </c>
      <c r="O723"/>
      <c r="P723"/>
      <c r="Q723" s="143" t="s">
        <v>1557</v>
      </c>
      <c r="R723" s="23"/>
      <c r="S723" s="244"/>
      <c r="T723" s="35"/>
      <c r="U723" s="35"/>
    </row>
    <row r="724" spans="4:21" s="38" customFormat="1" x14ac:dyDescent="0.25">
      <c r="D724"/>
      <c r="E724" s="2"/>
      <c r="F724" s="39"/>
      <c r="G724" s="39"/>
      <c r="H724" s="39"/>
      <c r="I724" s="39"/>
      <c r="J724" s="115" t="s">
        <v>1387</v>
      </c>
      <c r="K724" s="23"/>
      <c r="L724" s="92" t="s">
        <v>0</v>
      </c>
      <c r="M724" s="1"/>
      <c r="N724" t="str">
        <f t="shared" si="13"/>
        <v/>
      </c>
      <c r="O724"/>
      <c r="P724"/>
      <c r="Q724" s="143" t="s">
        <v>1388</v>
      </c>
      <c r="R724" s="23"/>
      <c r="S724" s="244"/>
      <c r="T724" s="35"/>
      <c r="U724" s="35"/>
    </row>
    <row r="725" spans="4:21" s="38" customFormat="1" ht="27" x14ac:dyDescent="0.25">
      <c r="D725"/>
      <c r="E725" s="2"/>
      <c r="F725" s="39"/>
      <c r="G725" s="39"/>
      <c r="H725" s="39"/>
      <c r="I725" s="39"/>
      <c r="J725" s="115" t="s">
        <v>1382</v>
      </c>
      <c r="K725" s="23"/>
      <c r="L725" s="92" t="s">
        <v>0</v>
      </c>
      <c r="M725" s="1"/>
      <c r="N725" t="str">
        <f t="shared" si="13"/>
        <v/>
      </c>
      <c r="O725"/>
      <c r="P725"/>
      <c r="Q725" s="143" t="s">
        <v>1559</v>
      </c>
      <c r="R725" s="23"/>
      <c r="S725" s="244"/>
      <c r="T725" s="35"/>
      <c r="U725" s="35"/>
    </row>
    <row r="726" spans="4:21" s="38" customFormat="1" x14ac:dyDescent="0.25">
      <c r="D726"/>
      <c r="E726" s="2"/>
      <c r="F726" s="39"/>
      <c r="G726" s="39"/>
      <c r="H726" s="39"/>
      <c r="I726" s="39"/>
      <c r="J726" s="115" t="s">
        <v>81</v>
      </c>
      <c r="K726" s="23"/>
      <c r="L726" s="92" t="s">
        <v>0</v>
      </c>
      <c r="M726" s="1"/>
      <c r="N726" t="str">
        <f t="shared" si="13"/>
        <v/>
      </c>
      <c r="O726"/>
      <c r="P726"/>
      <c r="Q726" s="143" t="s">
        <v>1394</v>
      </c>
      <c r="R726" s="23"/>
      <c r="S726" s="244"/>
      <c r="T726" s="35"/>
      <c r="U726" s="35"/>
    </row>
    <row r="727" spans="4:21" s="38" customFormat="1" ht="27" x14ac:dyDescent="0.25">
      <c r="D727"/>
      <c r="E727" s="2"/>
      <c r="F727" s="39"/>
      <c r="G727" s="39"/>
      <c r="H727" s="39"/>
      <c r="I727" s="39"/>
      <c r="J727" s="115" t="s">
        <v>1396</v>
      </c>
      <c r="K727" s="23"/>
      <c r="L727" s="92" t="s">
        <v>0</v>
      </c>
      <c r="M727" s="1"/>
      <c r="N727" t="str">
        <f t="shared" si="13"/>
        <v/>
      </c>
      <c r="O727"/>
      <c r="P727"/>
      <c r="Q727" s="143" t="s">
        <v>1561</v>
      </c>
      <c r="R727" s="23"/>
      <c r="S727" s="244"/>
      <c r="T727" s="35"/>
      <c r="U727" s="35"/>
    </row>
    <row r="728" spans="4:21" s="38" customFormat="1" x14ac:dyDescent="0.25">
      <c r="D728"/>
      <c r="E728" s="2"/>
      <c r="F728" s="39"/>
      <c r="G728" s="39"/>
      <c r="H728" s="39"/>
      <c r="I728" s="39"/>
      <c r="J728" s="115" t="s">
        <v>1401</v>
      </c>
      <c r="K728" s="23"/>
      <c r="L728" s="92" t="s">
        <v>0</v>
      </c>
      <c r="M728" s="1"/>
      <c r="N728" t="str">
        <f t="shared" si="13"/>
        <v/>
      </c>
      <c r="O728"/>
      <c r="P728"/>
      <c r="Q728" s="143" t="s">
        <v>1402</v>
      </c>
      <c r="R728" s="23"/>
      <c r="S728" s="244"/>
      <c r="T728" s="35"/>
      <c r="U728" s="35"/>
    </row>
    <row r="729" spans="4:21" s="38" customFormat="1" ht="27" x14ac:dyDescent="0.25">
      <c r="D729"/>
      <c r="E729" s="2"/>
      <c r="F729" s="39"/>
      <c r="G729" s="39"/>
      <c r="H729" s="39"/>
      <c r="I729" s="39"/>
      <c r="J729" s="115" t="s">
        <v>1382</v>
      </c>
      <c r="K729" s="23"/>
      <c r="L729" s="92" t="s">
        <v>0</v>
      </c>
      <c r="M729" s="1"/>
      <c r="N729" t="str">
        <f t="shared" si="13"/>
        <v/>
      </c>
      <c r="O729"/>
      <c r="P729"/>
      <c r="Q729" s="143" t="s">
        <v>1563</v>
      </c>
      <c r="R729" s="23"/>
      <c r="S729" s="244"/>
      <c r="T729" s="35"/>
      <c r="U729" s="35"/>
    </row>
    <row r="730" spans="4:21" s="38" customFormat="1" x14ac:dyDescent="0.25">
      <c r="D730"/>
      <c r="E730" s="2"/>
      <c r="F730" s="39"/>
      <c r="G730" s="39"/>
      <c r="H730" s="39"/>
      <c r="I730" s="39"/>
      <c r="J730" s="115" t="s">
        <v>1408</v>
      </c>
      <c r="K730" s="23"/>
      <c r="L730" s="92" t="s">
        <v>0</v>
      </c>
      <c r="M730" s="1"/>
      <c r="N730" t="str">
        <f t="shared" si="13"/>
        <v/>
      </c>
      <c r="O730"/>
      <c r="P730"/>
      <c r="Q730" s="143" t="s">
        <v>1409</v>
      </c>
      <c r="R730" s="23"/>
      <c r="S730" s="244"/>
      <c r="T730" s="35"/>
      <c r="U730" s="35"/>
    </row>
    <row r="731" spans="4:21" s="38" customFormat="1" ht="27" x14ac:dyDescent="0.25">
      <c r="D731"/>
      <c r="E731" s="2"/>
      <c r="F731" s="39"/>
      <c r="G731" s="39"/>
      <c r="H731" s="39"/>
      <c r="I731" s="39"/>
      <c r="J731" s="115" t="s">
        <v>1411</v>
      </c>
      <c r="K731" s="23"/>
      <c r="L731" s="92" t="s">
        <v>0</v>
      </c>
      <c r="M731" s="1"/>
      <c r="N731" t="str">
        <f t="shared" si="13"/>
        <v/>
      </c>
      <c r="O731"/>
      <c r="P731"/>
      <c r="Q731" s="143" t="s">
        <v>1565</v>
      </c>
      <c r="R731" s="23"/>
      <c r="S731" s="244"/>
      <c r="T731" s="35"/>
      <c r="U731" s="35"/>
    </row>
    <row r="732" spans="4:21" s="38" customFormat="1" ht="27" x14ac:dyDescent="0.25">
      <c r="D732"/>
      <c r="E732" s="2"/>
      <c r="F732" s="39"/>
      <c r="G732" s="39"/>
      <c r="H732" s="39"/>
      <c r="I732" s="39"/>
      <c r="J732" s="115" t="s">
        <v>1483</v>
      </c>
      <c r="K732" s="243"/>
      <c r="L732" s="92" t="s">
        <v>0</v>
      </c>
      <c r="M732" s="1"/>
      <c r="N732" t="str">
        <f t="shared" si="13"/>
        <v/>
      </c>
      <c r="O732"/>
      <c r="P732"/>
      <c r="Q732" s="143" t="s">
        <v>1484</v>
      </c>
      <c r="R732" s="23"/>
      <c r="S732" s="244"/>
      <c r="T732" s="35"/>
      <c r="U732" s="35"/>
    </row>
    <row r="733" spans="4:21" s="38" customFormat="1" ht="27" x14ac:dyDescent="0.25">
      <c r="D733"/>
      <c r="E733" s="2"/>
      <c r="F733" s="39"/>
      <c r="G733" s="39"/>
      <c r="H733" s="39"/>
      <c r="I733" s="39"/>
      <c r="J733" s="115" t="s">
        <v>1396</v>
      </c>
      <c r="K733" s="243"/>
      <c r="L733" s="92" t="s">
        <v>0</v>
      </c>
      <c r="M733" s="1"/>
      <c r="N733" t="str">
        <f t="shared" si="13"/>
        <v/>
      </c>
      <c r="O733"/>
      <c r="P733"/>
      <c r="Q733" s="143" t="s">
        <v>1567</v>
      </c>
      <c r="R733" s="23"/>
      <c r="S733" s="244"/>
      <c r="T733" s="35"/>
      <c r="U733" s="35"/>
    </row>
    <row r="734" spans="4:21" s="38" customFormat="1" x14ac:dyDescent="0.25">
      <c r="D734"/>
      <c r="E734" s="2"/>
      <c r="F734" s="39"/>
      <c r="G734" s="39"/>
      <c r="H734" s="39"/>
      <c r="I734" s="39"/>
      <c r="J734" s="115" t="s">
        <v>1487</v>
      </c>
      <c r="K734" s="243"/>
      <c r="L734" s="92" t="s">
        <v>0</v>
      </c>
      <c r="M734" s="1"/>
      <c r="N734" t="str">
        <f t="shared" si="13"/>
        <v/>
      </c>
      <c r="O734"/>
      <c r="P734"/>
      <c r="Q734" s="143" t="s">
        <v>1488</v>
      </c>
      <c r="R734" s="23"/>
      <c r="S734" s="244"/>
      <c r="T734" s="35"/>
      <c r="U734" s="35"/>
    </row>
    <row r="735" spans="4:21" s="38" customFormat="1" ht="27" x14ac:dyDescent="0.25">
      <c r="D735"/>
      <c r="E735" s="2"/>
      <c r="F735" s="39"/>
      <c r="G735" s="39"/>
      <c r="H735" s="39"/>
      <c r="I735" s="39"/>
      <c r="J735" s="115" t="s">
        <v>1396</v>
      </c>
      <c r="K735" s="243"/>
      <c r="L735" s="92" t="s">
        <v>0</v>
      </c>
      <c r="M735" s="1"/>
      <c r="N735" t="str">
        <f t="shared" si="13"/>
        <v/>
      </c>
      <c r="O735"/>
      <c r="P735"/>
      <c r="Q735" s="143" t="s">
        <v>1569</v>
      </c>
      <c r="R735" s="23"/>
      <c r="S735" s="244"/>
      <c r="T735" s="35"/>
      <c r="U735" s="35"/>
    </row>
    <row r="736" spans="4:21" s="38" customFormat="1" ht="27" x14ac:dyDescent="0.25">
      <c r="D736"/>
      <c r="E736" s="2"/>
      <c r="F736" s="39"/>
      <c r="G736" s="39"/>
      <c r="H736" s="39"/>
      <c r="I736" s="39"/>
      <c r="J736" s="115" t="s">
        <v>1491</v>
      </c>
      <c r="K736" s="243"/>
      <c r="L736" s="92" t="s">
        <v>0</v>
      </c>
      <c r="M736" s="1"/>
      <c r="N736" t="str">
        <f t="shared" si="13"/>
        <v/>
      </c>
      <c r="O736"/>
      <c r="P736"/>
      <c r="Q736" s="143" t="s">
        <v>1492</v>
      </c>
      <c r="R736" s="23"/>
      <c r="S736" s="244"/>
      <c r="T736" s="35"/>
      <c r="U736" s="35"/>
    </row>
    <row r="737" spans="4:21" s="38" customFormat="1" ht="27" x14ac:dyDescent="0.25">
      <c r="D737"/>
      <c r="E737" s="2"/>
      <c r="F737" s="39"/>
      <c r="G737" s="39"/>
      <c r="H737" s="39"/>
      <c r="I737" s="39"/>
      <c r="J737" s="115" t="s">
        <v>1396</v>
      </c>
      <c r="K737" s="243"/>
      <c r="L737" s="92" t="s">
        <v>0</v>
      </c>
      <c r="M737" s="1"/>
      <c r="N737" t="str">
        <f t="shared" si="13"/>
        <v/>
      </c>
      <c r="O737"/>
      <c r="P737"/>
      <c r="Q737" s="143" t="s">
        <v>1571</v>
      </c>
      <c r="R737" s="23"/>
      <c r="S737" s="244"/>
      <c r="T737" s="35"/>
      <c r="U737" s="35"/>
    </row>
    <row r="738" spans="4:21" s="38" customFormat="1" ht="27" x14ac:dyDescent="0.25">
      <c r="D738"/>
      <c r="E738" s="2"/>
      <c r="F738" s="39"/>
      <c r="G738" s="39"/>
      <c r="H738" s="39"/>
      <c r="I738" s="39"/>
      <c r="J738" s="115" t="s">
        <v>1495</v>
      </c>
      <c r="K738" s="243"/>
      <c r="L738" s="92" t="s">
        <v>0</v>
      </c>
      <c r="M738" s="1"/>
      <c r="N738" t="str">
        <f t="shared" si="13"/>
        <v/>
      </c>
      <c r="O738"/>
      <c r="P738"/>
      <c r="Q738" s="143" t="s">
        <v>1496</v>
      </c>
      <c r="R738" s="23"/>
      <c r="S738" s="244"/>
      <c r="T738" s="35"/>
      <c r="U738" s="35"/>
    </row>
    <row r="739" spans="4:21" s="38" customFormat="1" ht="27" x14ac:dyDescent="0.25">
      <c r="D739"/>
      <c r="E739" s="2"/>
      <c r="F739" s="39"/>
      <c r="G739" s="39"/>
      <c r="H739" s="39"/>
      <c r="I739" s="39"/>
      <c r="J739" s="115" t="s">
        <v>1396</v>
      </c>
      <c r="K739" s="243"/>
      <c r="L739" s="92" t="s">
        <v>0</v>
      </c>
      <c r="M739" s="1"/>
      <c r="N739" t="str">
        <f t="shared" si="13"/>
        <v/>
      </c>
      <c r="O739"/>
      <c r="P739"/>
      <c r="Q739" s="143" t="s">
        <v>1573</v>
      </c>
      <c r="R739" s="23"/>
      <c r="S739" s="244"/>
      <c r="T739" s="35"/>
      <c r="U739" s="35"/>
    </row>
    <row r="740" spans="4:21" s="38" customFormat="1" x14ac:dyDescent="0.25">
      <c r="D740"/>
      <c r="E740" s="2"/>
      <c r="F740" s="39"/>
      <c r="G740" s="39"/>
      <c r="H740" s="39"/>
      <c r="I740" s="39"/>
      <c r="J740" s="115" t="s">
        <v>1174</v>
      </c>
      <c r="K740" s="23"/>
      <c r="L740" s="92" t="s">
        <v>0</v>
      </c>
      <c r="M740" s="1"/>
      <c r="N740" t="str">
        <f t="shared" si="13"/>
        <v/>
      </c>
      <c r="O740"/>
      <c r="P740"/>
      <c r="Q740" s="143" t="s">
        <v>1499</v>
      </c>
      <c r="R740" s="23"/>
      <c r="S740" s="244"/>
      <c r="T740" s="35"/>
      <c r="U740" s="35"/>
    </row>
    <row r="741" spans="4:21" s="38" customFormat="1" ht="27" x14ac:dyDescent="0.25">
      <c r="D741"/>
      <c r="E741" s="2"/>
      <c r="F741" s="39"/>
      <c r="G741" s="39"/>
      <c r="H741" s="39"/>
      <c r="I741" s="39"/>
      <c r="J741" s="115" t="s">
        <v>1472</v>
      </c>
      <c r="K741" s="23"/>
      <c r="L741" s="92" t="s">
        <v>0</v>
      </c>
      <c r="M741" s="1"/>
      <c r="N741" t="str">
        <f t="shared" si="13"/>
        <v/>
      </c>
      <c r="O741"/>
      <c r="P741"/>
      <c r="Q741" s="143" t="s">
        <v>1380</v>
      </c>
      <c r="R741" s="243"/>
      <c r="S741" s="244"/>
      <c r="T741" s="35"/>
      <c r="U741" s="35"/>
    </row>
    <row r="742" spans="4:21" s="38" customFormat="1" ht="27" x14ac:dyDescent="0.25">
      <c r="D742"/>
      <c r="E742" s="2"/>
      <c r="F742" s="39"/>
      <c r="G742" s="39"/>
      <c r="H742" s="39"/>
      <c r="I742" s="39"/>
      <c r="J742" s="115" t="s">
        <v>1382</v>
      </c>
      <c r="K742" s="23"/>
      <c r="L742" s="92" t="s">
        <v>0</v>
      </c>
      <c r="M742" s="1"/>
      <c r="N742" t="str">
        <f t="shared" si="13"/>
        <v/>
      </c>
      <c r="O742"/>
      <c r="P742"/>
      <c r="Q742" s="143" t="s">
        <v>1575</v>
      </c>
      <c r="R742" s="23"/>
      <c r="S742" s="244"/>
      <c r="T742" s="35"/>
      <c r="U742" s="35"/>
    </row>
    <row r="743" spans="4:21" s="38" customFormat="1" x14ac:dyDescent="0.25">
      <c r="D743"/>
      <c r="E743" s="2"/>
      <c r="F743" s="39"/>
      <c r="G743" s="39"/>
      <c r="H743" s="39"/>
      <c r="I743" s="39"/>
      <c r="J743" s="115" t="s">
        <v>1387</v>
      </c>
      <c r="K743" s="23"/>
      <c r="L743" s="92" t="s">
        <v>0</v>
      </c>
      <c r="M743" s="1"/>
      <c r="N743" t="str">
        <f t="shared" si="13"/>
        <v/>
      </c>
      <c r="O743"/>
      <c r="P743"/>
      <c r="Q743" s="143" t="s">
        <v>1388</v>
      </c>
      <c r="R743" s="23"/>
      <c r="S743" s="244"/>
      <c r="T743" s="35"/>
      <c r="U743" s="35"/>
    </row>
    <row r="744" spans="4:21" s="38" customFormat="1" ht="27" x14ac:dyDescent="0.25">
      <c r="D744"/>
      <c r="E744" s="2"/>
      <c r="F744" s="39"/>
      <c r="G744" s="39"/>
      <c r="H744" s="39"/>
      <c r="I744" s="39"/>
      <c r="J744" s="115" t="s">
        <v>1382</v>
      </c>
      <c r="K744" s="23"/>
      <c r="L744" s="92" t="s">
        <v>0</v>
      </c>
      <c r="M744" s="1"/>
      <c r="N744" t="str">
        <f t="shared" si="13"/>
        <v/>
      </c>
      <c r="O744"/>
      <c r="P744"/>
      <c r="Q744" s="143" t="s">
        <v>1577</v>
      </c>
      <c r="R744" s="23"/>
      <c r="S744" s="244"/>
      <c r="T744" s="35"/>
      <c r="U744" s="35"/>
    </row>
    <row r="745" spans="4:21" s="38" customFormat="1" x14ac:dyDescent="0.25">
      <c r="D745"/>
      <c r="E745" s="2"/>
      <c r="F745" s="39"/>
      <c r="G745" s="39"/>
      <c r="H745" s="39"/>
      <c r="I745" s="39"/>
      <c r="J745" s="115" t="s">
        <v>81</v>
      </c>
      <c r="K745" s="23"/>
      <c r="L745" s="92" t="s">
        <v>0</v>
      </c>
      <c r="M745" s="1"/>
      <c r="N745" t="str">
        <f t="shared" si="13"/>
        <v/>
      </c>
      <c r="O745"/>
      <c r="P745"/>
      <c r="Q745" s="143" t="s">
        <v>1394</v>
      </c>
      <c r="R745" s="23"/>
      <c r="S745" s="244"/>
      <c r="T745" s="35"/>
      <c r="U745" s="35"/>
    </row>
    <row r="746" spans="4:21" s="38" customFormat="1" ht="27" x14ac:dyDescent="0.25">
      <c r="D746"/>
      <c r="E746" s="2"/>
      <c r="F746" s="39"/>
      <c r="G746" s="39"/>
      <c r="H746" s="39"/>
      <c r="I746" s="39"/>
      <c r="J746" s="115" t="s">
        <v>1396</v>
      </c>
      <c r="K746" s="23"/>
      <c r="L746" s="92" t="s">
        <v>0</v>
      </c>
      <c r="M746" s="1"/>
      <c r="N746" t="str">
        <f t="shared" si="13"/>
        <v/>
      </c>
      <c r="O746"/>
      <c r="P746"/>
      <c r="Q746" s="143" t="s">
        <v>1579</v>
      </c>
      <c r="R746" s="23"/>
      <c r="S746" s="244"/>
      <c r="T746" s="35"/>
      <c r="U746" s="35"/>
    </row>
    <row r="747" spans="4:21" s="38" customFormat="1" x14ac:dyDescent="0.25">
      <c r="D747"/>
      <c r="E747" s="2"/>
      <c r="F747" s="39"/>
      <c r="G747" s="39"/>
      <c r="H747" s="39"/>
      <c r="I747" s="39"/>
      <c r="J747" s="115" t="s">
        <v>1401</v>
      </c>
      <c r="K747" s="23"/>
      <c r="L747" s="92" t="s">
        <v>0</v>
      </c>
      <c r="M747" s="1"/>
      <c r="N747" t="str">
        <f t="shared" si="13"/>
        <v/>
      </c>
      <c r="O747"/>
      <c r="P747"/>
      <c r="Q747" s="143" t="s">
        <v>1402</v>
      </c>
      <c r="R747" s="23"/>
      <c r="S747" s="244"/>
      <c r="T747" s="35"/>
      <c r="U747" s="35"/>
    </row>
    <row r="748" spans="4:21" s="38" customFormat="1" ht="27" x14ac:dyDescent="0.25">
      <c r="D748"/>
      <c r="E748" s="2"/>
      <c r="F748" s="39"/>
      <c r="G748" s="39"/>
      <c r="H748" s="39"/>
      <c r="I748" s="39"/>
      <c r="J748" s="115" t="s">
        <v>1382</v>
      </c>
      <c r="K748" s="23"/>
      <c r="L748" s="92" t="s">
        <v>0</v>
      </c>
      <c r="M748" s="1"/>
      <c r="N748" t="str">
        <f t="shared" si="13"/>
        <v/>
      </c>
      <c r="O748"/>
      <c r="P748"/>
      <c r="Q748" s="143" t="s">
        <v>1581</v>
      </c>
      <c r="R748" s="23"/>
      <c r="S748" s="244"/>
      <c r="T748" s="35"/>
      <c r="U748" s="35"/>
    </row>
    <row r="749" spans="4:21" s="38" customFormat="1" x14ac:dyDescent="0.25">
      <c r="D749"/>
      <c r="E749" s="2"/>
      <c r="F749" s="39"/>
      <c r="G749" s="39"/>
      <c r="H749" s="39"/>
      <c r="I749" s="39"/>
      <c r="J749" s="115" t="s">
        <v>1408</v>
      </c>
      <c r="K749" s="23"/>
      <c r="L749" s="92" t="s">
        <v>0</v>
      </c>
      <c r="M749" s="1"/>
      <c r="N749" t="str">
        <f t="shared" si="13"/>
        <v/>
      </c>
      <c r="O749"/>
      <c r="P749"/>
      <c r="Q749" s="143" t="s">
        <v>1409</v>
      </c>
      <c r="R749" s="23"/>
      <c r="S749" s="244"/>
      <c r="T749" s="35"/>
      <c r="U749" s="35"/>
    </row>
    <row r="750" spans="4:21" s="38" customFormat="1" ht="27" x14ac:dyDescent="0.25">
      <c r="D750"/>
      <c r="E750" s="2"/>
      <c r="F750" s="39"/>
      <c r="G750" s="39"/>
      <c r="H750" s="39"/>
      <c r="I750" s="39"/>
      <c r="J750" s="115" t="s">
        <v>1411</v>
      </c>
      <c r="K750" s="23"/>
      <c r="L750" s="92" t="s">
        <v>0</v>
      </c>
      <c r="M750" s="1"/>
      <c r="N750" t="str">
        <f t="shared" si="13"/>
        <v/>
      </c>
      <c r="O750"/>
      <c r="P750"/>
      <c r="Q750" s="143" t="s">
        <v>1583</v>
      </c>
      <c r="R750" s="23"/>
      <c r="S750" s="244"/>
      <c r="T750" s="35"/>
      <c r="U750" s="35"/>
    </row>
    <row r="751" spans="4:21" s="38" customFormat="1" ht="27" x14ac:dyDescent="0.25">
      <c r="D751"/>
      <c r="E751" s="2"/>
      <c r="F751" s="39"/>
      <c r="G751" s="39"/>
      <c r="H751" s="39"/>
      <c r="I751" s="39"/>
      <c r="J751" s="115" t="s">
        <v>1483</v>
      </c>
      <c r="K751" s="243"/>
      <c r="L751" s="92" t="s">
        <v>0</v>
      </c>
      <c r="M751" s="1"/>
      <c r="N751" t="str">
        <f t="shared" si="13"/>
        <v/>
      </c>
      <c r="O751"/>
      <c r="P751"/>
      <c r="Q751" s="143" t="s">
        <v>1484</v>
      </c>
      <c r="R751" s="23"/>
      <c r="S751" s="244"/>
      <c r="T751" s="35"/>
      <c r="U751" s="35"/>
    </row>
    <row r="752" spans="4:21" s="38" customFormat="1" ht="27" x14ac:dyDescent="0.25">
      <c r="D752"/>
      <c r="E752" s="2"/>
      <c r="F752" s="39"/>
      <c r="G752" s="39"/>
      <c r="H752" s="39"/>
      <c r="I752" s="39"/>
      <c r="J752" s="115" t="s">
        <v>1396</v>
      </c>
      <c r="K752" s="243"/>
      <c r="L752" s="92" t="s">
        <v>0</v>
      </c>
      <c r="M752" s="1"/>
      <c r="N752" t="str">
        <f t="shared" si="13"/>
        <v/>
      </c>
      <c r="O752"/>
      <c r="P752"/>
      <c r="Q752" s="143" t="s">
        <v>1585</v>
      </c>
      <c r="R752" s="23"/>
      <c r="S752" s="244"/>
      <c r="T752" s="35"/>
      <c r="U752" s="35"/>
    </row>
    <row r="753" spans="4:21" s="38" customFormat="1" x14ac:dyDescent="0.25">
      <c r="D753"/>
      <c r="E753" s="2"/>
      <c r="F753" s="39"/>
      <c r="G753" s="39"/>
      <c r="H753" s="39"/>
      <c r="I753" s="39"/>
      <c r="J753" s="115" t="s">
        <v>1487</v>
      </c>
      <c r="K753" s="243"/>
      <c r="L753" s="92" t="s">
        <v>0</v>
      </c>
      <c r="M753" s="1"/>
      <c r="N753" t="str">
        <f t="shared" si="13"/>
        <v/>
      </c>
      <c r="O753"/>
      <c r="P753"/>
      <c r="Q753" s="143" t="s">
        <v>1488</v>
      </c>
      <c r="R753" s="23"/>
      <c r="S753" s="244"/>
      <c r="T753" s="35"/>
      <c r="U753" s="35"/>
    </row>
    <row r="754" spans="4:21" s="38" customFormat="1" ht="27" x14ac:dyDescent="0.25">
      <c r="D754"/>
      <c r="E754" s="2"/>
      <c r="F754" s="39"/>
      <c r="G754" s="39"/>
      <c r="H754" s="39"/>
      <c r="I754" s="39"/>
      <c r="J754" s="115" t="s">
        <v>1396</v>
      </c>
      <c r="K754" s="243"/>
      <c r="L754" s="92" t="s">
        <v>0</v>
      </c>
      <c r="M754" s="1"/>
      <c r="N754" t="str">
        <f t="shared" si="13"/>
        <v/>
      </c>
      <c r="O754"/>
      <c r="P754"/>
      <c r="Q754" s="143" t="s">
        <v>1587</v>
      </c>
      <c r="R754" s="23"/>
      <c r="S754" s="244"/>
      <c r="T754" s="35"/>
      <c r="U754" s="35"/>
    </row>
    <row r="755" spans="4:21" s="38" customFormat="1" ht="27" x14ac:dyDescent="0.25">
      <c r="D755"/>
      <c r="E755" s="2"/>
      <c r="F755" s="39"/>
      <c r="G755" s="39"/>
      <c r="H755" s="39"/>
      <c r="I755" s="39"/>
      <c r="J755" s="115" t="s">
        <v>1491</v>
      </c>
      <c r="K755" s="243"/>
      <c r="L755" s="92" t="s">
        <v>0</v>
      </c>
      <c r="M755" s="1"/>
      <c r="N755" t="str">
        <f t="shared" si="13"/>
        <v/>
      </c>
      <c r="O755"/>
      <c r="P755"/>
      <c r="Q755" s="143" t="s">
        <v>1492</v>
      </c>
      <c r="R755" s="23"/>
      <c r="S755" s="244"/>
      <c r="T755" s="35"/>
      <c r="U755" s="35"/>
    </row>
    <row r="756" spans="4:21" s="38" customFormat="1" ht="27" x14ac:dyDescent="0.25">
      <c r="D756"/>
      <c r="E756" s="2"/>
      <c r="F756" s="39"/>
      <c r="G756" s="39"/>
      <c r="H756" s="39"/>
      <c r="I756" s="39"/>
      <c r="J756" s="115" t="s">
        <v>1396</v>
      </c>
      <c r="K756" s="243"/>
      <c r="L756" s="92" t="s">
        <v>0</v>
      </c>
      <c r="M756" s="1"/>
      <c r="N756" t="str">
        <f t="shared" si="13"/>
        <v/>
      </c>
      <c r="O756"/>
      <c r="P756"/>
      <c r="Q756" s="143" t="s">
        <v>1589</v>
      </c>
      <c r="R756" s="23"/>
      <c r="S756" s="244"/>
      <c r="T756" s="35"/>
      <c r="U756" s="35"/>
    </row>
    <row r="757" spans="4:21" s="38" customFormat="1" ht="27" x14ac:dyDescent="0.25">
      <c r="D757"/>
      <c r="E757" s="2"/>
      <c r="F757" s="39"/>
      <c r="G757" s="39"/>
      <c r="H757" s="39"/>
      <c r="I757" s="39"/>
      <c r="J757" s="115" t="s">
        <v>1495</v>
      </c>
      <c r="K757" s="243"/>
      <c r="L757" s="92" t="s">
        <v>0</v>
      </c>
      <c r="M757" s="1"/>
      <c r="N757" t="str">
        <f t="shared" si="13"/>
        <v/>
      </c>
      <c r="O757"/>
      <c r="P757"/>
      <c r="Q757" s="143" t="s">
        <v>1496</v>
      </c>
      <c r="R757" s="23"/>
      <c r="S757" s="244"/>
      <c r="T757" s="35"/>
      <c r="U757" s="35"/>
    </row>
    <row r="758" spans="4:21" s="38" customFormat="1" ht="27" x14ac:dyDescent="0.25">
      <c r="D758"/>
      <c r="E758" s="2"/>
      <c r="F758" s="39"/>
      <c r="G758" s="39"/>
      <c r="H758" s="39"/>
      <c r="I758" s="39"/>
      <c r="J758" s="115" t="s">
        <v>1396</v>
      </c>
      <c r="K758" s="243"/>
      <c r="L758" s="92" t="s">
        <v>0</v>
      </c>
      <c r="M758" s="1"/>
      <c r="N758" t="str">
        <f t="shared" si="13"/>
        <v/>
      </c>
      <c r="O758"/>
      <c r="P758"/>
      <c r="Q758" s="143" t="s">
        <v>1591</v>
      </c>
      <c r="R758" s="23"/>
      <c r="S758" s="244"/>
      <c r="T758" s="35"/>
      <c r="U758" s="35"/>
    </row>
    <row r="759" spans="4:21" s="38" customFormat="1" x14ac:dyDescent="0.25">
      <c r="D759"/>
      <c r="E759" s="2"/>
      <c r="F759" s="39"/>
      <c r="G759" s="39"/>
      <c r="H759" s="39"/>
      <c r="I759" s="39"/>
      <c r="J759" s="125" t="s">
        <v>1592</v>
      </c>
      <c r="K759" s="31"/>
      <c r="L759" s="121" t="s">
        <v>7</v>
      </c>
      <c r="M759" s="1"/>
      <c r="N759" t="str">
        <f t="shared" si="13"/>
        <v/>
      </c>
      <c r="O759"/>
      <c r="P759"/>
      <c r="Q759" s="152" t="s">
        <v>1604</v>
      </c>
      <c r="R759" s="23"/>
      <c r="S759" s="244"/>
      <c r="T759" s="35"/>
      <c r="U759" s="35"/>
    </row>
    <row r="760" spans="4:21" s="38" customFormat="1" x14ac:dyDescent="0.25">
      <c r="D760"/>
      <c r="E760" s="2"/>
      <c r="F760" s="39"/>
      <c r="G760" s="39"/>
      <c r="H760" s="39"/>
      <c r="I760" s="39"/>
      <c r="J760" s="114" t="s">
        <v>912</v>
      </c>
      <c r="K760" s="32"/>
      <c r="L760" s="89" t="s">
        <v>0</v>
      </c>
      <c r="M760" s="1"/>
      <c r="N760" t="str">
        <f t="shared" si="13"/>
        <v/>
      </c>
      <c r="O760"/>
      <c r="P760"/>
      <c r="Q760" s="241" t="s">
        <v>1468</v>
      </c>
      <c r="R760" s="23"/>
      <c r="S760" s="244"/>
      <c r="T760" s="35"/>
      <c r="U760" s="35"/>
    </row>
    <row r="761" spans="4:21" s="38" customFormat="1" x14ac:dyDescent="0.25">
      <c r="D761"/>
      <c r="E761" s="2"/>
      <c r="F761" s="39"/>
      <c r="G761" s="39"/>
      <c r="H761" s="39"/>
      <c r="I761" s="39"/>
      <c r="J761" s="115" t="s">
        <v>1605</v>
      </c>
      <c r="K761" s="23"/>
      <c r="L761" s="92" t="s">
        <v>0</v>
      </c>
      <c r="M761" s="1"/>
      <c r="N761" t="str">
        <f t="shared" si="13"/>
        <v/>
      </c>
      <c r="O761"/>
      <c r="P761"/>
      <c r="Q761" s="143" t="s">
        <v>1468</v>
      </c>
      <c r="R761" s="23"/>
      <c r="S761" s="244"/>
      <c r="T761" s="35"/>
      <c r="U761" s="35"/>
    </row>
    <row r="762" spans="4:21" s="38" customFormat="1" x14ac:dyDescent="0.25">
      <c r="D762"/>
      <c r="E762" s="2"/>
      <c r="F762" s="39"/>
      <c r="G762" s="39"/>
      <c r="H762" s="39"/>
      <c r="I762" s="39"/>
      <c r="J762" s="115" t="s">
        <v>1139</v>
      </c>
      <c r="K762" s="23"/>
      <c r="L762" s="92" t="s">
        <v>0</v>
      </c>
      <c r="M762" s="1"/>
      <c r="N762" t="str">
        <f t="shared" si="13"/>
        <v/>
      </c>
      <c r="O762"/>
      <c r="P762"/>
      <c r="Q762" s="143" t="s">
        <v>1471</v>
      </c>
      <c r="R762" s="23"/>
      <c r="S762" s="244"/>
      <c r="T762" s="35"/>
      <c r="U762" s="35"/>
    </row>
    <row r="763" spans="4:21" s="38" customFormat="1" ht="27" x14ac:dyDescent="0.25">
      <c r="D763"/>
      <c r="E763" s="2"/>
      <c r="F763" s="39"/>
      <c r="G763" s="39"/>
      <c r="H763" s="39"/>
      <c r="I763" s="39"/>
      <c r="J763" s="115" t="s">
        <v>1472</v>
      </c>
      <c r="K763" s="23"/>
      <c r="L763" s="92" t="s">
        <v>0</v>
      </c>
      <c r="M763" s="1"/>
      <c r="N763" t="str">
        <f t="shared" si="13"/>
        <v/>
      </c>
      <c r="O763"/>
      <c r="P763"/>
      <c r="Q763" s="143" t="s">
        <v>1380</v>
      </c>
      <c r="R763" s="243"/>
      <c r="S763" s="244"/>
      <c r="T763" s="35"/>
      <c r="U763" s="35"/>
    </row>
    <row r="764" spans="4:21" s="38" customFormat="1" ht="27" x14ac:dyDescent="0.25">
      <c r="D764"/>
      <c r="E764" s="2"/>
      <c r="F764" s="39"/>
      <c r="G764" s="39"/>
      <c r="H764" s="39"/>
      <c r="I764" s="39"/>
      <c r="J764" s="115" t="s">
        <v>1382</v>
      </c>
      <c r="K764" s="23"/>
      <c r="L764" s="92" t="s">
        <v>0</v>
      </c>
      <c r="M764" s="1"/>
      <c r="N764" t="str">
        <f t="shared" si="13"/>
        <v/>
      </c>
      <c r="O764"/>
      <c r="P764"/>
      <c r="Q764" s="143" t="s">
        <v>1606</v>
      </c>
      <c r="R764" s="23"/>
      <c r="S764" s="244"/>
      <c r="T764" s="35"/>
      <c r="U764" s="35"/>
    </row>
    <row r="765" spans="4:21" s="38" customFormat="1" x14ac:dyDescent="0.25">
      <c r="D765"/>
      <c r="E765" s="2"/>
      <c r="F765" s="39"/>
      <c r="G765" s="39"/>
      <c r="H765" s="39"/>
      <c r="I765" s="39"/>
      <c r="J765" s="115" t="s">
        <v>1387</v>
      </c>
      <c r="K765" s="23"/>
      <c r="L765" s="92" t="s">
        <v>0</v>
      </c>
      <c r="M765" s="1"/>
      <c r="N765" t="str">
        <f t="shared" si="13"/>
        <v/>
      </c>
      <c r="O765"/>
      <c r="P765"/>
      <c r="Q765" s="143" t="s">
        <v>1388</v>
      </c>
      <c r="R765" s="23"/>
      <c r="S765" s="244"/>
      <c r="T765" s="35"/>
      <c r="U765" s="35"/>
    </row>
    <row r="766" spans="4:21" s="38" customFormat="1" ht="27" x14ac:dyDescent="0.25">
      <c r="D766"/>
      <c r="E766" s="2"/>
      <c r="F766" s="39"/>
      <c r="G766" s="39"/>
      <c r="H766" s="39"/>
      <c r="I766" s="39"/>
      <c r="J766" s="115" t="s">
        <v>1382</v>
      </c>
      <c r="K766" s="23"/>
      <c r="L766" s="92" t="s">
        <v>0</v>
      </c>
      <c r="M766" s="1"/>
      <c r="N766" t="str">
        <f t="shared" si="13"/>
        <v/>
      </c>
      <c r="O766"/>
      <c r="P766"/>
      <c r="Q766" s="143" t="s">
        <v>1607</v>
      </c>
      <c r="R766" s="23"/>
      <c r="S766" s="244"/>
      <c r="T766" s="35"/>
      <c r="U766" s="35"/>
    </row>
    <row r="767" spans="4:21" s="38" customFormat="1" x14ac:dyDescent="0.25">
      <c r="D767"/>
      <c r="E767" s="2"/>
      <c r="F767" s="39"/>
      <c r="G767" s="39"/>
      <c r="H767" s="39"/>
      <c r="I767" s="39"/>
      <c r="J767" s="115" t="s">
        <v>81</v>
      </c>
      <c r="K767" s="23"/>
      <c r="L767" s="92" t="s">
        <v>0</v>
      </c>
      <c r="M767" s="1"/>
      <c r="N767" t="str">
        <f t="shared" si="13"/>
        <v/>
      </c>
      <c r="O767"/>
      <c r="P767"/>
      <c r="Q767" s="143" t="s">
        <v>1394</v>
      </c>
      <c r="R767" s="23"/>
      <c r="S767" s="244"/>
      <c r="T767" s="35"/>
      <c r="U767" s="35"/>
    </row>
    <row r="768" spans="4:21" s="38" customFormat="1" x14ac:dyDescent="0.25">
      <c r="D768"/>
      <c r="E768" s="2"/>
      <c r="F768" s="39"/>
      <c r="G768" s="39"/>
      <c r="H768" s="39"/>
      <c r="I768" s="39"/>
      <c r="J768" s="115" t="s">
        <v>1396</v>
      </c>
      <c r="K768" s="23"/>
      <c r="L768" s="92" t="s">
        <v>0</v>
      </c>
      <c r="M768" s="1"/>
      <c r="N768" t="str">
        <f t="shared" si="13"/>
        <v/>
      </c>
      <c r="O768"/>
      <c r="P768"/>
      <c r="Q768" s="143" t="s">
        <v>1608</v>
      </c>
      <c r="R768" s="23"/>
      <c r="S768" s="244"/>
      <c r="T768" s="35"/>
      <c r="U768" s="35"/>
    </row>
    <row r="769" spans="4:21" s="38" customFormat="1" x14ac:dyDescent="0.25">
      <c r="D769"/>
      <c r="E769" s="2"/>
      <c r="F769" s="39"/>
      <c r="G769" s="39"/>
      <c r="H769" s="39"/>
      <c r="I769" s="39"/>
      <c r="J769" s="115" t="s">
        <v>1408</v>
      </c>
      <c r="K769" s="23"/>
      <c r="L769" s="92" t="s">
        <v>0</v>
      </c>
      <c r="M769" s="1"/>
      <c r="N769" t="str">
        <f t="shared" si="13"/>
        <v/>
      </c>
      <c r="O769"/>
      <c r="P769"/>
      <c r="Q769" s="143" t="s">
        <v>1409</v>
      </c>
      <c r="R769" s="23"/>
      <c r="S769" s="244"/>
      <c r="T769" s="35"/>
      <c r="U769" s="35"/>
    </row>
    <row r="770" spans="4:21" s="38" customFormat="1" x14ac:dyDescent="0.25">
      <c r="D770"/>
      <c r="E770" s="2"/>
      <c r="F770" s="39"/>
      <c r="G770" s="39"/>
      <c r="H770" s="39"/>
      <c r="I770" s="39"/>
      <c r="J770" s="115" t="s">
        <v>1411</v>
      </c>
      <c r="K770" s="23"/>
      <c r="L770" s="92" t="s">
        <v>0</v>
      </c>
      <c r="M770" s="1"/>
      <c r="N770" t="str">
        <f t="shared" si="13"/>
        <v/>
      </c>
      <c r="O770"/>
      <c r="P770"/>
      <c r="Q770" s="143" t="s">
        <v>1255</v>
      </c>
      <c r="R770" s="23"/>
      <c r="S770" s="244"/>
      <c r="T770" s="35"/>
      <c r="U770" s="35"/>
    </row>
    <row r="771" spans="4:21" s="38" customFormat="1" x14ac:dyDescent="0.25">
      <c r="D771"/>
      <c r="E771" s="2"/>
      <c r="F771" s="39"/>
      <c r="G771" s="39"/>
      <c r="H771" s="39"/>
      <c r="I771" s="39"/>
      <c r="J771" s="115" t="s">
        <v>1174</v>
      </c>
      <c r="K771" s="23"/>
      <c r="L771" s="92" t="s">
        <v>0</v>
      </c>
      <c r="M771" s="1"/>
      <c r="N771" t="str">
        <f t="shared" si="13"/>
        <v/>
      </c>
      <c r="O771"/>
      <c r="P771"/>
      <c r="Q771" s="143" t="s">
        <v>1499</v>
      </c>
      <c r="R771" s="23"/>
      <c r="S771" s="244"/>
      <c r="T771" s="35"/>
      <c r="U771" s="35"/>
    </row>
    <row r="772" spans="4:21" s="38" customFormat="1" ht="27" x14ac:dyDescent="0.25">
      <c r="D772"/>
      <c r="E772" s="2"/>
      <c r="F772" s="39"/>
      <c r="G772" s="39"/>
      <c r="H772" s="39"/>
      <c r="I772" s="39"/>
      <c r="J772" s="115" t="s">
        <v>1472</v>
      </c>
      <c r="K772" s="23"/>
      <c r="L772" s="92" t="s">
        <v>0</v>
      </c>
      <c r="M772" s="1"/>
      <c r="N772" t="str">
        <f t="shared" si="13"/>
        <v/>
      </c>
      <c r="O772"/>
      <c r="P772"/>
      <c r="Q772" s="143" t="s">
        <v>1380</v>
      </c>
      <c r="R772" s="243"/>
      <c r="S772" s="244"/>
      <c r="T772" s="35"/>
      <c r="U772" s="35"/>
    </row>
    <row r="773" spans="4:21" s="38" customFormat="1" x14ac:dyDescent="0.25">
      <c r="D773"/>
      <c r="E773" s="2"/>
      <c r="F773" s="39"/>
      <c r="G773" s="39"/>
      <c r="H773" s="39"/>
      <c r="I773" s="39"/>
      <c r="J773" s="115" t="s">
        <v>1382</v>
      </c>
      <c r="K773" s="23"/>
      <c r="L773" s="92" t="s">
        <v>0</v>
      </c>
      <c r="M773" s="1"/>
      <c r="N773" t="str">
        <f t="shared" ref="N773:N836" si="14">IF(COUNTIF(G773,""),"",IF(COUNTIF(L773,"*input type*"),((MID(L773,FIND("""",L773)+1,FIND("""",L773,FIND("""",L773)+1)-(FIND("""",L773)+1)))&amp;"_"&amp;$E$244&amp;"-"&amp;$F$244&amp;"_"&amp;G773&amp;"-"&amp;H773),(L773&amp;"_"&amp;$E$244&amp;"-"&amp;$F$244&amp;"_"&amp;G773&amp;"-"&amp;H773)))</f>
        <v/>
      </c>
      <c r="O773"/>
      <c r="P773"/>
      <c r="Q773" s="143" t="s">
        <v>1609</v>
      </c>
      <c r="R773" s="23"/>
      <c r="S773" s="244"/>
      <c r="T773" s="35"/>
      <c r="U773" s="35"/>
    </row>
    <row r="774" spans="4:21" s="38" customFormat="1" x14ac:dyDescent="0.25">
      <c r="D774"/>
      <c r="E774" s="2"/>
      <c r="F774" s="39"/>
      <c r="G774" s="39"/>
      <c r="H774" s="39"/>
      <c r="I774" s="39"/>
      <c r="J774" s="115" t="s">
        <v>1387</v>
      </c>
      <c r="K774" s="23"/>
      <c r="L774" s="92" t="s">
        <v>0</v>
      </c>
      <c r="M774" s="1"/>
      <c r="N774" t="str">
        <f t="shared" si="14"/>
        <v/>
      </c>
      <c r="O774"/>
      <c r="P774"/>
      <c r="Q774" s="143" t="s">
        <v>1388</v>
      </c>
      <c r="R774" s="23"/>
      <c r="S774" s="244"/>
      <c r="T774" s="35"/>
      <c r="U774" s="35"/>
    </row>
    <row r="775" spans="4:21" s="38" customFormat="1" ht="27" x14ac:dyDescent="0.25">
      <c r="D775"/>
      <c r="E775" s="2"/>
      <c r="F775" s="39"/>
      <c r="G775" s="39"/>
      <c r="H775" s="39"/>
      <c r="I775" s="39"/>
      <c r="J775" s="115" t="s">
        <v>1382</v>
      </c>
      <c r="K775" s="23"/>
      <c r="L775" s="92" t="s">
        <v>0</v>
      </c>
      <c r="M775" s="1"/>
      <c r="N775" t="str">
        <f t="shared" si="14"/>
        <v/>
      </c>
      <c r="O775"/>
      <c r="P775"/>
      <c r="Q775" s="143" t="s">
        <v>1610</v>
      </c>
      <c r="R775" s="23"/>
      <c r="S775" s="244"/>
      <c r="T775" s="35"/>
      <c r="U775" s="35"/>
    </row>
    <row r="776" spans="4:21" s="38" customFormat="1" x14ac:dyDescent="0.25">
      <c r="D776"/>
      <c r="E776" s="2"/>
      <c r="F776" s="39"/>
      <c r="G776" s="39"/>
      <c r="H776" s="39"/>
      <c r="I776" s="39"/>
      <c r="J776" s="115" t="s">
        <v>81</v>
      </c>
      <c r="K776" s="23"/>
      <c r="L776" s="92" t="s">
        <v>0</v>
      </c>
      <c r="M776" s="1"/>
      <c r="N776" t="str">
        <f t="shared" si="14"/>
        <v/>
      </c>
      <c r="O776"/>
      <c r="P776"/>
      <c r="Q776" s="143" t="s">
        <v>1394</v>
      </c>
      <c r="R776" s="23"/>
      <c r="S776" s="244"/>
      <c r="T776" s="35"/>
      <c r="U776" s="35"/>
    </row>
    <row r="777" spans="4:21" s="38" customFormat="1" x14ac:dyDescent="0.25">
      <c r="D777"/>
      <c r="E777" s="2"/>
      <c r="F777" s="39"/>
      <c r="G777" s="39"/>
      <c r="H777" s="39"/>
      <c r="I777" s="39"/>
      <c r="J777" s="115" t="s">
        <v>1396</v>
      </c>
      <c r="K777" s="23"/>
      <c r="L777" s="92" t="s">
        <v>0</v>
      </c>
      <c r="M777" s="1"/>
      <c r="N777" t="str">
        <f t="shared" si="14"/>
        <v/>
      </c>
      <c r="O777"/>
      <c r="P777"/>
      <c r="Q777" s="143" t="s">
        <v>1611</v>
      </c>
      <c r="R777" s="23"/>
      <c r="S777" s="244"/>
      <c r="T777" s="35"/>
      <c r="U777" s="35"/>
    </row>
    <row r="778" spans="4:21" s="38" customFormat="1" x14ac:dyDescent="0.25">
      <c r="D778"/>
      <c r="E778" s="2"/>
      <c r="F778" s="39"/>
      <c r="G778" s="39"/>
      <c r="H778" s="39"/>
      <c r="I778" s="39"/>
      <c r="J778" s="115" t="s">
        <v>1408</v>
      </c>
      <c r="K778" s="23"/>
      <c r="L778" s="92" t="s">
        <v>0</v>
      </c>
      <c r="M778" s="1"/>
      <c r="N778" t="str">
        <f t="shared" si="14"/>
        <v/>
      </c>
      <c r="O778"/>
      <c r="P778"/>
      <c r="Q778" s="143" t="s">
        <v>1409</v>
      </c>
      <c r="R778" s="23"/>
      <c r="S778" s="244"/>
      <c r="T778" s="35"/>
      <c r="U778" s="35"/>
    </row>
    <row r="779" spans="4:21" s="38" customFormat="1" x14ac:dyDescent="0.25">
      <c r="D779"/>
      <c r="E779" s="2"/>
      <c r="F779" s="39"/>
      <c r="G779" s="39"/>
      <c r="H779" s="39"/>
      <c r="I779" s="39"/>
      <c r="J779" s="115" t="s">
        <v>1411</v>
      </c>
      <c r="K779" s="23"/>
      <c r="L779" s="92" t="s">
        <v>0</v>
      </c>
      <c r="M779" s="1"/>
      <c r="N779" t="str">
        <f t="shared" si="14"/>
        <v/>
      </c>
      <c r="O779"/>
      <c r="P779"/>
      <c r="Q779" s="143" t="s">
        <v>1258</v>
      </c>
      <c r="R779" s="23"/>
      <c r="S779" s="244"/>
      <c r="T779" s="35"/>
      <c r="U779" s="35"/>
    </row>
    <row r="780" spans="4:21" s="38" customFormat="1" x14ac:dyDescent="0.25">
      <c r="D780"/>
      <c r="E780" s="2"/>
      <c r="F780" s="39"/>
      <c r="G780" s="39"/>
      <c r="H780" s="39"/>
      <c r="I780" s="39"/>
      <c r="J780" s="115" t="s">
        <v>1612</v>
      </c>
      <c r="K780" s="23"/>
      <c r="L780" s="92" t="s">
        <v>0</v>
      </c>
      <c r="M780" s="1"/>
      <c r="N780" t="str">
        <f t="shared" si="14"/>
        <v/>
      </c>
      <c r="O780"/>
      <c r="P780"/>
      <c r="Q780" s="143" t="s">
        <v>1468</v>
      </c>
      <c r="R780" s="23"/>
      <c r="S780" s="244"/>
      <c r="T780" s="35"/>
      <c r="U780" s="35"/>
    </row>
    <row r="781" spans="4:21" s="38" customFormat="1" x14ac:dyDescent="0.25">
      <c r="D781"/>
      <c r="E781" s="2"/>
      <c r="F781" s="39"/>
      <c r="G781" s="39"/>
      <c r="H781" s="39"/>
      <c r="I781" s="39"/>
      <c r="J781" s="115" t="s">
        <v>1139</v>
      </c>
      <c r="K781" s="243"/>
      <c r="L781" s="92" t="s">
        <v>0</v>
      </c>
      <c r="M781" s="1"/>
      <c r="N781" t="str">
        <f t="shared" si="14"/>
        <v/>
      </c>
      <c r="O781"/>
      <c r="P781"/>
      <c r="Q781" s="143" t="s">
        <v>1471</v>
      </c>
      <c r="R781" s="23"/>
      <c r="S781" s="244"/>
      <c r="T781" s="35"/>
      <c r="U781" s="35"/>
    </row>
    <row r="782" spans="4:21" s="38" customFormat="1" x14ac:dyDescent="0.25">
      <c r="D782"/>
      <c r="E782" s="2"/>
      <c r="F782" s="39"/>
      <c r="G782" s="39"/>
      <c r="H782" s="39"/>
      <c r="I782" s="39"/>
      <c r="J782" s="115" t="s">
        <v>1613</v>
      </c>
      <c r="K782" s="23"/>
      <c r="L782" s="92" t="s">
        <v>0</v>
      </c>
      <c r="M782" s="1"/>
      <c r="N782" t="str">
        <f t="shared" si="14"/>
        <v/>
      </c>
      <c r="O782"/>
      <c r="P782"/>
      <c r="Q782" s="143" t="s">
        <v>1614</v>
      </c>
      <c r="R782" s="23"/>
      <c r="S782" s="244"/>
      <c r="T782" s="35"/>
      <c r="U782" s="35"/>
    </row>
    <row r="783" spans="4:21" s="38" customFormat="1" ht="27" x14ac:dyDescent="0.25">
      <c r="D783"/>
      <c r="E783" s="2"/>
      <c r="F783" s="39"/>
      <c r="G783" s="39"/>
      <c r="H783" s="39"/>
      <c r="I783" s="39"/>
      <c r="J783" s="115" t="s">
        <v>1139</v>
      </c>
      <c r="K783" s="23"/>
      <c r="L783" s="92" t="s">
        <v>0</v>
      </c>
      <c r="M783" s="1"/>
      <c r="N783" t="str">
        <f t="shared" si="14"/>
        <v/>
      </c>
      <c r="O783"/>
      <c r="P783"/>
      <c r="Q783" s="143" t="s">
        <v>1615</v>
      </c>
      <c r="R783" s="23"/>
      <c r="S783" s="244"/>
      <c r="T783" s="35"/>
      <c r="U783" s="35"/>
    </row>
    <row r="784" spans="4:21" s="38" customFormat="1" ht="27" x14ac:dyDescent="0.25">
      <c r="D784"/>
      <c r="E784" s="2"/>
      <c r="F784" s="39"/>
      <c r="G784" s="39"/>
      <c r="H784" s="39"/>
      <c r="I784" s="39"/>
      <c r="J784" s="115" t="s">
        <v>1616</v>
      </c>
      <c r="K784" s="243"/>
      <c r="L784" s="92" t="s">
        <v>0</v>
      </c>
      <c r="M784" s="1"/>
      <c r="N784" t="str">
        <f t="shared" si="14"/>
        <v/>
      </c>
      <c r="O784"/>
      <c r="P784"/>
      <c r="Q784" s="143" t="s">
        <v>1617</v>
      </c>
      <c r="R784" s="23"/>
      <c r="S784" s="244"/>
      <c r="T784" s="35"/>
      <c r="U784" s="35"/>
    </row>
    <row r="785" spans="4:21" s="38" customFormat="1" ht="27" x14ac:dyDescent="0.25">
      <c r="D785"/>
      <c r="E785" s="2"/>
      <c r="F785" s="39"/>
      <c r="G785" s="39"/>
      <c r="H785" s="39"/>
      <c r="I785" s="39"/>
      <c r="J785" s="115" t="s">
        <v>931</v>
      </c>
      <c r="K785" s="23"/>
      <c r="L785" s="92" t="s">
        <v>0</v>
      </c>
      <c r="M785" s="1"/>
      <c r="N785" t="str">
        <f t="shared" si="14"/>
        <v/>
      </c>
      <c r="O785"/>
      <c r="P785"/>
      <c r="Q785" s="143" t="s">
        <v>1615</v>
      </c>
      <c r="R785" s="23"/>
      <c r="S785" s="244"/>
      <c r="T785" s="35"/>
      <c r="U785" s="35"/>
    </row>
    <row r="786" spans="4:21" s="38" customFormat="1" ht="27" x14ac:dyDescent="0.25">
      <c r="D786"/>
      <c r="E786" s="2"/>
      <c r="F786" s="39"/>
      <c r="G786" s="39"/>
      <c r="H786" s="39"/>
      <c r="I786" s="39"/>
      <c r="J786" s="115" t="s">
        <v>1618</v>
      </c>
      <c r="K786" s="243"/>
      <c r="L786" s="92" t="s">
        <v>0</v>
      </c>
      <c r="M786" s="1"/>
      <c r="N786" t="str">
        <f t="shared" si="14"/>
        <v/>
      </c>
      <c r="O786"/>
      <c r="P786"/>
      <c r="Q786" s="143" t="s">
        <v>1617</v>
      </c>
      <c r="R786" s="23"/>
      <c r="S786" s="244"/>
      <c r="T786" s="35"/>
      <c r="U786" s="35"/>
    </row>
    <row r="787" spans="4:21" s="38" customFormat="1" x14ac:dyDescent="0.25">
      <c r="D787"/>
      <c r="E787" s="2"/>
      <c r="F787" s="39"/>
      <c r="G787" s="39"/>
      <c r="H787" s="39"/>
      <c r="I787" s="39"/>
      <c r="J787" s="115" t="s">
        <v>1619</v>
      </c>
      <c r="K787" s="23"/>
      <c r="L787" s="92" t="s">
        <v>0</v>
      </c>
      <c r="M787" s="1"/>
      <c r="N787" t="str">
        <f t="shared" si="14"/>
        <v/>
      </c>
      <c r="O787"/>
      <c r="P787"/>
      <c r="Q787" s="143" t="s">
        <v>1620</v>
      </c>
      <c r="R787" s="23"/>
      <c r="S787" s="244"/>
      <c r="T787" s="35"/>
      <c r="U787" s="35"/>
    </row>
    <row r="788" spans="4:21" s="38" customFormat="1" x14ac:dyDescent="0.25">
      <c r="D788"/>
      <c r="E788" s="2"/>
      <c r="F788" s="39"/>
      <c r="G788" s="39"/>
      <c r="H788" s="39"/>
      <c r="I788" s="39"/>
      <c r="J788" s="115" t="s">
        <v>1396</v>
      </c>
      <c r="K788" s="23"/>
      <c r="L788" s="92" t="s">
        <v>0</v>
      </c>
      <c r="M788" s="1"/>
      <c r="N788" t="str">
        <f t="shared" si="14"/>
        <v/>
      </c>
      <c r="O788"/>
      <c r="P788"/>
      <c r="Q788" s="143" t="s">
        <v>1621</v>
      </c>
      <c r="R788" s="23"/>
      <c r="S788" s="244"/>
      <c r="T788" s="35"/>
      <c r="U788" s="35"/>
    </row>
    <row r="789" spans="4:21" s="38" customFormat="1" x14ac:dyDescent="0.25">
      <c r="D789"/>
      <c r="E789" s="2"/>
      <c r="F789" s="39"/>
      <c r="G789" s="39"/>
      <c r="H789" s="39"/>
      <c r="I789" s="39"/>
      <c r="J789" s="115" t="s">
        <v>1174</v>
      </c>
      <c r="K789" s="243"/>
      <c r="L789" s="92" t="s">
        <v>0</v>
      </c>
      <c r="M789" s="1"/>
      <c r="N789" t="str">
        <f t="shared" si="14"/>
        <v/>
      </c>
      <c r="O789"/>
      <c r="P789"/>
      <c r="Q789" s="143" t="s">
        <v>1499</v>
      </c>
      <c r="R789" s="23"/>
      <c r="S789" s="244"/>
      <c r="T789" s="35"/>
      <c r="U789" s="35"/>
    </row>
    <row r="790" spans="4:21" s="38" customFormat="1" x14ac:dyDescent="0.25">
      <c r="D790"/>
      <c r="E790" s="2"/>
      <c r="F790" s="39"/>
      <c r="G790" s="39"/>
      <c r="H790" s="39"/>
      <c r="I790" s="39"/>
      <c r="J790" s="115" t="s">
        <v>1613</v>
      </c>
      <c r="K790" s="23"/>
      <c r="L790" s="92" t="s">
        <v>0</v>
      </c>
      <c r="M790" s="1"/>
      <c r="N790" t="str">
        <f t="shared" si="14"/>
        <v/>
      </c>
      <c r="O790"/>
      <c r="P790"/>
      <c r="Q790" s="143" t="s">
        <v>1614</v>
      </c>
      <c r="R790" s="23"/>
      <c r="S790" s="244"/>
      <c r="T790" s="35"/>
      <c r="U790" s="35"/>
    </row>
    <row r="791" spans="4:21" s="38" customFormat="1" ht="27" x14ac:dyDescent="0.25">
      <c r="D791"/>
      <c r="E791" s="2"/>
      <c r="F791" s="39"/>
      <c r="G791" s="39"/>
      <c r="H791" s="39"/>
      <c r="I791" s="39"/>
      <c r="J791" s="115" t="s">
        <v>1139</v>
      </c>
      <c r="K791" s="23"/>
      <c r="L791" s="92" t="s">
        <v>0</v>
      </c>
      <c r="M791" s="1"/>
      <c r="N791" t="str">
        <f t="shared" si="14"/>
        <v/>
      </c>
      <c r="O791"/>
      <c r="P791"/>
      <c r="Q791" s="143" t="s">
        <v>1615</v>
      </c>
      <c r="R791" s="23"/>
      <c r="S791" s="244"/>
      <c r="T791" s="35"/>
      <c r="U791" s="35"/>
    </row>
    <row r="792" spans="4:21" s="38" customFormat="1" ht="27" x14ac:dyDescent="0.25">
      <c r="D792"/>
      <c r="E792" s="2"/>
      <c r="F792" s="39"/>
      <c r="G792" s="39"/>
      <c r="H792" s="39"/>
      <c r="I792" s="39"/>
      <c r="J792" s="115" t="s">
        <v>1616</v>
      </c>
      <c r="K792" s="243"/>
      <c r="L792" s="92" t="s">
        <v>0</v>
      </c>
      <c r="M792" s="1"/>
      <c r="N792" t="str">
        <f t="shared" si="14"/>
        <v/>
      </c>
      <c r="O792"/>
      <c r="P792"/>
      <c r="Q792" s="143" t="s">
        <v>1622</v>
      </c>
      <c r="R792" s="23"/>
      <c r="S792" s="244"/>
      <c r="T792" s="35"/>
      <c r="U792" s="35"/>
    </row>
    <row r="793" spans="4:21" s="38" customFormat="1" ht="27" x14ac:dyDescent="0.25">
      <c r="D793"/>
      <c r="E793" s="2"/>
      <c r="F793" s="39"/>
      <c r="G793" s="39"/>
      <c r="H793" s="39"/>
      <c r="I793" s="39"/>
      <c r="J793" s="115" t="s">
        <v>931</v>
      </c>
      <c r="K793" s="23"/>
      <c r="L793" s="92" t="s">
        <v>0</v>
      </c>
      <c r="M793" s="1"/>
      <c r="N793" t="str">
        <f t="shared" si="14"/>
        <v/>
      </c>
      <c r="O793"/>
      <c r="P793"/>
      <c r="Q793" s="143" t="s">
        <v>1615</v>
      </c>
      <c r="R793" s="23"/>
      <c r="S793" s="244"/>
      <c r="T793" s="35"/>
      <c r="U793" s="35"/>
    </row>
    <row r="794" spans="4:21" s="38" customFormat="1" ht="27" x14ac:dyDescent="0.25">
      <c r="D794"/>
      <c r="E794" s="2"/>
      <c r="F794" s="39"/>
      <c r="G794" s="39"/>
      <c r="H794" s="39"/>
      <c r="I794" s="39"/>
      <c r="J794" s="115" t="s">
        <v>1618</v>
      </c>
      <c r="K794" s="243"/>
      <c r="L794" s="92" t="s">
        <v>0</v>
      </c>
      <c r="M794" s="1"/>
      <c r="N794" t="str">
        <f t="shared" si="14"/>
        <v/>
      </c>
      <c r="O794"/>
      <c r="P794"/>
      <c r="Q794" s="143" t="s">
        <v>1622</v>
      </c>
      <c r="R794" s="23"/>
      <c r="S794" s="244"/>
      <c r="T794" s="35"/>
      <c r="U794" s="35"/>
    </row>
    <row r="795" spans="4:21" s="38" customFormat="1" x14ac:dyDescent="0.25">
      <c r="D795"/>
      <c r="E795" s="2"/>
      <c r="F795" s="39"/>
      <c r="G795" s="39"/>
      <c r="H795" s="39"/>
      <c r="I795" s="39"/>
      <c r="J795" s="115" t="s">
        <v>1619</v>
      </c>
      <c r="K795" s="23"/>
      <c r="L795" s="92" t="s">
        <v>0</v>
      </c>
      <c r="M795" s="1"/>
      <c r="N795" t="str">
        <f t="shared" si="14"/>
        <v/>
      </c>
      <c r="O795"/>
      <c r="P795"/>
      <c r="Q795" s="143" t="s">
        <v>1620</v>
      </c>
      <c r="R795" s="23"/>
      <c r="S795" s="244"/>
      <c r="T795" s="35"/>
      <c r="U795" s="35"/>
    </row>
    <row r="796" spans="4:21" s="38" customFormat="1" x14ac:dyDescent="0.25">
      <c r="D796"/>
      <c r="E796" s="2"/>
      <c r="F796" s="39"/>
      <c r="G796" s="39"/>
      <c r="H796" s="39"/>
      <c r="I796" s="39"/>
      <c r="J796" s="115" t="s">
        <v>1396</v>
      </c>
      <c r="K796" s="23"/>
      <c r="L796" s="92" t="s">
        <v>0</v>
      </c>
      <c r="M796" s="1"/>
      <c r="N796" t="str">
        <f t="shared" si="14"/>
        <v/>
      </c>
      <c r="O796"/>
      <c r="P796"/>
      <c r="Q796" s="143" t="s">
        <v>1623</v>
      </c>
      <c r="R796" s="23"/>
      <c r="S796" s="244"/>
      <c r="T796" s="35"/>
      <c r="U796" s="35"/>
    </row>
    <row r="797" spans="4:21" s="38" customFormat="1" x14ac:dyDescent="0.25">
      <c r="D797"/>
      <c r="E797" s="2"/>
      <c r="F797" s="39"/>
      <c r="G797" s="39"/>
      <c r="H797" s="39"/>
      <c r="I797" s="39"/>
      <c r="J797" s="115" t="s">
        <v>1139</v>
      </c>
      <c r="K797" s="243"/>
      <c r="L797" s="92" t="s">
        <v>0</v>
      </c>
      <c r="M797" s="1"/>
      <c r="N797" t="str">
        <f t="shared" si="14"/>
        <v/>
      </c>
      <c r="O797"/>
      <c r="P797"/>
      <c r="Q797" s="143" t="s">
        <v>1471</v>
      </c>
      <c r="R797" s="23"/>
      <c r="S797" s="244"/>
      <c r="T797" s="35"/>
      <c r="U797" s="35"/>
    </row>
    <row r="798" spans="4:21" s="38" customFormat="1" x14ac:dyDescent="0.25">
      <c r="D798"/>
      <c r="E798" s="2"/>
      <c r="F798" s="39"/>
      <c r="G798" s="39"/>
      <c r="H798" s="39"/>
      <c r="I798" s="39"/>
      <c r="J798" s="115" t="s">
        <v>1624</v>
      </c>
      <c r="K798" s="23"/>
      <c r="L798" s="92" t="s">
        <v>0</v>
      </c>
      <c r="M798" s="1"/>
      <c r="N798" t="str">
        <f t="shared" si="14"/>
        <v/>
      </c>
      <c r="O798"/>
      <c r="P798"/>
      <c r="Q798" s="143" t="s">
        <v>1468</v>
      </c>
      <c r="R798" s="23"/>
      <c r="S798" s="244"/>
      <c r="T798" s="35"/>
      <c r="U798" s="35"/>
    </row>
    <row r="799" spans="4:21" s="38" customFormat="1" ht="27" x14ac:dyDescent="0.25">
      <c r="D799"/>
      <c r="E799" s="2"/>
      <c r="F799" s="39"/>
      <c r="G799" s="39"/>
      <c r="H799" s="39"/>
      <c r="I799" s="39"/>
      <c r="J799" s="115" t="s">
        <v>1139</v>
      </c>
      <c r="K799" s="23"/>
      <c r="L799" s="92" t="s">
        <v>0</v>
      </c>
      <c r="M799" s="1"/>
      <c r="N799" t="str">
        <f t="shared" si="14"/>
        <v/>
      </c>
      <c r="O799"/>
      <c r="P799"/>
      <c r="Q799" s="143" t="s">
        <v>1615</v>
      </c>
      <c r="R799" s="23"/>
      <c r="S799" s="244"/>
      <c r="T799" s="35"/>
      <c r="U799" s="35"/>
    </row>
    <row r="800" spans="4:21" s="38" customFormat="1" ht="27" x14ac:dyDescent="0.25">
      <c r="D800"/>
      <c r="E800" s="2"/>
      <c r="F800" s="39"/>
      <c r="G800" s="39"/>
      <c r="H800" s="39"/>
      <c r="I800" s="39"/>
      <c r="J800" s="115" t="s">
        <v>1616</v>
      </c>
      <c r="K800" s="243"/>
      <c r="L800" s="92" t="s">
        <v>0</v>
      </c>
      <c r="M800" s="1"/>
      <c r="N800" t="str">
        <f t="shared" si="14"/>
        <v/>
      </c>
      <c r="O800"/>
      <c r="P800"/>
      <c r="Q800" s="143" t="s">
        <v>1617</v>
      </c>
      <c r="R800" s="23"/>
      <c r="S800" s="244"/>
      <c r="T800" s="35"/>
      <c r="U800" s="35"/>
    </row>
    <row r="801" spans="4:21" s="38" customFormat="1" ht="27" x14ac:dyDescent="0.25">
      <c r="D801"/>
      <c r="E801" s="2"/>
      <c r="F801" s="39"/>
      <c r="G801" s="39"/>
      <c r="H801" s="39"/>
      <c r="I801" s="39"/>
      <c r="J801" s="115" t="s">
        <v>931</v>
      </c>
      <c r="K801" s="23"/>
      <c r="L801" s="92" t="s">
        <v>0</v>
      </c>
      <c r="M801" s="1"/>
      <c r="N801" t="str">
        <f t="shared" si="14"/>
        <v/>
      </c>
      <c r="O801"/>
      <c r="P801"/>
      <c r="Q801" s="143" t="s">
        <v>1615</v>
      </c>
      <c r="R801" s="23"/>
      <c r="S801" s="244"/>
      <c r="T801" s="35"/>
      <c r="U801" s="35"/>
    </row>
    <row r="802" spans="4:21" s="38" customFormat="1" ht="27" x14ac:dyDescent="0.25">
      <c r="D802"/>
      <c r="E802" s="2"/>
      <c r="F802" s="39"/>
      <c r="G802" s="39"/>
      <c r="H802" s="39"/>
      <c r="I802" s="39"/>
      <c r="J802" s="115" t="s">
        <v>1618</v>
      </c>
      <c r="K802" s="243"/>
      <c r="L802" s="92" t="s">
        <v>0</v>
      </c>
      <c r="M802" s="1"/>
      <c r="N802" t="str">
        <f t="shared" si="14"/>
        <v/>
      </c>
      <c r="O802"/>
      <c r="P802"/>
      <c r="Q802" s="143" t="s">
        <v>1617</v>
      </c>
      <c r="R802" s="23"/>
      <c r="S802" s="244"/>
      <c r="T802" s="35"/>
      <c r="U802" s="35"/>
    </row>
    <row r="803" spans="4:21" s="38" customFormat="1" x14ac:dyDescent="0.25">
      <c r="D803"/>
      <c r="E803" s="2"/>
      <c r="F803" s="39"/>
      <c r="G803" s="39"/>
      <c r="H803" s="39"/>
      <c r="I803" s="39"/>
      <c r="J803" s="115" t="s">
        <v>1619</v>
      </c>
      <c r="K803" s="23"/>
      <c r="L803" s="92" t="s">
        <v>0</v>
      </c>
      <c r="M803" s="1"/>
      <c r="N803" t="str">
        <f t="shared" si="14"/>
        <v/>
      </c>
      <c r="O803"/>
      <c r="P803"/>
      <c r="Q803" s="143" t="s">
        <v>1625</v>
      </c>
      <c r="R803" s="23"/>
      <c r="S803" s="244"/>
      <c r="T803" s="35"/>
      <c r="U803" s="35"/>
    </row>
    <row r="804" spans="4:21" s="38" customFormat="1" x14ac:dyDescent="0.25">
      <c r="D804"/>
      <c r="E804" s="2"/>
      <c r="F804" s="39"/>
      <c r="G804" s="39"/>
      <c r="H804" s="39"/>
      <c r="I804" s="39"/>
      <c r="J804" s="115" t="s">
        <v>1396</v>
      </c>
      <c r="K804" s="23"/>
      <c r="L804" s="92" t="s">
        <v>0</v>
      </c>
      <c r="M804" s="1"/>
      <c r="N804" t="str">
        <f t="shared" si="14"/>
        <v/>
      </c>
      <c r="O804"/>
      <c r="P804"/>
      <c r="Q804" s="143" t="s">
        <v>1626</v>
      </c>
      <c r="R804" s="23"/>
      <c r="S804" s="244"/>
      <c r="T804" s="35"/>
      <c r="U804" s="35"/>
    </row>
    <row r="805" spans="4:21" s="38" customFormat="1" x14ac:dyDescent="0.25">
      <c r="D805"/>
      <c r="E805" s="2"/>
      <c r="F805" s="39"/>
      <c r="G805" s="39"/>
      <c r="H805" s="39"/>
      <c r="I805" s="39"/>
      <c r="J805" s="115" t="s">
        <v>1174</v>
      </c>
      <c r="K805" s="243"/>
      <c r="L805" s="92" t="s">
        <v>0</v>
      </c>
      <c r="M805" s="1"/>
      <c r="N805" t="str">
        <f t="shared" si="14"/>
        <v/>
      </c>
      <c r="O805"/>
      <c r="P805"/>
      <c r="Q805" s="143" t="s">
        <v>1499</v>
      </c>
      <c r="R805" s="23"/>
      <c r="S805" s="244"/>
      <c r="T805" s="35"/>
      <c r="U805" s="35"/>
    </row>
    <row r="806" spans="4:21" s="38" customFormat="1" x14ac:dyDescent="0.25">
      <c r="D806"/>
      <c r="E806" s="2"/>
      <c r="F806" s="39"/>
      <c r="G806" s="39"/>
      <c r="H806" s="39"/>
      <c r="I806" s="39"/>
      <c r="J806" s="115" t="s">
        <v>1624</v>
      </c>
      <c r="K806" s="23"/>
      <c r="L806" s="92" t="s">
        <v>0</v>
      </c>
      <c r="M806" s="1"/>
      <c r="N806" t="str">
        <f t="shared" si="14"/>
        <v/>
      </c>
      <c r="O806"/>
      <c r="P806"/>
      <c r="Q806" s="143" t="s">
        <v>1468</v>
      </c>
      <c r="R806" s="23"/>
      <c r="S806" s="244"/>
      <c r="T806" s="35"/>
      <c r="U806" s="35"/>
    </row>
    <row r="807" spans="4:21" s="38" customFormat="1" ht="27" x14ac:dyDescent="0.25">
      <c r="D807"/>
      <c r="E807" s="2"/>
      <c r="F807" s="39"/>
      <c r="G807" s="39"/>
      <c r="H807" s="39"/>
      <c r="I807" s="39"/>
      <c r="J807" s="115" t="s">
        <v>1139</v>
      </c>
      <c r="K807" s="23"/>
      <c r="L807" s="92" t="s">
        <v>0</v>
      </c>
      <c r="M807" s="1"/>
      <c r="N807" t="str">
        <f t="shared" si="14"/>
        <v/>
      </c>
      <c r="O807"/>
      <c r="P807"/>
      <c r="Q807" s="143" t="s">
        <v>1615</v>
      </c>
      <c r="R807" s="23"/>
      <c r="S807" s="244"/>
      <c r="T807" s="35"/>
      <c r="U807" s="35"/>
    </row>
    <row r="808" spans="4:21" s="38" customFormat="1" ht="27" x14ac:dyDescent="0.25">
      <c r="D808"/>
      <c r="E808" s="2"/>
      <c r="F808" s="39"/>
      <c r="G808" s="39"/>
      <c r="H808" s="39"/>
      <c r="I808" s="39"/>
      <c r="J808" s="115" t="s">
        <v>1616</v>
      </c>
      <c r="K808" s="243"/>
      <c r="L808" s="92" t="s">
        <v>0</v>
      </c>
      <c r="M808" s="1"/>
      <c r="N808" t="str">
        <f t="shared" si="14"/>
        <v/>
      </c>
      <c r="O808"/>
      <c r="P808"/>
      <c r="Q808" s="143" t="s">
        <v>1622</v>
      </c>
      <c r="R808" s="23"/>
      <c r="S808" s="244"/>
      <c r="T808" s="35"/>
      <c r="U808" s="35"/>
    </row>
    <row r="809" spans="4:21" s="38" customFormat="1" ht="27" x14ac:dyDescent="0.25">
      <c r="D809"/>
      <c r="E809" s="2"/>
      <c r="F809" s="39"/>
      <c r="G809" s="39"/>
      <c r="H809" s="39"/>
      <c r="I809" s="39"/>
      <c r="J809" s="115" t="s">
        <v>931</v>
      </c>
      <c r="K809" s="23"/>
      <c r="L809" s="92" t="s">
        <v>0</v>
      </c>
      <c r="M809" s="1"/>
      <c r="N809" t="str">
        <f t="shared" si="14"/>
        <v/>
      </c>
      <c r="O809"/>
      <c r="P809"/>
      <c r="Q809" s="143" t="s">
        <v>1615</v>
      </c>
      <c r="R809" s="23"/>
      <c r="S809" s="244"/>
      <c r="T809" s="35"/>
      <c r="U809" s="35"/>
    </row>
    <row r="810" spans="4:21" s="38" customFormat="1" ht="27" x14ac:dyDescent="0.25">
      <c r="D810"/>
      <c r="E810" s="2"/>
      <c r="F810" s="39"/>
      <c r="G810" s="39"/>
      <c r="H810" s="39"/>
      <c r="I810" s="39"/>
      <c r="J810" s="115" t="s">
        <v>1618</v>
      </c>
      <c r="K810" s="243"/>
      <c r="L810" s="92" t="s">
        <v>0</v>
      </c>
      <c r="M810" s="1"/>
      <c r="N810" t="str">
        <f t="shared" si="14"/>
        <v/>
      </c>
      <c r="O810"/>
      <c r="P810"/>
      <c r="Q810" s="143" t="s">
        <v>1622</v>
      </c>
      <c r="R810" s="23"/>
      <c r="S810" s="244"/>
      <c r="T810" s="35"/>
      <c r="U810" s="35"/>
    </row>
    <row r="811" spans="4:21" s="38" customFormat="1" x14ac:dyDescent="0.25">
      <c r="D811"/>
      <c r="E811" s="2"/>
      <c r="F811" s="39"/>
      <c r="G811" s="39"/>
      <c r="H811" s="39"/>
      <c r="I811" s="39"/>
      <c r="J811" s="115" t="s">
        <v>1619</v>
      </c>
      <c r="K811" s="23"/>
      <c r="L811" s="92" t="s">
        <v>0</v>
      </c>
      <c r="M811" s="1"/>
      <c r="N811" t="str">
        <f t="shared" si="14"/>
        <v/>
      </c>
      <c r="O811"/>
      <c r="P811"/>
      <c r="Q811" s="143" t="s">
        <v>1625</v>
      </c>
      <c r="R811" s="23"/>
      <c r="S811" s="244"/>
      <c r="T811" s="35"/>
      <c r="U811" s="35"/>
    </row>
    <row r="812" spans="4:21" s="38" customFormat="1" x14ac:dyDescent="0.25">
      <c r="D812"/>
      <c r="E812" s="2"/>
      <c r="F812" s="39"/>
      <c r="G812" s="39"/>
      <c r="H812" s="39"/>
      <c r="I812" s="39"/>
      <c r="J812" s="115" t="s">
        <v>1396</v>
      </c>
      <c r="K812" s="23"/>
      <c r="L812" s="92" t="s">
        <v>0</v>
      </c>
      <c r="M812" s="1"/>
      <c r="N812" t="str">
        <f t="shared" si="14"/>
        <v/>
      </c>
      <c r="O812"/>
      <c r="P812"/>
      <c r="Q812" s="143" t="s">
        <v>1627</v>
      </c>
      <c r="R812" s="23"/>
      <c r="S812" s="244"/>
      <c r="T812" s="35"/>
      <c r="U812" s="35"/>
    </row>
    <row r="813" spans="4:21" s="38" customFormat="1" x14ac:dyDescent="0.25">
      <c r="D813"/>
      <c r="E813" s="2"/>
      <c r="F813" s="39"/>
      <c r="G813" s="39"/>
      <c r="H813" s="39"/>
      <c r="I813" s="39"/>
      <c r="J813" s="115" t="s">
        <v>1139</v>
      </c>
      <c r="K813" s="243"/>
      <c r="L813" s="92" t="s">
        <v>0</v>
      </c>
      <c r="M813" s="1"/>
      <c r="N813" t="str">
        <f t="shared" si="14"/>
        <v/>
      </c>
      <c r="O813"/>
      <c r="P813"/>
      <c r="Q813" s="143" t="s">
        <v>1471</v>
      </c>
      <c r="R813" s="23"/>
      <c r="S813" s="244"/>
      <c r="T813" s="35"/>
      <c r="U813" s="35"/>
    </row>
    <row r="814" spans="4:21" s="38" customFormat="1" x14ac:dyDescent="0.25">
      <c r="D814"/>
      <c r="E814" s="2"/>
      <c r="F814" s="39"/>
      <c r="G814" s="39"/>
      <c r="H814" s="39"/>
      <c r="I814" s="39"/>
      <c r="J814" s="115" t="s">
        <v>950</v>
      </c>
      <c r="K814" s="243"/>
      <c r="L814" s="92" t="s">
        <v>0</v>
      </c>
      <c r="M814" s="1"/>
      <c r="N814" t="str">
        <f t="shared" si="14"/>
        <v/>
      </c>
      <c r="O814"/>
      <c r="P814"/>
      <c r="Q814" s="143" t="s">
        <v>1628</v>
      </c>
      <c r="R814" s="23"/>
      <c r="S814" s="244"/>
      <c r="T814" s="35"/>
      <c r="U814" s="35"/>
    </row>
    <row r="815" spans="4:21" s="38" customFormat="1" ht="27" x14ac:dyDescent="0.25">
      <c r="D815"/>
      <c r="E815" s="2"/>
      <c r="F815" s="39"/>
      <c r="G815" s="39"/>
      <c r="H815" s="39"/>
      <c r="I815" s="39"/>
      <c r="J815" s="115" t="s">
        <v>1139</v>
      </c>
      <c r="K815" s="23"/>
      <c r="L815" s="92" t="s">
        <v>0</v>
      </c>
      <c r="M815" s="1"/>
      <c r="N815" t="str">
        <f t="shared" si="14"/>
        <v/>
      </c>
      <c r="O815"/>
      <c r="P815"/>
      <c r="Q815" s="143" t="s">
        <v>1615</v>
      </c>
      <c r="R815" s="23"/>
      <c r="S815" s="244"/>
      <c r="T815" s="35"/>
      <c r="U815" s="35"/>
    </row>
    <row r="816" spans="4:21" s="38" customFormat="1" ht="27" x14ac:dyDescent="0.25">
      <c r="D816"/>
      <c r="E816" s="2"/>
      <c r="F816" s="39"/>
      <c r="G816" s="39"/>
      <c r="H816" s="39"/>
      <c r="I816" s="39"/>
      <c r="J816" s="115" t="s">
        <v>1616</v>
      </c>
      <c r="K816" s="243"/>
      <c r="L816" s="92" t="s">
        <v>0</v>
      </c>
      <c r="M816" s="1"/>
      <c r="N816" t="str">
        <f t="shared" si="14"/>
        <v/>
      </c>
      <c r="O816"/>
      <c r="P816"/>
      <c r="Q816" s="143" t="s">
        <v>1617</v>
      </c>
      <c r="R816" s="23"/>
      <c r="S816" s="244"/>
      <c r="T816" s="35"/>
      <c r="U816" s="35"/>
    </row>
    <row r="817" spans="4:21" s="38" customFormat="1" ht="27" x14ac:dyDescent="0.25">
      <c r="D817"/>
      <c r="E817" s="2"/>
      <c r="F817" s="39"/>
      <c r="G817" s="39"/>
      <c r="H817" s="39"/>
      <c r="I817" s="39"/>
      <c r="J817" s="115" t="s">
        <v>931</v>
      </c>
      <c r="K817" s="23"/>
      <c r="L817" s="92" t="s">
        <v>0</v>
      </c>
      <c r="M817" s="1"/>
      <c r="N817" t="str">
        <f t="shared" si="14"/>
        <v/>
      </c>
      <c r="O817"/>
      <c r="P817"/>
      <c r="Q817" s="143" t="s">
        <v>1615</v>
      </c>
      <c r="R817" s="23"/>
      <c r="S817" s="244"/>
      <c r="T817" s="35"/>
      <c r="U817" s="35"/>
    </row>
    <row r="818" spans="4:21" s="38" customFormat="1" ht="27" x14ac:dyDescent="0.25">
      <c r="D818"/>
      <c r="E818" s="2"/>
      <c r="F818" s="39"/>
      <c r="G818" s="39"/>
      <c r="H818" s="39"/>
      <c r="I818" s="39"/>
      <c r="J818" s="115" t="s">
        <v>1618</v>
      </c>
      <c r="K818" s="243"/>
      <c r="L818" s="92" t="s">
        <v>0</v>
      </c>
      <c r="M818" s="1"/>
      <c r="N818" t="str">
        <f t="shared" si="14"/>
        <v/>
      </c>
      <c r="O818"/>
      <c r="P818"/>
      <c r="Q818" s="143" t="s">
        <v>1617</v>
      </c>
      <c r="R818" s="23"/>
      <c r="S818" s="244"/>
      <c r="T818" s="35"/>
      <c r="U818" s="35"/>
    </row>
    <row r="819" spans="4:21" s="38" customFormat="1" x14ac:dyDescent="0.25">
      <c r="D819"/>
      <c r="E819" s="2"/>
      <c r="F819" s="39"/>
      <c r="G819" s="39"/>
      <c r="H819" s="39"/>
      <c r="I819" s="39"/>
      <c r="J819" s="115" t="s">
        <v>1174</v>
      </c>
      <c r="K819" s="243"/>
      <c r="L819" s="92" t="s">
        <v>0</v>
      </c>
      <c r="M819" s="1"/>
      <c r="N819" t="str">
        <f t="shared" si="14"/>
        <v/>
      </c>
      <c r="O819"/>
      <c r="P819"/>
      <c r="Q819" s="143" t="s">
        <v>1499</v>
      </c>
      <c r="R819" s="23"/>
      <c r="S819" s="244"/>
      <c r="T819" s="35"/>
      <c r="U819" s="35"/>
    </row>
    <row r="820" spans="4:21" s="38" customFormat="1" x14ac:dyDescent="0.25">
      <c r="D820"/>
      <c r="E820" s="2"/>
      <c r="F820" s="39"/>
      <c r="G820" s="39"/>
      <c r="H820" s="39"/>
      <c r="I820" s="39"/>
      <c r="J820" s="115" t="s">
        <v>950</v>
      </c>
      <c r="K820" s="243"/>
      <c r="L820" s="92" t="s">
        <v>0</v>
      </c>
      <c r="M820" s="1"/>
      <c r="N820" t="str">
        <f t="shared" si="14"/>
        <v/>
      </c>
      <c r="O820"/>
      <c r="P820"/>
      <c r="Q820" s="143" t="s">
        <v>1628</v>
      </c>
      <c r="R820" s="23"/>
      <c r="S820" s="244"/>
      <c r="T820" s="35"/>
      <c r="U820" s="35"/>
    </row>
    <row r="821" spans="4:21" s="38" customFormat="1" ht="27" x14ac:dyDescent="0.25">
      <c r="D821"/>
      <c r="E821" s="2"/>
      <c r="F821" s="39"/>
      <c r="G821" s="39"/>
      <c r="H821" s="39"/>
      <c r="I821" s="39"/>
      <c r="J821" s="115" t="s">
        <v>1139</v>
      </c>
      <c r="K821" s="23"/>
      <c r="L821" s="92" t="s">
        <v>0</v>
      </c>
      <c r="M821" s="1"/>
      <c r="N821" t="str">
        <f t="shared" si="14"/>
        <v/>
      </c>
      <c r="O821"/>
      <c r="P821"/>
      <c r="Q821" s="143" t="s">
        <v>1615</v>
      </c>
      <c r="R821" s="23"/>
      <c r="S821" s="244"/>
      <c r="T821" s="35"/>
      <c r="U821" s="35"/>
    </row>
    <row r="822" spans="4:21" s="38" customFormat="1" ht="27" x14ac:dyDescent="0.25">
      <c r="D822"/>
      <c r="E822" s="2"/>
      <c r="F822" s="39"/>
      <c r="G822" s="39"/>
      <c r="H822" s="39"/>
      <c r="I822" s="39"/>
      <c r="J822" s="115" t="s">
        <v>1616</v>
      </c>
      <c r="K822" s="243"/>
      <c r="L822" s="92" t="s">
        <v>0</v>
      </c>
      <c r="M822" s="1"/>
      <c r="N822" t="str">
        <f t="shared" si="14"/>
        <v/>
      </c>
      <c r="O822"/>
      <c r="P822"/>
      <c r="Q822" s="143" t="s">
        <v>1622</v>
      </c>
      <c r="R822" s="23"/>
      <c r="S822" s="244"/>
      <c r="T822" s="35"/>
      <c r="U822" s="35"/>
    </row>
    <row r="823" spans="4:21" s="38" customFormat="1" ht="27" x14ac:dyDescent="0.25">
      <c r="D823"/>
      <c r="E823" s="2"/>
      <c r="F823" s="39"/>
      <c r="G823" s="39"/>
      <c r="H823" s="39"/>
      <c r="I823" s="39"/>
      <c r="J823" s="115" t="s">
        <v>931</v>
      </c>
      <c r="K823" s="23"/>
      <c r="L823" s="92" t="s">
        <v>0</v>
      </c>
      <c r="M823" s="1"/>
      <c r="N823" t="str">
        <f t="shared" si="14"/>
        <v/>
      </c>
      <c r="O823"/>
      <c r="P823"/>
      <c r="Q823" s="143" t="s">
        <v>1615</v>
      </c>
      <c r="R823" s="23"/>
      <c r="S823" s="244"/>
      <c r="T823" s="35"/>
      <c r="U823" s="35"/>
    </row>
    <row r="824" spans="4:21" s="38" customFormat="1" ht="27" x14ac:dyDescent="0.25">
      <c r="D824"/>
      <c r="E824" s="2"/>
      <c r="F824" s="39"/>
      <c r="G824" s="39"/>
      <c r="H824" s="39"/>
      <c r="I824" s="39"/>
      <c r="J824" s="115" t="s">
        <v>1618</v>
      </c>
      <c r="K824" s="243"/>
      <c r="L824" s="92" t="s">
        <v>0</v>
      </c>
      <c r="M824" s="1"/>
      <c r="N824" t="str">
        <f t="shared" si="14"/>
        <v/>
      </c>
      <c r="O824"/>
      <c r="P824"/>
      <c r="Q824" s="143" t="s">
        <v>1622</v>
      </c>
      <c r="R824" s="23"/>
      <c r="S824" s="244"/>
      <c r="T824" s="35"/>
      <c r="U824" s="35"/>
    </row>
    <row r="825" spans="4:21" s="38" customFormat="1" x14ac:dyDescent="0.25">
      <c r="D825"/>
      <c r="E825" s="2"/>
      <c r="F825" s="39"/>
      <c r="G825" s="39"/>
      <c r="H825" s="39"/>
      <c r="I825" s="39"/>
      <c r="J825" s="115" t="s">
        <v>1139</v>
      </c>
      <c r="K825" s="243"/>
      <c r="L825" s="92" t="s">
        <v>0</v>
      </c>
      <c r="M825" s="1"/>
      <c r="N825" t="str">
        <f t="shared" si="14"/>
        <v/>
      </c>
      <c r="O825"/>
      <c r="P825"/>
      <c r="Q825" s="143" t="s">
        <v>1471</v>
      </c>
      <c r="R825" s="23"/>
      <c r="S825" s="244"/>
      <c r="T825" s="35"/>
      <c r="U825" s="35"/>
    </row>
    <row r="826" spans="4:21" s="38" customFormat="1" x14ac:dyDescent="0.25">
      <c r="D826"/>
      <c r="E826" s="2"/>
      <c r="F826" s="39"/>
      <c r="G826" s="39"/>
      <c r="H826" s="39"/>
      <c r="I826" s="39"/>
      <c r="J826" s="115" t="s">
        <v>1629</v>
      </c>
      <c r="K826" s="243"/>
      <c r="L826" s="92" t="s">
        <v>0</v>
      </c>
      <c r="M826" s="1"/>
      <c r="N826" t="str">
        <f t="shared" si="14"/>
        <v/>
      </c>
      <c r="O826"/>
      <c r="P826"/>
      <c r="Q826" s="143" t="s">
        <v>1630</v>
      </c>
      <c r="R826" s="243"/>
      <c r="S826" s="244"/>
      <c r="T826" s="35"/>
      <c r="U826" s="35"/>
    </row>
    <row r="827" spans="4:21" s="38" customFormat="1" x14ac:dyDescent="0.25">
      <c r="D827"/>
      <c r="E827" s="2"/>
      <c r="F827" s="39"/>
      <c r="G827" s="39"/>
      <c r="H827" s="39"/>
      <c r="I827" s="39"/>
      <c r="J827" s="115" t="s">
        <v>1631</v>
      </c>
      <c r="K827" s="243"/>
      <c r="L827" s="92" t="s">
        <v>0</v>
      </c>
      <c r="M827" s="1"/>
      <c r="N827" t="str">
        <f t="shared" si="14"/>
        <v/>
      </c>
      <c r="O827"/>
      <c r="P827"/>
      <c r="Q827" s="143" t="s">
        <v>1632</v>
      </c>
      <c r="R827" s="243"/>
      <c r="S827" s="244"/>
      <c r="T827" s="35"/>
      <c r="U827" s="35"/>
    </row>
    <row r="828" spans="4:21" s="38" customFormat="1" ht="27" x14ac:dyDescent="0.25">
      <c r="D828"/>
      <c r="E828" s="2"/>
      <c r="F828" s="39"/>
      <c r="G828" s="39"/>
      <c r="H828" s="39"/>
      <c r="I828" s="39"/>
      <c r="J828" s="115" t="s">
        <v>1396</v>
      </c>
      <c r="K828" s="243"/>
      <c r="L828" s="92" t="s">
        <v>0</v>
      </c>
      <c r="M828" s="1"/>
      <c r="N828" t="str">
        <f t="shared" si="14"/>
        <v/>
      </c>
      <c r="O828"/>
      <c r="P828"/>
      <c r="Q828" s="143" t="s">
        <v>1633</v>
      </c>
      <c r="R828" s="243"/>
      <c r="S828" s="244"/>
      <c r="T828" s="35"/>
      <c r="U828" s="35"/>
    </row>
    <row r="829" spans="4:21" s="38" customFormat="1" x14ac:dyDescent="0.25">
      <c r="D829"/>
      <c r="E829" s="2"/>
      <c r="F829" s="39"/>
      <c r="G829" s="39"/>
      <c r="H829" s="39"/>
      <c r="I829" s="39"/>
      <c r="J829" s="115" t="s">
        <v>1619</v>
      </c>
      <c r="K829" s="23"/>
      <c r="L829" s="92" t="s">
        <v>0</v>
      </c>
      <c r="M829" s="1"/>
      <c r="N829" t="str">
        <f t="shared" si="14"/>
        <v/>
      </c>
      <c r="O829"/>
      <c r="P829"/>
      <c r="Q829" s="143" t="s">
        <v>1634</v>
      </c>
      <c r="R829" s="23"/>
      <c r="S829" s="244"/>
      <c r="T829" s="35"/>
      <c r="U829" s="35"/>
    </row>
    <row r="830" spans="4:21" s="38" customFormat="1" ht="27" x14ac:dyDescent="0.25">
      <c r="D830"/>
      <c r="E830" s="2"/>
      <c r="F830" s="39"/>
      <c r="G830" s="39"/>
      <c r="H830" s="39"/>
      <c r="I830" s="39"/>
      <c r="J830" s="115" t="s">
        <v>1396</v>
      </c>
      <c r="K830" s="23"/>
      <c r="L830" s="92" t="s">
        <v>0</v>
      </c>
      <c r="M830" s="1"/>
      <c r="N830" t="str">
        <f t="shared" si="14"/>
        <v/>
      </c>
      <c r="O830"/>
      <c r="P830"/>
      <c r="Q830" s="143" t="s">
        <v>1633</v>
      </c>
      <c r="R830" s="23"/>
      <c r="S830" s="244"/>
      <c r="T830" s="35"/>
      <c r="U830" s="35"/>
    </row>
    <row r="831" spans="4:21" s="38" customFormat="1" x14ac:dyDescent="0.25">
      <c r="D831"/>
      <c r="E831" s="2"/>
      <c r="F831" s="39"/>
      <c r="G831" s="39"/>
      <c r="H831" s="39"/>
      <c r="I831" s="39"/>
      <c r="J831" s="115" t="s">
        <v>1174</v>
      </c>
      <c r="K831" s="243"/>
      <c r="L831" s="92" t="s">
        <v>0</v>
      </c>
      <c r="M831" s="1"/>
      <c r="N831" t="str">
        <f t="shared" si="14"/>
        <v/>
      </c>
      <c r="O831"/>
      <c r="P831"/>
      <c r="Q831" s="143" t="s">
        <v>1499</v>
      </c>
      <c r="R831" s="23"/>
      <c r="S831" s="244"/>
      <c r="T831" s="35"/>
      <c r="U831" s="35"/>
    </row>
    <row r="832" spans="4:21" s="38" customFormat="1" x14ac:dyDescent="0.25">
      <c r="D832"/>
      <c r="E832" s="2"/>
      <c r="F832" s="39"/>
      <c r="G832" s="39"/>
      <c r="H832" s="39"/>
      <c r="I832" s="39"/>
      <c r="J832" s="115" t="s">
        <v>1629</v>
      </c>
      <c r="K832" s="243"/>
      <c r="L832" s="92" t="s">
        <v>0</v>
      </c>
      <c r="M832" s="1"/>
      <c r="N832" t="str">
        <f t="shared" si="14"/>
        <v/>
      </c>
      <c r="O832"/>
      <c r="P832"/>
      <c r="Q832" s="143" t="s">
        <v>1630</v>
      </c>
      <c r="R832" s="243"/>
      <c r="S832" s="244"/>
      <c r="T832" s="35"/>
      <c r="U832" s="35"/>
    </row>
    <row r="833" spans="4:21" s="38" customFormat="1" x14ac:dyDescent="0.25">
      <c r="D833"/>
      <c r="E833" s="2"/>
      <c r="F833" s="39"/>
      <c r="G833" s="39"/>
      <c r="H833" s="39"/>
      <c r="I833" s="39"/>
      <c r="J833" s="115" t="s">
        <v>1631</v>
      </c>
      <c r="K833" s="243"/>
      <c r="L833" s="92" t="s">
        <v>0</v>
      </c>
      <c r="M833" s="1"/>
      <c r="N833" t="str">
        <f t="shared" si="14"/>
        <v/>
      </c>
      <c r="O833"/>
      <c r="P833"/>
      <c r="Q833" s="143" t="s">
        <v>1635</v>
      </c>
      <c r="R833" s="243"/>
      <c r="S833" s="244"/>
      <c r="T833" s="35"/>
      <c r="U833" s="35"/>
    </row>
    <row r="834" spans="4:21" s="38" customFormat="1" ht="27" x14ac:dyDescent="0.25">
      <c r="D834"/>
      <c r="E834" s="2"/>
      <c r="F834" s="39"/>
      <c r="G834" s="39"/>
      <c r="H834" s="39"/>
      <c r="I834" s="39"/>
      <c r="J834" s="115" t="s">
        <v>1396</v>
      </c>
      <c r="K834" s="243"/>
      <c r="L834" s="92" t="s">
        <v>0</v>
      </c>
      <c r="M834" s="1"/>
      <c r="N834" t="str">
        <f t="shared" si="14"/>
        <v/>
      </c>
      <c r="O834"/>
      <c r="P834"/>
      <c r="Q834" s="143" t="s">
        <v>1636</v>
      </c>
      <c r="R834" s="243"/>
      <c r="S834" s="244"/>
      <c r="T834" s="35"/>
      <c r="U834" s="35"/>
    </row>
    <row r="835" spans="4:21" s="38" customFormat="1" x14ac:dyDescent="0.25">
      <c r="D835"/>
      <c r="E835" s="2"/>
      <c r="F835" s="39"/>
      <c r="G835" s="39"/>
      <c r="H835" s="39"/>
      <c r="I835" s="39"/>
      <c r="J835" s="115" t="s">
        <v>1619</v>
      </c>
      <c r="K835" s="23"/>
      <c r="L835" s="92" t="s">
        <v>0</v>
      </c>
      <c r="M835" s="1"/>
      <c r="N835" t="str">
        <f t="shared" si="14"/>
        <v/>
      </c>
      <c r="O835"/>
      <c r="P835"/>
      <c r="Q835" s="143" t="s">
        <v>1637</v>
      </c>
      <c r="R835" s="23"/>
      <c r="S835" s="244"/>
      <c r="T835" s="35"/>
      <c r="U835" s="35"/>
    </row>
    <row r="836" spans="4:21" s="38" customFormat="1" ht="27" x14ac:dyDescent="0.25">
      <c r="D836"/>
      <c r="E836" s="2"/>
      <c r="F836" s="39"/>
      <c r="G836" s="39"/>
      <c r="H836" s="39"/>
      <c r="I836" s="39"/>
      <c r="J836" s="115" t="s">
        <v>1396</v>
      </c>
      <c r="K836" s="23"/>
      <c r="L836" s="92" t="s">
        <v>0</v>
      </c>
      <c r="M836" s="1"/>
      <c r="N836" t="str">
        <f t="shared" si="14"/>
        <v/>
      </c>
      <c r="O836"/>
      <c r="P836"/>
      <c r="Q836" s="143" t="s">
        <v>1636</v>
      </c>
      <c r="R836" s="23"/>
      <c r="S836" s="244"/>
      <c r="T836" s="35"/>
      <c r="U836" s="35"/>
    </row>
    <row r="837" spans="4:21" s="38" customFormat="1" x14ac:dyDescent="0.25">
      <c r="D837"/>
      <c r="E837" s="2"/>
      <c r="F837" s="39"/>
      <c r="G837" s="39"/>
      <c r="H837" s="39"/>
      <c r="I837" s="39"/>
      <c r="J837" s="125" t="s">
        <v>1592</v>
      </c>
      <c r="K837" s="31"/>
      <c r="L837" s="121" t="s">
        <v>7</v>
      </c>
      <c r="M837" s="1"/>
      <c r="N837" t="str">
        <f t="shared" ref="N837:N900" si="15">IF(COUNTIF(G837,""),"",IF(COUNTIF(L837,"*input type*"),((MID(L837,FIND("""",L837)+1,FIND("""",L837,FIND("""",L837)+1)-(FIND("""",L837)+1)))&amp;"_"&amp;$E$244&amp;"-"&amp;$F$244&amp;"_"&amp;G837&amp;"-"&amp;H837),(L837&amp;"_"&amp;$E$244&amp;"-"&amp;$F$244&amp;"_"&amp;G837&amp;"-"&amp;H837)))</f>
        <v/>
      </c>
      <c r="O837"/>
      <c r="P837"/>
      <c r="Q837" s="152" t="s">
        <v>1638</v>
      </c>
      <c r="R837" s="23"/>
      <c r="S837" s="244"/>
      <c r="T837" s="35"/>
      <c r="U837" s="35"/>
    </row>
    <row r="838" spans="4:21" s="38" customFormat="1" x14ac:dyDescent="0.25">
      <c r="D838"/>
      <c r="E838" s="2"/>
      <c r="F838" s="39"/>
      <c r="G838" s="39"/>
      <c r="H838" s="39"/>
      <c r="I838" s="39"/>
      <c r="K838" s="35"/>
      <c r="M838" s="1"/>
      <c r="N838" t="str">
        <f t="shared" si="15"/>
        <v/>
      </c>
      <c r="O838"/>
      <c r="P838"/>
      <c r="S838" s="244"/>
      <c r="T838" s="35"/>
      <c r="U838" s="35"/>
    </row>
    <row r="839" spans="4:21" s="38" customFormat="1" x14ac:dyDescent="0.25">
      <c r="D839" s="62" t="s">
        <v>1639</v>
      </c>
      <c r="E839" s="2"/>
      <c r="F839" s="39"/>
      <c r="G839" s="39"/>
      <c r="H839" s="39"/>
      <c r="I839" s="39"/>
      <c r="J839" s="118" t="s">
        <v>1640</v>
      </c>
      <c r="K839" s="245"/>
      <c r="L839" s="89" t="s">
        <v>0</v>
      </c>
      <c r="M839" s="1"/>
      <c r="N839" t="str">
        <f t="shared" si="15"/>
        <v/>
      </c>
      <c r="O839"/>
      <c r="P839"/>
      <c r="Q839" s="241" t="s">
        <v>1468</v>
      </c>
      <c r="R839" s="23"/>
      <c r="S839" s="244"/>
      <c r="T839" s="35"/>
      <c r="U839" s="35"/>
    </row>
    <row r="840" spans="4:21" s="38" customFormat="1" x14ac:dyDescent="0.25">
      <c r="D840" s="62" t="s">
        <v>1641</v>
      </c>
      <c r="E840" s="2"/>
      <c r="F840" s="39"/>
      <c r="G840" s="39"/>
      <c r="H840" s="39"/>
      <c r="I840" s="39"/>
      <c r="J840" s="116" t="s">
        <v>1642</v>
      </c>
      <c r="K840" s="246"/>
      <c r="L840" s="92" t="s">
        <v>0</v>
      </c>
      <c r="M840" s="1"/>
      <c r="N840" t="str">
        <f t="shared" si="15"/>
        <v/>
      </c>
      <c r="O840"/>
      <c r="P840"/>
      <c r="Q840" s="247" t="s">
        <v>1643</v>
      </c>
      <c r="R840" s="246"/>
      <c r="S840" s="244"/>
      <c r="T840" s="35"/>
      <c r="U840" s="35"/>
    </row>
    <row r="841" spans="4:21" s="38" customFormat="1" x14ac:dyDescent="0.25">
      <c r="D841"/>
      <c r="E841" s="2"/>
      <c r="F841" s="39"/>
      <c r="G841" s="39"/>
      <c r="H841" s="39"/>
      <c r="I841" s="39"/>
      <c r="J841" s="116" t="s">
        <v>1469</v>
      </c>
      <c r="K841" s="246"/>
      <c r="L841" s="92" t="s">
        <v>0</v>
      </c>
      <c r="M841" s="1"/>
      <c r="N841" t="str">
        <f t="shared" si="15"/>
        <v/>
      </c>
      <c r="O841"/>
      <c r="P841"/>
      <c r="Q841" s="143" t="s">
        <v>1470</v>
      </c>
      <c r="R841" s="23"/>
      <c r="S841" s="244"/>
      <c r="T841" s="35"/>
      <c r="U841" s="35"/>
    </row>
    <row r="842" spans="4:21" s="38" customFormat="1" ht="27" x14ac:dyDescent="0.25">
      <c r="D842"/>
      <c r="E842" s="2"/>
      <c r="F842" s="39"/>
      <c r="G842" s="39"/>
      <c r="H842" s="39"/>
      <c r="I842" s="39"/>
      <c r="J842" s="116" t="s">
        <v>1644</v>
      </c>
      <c r="K842" s="246"/>
      <c r="L842" s="92" t="s">
        <v>0</v>
      </c>
      <c r="M842" s="1"/>
      <c r="N842" t="str">
        <f t="shared" si="15"/>
        <v/>
      </c>
      <c r="O842"/>
      <c r="P842"/>
      <c r="Q842" s="143" t="s">
        <v>1645</v>
      </c>
      <c r="R842" s="23"/>
      <c r="S842" s="244"/>
      <c r="T842" s="35"/>
      <c r="U842" s="35"/>
    </row>
    <row r="843" spans="4:21" s="38" customFormat="1" x14ac:dyDescent="0.25">
      <c r="D843"/>
      <c r="E843" s="2"/>
      <c r="F843" s="39"/>
      <c r="G843" s="39"/>
      <c r="H843" s="39"/>
      <c r="I843" s="39"/>
      <c r="J843" s="115" t="s">
        <v>1518</v>
      </c>
      <c r="K843" s="243"/>
      <c r="L843" s="92" t="s">
        <v>0</v>
      </c>
      <c r="M843" s="1"/>
      <c r="N843" t="str">
        <f t="shared" si="15"/>
        <v/>
      </c>
      <c r="O843"/>
      <c r="P843"/>
      <c r="Q843" s="143" t="s">
        <v>1470</v>
      </c>
      <c r="R843" s="23"/>
      <c r="S843" s="244"/>
      <c r="T843" s="35"/>
      <c r="U843" s="35"/>
    </row>
    <row r="844" spans="4:21" s="38" customFormat="1" ht="27" x14ac:dyDescent="0.25">
      <c r="E844" s="242"/>
      <c r="F844" s="39"/>
      <c r="G844" s="39"/>
      <c r="H844" s="39"/>
      <c r="I844" s="39"/>
      <c r="J844" s="115" t="s">
        <v>1644</v>
      </c>
      <c r="K844" s="243"/>
      <c r="L844" s="92" t="s">
        <v>0</v>
      </c>
      <c r="M844" s="1"/>
      <c r="N844" t="str">
        <f t="shared" si="15"/>
        <v/>
      </c>
      <c r="O844"/>
      <c r="P844"/>
      <c r="Q844" s="143" t="s">
        <v>1646</v>
      </c>
      <c r="R844" s="23"/>
      <c r="S844" s="244"/>
      <c r="T844" s="35"/>
      <c r="U844" s="35"/>
    </row>
    <row r="845" spans="4:21" s="38" customFormat="1" x14ac:dyDescent="0.25">
      <c r="D845"/>
      <c r="E845" s="2"/>
      <c r="F845" s="39"/>
      <c r="G845" s="39"/>
      <c r="H845" s="39"/>
      <c r="I845" s="39"/>
      <c r="J845" s="116" t="s">
        <v>1647</v>
      </c>
      <c r="K845" s="246"/>
      <c r="L845" s="92" t="s">
        <v>0</v>
      </c>
      <c r="M845" s="1"/>
      <c r="N845" t="str">
        <f t="shared" si="15"/>
        <v/>
      </c>
      <c r="O845"/>
      <c r="P845"/>
      <c r="Q845" s="247" t="s">
        <v>1643</v>
      </c>
      <c r="R845" s="246"/>
      <c r="S845" s="244"/>
      <c r="T845" s="35"/>
      <c r="U845" s="35"/>
    </row>
    <row r="846" spans="4:21" s="38" customFormat="1" x14ac:dyDescent="0.25">
      <c r="D846"/>
      <c r="E846" s="2"/>
      <c r="F846" s="39"/>
      <c r="G846" s="39"/>
      <c r="H846" s="39"/>
      <c r="I846" s="39"/>
      <c r="J846" s="116" t="s">
        <v>1469</v>
      </c>
      <c r="K846" s="246"/>
      <c r="L846" s="92" t="s">
        <v>0</v>
      </c>
      <c r="M846" s="1"/>
      <c r="N846" t="str">
        <f t="shared" si="15"/>
        <v/>
      </c>
      <c r="O846"/>
      <c r="P846"/>
      <c r="Q846" s="143" t="s">
        <v>1470</v>
      </c>
      <c r="R846" s="23"/>
      <c r="S846" s="244"/>
      <c r="T846" s="35"/>
      <c r="U846" s="35"/>
    </row>
    <row r="847" spans="4:21" s="38" customFormat="1" ht="27" x14ac:dyDescent="0.25">
      <c r="D847"/>
      <c r="E847" s="2"/>
      <c r="F847" s="39"/>
      <c r="G847" s="39"/>
      <c r="H847" s="39"/>
      <c r="I847" s="39"/>
      <c r="J847" s="116" t="s">
        <v>1644</v>
      </c>
      <c r="K847" s="246"/>
      <c r="L847" s="92" t="s">
        <v>0</v>
      </c>
      <c r="M847" s="1"/>
      <c r="N847" t="str">
        <f t="shared" si="15"/>
        <v/>
      </c>
      <c r="O847"/>
      <c r="P847"/>
      <c r="Q847" s="143" t="s">
        <v>1648</v>
      </c>
      <c r="R847" s="23"/>
      <c r="S847" s="244"/>
      <c r="T847" s="35"/>
      <c r="U847" s="35"/>
    </row>
    <row r="848" spans="4:21" s="38" customFormat="1" x14ac:dyDescent="0.25">
      <c r="D848"/>
      <c r="E848" s="2"/>
      <c r="F848" s="39"/>
      <c r="G848" s="39"/>
      <c r="H848" s="39"/>
      <c r="I848" s="39"/>
      <c r="J848" s="115" t="s">
        <v>1518</v>
      </c>
      <c r="K848" s="243"/>
      <c r="L848" s="92" t="s">
        <v>0</v>
      </c>
      <c r="M848" s="1"/>
      <c r="N848" t="str">
        <f t="shared" si="15"/>
        <v/>
      </c>
      <c r="O848"/>
      <c r="P848"/>
      <c r="Q848" s="143" t="s">
        <v>1470</v>
      </c>
      <c r="R848" s="23"/>
      <c r="S848" s="244"/>
      <c r="T848" s="35"/>
      <c r="U848" s="35"/>
    </row>
    <row r="849" spans="4:21" s="38" customFormat="1" ht="27" x14ac:dyDescent="0.25">
      <c r="D849"/>
      <c r="E849" s="2"/>
      <c r="F849" s="39"/>
      <c r="G849" s="39"/>
      <c r="H849" s="39"/>
      <c r="I849" s="39"/>
      <c r="J849" s="115" t="s">
        <v>1644</v>
      </c>
      <c r="K849" s="243"/>
      <c r="L849" s="92" t="s">
        <v>0</v>
      </c>
      <c r="M849" s="1"/>
      <c r="N849" t="str">
        <f t="shared" si="15"/>
        <v/>
      </c>
      <c r="O849"/>
      <c r="P849"/>
      <c r="Q849" s="143" t="s">
        <v>1649</v>
      </c>
      <c r="R849" s="23"/>
      <c r="S849" s="244"/>
      <c r="T849" s="35"/>
      <c r="U849" s="35"/>
    </row>
    <row r="850" spans="4:21" s="38" customFormat="1" x14ac:dyDescent="0.25">
      <c r="D850"/>
      <c r="E850" s="2"/>
      <c r="F850" s="39"/>
      <c r="G850" s="39"/>
      <c r="H850" s="39"/>
      <c r="I850" s="39"/>
      <c r="J850" s="115" t="s">
        <v>1650</v>
      </c>
      <c r="K850" s="243"/>
      <c r="L850" s="92" t="s">
        <v>0</v>
      </c>
      <c r="M850" s="1"/>
      <c r="N850" t="str">
        <f t="shared" si="15"/>
        <v/>
      </c>
      <c r="O850"/>
      <c r="P850"/>
      <c r="Q850" s="247" t="s">
        <v>1643</v>
      </c>
      <c r="R850" s="246"/>
      <c r="S850" s="244"/>
      <c r="T850" s="35"/>
      <c r="U850" s="35"/>
    </row>
    <row r="851" spans="4:21" s="38" customFormat="1" x14ac:dyDescent="0.25">
      <c r="E851" s="242"/>
      <c r="F851" s="39"/>
      <c r="G851" s="39"/>
      <c r="H851" s="39"/>
      <c r="I851" s="39"/>
      <c r="J851" s="116" t="s">
        <v>1469</v>
      </c>
      <c r="K851" s="246"/>
      <c r="L851" s="92" t="s">
        <v>0</v>
      </c>
      <c r="M851" s="1"/>
      <c r="N851" t="str">
        <f t="shared" si="15"/>
        <v/>
      </c>
      <c r="O851"/>
      <c r="P851"/>
      <c r="Q851" s="143" t="s">
        <v>1470</v>
      </c>
      <c r="R851" s="23"/>
      <c r="S851" s="244"/>
      <c r="T851" s="35"/>
      <c r="U851" s="35"/>
    </row>
    <row r="852" spans="4:21" s="38" customFormat="1" ht="27" x14ac:dyDescent="0.25">
      <c r="D852"/>
      <c r="E852" s="2"/>
      <c r="F852" s="39"/>
      <c r="G852" s="39"/>
      <c r="H852" s="39"/>
      <c r="I852" s="39"/>
      <c r="J852" s="116" t="s">
        <v>1651</v>
      </c>
      <c r="K852" s="246"/>
      <c r="L852" s="92" t="s">
        <v>0</v>
      </c>
      <c r="M852" s="1"/>
      <c r="N852" t="str">
        <f t="shared" si="15"/>
        <v/>
      </c>
      <c r="O852"/>
      <c r="P852"/>
      <c r="Q852" s="143" t="s">
        <v>1652</v>
      </c>
      <c r="R852" s="23"/>
      <c r="S852" s="244"/>
      <c r="T852" s="35"/>
      <c r="U852" s="35"/>
    </row>
    <row r="853" spans="4:21" s="38" customFormat="1" x14ac:dyDescent="0.25">
      <c r="D853"/>
      <c r="E853" s="2"/>
      <c r="F853" s="39"/>
      <c r="G853" s="39"/>
      <c r="H853" s="39"/>
      <c r="I853" s="39"/>
      <c r="J853" s="115" t="s">
        <v>1518</v>
      </c>
      <c r="K853" s="243"/>
      <c r="L853" s="92" t="s">
        <v>0</v>
      </c>
      <c r="M853" s="1"/>
      <c r="N853" t="str">
        <f t="shared" si="15"/>
        <v/>
      </c>
      <c r="O853"/>
      <c r="P853"/>
      <c r="Q853" s="143" t="s">
        <v>1470</v>
      </c>
      <c r="R853" s="23"/>
      <c r="S853" s="244"/>
      <c r="T853" s="35"/>
      <c r="U853" s="35"/>
    </row>
    <row r="854" spans="4:21" s="38" customFormat="1" ht="27" x14ac:dyDescent="0.25">
      <c r="D854"/>
      <c r="E854" s="2"/>
      <c r="F854" s="39"/>
      <c r="G854" s="39"/>
      <c r="H854" s="39"/>
      <c r="I854" s="39"/>
      <c r="J854" s="115" t="s">
        <v>1651</v>
      </c>
      <c r="K854" s="243"/>
      <c r="L854" s="92" t="s">
        <v>0</v>
      </c>
      <c r="M854" s="1"/>
      <c r="N854" t="str">
        <f t="shared" si="15"/>
        <v/>
      </c>
      <c r="O854"/>
      <c r="P854"/>
      <c r="Q854" s="143" t="s">
        <v>1653</v>
      </c>
      <c r="R854" s="23"/>
      <c r="S854" s="244"/>
      <c r="T854" s="35"/>
      <c r="U854" s="35"/>
    </row>
    <row r="855" spans="4:21" s="38" customFormat="1" x14ac:dyDescent="0.25">
      <c r="D855"/>
      <c r="E855" s="2"/>
      <c r="F855" s="39"/>
      <c r="G855" s="39"/>
      <c r="H855" s="39"/>
      <c r="I855" s="39"/>
      <c r="J855" s="115" t="s">
        <v>1654</v>
      </c>
      <c r="K855" s="243"/>
      <c r="L855" s="92" t="s">
        <v>0</v>
      </c>
      <c r="M855" s="1"/>
      <c r="N855" t="str">
        <f t="shared" si="15"/>
        <v/>
      </c>
      <c r="O855"/>
      <c r="P855"/>
      <c r="Q855" s="143" t="s">
        <v>1468</v>
      </c>
      <c r="R855" s="23"/>
      <c r="S855" s="244"/>
      <c r="T855" s="35"/>
      <c r="U855" s="35"/>
    </row>
    <row r="856" spans="4:21" s="38" customFormat="1" x14ac:dyDescent="0.25">
      <c r="D856"/>
      <c r="E856" s="2"/>
      <c r="F856" s="39"/>
      <c r="G856" s="39"/>
      <c r="H856" s="39"/>
      <c r="I856" s="39"/>
      <c r="J856" s="115" t="s">
        <v>1655</v>
      </c>
      <c r="K856" s="243"/>
      <c r="L856" s="92" t="s">
        <v>0</v>
      </c>
      <c r="M856" s="1"/>
      <c r="N856" t="str">
        <f t="shared" si="15"/>
        <v/>
      </c>
      <c r="O856"/>
      <c r="P856"/>
      <c r="Q856" s="143" t="s">
        <v>1656</v>
      </c>
      <c r="R856" s="23"/>
      <c r="S856" s="244"/>
      <c r="T856" s="35"/>
      <c r="U856" s="35"/>
    </row>
    <row r="857" spans="4:21" s="38" customFormat="1" x14ac:dyDescent="0.25">
      <c r="D857"/>
      <c r="E857" s="2"/>
      <c r="F857" s="39"/>
      <c r="G857" s="39"/>
      <c r="H857" s="39"/>
      <c r="I857" s="39"/>
      <c r="J857" s="116" t="s">
        <v>1469</v>
      </c>
      <c r="K857" s="246"/>
      <c r="L857" s="92" t="s">
        <v>0</v>
      </c>
      <c r="M857" s="1"/>
      <c r="N857" t="str">
        <f t="shared" si="15"/>
        <v/>
      </c>
      <c r="O857"/>
      <c r="P857"/>
      <c r="Q857" s="143" t="s">
        <v>1470</v>
      </c>
      <c r="R857" s="23"/>
      <c r="S857" s="244"/>
      <c r="T857" s="35"/>
      <c r="U857" s="35"/>
    </row>
    <row r="858" spans="4:21" s="38" customFormat="1" ht="27" x14ac:dyDescent="0.25">
      <c r="D858"/>
      <c r="E858" s="2"/>
      <c r="F858" s="39"/>
      <c r="G858" s="39"/>
      <c r="H858" s="39"/>
      <c r="I858" s="39"/>
      <c r="J858" s="116" t="s">
        <v>1651</v>
      </c>
      <c r="K858" s="246"/>
      <c r="L858" s="92" t="s">
        <v>0</v>
      </c>
      <c r="M858" s="1"/>
      <c r="N858" t="str">
        <f t="shared" si="15"/>
        <v/>
      </c>
      <c r="O858"/>
      <c r="P858"/>
      <c r="Q858" s="143" t="s">
        <v>1657</v>
      </c>
      <c r="R858" s="23"/>
      <c r="S858" s="244"/>
      <c r="T858" s="35"/>
      <c r="U858" s="35"/>
    </row>
    <row r="859" spans="4:21" s="38" customFormat="1" x14ac:dyDescent="0.25">
      <c r="D859"/>
      <c r="E859" s="2"/>
      <c r="F859" s="39"/>
      <c r="G859" s="39"/>
      <c r="H859" s="39"/>
      <c r="I859" s="39"/>
      <c r="J859" s="115" t="s">
        <v>1518</v>
      </c>
      <c r="K859" s="243"/>
      <c r="L859" s="92" t="s">
        <v>0</v>
      </c>
      <c r="M859" s="1"/>
      <c r="N859" t="str">
        <f t="shared" si="15"/>
        <v/>
      </c>
      <c r="O859"/>
      <c r="P859"/>
      <c r="Q859" s="143" t="s">
        <v>1470</v>
      </c>
      <c r="R859" s="23"/>
      <c r="S859" s="244"/>
      <c r="T859" s="35"/>
      <c r="U859" s="35"/>
    </row>
    <row r="860" spans="4:21" s="38" customFormat="1" ht="27" x14ac:dyDescent="0.25">
      <c r="D860"/>
      <c r="E860" s="2"/>
      <c r="F860" s="39"/>
      <c r="G860" s="39"/>
      <c r="H860" s="39"/>
      <c r="I860" s="39"/>
      <c r="J860" s="115" t="s">
        <v>1651</v>
      </c>
      <c r="K860" s="243"/>
      <c r="L860" s="92" t="s">
        <v>0</v>
      </c>
      <c r="M860" s="1"/>
      <c r="N860" t="str">
        <f t="shared" si="15"/>
        <v/>
      </c>
      <c r="O860"/>
      <c r="P860"/>
      <c r="Q860" s="143" t="s">
        <v>1658</v>
      </c>
      <c r="R860" s="23"/>
      <c r="S860" s="244"/>
      <c r="T860" s="35"/>
      <c r="U860" s="35"/>
    </row>
    <row r="861" spans="4:21" s="38" customFormat="1" x14ac:dyDescent="0.25">
      <c r="D861"/>
      <c r="E861" s="2"/>
      <c r="F861" s="39"/>
      <c r="G861" s="39"/>
      <c r="H861" s="39"/>
      <c r="I861" s="39"/>
      <c r="J861" s="116" t="s">
        <v>1659</v>
      </c>
      <c r="K861" s="246"/>
      <c r="L861" s="92" t="s">
        <v>0</v>
      </c>
      <c r="M861" s="1"/>
      <c r="N861" t="str">
        <f t="shared" si="15"/>
        <v/>
      </c>
      <c r="O861"/>
      <c r="P861"/>
      <c r="Q861" s="143" t="s">
        <v>1656</v>
      </c>
      <c r="R861" s="23"/>
      <c r="S861" s="244"/>
      <c r="T861" s="35"/>
      <c r="U861" s="35"/>
    </row>
    <row r="862" spans="4:21" s="38" customFormat="1" x14ac:dyDescent="0.25">
      <c r="D862"/>
      <c r="E862" s="2"/>
      <c r="F862" s="39"/>
      <c r="G862" s="39"/>
      <c r="H862" s="39"/>
      <c r="I862" s="39"/>
      <c r="J862" s="116" t="s">
        <v>1469</v>
      </c>
      <c r="K862" s="246"/>
      <c r="L862" s="92" t="s">
        <v>0</v>
      </c>
      <c r="M862" s="1"/>
      <c r="N862" t="str">
        <f t="shared" si="15"/>
        <v/>
      </c>
      <c r="O862"/>
      <c r="P862"/>
      <c r="Q862" s="143" t="s">
        <v>1470</v>
      </c>
      <c r="R862" s="23"/>
      <c r="S862" s="244"/>
      <c r="T862" s="35"/>
      <c r="U862" s="35"/>
    </row>
    <row r="863" spans="4:21" s="38" customFormat="1" ht="27" x14ac:dyDescent="0.25">
      <c r="D863"/>
      <c r="E863" s="2"/>
      <c r="F863" s="39"/>
      <c r="G863" s="39"/>
      <c r="H863" s="39"/>
      <c r="I863" s="39"/>
      <c r="J863" s="116" t="s">
        <v>1651</v>
      </c>
      <c r="K863" s="246"/>
      <c r="L863" s="92" t="s">
        <v>0</v>
      </c>
      <c r="M863" s="1"/>
      <c r="N863" t="str">
        <f t="shared" si="15"/>
        <v/>
      </c>
      <c r="O863"/>
      <c r="P863"/>
      <c r="Q863" s="143" t="s">
        <v>1660</v>
      </c>
      <c r="R863" s="23"/>
      <c r="S863" s="244"/>
      <c r="T863" s="35"/>
      <c r="U863" s="35"/>
    </row>
    <row r="864" spans="4:21" s="38" customFormat="1" x14ac:dyDescent="0.25">
      <c r="D864"/>
      <c r="E864" s="2"/>
      <c r="F864" s="39"/>
      <c r="G864" s="39"/>
      <c r="H864" s="39"/>
      <c r="I864" s="39"/>
      <c r="J864" s="115" t="s">
        <v>1518</v>
      </c>
      <c r="K864" s="243"/>
      <c r="L864" s="92" t="s">
        <v>0</v>
      </c>
      <c r="M864" s="1"/>
      <c r="N864" t="str">
        <f t="shared" si="15"/>
        <v/>
      </c>
      <c r="O864"/>
      <c r="P864"/>
      <c r="Q864" s="143" t="s">
        <v>1470</v>
      </c>
      <c r="R864" s="23"/>
      <c r="S864" s="244"/>
      <c r="T864" s="35"/>
      <c r="U864" s="35"/>
    </row>
    <row r="865" spans="4:21" s="38" customFormat="1" ht="27" x14ac:dyDescent="0.25">
      <c r="D865"/>
      <c r="E865" s="2"/>
      <c r="F865" s="39"/>
      <c r="G865" s="39"/>
      <c r="H865" s="39"/>
      <c r="I865" s="39"/>
      <c r="J865" s="115" t="s">
        <v>1651</v>
      </c>
      <c r="K865" s="243"/>
      <c r="L865" s="92" t="s">
        <v>0</v>
      </c>
      <c r="M865" s="1"/>
      <c r="N865" t="str">
        <f t="shared" si="15"/>
        <v/>
      </c>
      <c r="O865"/>
      <c r="P865"/>
      <c r="Q865" s="143" t="s">
        <v>1661</v>
      </c>
      <c r="R865" s="23"/>
      <c r="S865" s="244"/>
      <c r="T865" s="35"/>
      <c r="U865" s="35"/>
    </row>
    <row r="866" spans="4:21" s="38" customFormat="1" x14ac:dyDescent="0.25">
      <c r="D866"/>
      <c r="E866" s="2"/>
      <c r="F866" s="39"/>
      <c r="G866" s="39"/>
      <c r="H866" s="39"/>
      <c r="I866" s="39"/>
      <c r="J866" s="115" t="s">
        <v>1662</v>
      </c>
      <c r="K866" s="243"/>
      <c r="L866" s="92" t="s">
        <v>0</v>
      </c>
      <c r="M866" s="1"/>
      <c r="N866" t="str">
        <f t="shared" si="15"/>
        <v/>
      </c>
      <c r="O866"/>
      <c r="P866"/>
      <c r="Q866" s="143" t="s">
        <v>1468</v>
      </c>
      <c r="R866" s="23"/>
      <c r="S866" s="244"/>
      <c r="T866" s="35"/>
      <c r="U866" s="35"/>
    </row>
    <row r="867" spans="4:21" s="38" customFormat="1" x14ac:dyDescent="0.25">
      <c r="D867"/>
      <c r="E867" s="2"/>
      <c r="F867" s="39"/>
      <c r="G867" s="39"/>
      <c r="H867" s="39"/>
      <c r="I867" s="39"/>
      <c r="J867" s="115" t="s">
        <v>1469</v>
      </c>
      <c r="K867" s="243"/>
      <c r="L867" s="92" t="s">
        <v>0</v>
      </c>
      <c r="M867" s="1"/>
      <c r="N867" t="str">
        <f t="shared" si="15"/>
        <v/>
      </c>
      <c r="O867"/>
      <c r="P867"/>
      <c r="Q867" s="143" t="s">
        <v>1470</v>
      </c>
      <c r="R867" s="23"/>
      <c r="S867" s="244"/>
      <c r="T867" s="35"/>
      <c r="U867" s="35"/>
    </row>
    <row r="868" spans="4:21" s="38" customFormat="1" x14ac:dyDescent="0.25">
      <c r="D868"/>
      <c r="E868" s="2"/>
      <c r="F868" s="39"/>
      <c r="G868" s="39"/>
      <c r="H868" s="39"/>
      <c r="I868" s="39"/>
      <c r="J868" s="115" t="s">
        <v>1651</v>
      </c>
      <c r="K868" s="243"/>
      <c r="L868" s="92" t="s">
        <v>0</v>
      </c>
      <c r="M868" s="1"/>
      <c r="N868" t="str">
        <f t="shared" si="15"/>
        <v/>
      </c>
      <c r="O868"/>
      <c r="P868"/>
      <c r="Q868" s="143" t="s">
        <v>1663</v>
      </c>
      <c r="R868" s="23"/>
      <c r="S868" s="244"/>
      <c r="T868" s="35"/>
      <c r="U868" s="35"/>
    </row>
    <row r="869" spans="4:21" s="38" customFormat="1" x14ac:dyDescent="0.25">
      <c r="D869"/>
      <c r="E869" s="2"/>
      <c r="F869" s="39"/>
      <c r="G869" s="39"/>
      <c r="H869" s="39"/>
      <c r="I869" s="39"/>
      <c r="J869" s="115" t="s">
        <v>1664</v>
      </c>
      <c r="K869" s="243"/>
      <c r="L869" s="92" t="s">
        <v>0</v>
      </c>
      <c r="M869" s="1"/>
      <c r="N869" t="str">
        <f t="shared" si="15"/>
        <v/>
      </c>
      <c r="O869"/>
      <c r="P869"/>
      <c r="Q869" s="143" t="s">
        <v>1468</v>
      </c>
      <c r="R869" s="23"/>
      <c r="S869" s="244"/>
      <c r="T869" s="35"/>
      <c r="U869" s="35"/>
    </row>
    <row r="870" spans="4:21" s="38" customFormat="1" x14ac:dyDescent="0.25">
      <c r="D870"/>
      <c r="E870" s="2"/>
      <c r="F870" s="39"/>
      <c r="G870" s="39"/>
      <c r="H870" s="39"/>
      <c r="I870" s="39"/>
      <c r="J870" s="116" t="s">
        <v>1469</v>
      </c>
      <c r="K870" s="246"/>
      <c r="L870" s="92" t="s">
        <v>0</v>
      </c>
      <c r="M870" s="1"/>
      <c r="N870" t="str">
        <f t="shared" si="15"/>
        <v/>
      </c>
      <c r="O870"/>
      <c r="P870"/>
      <c r="Q870" s="143" t="s">
        <v>1470</v>
      </c>
      <c r="R870" s="23"/>
      <c r="S870" s="244"/>
      <c r="T870" s="35"/>
      <c r="U870" s="35"/>
    </row>
    <row r="871" spans="4:21" s="38" customFormat="1" x14ac:dyDescent="0.25">
      <c r="D871"/>
      <c r="E871" s="2"/>
      <c r="F871" s="39"/>
      <c r="G871" s="39"/>
      <c r="H871" s="39"/>
      <c r="I871" s="39"/>
      <c r="J871" s="116" t="s">
        <v>1651</v>
      </c>
      <c r="K871" s="246"/>
      <c r="L871" s="92" t="s">
        <v>0</v>
      </c>
      <c r="M871" s="1"/>
      <c r="N871" t="str">
        <f t="shared" si="15"/>
        <v/>
      </c>
      <c r="O871"/>
      <c r="P871"/>
      <c r="Q871" s="143" t="s">
        <v>1665</v>
      </c>
      <c r="R871" s="23"/>
      <c r="S871" s="244"/>
      <c r="T871" s="35"/>
      <c r="U871" s="35"/>
    </row>
    <row r="872" spans="4:21" s="38" customFormat="1" x14ac:dyDescent="0.25">
      <c r="D872"/>
      <c r="E872" s="2"/>
      <c r="F872" s="39"/>
      <c r="G872" s="39"/>
      <c r="H872" s="39"/>
      <c r="I872" s="39"/>
      <c r="J872" s="115" t="s">
        <v>1518</v>
      </c>
      <c r="K872" s="243"/>
      <c r="L872" s="92" t="s">
        <v>0</v>
      </c>
      <c r="M872" s="1"/>
      <c r="N872" t="str">
        <f t="shared" si="15"/>
        <v/>
      </c>
      <c r="O872"/>
      <c r="P872"/>
      <c r="Q872" s="143" t="s">
        <v>1470</v>
      </c>
      <c r="R872" s="23"/>
      <c r="S872" s="244"/>
      <c r="T872" s="35"/>
      <c r="U872" s="35"/>
    </row>
    <row r="873" spans="4:21" s="38" customFormat="1" x14ac:dyDescent="0.25">
      <c r="D873"/>
      <c r="E873" s="2"/>
      <c r="F873" s="39"/>
      <c r="G873" s="39"/>
      <c r="H873" s="39"/>
      <c r="I873" s="39"/>
      <c r="J873" s="115" t="s">
        <v>1651</v>
      </c>
      <c r="K873" s="243"/>
      <c r="L873" s="92" t="s">
        <v>0</v>
      </c>
      <c r="M873" s="1"/>
      <c r="N873" t="str">
        <f t="shared" si="15"/>
        <v/>
      </c>
      <c r="O873"/>
      <c r="P873"/>
      <c r="Q873" s="143" t="s">
        <v>1666</v>
      </c>
      <c r="R873" s="23"/>
      <c r="S873" s="244"/>
      <c r="T873" s="35"/>
      <c r="U873" s="35"/>
    </row>
    <row r="874" spans="4:21" s="38" customFormat="1" x14ac:dyDescent="0.25">
      <c r="D874"/>
      <c r="E874" s="2"/>
      <c r="F874" s="39"/>
      <c r="G874" s="39"/>
      <c r="H874" s="39"/>
      <c r="I874" s="39"/>
      <c r="J874" s="115" t="s">
        <v>1667</v>
      </c>
      <c r="K874" s="23"/>
      <c r="L874" s="92" t="s">
        <v>0</v>
      </c>
      <c r="M874" s="1"/>
      <c r="N874" t="str">
        <f t="shared" si="15"/>
        <v/>
      </c>
      <c r="O874"/>
      <c r="P874"/>
      <c r="Q874" s="143" t="s">
        <v>1468</v>
      </c>
      <c r="R874" s="23"/>
      <c r="S874" s="244"/>
      <c r="T874" s="35"/>
      <c r="U874" s="35"/>
    </row>
    <row r="875" spans="4:21" s="38" customFormat="1" x14ac:dyDescent="0.25">
      <c r="D875"/>
      <c r="E875" s="2"/>
      <c r="F875" s="39"/>
      <c r="G875" s="39"/>
      <c r="H875" s="39"/>
      <c r="I875" s="39"/>
      <c r="J875" s="116" t="s">
        <v>1651</v>
      </c>
      <c r="K875" s="246"/>
      <c r="L875" s="92" t="s">
        <v>0</v>
      </c>
      <c r="M875" s="1"/>
      <c r="N875" t="str">
        <f t="shared" si="15"/>
        <v/>
      </c>
      <c r="O875"/>
      <c r="P875"/>
      <c r="Q875" s="143" t="s">
        <v>1668</v>
      </c>
      <c r="R875" s="23"/>
      <c r="S875" s="244"/>
      <c r="T875" s="35"/>
      <c r="U875" s="35"/>
    </row>
    <row r="876" spans="4:21" s="38" customFormat="1" x14ac:dyDescent="0.25">
      <c r="D876"/>
      <c r="E876" s="2"/>
      <c r="F876" s="39"/>
      <c r="G876" s="39"/>
      <c r="H876" s="39"/>
      <c r="I876" s="39"/>
      <c r="J876" s="115" t="s">
        <v>1669</v>
      </c>
      <c r="K876" s="23"/>
      <c r="L876" s="92" t="s">
        <v>0</v>
      </c>
      <c r="M876" s="1"/>
      <c r="N876" t="str">
        <f t="shared" si="15"/>
        <v/>
      </c>
      <c r="O876"/>
      <c r="P876"/>
      <c r="Q876" s="143" t="s">
        <v>1468</v>
      </c>
      <c r="R876" s="23"/>
      <c r="S876" s="244"/>
      <c r="T876" s="35"/>
      <c r="U876" s="35"/>
    </row>
    <row r="877" spans="4:21" s="38" customFormat="1" ht="27" x14ac:dyDescent="0.25">
      <c r="D877"/>
      <c r="E877" s="2"/>
      <c r="F877" s="39"/>
      <c r="G877" s="39"/>
      <c r="H877" s="39"/>
      <c r="I877" s="39"/>
      <c r="J877" s="117" t="s">
        <v>1651</v>
      </c>
      <c r="K877" s="248"/>
      <c r="L877" s="121" t="s">
        <v>0</v>
      </c>
      <c r="M877" s="1"/>
      <c r="N877" t="str">
        <f t="shared" si="15"/>
        <v/>
      </c>
      <c r="O877"/>
      <c r="P877"/>
      <c r="Q877" s="152" t="s">
        <v>1670</v>
      </c>
      <c r="R877" s="23"/>
      <c r="S877" s="244"/>
      <c r="T877" s="35"/>
      <c r="U877" s="35"/>
    </row>
    <row r="878" spans="4:21" s="38" customFormat="1" x14ac:dyDescent="0.25">
      <c r="D878"/>
      <c r="E878" s="2"/>
      <c r="F878" s="39"/>
      <c r="G878" s="39"/>
      <c r="H878" s="39"/>
      <c r="I878" s="39"/>
      <c r="J878"/>
      <c r="K878" s="1"/>
      <c r="L878"/>
      <c r="M878" s="1"/>
      <c r="N878" t="str">
        <f t="shared" si="15"/>
        <v/>
      </c>
      <c r="O878"/>
      <c r="P878"/>
      <c r="Q878" s="1"/>
      <c r="R878" s="1"/>
      <c r="S878" s="244"/>
      <c r="T878" s="35"/>
      <c r="U878" s="35"/>
    </row>
    <row r="879" spans="4:21" s="38" customFormat="1" x14ac:dyDescent="0.25">
      <c r="D879" s="62" t="s">
        <v>1671</v>
      </c>
      <c r="E879" s="2"/>
      <c r="F879" s="39"/>
      <c r="G879" s="39"/>
      <c r="H879" s="39"/>
      <c r="I879" s="39"/>
      <c r="J879" s="114" t="s">
        <v>1672</v>
      </c>
      <c r="K879" s="249"/>
      <c r="L879" s="89" t="s">
        <v>0</v>
      </c>
      <c r="M879" s="1"/>
      <c r="N879" t="str">
        <f t="shared" si="15"/>
        <v/>
      </c>
      <c r="O879"/>
      <c r="P879"/>
      <c r="Q879" s="241" t="s">
        <v>1468</v>
      </c>
      <c r="R879" s="23"/>
      <c r="S879" s="244"/>
      <c r="T879" s="35"/>
      <c r="U879" s="35"/>
    </row>
    <row r="880" spans="4:21" s="38" customFormat="1" x14ac:dyDescent="0.25">
      <c r="D880" s="62" t="s">
        <v>1672</v>
      </c>
      <c r="E880" s="2"/>
      <c r="F880" s="39"/>
      <c r="G880" s="39"/>
      <c r="H880" s="39"/>
      <c r="I880" s="39"/>
      <c r="J880" s="116" t="s">
        <v>1673</v>
      </c>
      <c r="K880" s="246"/>
      <c r="L880" s="92" t="s">
        <v>0</v>
      </c>
      <c r="M880" s="1"/>
      <c r="N880" t="str">
        <f t="shared" si="15"/>
        <v/>
      </c>
      <c r="O880"/>
      <c r="P880"/>
      <c r="Q880" s="143" t="s">
        <v>1468</v>
      </c>
      <c r="R880" s="23"/>
      <c r="S880" s="244"/>
      <c r="T880" s="35"/>
      <c r="U880" s="35"/>
    </row>
    <row r="881" spans="4:21" s="38" customFormat="1" x14ac:dyDescent="0.25">
      <c r="D881"/>
      <c r="E881" s="2"/>
      <c r="F881" s="39"/>
      <c r="G881" s="39"/>
      <c r="H881" s="39"/>
      <c r="I881" s="39"/>
      <c r="J881" s="115" t="s">
        <v>1651</v>
      </c>
      <c r="K881" s="243"/>
      <c r="L881" s="92" t="s">
        <v>0</v>
      </c>
      <c r="M881" s="1"/>
      <c r="N881" t="str">
        <f t="shared" si="15"/>
        <v/>
      </c>
      <c r="O881"/>
      <c r="P881"/>
      <c r="Q881" s="143" t="s">
        <v>1674</v>
      </c>
      <c r="R881" s="23"/>
      <c r="S881" s="244"/>
      <c r="T881" s="35"/>
      <c r="U881" s="35"/>
    </row>
    <row r="882" spans="4:21" s="38" customFormat="1" x14ac:dyDescent="0.25">
      <c r="D882"/>
      <c r="E882" s="2"/>
      <c r="F882" s="39"/>
      <c r="G882" s="39"/>
      <c r="H882" s="39"/>
      <c r="I882" s="39"/>
      <c r="J882" s="116" t="s">
        <v>1675</v>
      </c>
      <c r="K882" s="246"/>
      <c r="L882" s="92" t="s">
        <v>0</v>
      </c>
      <c r="M882" s="1"/>
      <c r="N882" t="str">
        <f t="shared" si="15"/>
        <v/>
      </c>
      <c r="O882"/>
      <c r="P882"/>
      <c r="Q882" s="143" t="s">
        <v>1468</v>
      </c>
      <c r="R882" s="23"/>
      <c r="S882" s="244"/>
      <c r="T882" s="35"/>
      <c r="U882" s="35"/>
    </row>
    <row r="883" spans="4:21" s="38" customFormat="1" x14ac:dyDescent="0.25">
      <c r="D883"/>
      <c r="E883" s="2"/>
      <c r="F883" s="39"/>
      <c r="G883" s="39"/>
      <c r="H883" s="39"/>
      <c r="I883" s="39"/>
      <c r="J883" s="115" t="s">
        <v>1651</v>
      </c>
      <c r="K883" s="243"/>
      <c r="L883" s="92" t="s">
        <v>0</v>
      </c>
      <c r="M883" s="1"/>
      <c r="N883" t="str">
        <f t="shared" si="15"/>
        <v/>
      </c>
      <c r="O883"/>
      <c r="P883"/>
      <c r="Q883" s="143" t="s">
        <v>1676</v>
      </c>
      <c r="R883" s="23"/>
      <c r="S883" s="244"/>
      <c r="T883" s="35"/>
      <c r="U883" s="35"/>
    </row>
    <row r="884" spans="4:21" s="38" customFormat="1" x14ac:dyDescent="0.25">
      <c r="D884"/>
      <c r="E884" s="2"/>
      <c r="F884" s="39"/>
      <c r="G884" s="39"/>
      <c r="H884" s="39"/>
      <c r="I884" s="39"/>
      <c r="J884" s="116" t="s">
        <v>1677</v>
      </c>
      <c r="K884" s="246"/>
      <c r="L884" s="92" t="s">
        <v>0</v>
      </c>
      <c r="M884" s="1"/>
      <c r="N884" t="str">
        <f t="shared" si="15"/>
        <v/>
      </c>
      <c r="O884"/>
      <c r="P884"/>
      <c r="Q884" s="143" t="s">
        <v>1468</v>
      </c>
      <c r="R884" s="23"/>
      <c r="S884" s="244"/>
      <c r="T884" s="35"/>
      <c r="U884" s="35"/>
    </row>
    <row r="885" spans="4:21" s="38" customFormat="1" x14ac:dyDescent="0.25">
      <c r="D885"/>
      <c r="E885" s="2"/>
      <c r="F885" s="39"/>
      <c r="G885" s="39"/>
      <c r="H885" s="39"/>
      <c r="I885" s="39"/>
      <c r="J885" s="115" t="s">
        <v>1651</v>
      </c>
      <c r="K885" s="243"/>
      <c r="L885" s="92" t="s">
        <v>0</v>
      </c>
      <c r="M885" s="1"/>
      <c r="N885" t="str">
        <f t="shared" si="15"/>
        <v/>
      </c>
      <c r="O885"/>
      <c r="P885"/>
      <c r="Q885" s="143" t="s">
        <v>1678</v>
      </c>
      <c r="R885" s="23"/>
      <c r="S885" s="244"/>
      <c r="T885" s="35"/>
      <c r="U885" s="35"/>
    </row>
    <row r="886" spans="4:21" s="38" customFormat="1" x14ac:dyDescent="0.25">
      <c r="D886"/>
      <c r="E886" s="2"/>
      <c r="F886" s="39"/>
      <c r="G886" s="39"/>
      <c r="H886" s="39"/>
      <c r="I886" s="39"/>
      <c r="J886" s="116" t="s">
        <v>1679</v>
      </c>
      <c r="K886" s="246"/>
      <c r="L886" s="92" t="s">
        <v>0</v>
      </c>
      <c r="M886" s="1"/>
      <c r="N886" t="str">
        <f t="shared" si="15"/>
        <v/>
      </c>
      <c r="O886"/>
      <c r="P886"/>
      <c r="Q886" s="143" t="s">
        <v>1468</v>
      </c>
      <c r="R886" s="23"/>
      <c r="S886" s="244"/>
      <c r="T886" s="35"/>
      <c r="U886" s="35"/>
    </row>
    <row r="887" spans="4:21" s="38" customFormat="1" x14ac:dyDescent="0.25">
      <c r="D887"/>
      <c r="E887" s="2"/>
      <c r="F887" s="39"/>
      <c r="G887" s="39"/>
      <c r="H887" s="39"/>
      <c r="I887" s="39"/>
      <c r="J887" s="115" t="s">
        <v>1651</v>
      </c>
      <c r="K887" s="243"/>
      <c r="L887" s="92" t="s">
        <v>0</v>
      </c>
      <c r="M887" s="1"/>
      <c r="N887" t="str">
        <f t="shared" si="15"/>
        <v/>
      </c>
      <c r="O887"/>
      <c r="P887"/>
      <c r="Q887" s="143" t="s">
        <v>1680</v>
      </c>
      <c r="R887" s="23"/>
      <c r="S887" s="244"/>
      <c r="T887" s="35"/>
      <c r="U887" s="35"/>
    </row>
    <row r="888" spans="4:21" s="38" customFormat="1" x14ac:dyDescent="0.25">
      <c r="D888"/>
      <c r="E888" s="2"/>
      <c r="F888" s="39"/>
      <c r="G888" s="39"/>
      <c r="H888" s="39"/>
      <c r="I888" s="39"/>
      <c r="J888" s="116" t="s">
        <v>1681</v>
      </c>
      <c r="K888" s="246"/>
      <c r="L888" s="92" t="s">
        <v>0</v>
      </c>
      <c r="M888" s="1"/>
      <c r="N888" t="str">
        <f t="shared" si="15"/>
        <v/>
      </c>
      <c r="O888"/>
      <c r="P888"/>
      <c r="Q888" s="143" t="s">
        <v>1468</v>
      </c>
      <c r="R888" s="23"/>
      <c r="S888" s="244"/>
      <c r="T888" s="35"/>
      <c r="U888" s="35"/>
    </row>
    <row r="889" spans="4:21" s="38" customFormat="1" x14ac:dyDescent="0.25">
      <c r="D889"/>
      <c r="E889" s="2"/>
      <c r="F889" s="39"/>
      <c r="G889" s="39"/>
      <c r="H889" s="39"/>
      <c r="I889" s="39"/>
      <c r="J889" s="115" t="s">
        <v>1651</v>
      </c>
      <c r="K889" s="243"/>
      <c r="L889" s="92" t="s">
        <v>0</v>
      </c>
      <c r="M889" s="1"/>
      <c r="N889" t="str">
        <f t="shared" si="15"/>
        <v/>
      </c>
      <c r="O889"/>
      <c r="P889"/>
      <c r="Q889" s="143" t="s">
        <v>1682</v>
      </c>
      <c r="R889" s="23"/>
      <c r="S889" s="244"/>
      <c r="T889" s="35"/>
      <c r="U889" s="35"/>
    </row>
    <row r="890" spans="4:21" s="38" customFormat="1" x14ac:dyDescent="0.25">
      <c r="E890" s="242"/>
      <c r="F890" s="39"/>
      <c r="G890" s="39"/>
      <c r="H890" s="39"/>
      <c r="I890" s="39"/>
      <c r="J890" s="116" t="s">
        <v>1683</v>
      </c>
      <c r="K890" s="246"/>
      <c r="L890" s="92" t="s">
        <v>0</v>
      </c>
      <c r="M890" s="1"/>
      <c r="N890" t="str">
        <f t="shared" si="15"/>
        <v/>
      </c>
      <c r="O890"/>
      <c r="P890"/>
      <c r="Q890" s="143" t="s">
        <v>1468</v>
      </c>
      <c r="R890" s="23"/>
      <c r="S890" s="244"/>
      <c r="T890" s="35"/>
      <c r="U890" s="35"/>
    </row>
    <row r="891" spans="4:21" s="38" customFormat="1" x14ac:dyDescent="0.25">
      <c r="D891"/>
      <c r="E891" s="2"/>
      <c r="F891" s="39"/>
      <c r="G891" s="39"/>
      <c r="H891" s="39"/>
      <c r="I891" s="39"/>
      <c r="J891" s="115" t="s">
        <v>1684</v>
      </c>
      <c r="K891" s="243"/>
      <c r="L891" s="92" t="s">
        <v>0</v>
      </c>
      <c r="M891" s="1"/>
      <c r="N891" t="str">
        <f t="shared" si="15"/>
        <v/>
      </c>
      <c r="O891"/>
      <c r="P891"/>
      <c r="Q891" s="143" t="s">
        <v>1468</v>
      </c>
      <c r="R891" s="23"/>
      <c r="S891" s="244"/>
      <c r="T891" s="35"/>
      <c r="U891" s="35"/>
    </row>
    <row r="892" spans="4:21" s="38" customFormat="1" x14ac:dyDescent="0.25">
      <c r="D892"/>
      <c r="E892" s="2"/>
      <c r="F892" s="39"/>
      <c r="G892" s="39"/>
      <c r="H892" s="39"/>
      <c r="I892" s="39"/>
      <c r="J892" s="115" t="s">
        <v>1651</v>
      </c>
      <c r="K892" s="243"/>
      <c r="L892" s="92" t="s">
        <v>0</v>
      </c>
      <c r="M892" s="1"/>
      <c r="N892" t="str">
        <f t="shared" si="15"/>
        <v/>
      </c>
      <c r="O892"/>
      <c r="P892"/>
      <c r="Q892" s="143" t="s">
        <v>1685</v>
      </c>
      <c r="R892" s="23"/>
      <c r="S892" s="244"/>
      <c r="T892" s="35"/>
      <c r="U892" s="35"/>
    </row>
    <row r="893" spans="4:21" s="38" customFormat="1" x14ac:dyDescent="0.25">
      <c r="D893"/>
      <c r="E893" s="2"/>
      <c r="F893" s="39"/>
      <c r="G893" s="39"/>
      <c r="H893" s="39"/>
      <c r="I893" s="39"/>
      <c r="J893" s="115" t="s">
        <v>1686</v>
      </c>
      <c r="K893" s="243"/>
      <c r="L893" s="92" t="s">
        <v>0</v>
      </c>
      <c r="M893" s="1"/>
      <c r="N893" t="str">
        <f t="shared" si="15"/>
        <v/>
      </c>
      <c r="O893"/>
      <c r="P893"/>
      <c r="Q893" s="143" t="s">
        <v>1468</v>
      </c>
      <c r="R893" s="23"/>
      <c r="S893" s="244"/>
      <c r="T893" s="35"/>
      <c r="U893" s="35"/>
    </row>
    <row r="894" spans="4:21" s="38" customFormat="1" x14ac:dyDescent="0.25">
      <c r="D894"/>
      <c r="E894" s="2"/>
      <c r="F894" s="39"/>
      <c r="G894" s="39"/>
      <c r="H894" s="39"/>
      <c r="I894" s="39"/>
      <c r="J894" s="115" t="s">
        <v>1651</v>
      </c>
      <c r="K894" s="243"/>
      <c r="L894" s="92" t="s">
        <v>0</v>
      </c>
      <c r="M894" s="1"/>
      <c r="N894" t="str">
        <f t="shared" si="15"/>
        <v/>
      </c>
      <c r="O894"/>
      <c r="P894"/>
      <c r="Q894" s="143" t="s">
        <v>1687</v>
      </c>
      <c r="R894" s="23"/>
      <c r="S894" s="244"/>
      <c r="T894" s="35"/>
      <c r="U894" s="35"/>
    </row>
    <row r="895" spans="4:21" s="38" customFormat="1" x14ac:dyDescent="0.25">
      <c r="D895"/>
      <c r="E895" s="2"/>
      <c r="F895" s="39"/>
      <c r="G895" s="39"/>
      <c r="H895" s="39"/>
      <c r="I895" s="39"/>
      <c r="J895" s="116" t="s">
        <v>1688</v>
      </c>
      <c r="K895" s="246"/>
      <c r="L895" s="92" t="s">
        <v>0</v>
      </c>
      <c r="M895" s="1"/>
      <c r="N895" t="str">
        <f t="shared" si="15"/>
        <v/>
      </c>
      <c r="O895"/>
      <c r="P895"/>
      <c r="Q895" s="143" t="s">
        <v>1468</v>
      </c>
      <c r="R895" s="23"/>
      <c r="S895" s="244"/>
      <c r="T895" s="35"/>
      <c r="U895" s="35"/>
    </row>
    <row r="896" spans="4:21" s="38" customFormat="1" x14ac:dyDescent="0.25">
      <c r="D896"/>
      <c r="E896" s="2"/>
      <c r="F896" s="39"/>
      <c r="G896" s="39"/>
      <c r="H896" s="39"/>
      <c r="I896" s="39"/>
      <c r="J896" s="115" t="s">
        <v>1651</v>
      </c>
      <c r="K896" s="243"/>
      <c r="L896" s="92" t="s">
        <v>0</v>
      </c>
      <c r="M896" s="1"/>
      <c r="N896" t="str">
        <f t="shared" si="15"/>
        <v/>
      </c>
      <c r="O896"/>
      <c r="P896"/>
      <c r="Q896" s="143" t="s">
        <v>1689</v>
      </c>
      <c r="R896" s="23"/>
      <c r="S896" s="244"/>
      <c r="T896" s="35"/>
      <c r="U896" s="35"/>
    </row>
    <row r="897" spans="4:21" s="38" customFormat="1" x14ac:dyDescent="0.25">
      <c r="D897"/>
      <c r="E897" s="2"/>
      <c r="F897" s="39"/>
      <c r="G897" s="39"/>
      <c r="H897" s="39"/>
      <c r="I897" s="39"/>
      <c r="J897" s="116" t="s">
        <v>1690</v>
      </c>
      <c r="K897" s="246"/>
      <c r="L897" s="92" t="s">
        <v>0</v>
      </c>
      <c r="M897" s="1"/>
      <c r="N897" t="str">
        <f t="shared" si="15"/>
        <v/>
      </c>
      <c r="O897"/>
      <c r="P897"/>
      <c r="Q897" s="143" t="s">
        <v>1468</v>
      </c>
      <c r="R897" s="23"/>
      <c r="S897" s="244"/>
      <c r="T897" s="35"/>
      <c r="U897" s="35"/>
    </row>
    <row r="898" spans="4:21" s="38" customFormat="1" x14ac:dyDescent="0.25">
      <c r="D898"/>
      <c r="E898" s="2"/>
      <c r="F898" s="39"/>
      <c r="G898" s="39"/>
      <c r="H898" s="39"/>
      <c r="I898" s="39"/>
      <c r="J898" s="115" t="s">
        <v>1651</v>
      </c>
      <c r="K898" s="243"/>
      <c r="L898" s="92" t="s">
        <v>0</v>
      </c>
      <c r="M898" s="1"/>
      <c r="N898" t="str">
        <f t="shared" si="15"/>
        <v/>
      </c>
      <c r="O898"/>
      <c r="P898"/>
      <c r="Q898" s="143" t="s">
        <v>1691</v>
      </c>
      <c r="R898" s="23"/>
      <c r="S898" s="244"/>
      <c r="T898" s="35"/>
      <c r="U898" s="35"/>
    </row>
    <row r="899" spans="4:21" s="38" customFormat="1" x14ac:dyDescent="0.25">
      <c r="D899"/>
      <c r="E899" s="2"/>
      <c r="F899" s="39"/>
      <c r="G899" s="39"/>
      <c r="H899" s="39"/>
      <c r="I899" s="39"/>
      <c r="J899" s="116" t="s">
        <v>1692</v>
      </c>
      <c r="K899" s="246"/>
      <c r="L899" s="92" t="s">
        <v>0</v>
      </c>
      <c r="M899" s="1"/>
      <c r="N899" t="str">
        <f t="shared" si="15"/>
        <v/>
      </c>
      <c r="O899"/>
      <c r="P899"/>
      <c r="Q899" s="143" t="s">
        <v>1468</v>
      </c>
      <c r="R899" s="23"/>
      <c r="S899" s="244"/>
      <c r="T899" s="35"/>
      <c r="U899" s="35"/>
    </row>
    <row r="900" spans="4:21" s="38" customFormat="1" x14ac:dyDescent="0.25">
      <c r="D900"/>
      <c r="E900" s="2"/>
      <c r="F900" s="39"/>
      <c r="G900" s="39"/>
      <c r="H900" s="39"/>
      <c r="I900" s="39"/>
      <c r="J900" s="115" t="s">
        <v>1139</v>
      </c>
      <c r="K900" s="243"/>
      <c r="L900" s="92" t="s">
        <v>0</v>
      </c>
      <c r="M900" s="1"/>
      <c r="N900" t="str">
        <f t="shared" si="15"/>
        <v/>
      </c>
      <c r="O900"/>
      <c r="P900"/>
      <c r="Q900" s="143" t="s">
        <v>1693</v>
      </c>
      <c r="R900" s="23"/>
      <c r="S900" s="244"/>
      <c r="T900" s="35"/>
      <c r="U900" s="35"/>
    </row>
    <row r="901" spans="4:21" s="38" customFormat="1" x14ac:dyDescent="0.25">
      <c r="D901"/>
      <c r="E901" s="2"/>
      <c r="F901" s="39"/>
      <c r="G901" s="39"/>
      <c r="H901" s="39"/>
      <c r="I901" s="39"/>
      <c r="J901" s="115" t="s">
        <v>1651</v>
      </c>
      <c r="K901" s="243"/>
      <c r="L901" s="92" t="s">
        <v>0</v>
      </c>
      <c r="M901" s="1"/>
      <c r="N901" t="str">
        <f t="shared" ref="N901:N936" si="16">IF(COUNTIF(G901,""),"",IF(COUNTIF(L901,"*input type*"),((MID(L901,FIND("""",L901)+1,FIND("""",L901,FIND("""",L901)+1)-(FIND("""",L901)+1)))&amp;"_"&amp;$E$244&amp;"-"&amp;$F$244&amp;"_"&amp;G901&amp;"-"&amp;H901),(L901&amp;"_"&amp;$E$244&amp;"-"&amp;$F$244&amp;"_"&amp;G901&amp;"-"&amp;H901)))</f>
        <v/>
      </c>
      <c r="O901"/>
      <c r="P901"/>
      <c r="Q901" s="143" t="s">
        <v>1694</v>
      </c>
      <c r="R901" s="23"/>
      <c r="S901" s="244"/>
      <c r="T901" s="35"/>
      <c r="U901" s="35"/>
    </row>
    <row r="902" spans="4:21" s="38" customFormat="1" x14ac:dyDescent="0.25">
      <c r="D902"/>
      <c r="E902" s="2"/>
      <c r="F902" s="39"/>
      <c r="G902" s="39"/>
      <c r="H902" s="39"/>
      <c r="I902" s="39"/>
      <c r="J902" s="115" t="s">
        <v>1174</v>
      </c>
      <c r="K902" s="243"/>
      <c r="L902" s="92" t="s">
        <v>0</v>
      </c>
      <c r="M902" s="1"/>
      <c r="N902" t="str">
        <f t="shared" si="16"/>
        <v/>
      </c>
      <c r="O902"/>
      <c r="P902"/>
      <c r="Q902" s="143" t="s">
        <v>1693</v>
      </c>
      <c r="R902" s="23"/>
      <c r="S902" s="244"/>
      <c r="T902" s="35"/>
      <c r="U902" s="35"/>
    </row>
    <row r="903" spans="4:21" s="38" customFormat="1" x14ac:dyDescent="0.25">
      <c r="D903"/>
      <c r="E903" s="2"/>
      <c r="F903" s="39"/>
      <c r="G903" s="39"/>
      <c r="H903" s="39"/>
      <c r="I903" s="39"/>
      <c r="J903" s="115" t="s">
        <v>1651</v>
      </c>
      <c r="K903" s="243"/>
      <c r="L903" s="92" t="s">
        <v>0</v>
      </c>
      <c r="M903" s="1"/>
      <c r="N903" t="str">
        <f t="shared" si="16"/>
        <v/>
      </c>
      <c r="O903"/>
      <c r="P903"/>
      <c r="Q903" s="143" t="s">
        <v>1695</v>
      </c>
      <c r="R903" s="23"/>
      <c r="S903" s="244"/>
      <c r="T903" s="35"/>
      <c r="U903" s="35"/>
    </row>
    <row r="904" spans="4:21" s="38" customFormat="1" x14ac:dyDescent="0.25">
      <c r="D904"/>
      <c r="E904" s="2"/>
      <c r="F904" s="39"/>
      <c r="G904" s="39"/>
      <c r="H904" s="39"/>
      <c r="I904" s="39"/>
      <c r="J904" s="116" t="s">
        <v>1696</v>
      </c>
      <c r="K904" s="246"/>
      <c r="L904" s="92" t="s">
        <v>0</v>
      </c>
      <c r="M904" s="1"/>
      <c r="N904" t="str">
        <f t="shared" si="16"/>
        <v/>
      </c>
      <c r="O904"/>
      <c r="P904"/>
      <c r="Q904" s="143" t="s">
        <v>1468</v>
      </c>
      <c r="R904" s="23"/>
      <c r="S904" s="244"/>
      <c r="T904" s="35"/>
      <c r="U904" s="35"/>
    </row>
    <row r="905" spans="4:21" s="38" customFormat="1" x14ac:dyDescent="0.25">
      <c r="D905"/>
      <c r="E905" s="2"/>
      <c r="F905" s="39"/>
      <c r="G905" s="39"/>
      <c r="H905" s="39"/>
      <c r="I905" s="39"/>
      <c r="J905" s="115" t="s">
        <v>1139</v>
      </c>
      <c r="K905" s="243"/>
      <c r="L905" s="92" t="s">
        <v>0</v>
      </c>
      <c r="M905" s="1"/>
      <c r="N905" t="str">
        <f t="shared" si="16"/>
        <v/>
      </c>
      <c r="O905"/>
      <c r="P905"/>
      <c r="Q905" s="143" t="s">
        <v>1693</v>
      </c>
      <c r="R905" s="23"/>
      <c r="S905" s="244"/>
      <c r="T905" s="35"/>
      <c r="U905" s="35"/>
    </row>
    <row r="906" spans="4:21" s="38" customFormat="1" x14ac:dyDescent="0.25">
      <c r="D906"/>
      <c r="E906" s="2"/>
      <c r="F906" s="39"/>
      <c r="G906" s="39"/>
      <c r="H906" s="39"/>
      <c r="I906" s="39"/>
      <c r="J906" s="115" t="s">
        <v>1651</v>
      </c>
      <c r="K906" s="243"/>
      <c r="L906" s="92" t="s">
        <v>0</v>
      </c>
      <c r="M906" s="1"/>
      <c r="N906" t="str">
        <f t="shared" si="16"/>
        <v/>
      </c>
      <c r="O906"/>
      <c r="P906"/>
      <c r="Q906" s="143" t="s">
        <v>1697</v>
      </c>
      <c r="R906" s="23"/>
      <c r="S906" s="244"/>
      <c r="T906" s="35"/>
      <c r="U906" s="35"/>
    </row>
    <row r="907" spans="4:21" s="38" customFormat="1" x14ac:dyDescent="0.25">
      <c r="D907"/>
      <c r="E907" s="2"/>
      <c r="F907" s="39"/>
      <c r="G907" s="39"/>
      <c r="H907" s="39"/>
      <c r="I907" s="39"/>
      <c r="J907" s="115" t="s">
        <v>1174</v>
      </c>
      <c r="K907" s="243"/>
      <c r="L907" s="92" t="s">
        <v>0</v>
      </c>
      <c r="M907" s="1"/>
      <c r="N907" t="str">
        <f t="shared" si="16"/>
        <v/>
      </c>
      <c r="O907"/>
      <c r="P907"/>
      <c r="Q907" s="143" t="s">
        <v>1693</v>
      </c>
      <c r="R907" s="23"/>
      <c r="S907" s="244"/>
      <c r="T907" s="35"/>
      <c r="U907" s="35"/>
    </row>
    <row r="908" spans="4:21" s="38" customFormat="1" x14ac:dyDescent="0.25">
      <c r="D908"/>
      <c r="E908" s="2"/>
      <c r="F908" s="39"/>
      <c r="G908" s="39"/>
      <c r="H908" s="39"/>
      <c r="I908" s="39"/>
      <c r="J908" s="115" t="s">
        <v>1651</v>
      </c>
      <c r="K908" s="243"/>
      <c r="L908" s="92" t="s">
        <v>0</v>
      </c>
      <c r="M908" s="1"/>
      <c r="N908" t="str">
        <f t="shared" si="16"/>
        <v/>
      </c>
      <c r="O908"/>
      <c r="P908"/>
      <c r="Q908" s="143" t="s">
        <v>1698</v>
      </c>
      <c r="R908" s="23"/>
      <c r="S908" s="244"/>
      <c r="T908" s="35"/>
      <c r="U908" s="35"/>
    </row>
    <row r="909" spans="4:21" s="38" customFormat="1" x14ac:dyDescent="0.25">
      <c r="D909"/>
      <c r="E909" s="2"/>
      <c r="F909" s="39"/>
      <c r="G909" s="39"/>
      <c r="H909" s="39"/>
      <c r="I909" s="39"/>
      <c r="J909" s="116" t="s">
        <v>1699</v>
      </c>
      <c r="K909" s="246"/>
      <c r="L909" s="92" t="s">
        <v>0</v>
      </c>
      <c r="M909" s="1"/>
      <c r="N909" t="str">
        <f t="shared" si="16"/>
        <v/>
      </c>
      <c r="O909"/>
      <c r="P909"/>
      <c r="Q909" s="143" t="s">
        <v>1468</v>
      </c>
      <c r="R909" s="23"/>
      <c r="S909" s="244"/>
      <c r="T909" s="35"/>
      <c r="U909" s="35"/>
    </row>
    <row r="910" spans="4:21" s="38" customFormat="1" x14ac:dyDescent="0.25">
      <c r="D910"/>
      <c r="E910" s="2"/>
      <c r="F910" s="39"/>
      <c r="G910" s="39"/>
      <c r="H910" s="39"/>
      <c r="I910" s="39"/>
      <c r="J910" s="115" t="s">
        <v>1651</v>
      </c>
      <c r="K910" s="243"/>
      <c r="L910" s="92" t="s">
        <v>0</v>
      </c>
      <c r="M910" s="1"/>
      <c r="N910" t="str">
        <f t="shared" si="16"/>
        <v/>
      </c>
      <c r="O910"/>
      <c r="P910"/>
      <c r="Q910" s="143" t="s">
        <v>1700</v>
      </c>
      <c r="R910" s="23"/>
      <c r="S910" s="244"/>
      <c r="T910" s="35"/>
      <c r="U910" s="35"/>
    </row>
    <row r="911" spans="4:21" s="38" customFormat="1" x14ac:dyDescent="0.25">
      <c r="D911"/>
      <c r="E911" s="2"/>
      <c r="F911" s="39"/>
      <c r="G911" s="39"/>
      <c r="H911" s="39"/>
      <c r="I911" s="39"/>
      <c r="J911" s="116" t="s">
        <v>1701</v>
      </c>
      <c r="K911" s="246"/>
      <c r="L911" s="92" t="s">
        <v>0</v>
      </c>
      <c r="M911" s="1"/>
      <c r="N911" t="str">
        <f t="shared" si="16"/>
        <v/>
      </c>
      <c r="O911"/>
      <c r="P911"/>
      <c r="Q911" s="143" t="s">
        <v>1468</v>
      </c>
      <c r="R911" s="23"/>
      <c r="S911" s="244"/>
      <c r="T911" s="35"/>
      <c r="U911" s="35"/>
    </row>
    <row r="912" spans="4:21" s="38" customFormat="1" x14ac:dyDescent="0.25">
      <c r="D912"/>
      <c r="E912" s="2"/>
      <c r="F912" s="39"/>
      <c r="G912" s="39"/>
      <c r="H912" s="39"/>
      <c r="I912" s="39"/>
      <c r="J912" s="115" t="s">
        <v>1651</v>
      </c>
      <c r="K912" s="243"/>
      <c r="L912" s="92" t="s">
        <v>0</v>
      </c>
      <c r="M912" s="1"/>
      <c r="N912" t="str">
        <f t="shared" si="16"/>
        <v/>
      </c>
      <c r="O912"/>
      <c r="P912"/>
      <c r="Q912" s="143" t="s">
        <v>1702</v>
      </c>
      <c r="R912" s="23"/>
      <c r="S912" s="244"/>
      <c r="T912" s="35"/>
      <c r="U912" s="35"/>
    </row>
    <row r="913" spans="3:21" s="38" customFormat="1" x14ac:dyDescent="0.25">
      <c r="C913" s="62" t="s">
        <v>1703</v>
      </c>
      <c r="D913"/>
      <c r="E913" s="2"/>
      <c r="F913" s="39"/>
      <c r="G913" s="39"/>
      <c r="H913" s="39"/>
      <c r="I913" s="39"/>
      <c r="J913" s="116" t="s">
        <v>1704</v>
      </c>
      <c r="K913" s="246"/>
      <c r="L913" s="92" t="s">
        <v>0</v>
      </c>
      <c r="M913" s="1"/>
      <c r="N913" t="str">
        <f t="shared" si="16"/>
        <v/>
      </c>
      <c r="O913"/>
      <c r="P913"/>
      <c r="Q913" s="143" t="s">
        <v>1468</v>
      </c>
      <c r="R913" s="23"/>
      <c r="S913" s="244"/>
      <c r="T913" s="35"/>
      <c r="U913" s="35"/>
    </row>
    <row r="914" spans="3:21" s="38" customFormat="1" x14ac:dyDescent="0.25">
      <c r="D914" s="62" t="s">
        <v>1467</v>
      </c>
      <c r="E914" s="2"/>
      <c r="F914" s="39"/>
      <c r="G914" s="39"/>
      <c r="H914" s="39"/>
      <c r="I914" s="39"/>
      <c r="J914" s="115" t="s">
        <v>1651</v>
      </c>
      <c r="K914" s="243"/>
      <c r="L914" s="92" t="s">
        <v>0</v>
      </c>
      <c r="M914" s="1"/>
      <c r="N914" t="str">
        <f t="shared" si="16"/>
        <v/>
      </c>
      <c r="O914"/>
      <c r="P914"/>
      <c r="Q914" s="143" t="s">
        <v>1705</v>
      </c>
      <c r="R914" s="23"/>
      <c r="S914" s="244"/>
      <c r="T914" s="35"/>
      <c r="U914" s="35"/>
    </row>
    <row r="915" spans="3:21" s="38" customFormat="1" x14ac:dyDescent="0.25">
      <c r="D915" s="62" t="s">
        <v>1706</v>
      </c>
      <c r="E915" s="2"/>
      <c r="F915" s="39"/>
      <c r="G915" s="39"/>
      <c r="H915" s="39"/>
      <c r="I915" s="39"/>
      <c r="J915" s="116" t="s">
        <v>1707</v>
      </c>
      <c r="K915" s="246"/>
      <c r="L915" s="92" t="s">
        <v>0</v>
      </c>
      <c r="M915" s="1"/>
      <c r="N915" t="str">
        <f t="shared" si="16"/>
        <v/>
      </c>
      <c r="O915"/>
      <c r="P915"/>
      <c r="Q915" s="143" t="s">
        <v>1468</v>
      </c>
      <c r="R915" s="23"/>
      <c r="S915" s="244"/>
      <c r="T915" s="35"/>
      <c r="U915" s="35"/>
    </row>
    <row r="916" spans="3:21" s="38" customFormat="1" x14ac:dyDescent="0.25">
      <c r="C916" s="62" t="s">
        <v>1708</v>
      </c>
      <c r="D916" s="62" t="s">
        <v>1598</v>
      </c>
      <c r="E916" s="2"/>
      <c r="F916" s="39"/>
      <c r="G916" s="64" t="s">
        <v>1709</v>
      </c>
      <c r="H916" s="39"/>
      <c r="I916" s="39"/>
      <c r="J916" s="115" t="s">
        <v>1651</v>
      </c>
      <c r="K916" s="243"/>
      <c r="L916" s="92" t="s">
        <v>0</v>
      </c>
      <c r="M916" s="1"/>
      <c r="N916" t="str">
        <f t="shared" si="16"/>
        <v>label_6-1_The position where contrast is displayed?-</v>
      </c>
      <c r="O916"/>
      <c r="P916"/>
      <c r="Q916" s="143" t="s">
        <v>1710</v>
      </c>
      <c r="R916" s="23"/>
      <c r="S916" s="244"/>
      <c r="T916" s="35"/>
      <c r="U916" s="35"/>
    </row>
    <row r="917" spans="3:21" s="38" customFormat="1" x14ac:dyDescent="0.25">
      <c r="D917" s="62" t="s">
        <v>1602</v>
      </c>
      <c r="E917" s="2"/>
      <c r="F917" s="39"/>
      <c r="G917" s="39"/>
      <c r="H917" s="39"/>
      <c r="I917" s="39"/>
      <c r="J917" s="116" t="s">
        <v>1711</v>
      </c>
      <c r="K917" s="246"/>
      <c r="L917" s="92" t="s">
        <v>0</v>
      </c>
      <c r="M917" s="1"/>
      <c r="N917" t="str">
        <f t="shared" si="16"/>
        <v/>
      </c>
      <c r="O917"/>
      <c r="P917"/>
      <c r="Q917" s="143" t="s">
        <v>1468</v>
      </c>
      <c r="R917" s="23"/>
      <c r="S917" s="244"/>
      <c r="T917" s="35"/>
      <c r="U917" s="35"/>
    </row>
    <row r="918" spans="3:21" s="38" customFormat="1" x14ac:dyDescent="0.25">
      <c r="D918" s="62" t="s">
        <v>1603</v>
      </c>
      <c r="E918" s="2"/>
      <c r="F918" s="39"/>
      <c r="G918" s="39"/>
      <c r="H918" s="39"/>
      <c r="I918" s="39"/>
      <c r="J918" s="115" t="s">
        <v>1651</v>
      </c>
      <c r="K918" s="243"/>
      <c r="L918" s="92" t="s">
        <v>0</v>
      </c>
      <c r="M918" s="1"/>
      <c r="N918" t="str">
        <f t="shared" si="16"/>
        <v/>
      </c>
      <c r="O918"/>
      <c r="P918"/>
      <c r="Q918" s="143" t="s">
        <v>1712</v>
      </c>
      <c r="R918" s="23"/>
      <c r="S918" s="244"/>
      <c r="T918" s="35"/>
      <c r="U918" s="35"/>
    </row>
    <row r="919" spans="3:21" s="38" customFormat="1" x14ac:dyDescent="0.25">
      <c r="C919" s="62" t="s">
        <v>1713</v>
      </c>
      <c r="D919" s="62" t="s">
        <v>1714</v>
      </c>
      <c r="E919" s="2"/>
      <c r="F919" s="39"/>
      <c r="G919" s="39"/>
      <c r="H919" s="39"/>
      <c r="I919" s="39"/>
      <c r="J919" s="116" t="s">
        <v>1715</v>
      </c>
      <c r="K919" s="246"/>
      <c r="L919" s="92" t="s">
        <v>0</v>
      </c>
      <c r="M919" s="1"/>
      <c r="N919" t="str">
        <f t="shared" si="16"/>
        <v/>
      </c>
      <c r="O919"/>
      <c r="P919"/>
      <c r="Q919" s="143" t="s">
        <v>1468</v>
      </c>
      <c r="R919" s="23"/>
      <c r="S919" s="244"/>
      <c r="T919" s="35"/>
      <c r="U919" s="35"/>
    </row>
    <row r="920" spans="3:21" s="38" customFormat="1" x14ac:dyDescent="0.25">
      <c r="D920" s="62" t="s">
        <v>1640</v>
      </c>
      <c r="E920" s="2"/>
      <c r="F920" s="39"/>
      <c r="G920" s="64" t="s">
        <v>1716</v>
      </c>
      <c r="H920" s="39"/>
      <c r="I920" s="39"/>
      <c r="J920" s="115" t="s">
        <v>1684</v>
      </c>
      <c r="K920" s="243"/>
      <c r="L920" s="92" t="s">
        <v>0</v>
      </c>
      <c r="M920" s="1"/>
      <c r="N920" t="str">
        <f t="shared" si="16"/>
        <v>label_6-1_The diagonal title, the [katami] gap, inequitable [zoumi], Worth4, Shared, AC/A, it measures the adjustment power (another Satoru and consciousness), and it contains it. -</v>
      </c>
      <c r="O920"/>
      <c r="P920"/>
      <c r="Q920" s="143" t="s">
        <v>1468</v>
      </c>
      <c r="R920" s="23"/>
      <c r="S920" s="244"/>
      <c r="T920" s="35"/>
      <c r="U920" s="35"/>
    </row>
    <row r="921" spans="3:21" s="38" customFormat="1" x14ac:dyDescent="0.25">
      <c r="C921" s="62" t="s">
        <v>1717</v>
      </c>
      <c r="D921"/>
      <c r="E921" s="2"/>
      <c r="F921" s="39"/>
      <c r="G921" s="39"/>
      <c r="H921" s="39"/>
      <c r="I921" s="39"/>
      <c r="J921" s="115" t="s">
        <v>1651</v>
      </c>
      <c r="K921" s="243"/>
      <c r="L921" s="92" t="s">
        <v>0</v>
      </c>
      <c r="M921" s="1"/>
      <c r="N921" t="str">
        <f t="shared" si="16"/>
        <v/>
      </c>
      <c r="O921"/>
      <c r="P921"/>
      <c r="Q921" s="143" t="s">
        <v>1718</v>
      </c>
      <c r="R921" s="23"/>
      <c r="S921" s="244"/>
      <c r="T921" s="35"/>
      <c r="U921" s="35"/>
    </row>
    <row r="922" spans="3:21" s="38" customFormat="1" x14ac:dyDescent="0.25">
      <c r="D922" s="62" t="s">
        <v>1719</v>
      </c>
      <c r="E922" s="2"/>
      <c r="F922" s="39"/>
      <c r="G922" s="39"/>
      <c r="H922" s="39"/>
      <c r="I922" s="39"/>
      <c r="J922" s="115" t="s">
        <v>1686</v>
      </c>
      <c r="K922" s="243"/>
      <c r="L922" s="92" t="s">
        <v>0</v>
      </c>
      <c r="M922" s="1"/>
      <c r="N922" t="str">
        <f t="shared" si="16"/>
        <v/>
      </c>
      <c r="O922"/>
      <c r="P922"/>
      <c r="Q922" s="143" t="s">
        <v>1468</v>
      </c>
      <c r="R922" s="23"/>
      <c r="S922" s="244"/>
      <c r="T922" s="35"/>
      <c r="U922" s="35"/>
    </row>
    <row r="923" spans="3:21" s="38" customFormat="1" x14ac:dyDescent="0.25">
      <c r="C923" s="62" t="s">
        <v>1720</v>
      </c>
      <c r="D923"/>
      <c r="E923" s="2"/>
      <c r="F923" s="39"/>
      <c r="G923" s="39"/>
      <c r="H923" s="39"/>
      <c r="I923" s="39"/>
      <c r="J923" s="115" t="s">
        <v>1651</v>
      </c>
      <c r="K923" s="243"/>
      <c r="L923" s="92" t="s">
        <v>0</v>
      </c>
      <c r="M923" s="1"/>
      <c r="N923" t="str">
        <f t="shared" si="16"/>
        <v/>
      </c>
      <c r="O923"/>
      <c r="P923"/>
      <c r="Q923" s="143" t="s">
        <v>1721</v>
      </c>
      <c r="R923" s="23"/>
      <c r="S923" s="244"/>
      <c r="T923" s="35"/>
      <c r="U923" s="35"/>
    </row>
    <row r="924" spans="3:21" s="38" customFormat="1" x14ac:dyDescent="0.25">
      <c r="D924" s="62" t="s">
        <v>1722</v>
      </c>
      <c r="E924" s="2"/>
      <c r="F924" s="39"/>
      <c r="G924" s="39"/>
      <c r="H924" s="39"/>
      <c r="I924" s="39"/>
      <c r="J924" s="116" t="s">
        <v>1723</v>
      </c>
      <c r="K924" s="246"/>
      <c r="L924" s="92" t="s">
        <v>0</v>
      </c>
      <c r="M924" s="1"/>
      <c r="N924" t="str">
        <f t="shared" si="16"/>
        <v/>
      </c>
      <c r="O924"/>
      <c r="P924"/>
      <c r="Q924" s="143" t="s">
        <v>1468</v>
      </c>
      <c r="R924" s="23"/>
      <c r="S924" s="244"/>
      <c r="T924" s="35"/>
      <c r="U924" s="35"/>
    </row>
    <row r="925" spans="3:21" s="38" customFormat="1" x14ac:dyDescent="0.25">
      <c r="D925" s="62" t="s">
        <v>1724</v>
      </c>
      <c r="E925" s="2"/>
      <c r="F925" s="39"/>
      <c r="G925" s="39"/>
      <c r="H925" s="39"/>
      <c r="I925" s="39"/>
      <c r="J925" s="115" t="s">
        <v>1651</v>
      </c>
      <c r="K925" s="243"/>
      <c r="L925" s="92" t="s">
        <v>0</v>
      </c>
      <c r="M925" s="1"/>
      <c r="N925" t="str">
        <f t="shared" si="16"/>
        <v/>
      </c>
      <c r="O925"/>
      <c r="P925"/>
      <c r="Q925" s="143" t="s">
        <v>1725</v>
      </c>
      <c r="R925" s="23"/>
      <c r="S925" s="244"/>
      <c r="T925" s="35"/>
      <c r="U925" s="35"/>
    </row>
    <row r="926" spans="3:21" s="38" customFormat="1" x14ac:dyDescent="0.25">
      <c r="D926" s="62" t="s">
        <v>1726</v>
      </c>
      <c r="E926" s="242"/>
      <c r="F926" s="39"/>
      <c r="G926" s="39"/>
      <c r="H926" s="39"/>
      <c r="I926" s="39"/>
      <c r="J926" s="116" t="s">
        <v>1727</v>
      </c>
      <c r="K926" s="246"/>
      <c r="L926" s="92" t="s">
        <v>0</v>
      </c>
      <c r="M926" s="1"/>
      <c r="N926" t="str">
        <f t="shared" si="16"/>
        <v/>
      </c>
      <c r="O926"/>
      <c r="P926"/>
      <c r="Q926" s="143" t="s">
        <v>1468</v>
      </c>
      <c r="R926" s="23"/>
      <c r="S926" s="244"/>
      <c r="T926" s="35"/>
      <c r="U926" s="35"/>
    </row>
    <row r="927" spans="3:21" s="38" customFormat="1" x14ac:dyDescent="0.25">
      <c r="D927" s="62" t="s">
        <v>1728</v>
      </c>
      <c r="E927" s="242"/>
      <c r="F927" s="39"/>
      <c r="G927" s="39"/>
      <c r="H927" s="39"/>
      <c r="I927" s="39"/>
      <c r="J927" s="115" t="s">
        <v>1651</v>
      </c>
      <c r="K927" s="243"/>
      <c r="L927" s="92" t="s">
        <v>0</v>
      </c>
      <c r="M927" s="1"/>
      <c r="N927" t="str">
        <f t="shared" si="16"/>
        <v/>
      </c>
      <c r="O927"/>
      <c r="P927"/>
      <c r="Q927" s="143" t="s">
        <v>1729</v>
      </c>
      <c r="R927" s="23"/>
      <c r="S927" s="244"/>
      <c r="T927" s="35"/>
      <c r="U927" s="35"/>
    </row>
    <row r="928" spans="3:21" s="38" customFormat="1" x14ac:dyDescent="0.25">
      <c r="E928" s="242"/>
      <c r="F928" s="39"/>
      <c r="J928" s="116" t="s">
        <v>1730</v>
      </c>
      <c r="K928" s="246"/>
      <c r="L928" s="92" t="s">
        <v>0</v>
      </c>
      <c r="M928" s="1"/>
      <c r="N928" t="str">
        <f t="shared" si="16"/>
        <v/>
      </c>
      <c r="O928"/>
      <c r="P928"/>
      <c r="Q928" s="143" t="s">
        <v>1468</v>
      </c>
      <c r="R928" s="23"/>
      <c r="S928" s="244"/>
      <c r="T928" s="35"/>
      <c r="U928" s="35"/>
    </row>
    <row r="929" spans="4:21" s="38" customFormat="1" x14ac:dyDescent="0.25">
      <c r="E929" s="242"/>
      <c r="F929" s="39"/>
      <c r="J929" s="125" t="s">
        <v>1651</v>
      </c>
      <c r="K929" s="250"/>
      <c r="L929" s="121" t="s">
        <v>0</v>
      </c>
      <c r="M929" s="1"/>
      <c r="N929" t="str">
        <f t="shared" si="16"/>
        <v/>
      </c>
      <c r="O929"/>
      <c r="P929"/>
      <c r="Q929" s="152" t="s">
        <v>1731</v>
      </c>
      <c r="R929" s="23"/>
      <c r="S929" s="244"/>
      <c r="T929" s="35"/>
      <c r="U929" s="35"/>
    </row>
    <row r="930" spans="4:21" s="38" customFormat="1" x14ac:dyDescent="0.25">
      <c r="E930" s="242"/>
      <c r="F930" s="39"/>
      <c r="J930"/>
      <c r="K930" s="1"/>
      <c r="L930"/>
      <c r="M930" s="1"/>
      <c r="N930" t="str">
        <f t="shared" si="16"/>
        <v/>
      </c>
      <c r="O930"/>
      <c r="P930"/>
      <c r="Q930" s="1"/>
      <c r="R930" s="1"/>
      <c r="S930" s="244"/>
      <c r="T930" s="35"/>
      <c r="U930" s="35"/>
    </row>
    <row r="931" spans="4:21" s="38" customFormat="1" x14ac:dyDescent="0.25">
      <c r="D931" s="62" t="s">
        <v>1732</v>
      </c>
      <c r="E931" s="2"/>
      <c r="F931" s="39"/>
      <c r="G931" s="39"/>
      <c r="H931" s="39"/>
      <c r="I931" s="39"/>
      <c r="J931"/>
      <c r="K931" s="1"/>
      <c r="L931"/>
      <c r="M931" s="1"/>
      <c r="N931" t="str">
        <f t="shared" si="16"/>
        <v/>
      </c>
      <c r="O931"/>
      <c r="P931"/>
      <c r="Q931" s="1"/>
      <c r="R931" s="1"/>
      <c r="S931" s="244"/>
      <c r="T931" s="35"/>
      <c r="U931" s="35"/>
    </row>
    <row r="932" spans="4:21" s="38" customFormat="1" x14ac:dyDescent="0.25">
      <c r="D932" s="62" t="s">
        <v>1733</v>
      </c>
      <c r="E932" s="2"/>
      <c r="F932" s="39"/>
      <c r="G932" s="39"/>
      <c r="H932" s="39"/>
      <c r="I932" s="39"/>
      <c r="J932"/>
      <c r="K932" s="1"/>
      <c r="L932"/>
      <c r="M932" s="1"/>
      <c r="N932" t="str">
        <f t="shared" si="16"/>
        <v/>
      </c>
      <c r="O932"/>
      <c r="P932"/>
      <c r="Q932" s="1"/>
      <c r="R932" s="1"/>
      <c r="S932" s="244"/>
      <c r="T932" s="35"/>
      <c r="U932" s="35"/>
    </row>
    <row r="933" spans="4:21" s="38" customFormat="1" x14ac:dyDescent="0.25">
      <c r="D933"/>
      <c r="E933" s="2"/>
      <c r="F933" s="39"/>
      <c r="G933" s="39"/>
      <c r="H933" s="39"/>
      <c r="I933" s="39"/>
      <c r="J933"/>
      <c r="K933" s="1"/>
      <c r="L933"/>
      <c r="M933" s="1"/>
      <c r="N933" t="str">
        <f t="shared" si="16"/>
        <v/>
      </c>
      <c r="O933"/>
      <c r="P933"/>
      <c r="Q933" s="1"/>
      <c r="R933" s="1"/>
      <c r="S933" s="244"/>
      <c r="T933" s="35"/>
      <c r="U933" s="35"/>
    </row>
    <row r="934" spans="4:21" s="38" customFormat="1" x14ac:dyDescent="0.25">
      <c r="D934"/>
      <c r="E934" s="2"/>
      <c r="F934" s="39"/>
      <c r="G934" s="39"/>
      <c r="H934" s="39"/>
      <c r="I934" s="39"/>
      <c r="J934"/>
      <c r="K934" s="1"/>
      <c r="L934"/>
      <c r="M934" s="1"/>
      <c r="N934" t="str">
        <f t="shared" si="16"/>
        <v/>
      </c>
      <c r="O934"/>
      <c r="P934"/>
      <c r="Q934" s="1"/>
      <c r="R934" s="1"/>
      <c r="S934" s="1"/>
      <c r="T934" s="35"/>
      <c r="U934" s="35"/>
    </row>
    <row r="935" spans="4:21" s="38" customFormat="1" x14ac:dyDescent="0.25">
      <c r="D935"/>
      <c r="E935" s="2"/>
      <c r="F935" s="39"/>
      <c r="G935" s="39"/>
      <c r="H935" s="39"/>
      <c r="I935" s="39"/>
      <c r="J935"/>
      <c r="K935" s="1"/>
      <c r="L935"/>
      <c r="M935" s="1"/>
      <c r="N935" t="str">
        <f t="shared" si="16"/>
        <v/>
      </c>
      <c r="O935"/>
      <c r="P935"/>
      <c r="Q935" s="1"/>
      <c r="R935" s="1"/>
      <c r="S935" s="1"/>
      <c r="T935" s="35"/>
      <c r="U935" s="35"/>
    </row>
    <row r="936" spans="4:21" s="38" customFormat="1" x14ac:dyDescent="0.25">
      <c r="D936"/>
      <c r="E936" s="2"/>
      <c r="F936" s="39"/>
      <c r="G936" s="39"/>
      <c r="H936" s="39"/>
      <c r="I936" s="39"/>
      <c r="J936"/>
      <c r="K936" s="1"/>
      <c r="L936"/>
      <c r="M936" s="1"/>
      <c r="N936" t="str">
        <f t="shared" si="16"/>
        <v/>
      </c>
      <c r="O936"/>
      <c r="P936"/>
      <c r="Q936" s="1"/>
      <c r="R936" s="1"/>
      <c r="S936" s="1"/>
      <c r="T936" s="35"/>
      <c r="U936" s="35"/>
    </row>
    <row r="937" spans="4:21" s="166" customFormat="1" x14ac:dyDescent="0.25">
      <c r="E937" s="172"/>
      <c r="G937" s="173"/>
      <c r="H937" s="173"/>
      <c r="I937" s="173"/>
      <c r="K937" s="174"/>
      <c r="L937" s="175" t="s">
        <v>85</v>
      </c>
      <c r="M937" s="170"/>
      <c r="Q937" s="174"/>
      <c r="R937" s="174"/>
      <c r="S937" s="174"/>
      <c r="T937" s="174"/>
      <c r="U937" s="174"/>
    </row>
    <row r="938" spans="4:21" x14ac:dyDescent="0.25">
      <c r="F938" s="39"/>
      <c r="G938" s="39"/>
      <c r="H938" s="39"/>
      <c r="I938" s="39"/>
    </row>
    <row r="939" spans="4:21" x14ac:dyDescent="0.25">
      <c r="F939" s="39"/>
      <c r="G939" s="39"/>
      <c r="H939" s="39"/>
      <c r="I939" s="39"/>
    </row>
    <row r="940" spans="4:21" x14ac:dyDescent="0.25">
      <c r="F940" s="39"/>
    </row>
    <row r="941" spans="4:21" x14ac:dyDescent="0.25">
      <c r="F941" s="39"/>
    </row>
    <row r="942" spans="4:21" x14ac:dyDescent="0.25">
      <c r="F942" s="39"/>
    </row>
    <row r="943" spans="4:21" x14ac:dyDescent="0.25">
      <c r="F943" s="39"/>
    </row>
    <row r="944" spans="4:21" x14ac:dyDescent="0.25">
      <c r="F944" s="39"/>
    </row>
    <row r="945" spans="6:6" x14ac:dyDescent="0.25">
      <c r="F945" s="39"/>
    </row>
    <row r="946" spans="6:6" x14ac:dyDescent="0.25">
      <c r="F946" s="39"/>
    </row>
    <row r="947" spans="6:6" x14ac:dyDescent="0.25">
      <c r="F947" s="39"/>
    </row>
    <row r="948" spans="6:6" x14ac:dyDescent="0.25">
      <c r="F948" s="39"/>
    </row>
    <row r="949" spans="6:6" x14ac:dyDescent="0.25">
      <c r="F949" s="39"/>
    </row>
    <row r="950" spans="6:6" x14ac:dyDescent="0.25">
      <c r="F950" s="39"/>
    </row>
    <row r="951" spans="6:6" x14ac:dyDescent="0.25">
      <c r="F951" s="39"/>
    </row>
    <row r="952" spans="6:6" x14ac:dyDescent="0.25">
      <c r="F952" s="39"/>
    </row>
    <row r="953" spans="6:6" x14ac:dyDescent="0.25">
      <c r="F953" s="39"/>
    </row>
    <row r="954" spans="6:6" x14ac:dyDescent="0.25">
      <c r="F954" s="39"/>
    </row>
    <row r="955" spans="6:6" x14ac:dyDescent="0.25">
      <c r="F955" s="39"/>
    </row>
    <row r="956" spans="6:6" x14ac:dyDescent="0.25">
      <c r="F956" s="39"/>
    </row>
    <row r="957" spans="6:6" x14ac:dyDescent="0.25">
      <c r="F957" s="39"/>
    </row>
    <row r="958" spans="6:6" x14ac:dyDescent="0.25">
      <c r="F958" s="39"/>
    </row>
    <row r="959" spans="6:6" x14ac:dyDescent="0.25">
      <c r="F959" s="39"/>
    </row>
    <row r="960" spans="6:6" x14ac:dyDescent="0.25">
      <c r="F960" s="39"/>
    </row>
    <row r="961" spans="6:6" x14ac:dyDescent="0.25">
      <c r="F961" s="39"/>
    </row>
    <row r="962" spans="6:6" x14ac:dyDescent="0.25">
      <c r="F962" s="39"/>
    </row>
    <row r="963" spans="6:6" x14ac:dyDescent="0.25">
      <c r="F963" s="39"/>
    </row>
    <row r="964" spans="6:6" x14ac:dyDescent="0.25">
      <c r="F964" s="39"/>
    </row>
    <row r="965" spans="6:6" x14ac:dyDescent="0.25">
      <c r="F965" s="39"/>
    </row>
    <row r="966" spans="6:6" x14ac:dyDescent="0.25">
      <c r="F966" s="39"/>
    </row>
    <row r="967" spans="6:6" x14ac:dyDescent="0.25">
      <c r="F967" s="39"/>
    </row>
    <row r="968" spans="6:6" x14ac:dyDescent="0.25">
      <c r="F968" s="39"/>
    </row>
    <row r="969" spans="6:6" x14ac:dyDescent="0.25">
      <c r="F969" s="39"/>
    </row>
    <row r="970" spans="6:6" x14ac:dyDescent="0.25">
      <c r="F970" s="39"/>
    </row>
    <row r="971" spans="6:6" x14ac:dyDescent="0.25">
      <c r="F971" s="39"/>
    </row>
    <row r="972" spans="6:6" x14ac:dyDescent="0.25">
      <c r="F972" s="39"/>
    </row>
    <row r="973" spans="6:6" x14ac:dyDescent="0.25">
      <c r="F973" s="39"/>
    </row>
    <row r="974" spans="6:6" x14ac:dyDescent="0.25">
      <c r="F974" s="39"/>
    </row>
    <row r="975" spans="6:6" x14ac:dyDescent="0.25">
      <c r="F975" s="39"/>
    </row>
    <row r="976" spans="6:6" x14ac:dyDescent="0.25">
      <c r="F976" s="39"/>
    </row>
    <row r="977" spans="6:6" x14ac:dyDescent="0.25">
      <c r="F977" s="39"/>
    </row>
    <row r="978" spans="6:6" x14ac:dyDescent="0.25">
      <c r="F978" s="39"/>
    </row>
    <row r="979" spans="6:6" x14ac:dyDescent="0.25">
      <c r="F979" s="39"/>
    </row>
    <row r="980" spans="6:6" x14ac:dyDescent="0.25">
      <c r="F980" s="39"/>
    </row>
    <row r="981" spans="6:6" x14ac:dyDescent="0.25">
      <c r="F981" s="39"/>
    </row>
    <row r="982" spans="6:6" x14ac:dyDescent="0.25">
      <c r="F982" s="39"/>
    </row>
    <row r="983" spans="6:6" x14ac:dyDescent="0.25">
      <c r="F983" s="39"/>
    </row>
    <row r="984" spans="6:6" x14ac:dyDescent="0.25">
      <c r="F984" s="39"/>
    </row>
    <row r="985" spans="6:6" x14ac:dyDescent="0.25">
      <c r="F985" s="39"/>
    </row>
  </sheetData>
  <dataConsolidate/>
  <mergeCells count="4">
    <mergeCell ref="G1:H1"/>
    <mergeCell ref="O1:P1"/>
    <mergeCell ref="I71:I74"/>
    <mergeCell ref="I83:I86"/>
  </mergeCells>
  <dataValidations count="2">
    <dataValidation type="list" allowBlank="1" showInputMessage="1" showErrorMessage="1" sqref="M11 M937 M32 M242 M48:M51 M89:M90 M116:M117 L3:L937 O3:P937">
      <formula1>#REF!</formula1>
    </dataValidation>
    <dataValidation type="list" allowBlank="1" showInputMessage="1" showErrorMessage="1" sqref="P938:P966 O938:O1012">
      <formula1>$A$3:$A$14</formula1>
    </dataValidation>
  </dataValidations>
  <pageMargins left="0.7" right="0.7" top="0.75" bottom="0.75" header="0.3" footer="0.5"/>
  <pageSetup paperSize="9" orientation="portrait" r:id="rId1"/>
  <headerFooter>
    <oddFooter>&amp;C&amp;"Candara,Bold"&amp;11 Capgemini Public</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2"/>
  <sheetViews>
    <sheetView zoomScale="70" zoomScaleNormal="70" workbookViewId="0">
      <pane ySplit="2" topLeftCell="A294" activePane="bottomLeft" state="frozen"/>
      <selection pane="bottomLeft"/>
    </sheetView>
  </sheetViews>
  <sheetFormatPr defaultRowHeight="15.75" x14ac:dyDescent="0.25"/>
  <cols>
    <col min="1" max="1" width="3.21875" customWidth="1"/>
    <col min="2" max="2" width="4.33203125" bestFit="1" customWidth="1"/>
    <col min="3" max="3" width="21" customWidth="1"/>
    <col min="4" max="4" width="78.21875" customWidth="1"/>
    <col min="5" max="5" width="11.5546875" style="2" hidden="1" customWidth="1"/>
    <col min="6" max="6" width="7.77734375" hidden="1" customWidth="1"/>
    <col min="7" max="7" width="12" hidden="1" customWidth="1"/>
    <col min="8" max="8" width="10.88671875" hidden="1" customWidth="1"/>
    <col min="9" max="9" width="24.6640625" bestFit="1" customWidth="1"/>
    <col min="10" max="10" width="32.44140625" style="1" customWidth="1"/>
    <col min="11" max="11" width="18.44140625" bestFit="1" customWidth="1"/>
    <col min="12" max="12" width="14.33203125" style="1" hidden="1" customWidth="1"/>
    <col min="13" max="13" width="16.44140625" hidden="1" customWidth="1"/>
    <col min="14" max="14" width="17.77734375" hidden="1" customWidth="1"/>
    <col min="15" max="15" width="16.88671875" hidden="1" customWidth="1"/>
    <col min="16" max="16" width="34.5546875" style="1" customWidth="1"/>
    <col min="17" max="17" width="19" style="1" customWidth="1"/>
    <col min="18" max="18" width="25.5546875" style="1" customWidth="1"/>
    <col min="19" max="19" width="13.33203125" style="1" bestFit="1" customWidth="1"/>
  </cols>
  <sheetData>
    <row r="1" spans="1:19" ht="121.5" x14ac:dyDescent="0.25">
      <c r="A1" s="59" t="s">
        <v>321</v>
      </c>
      <c r="G1" s="253" t="s">
        <v>332</v>
      </c>
      <c r="H1" s="254"/>
      <c r="I1" s="60" t="s">
        <v>546</v>
      </c>
      <c r="K1" s="60" t="s">
        <v>516</v>
      </c>
      <c r="L1" s="60" t="s">
        <v>358</v>
      </c>
      <c r="M1" s="60" t="s">
        <v>366</v>
      </c>
      <c r="N1" s="255" t="s">
        <v>322</v>
      </c>
      <c r="O1" s="256"/>
      <c r="Q1" s="60" t="s">
        <v>323</v>
      </c>
    </row>
    <row r="2" spans="1:19" s="38" customFormat="1" ht="27" x14ac:dyDescent="0.25">
      <c r="A2" s="36"/>
      <c r="B2" s="61" t="s">
        <v>324</v>
      </c>
      <c r="C2" s="61" t="s">
        <v>325</v>
      </c>
      <c r="D2" s="61" t="s">
        <v>327</v>
      </c>
      <c r="E2" s="63" t="s">
        <v>329</v>
      </c>
      <c r="F2" s="63" t="s">
        <v>330</v>
      </c>
      <c r="G2" s="61" t="s">
        <v>333</v>
      </c>
      <c r="H2" s="61" t="s">
        <v>357</v>
      </c>
      <c r="I2" s="61" t="s">
        <v>547</v>
      </c>
      <c r="J2" s="37"/>
      <c r="K2" s="61" t="s">
        <v>517</v>
      </c>
      <c r="L2" s="67" t="s">
        <v>359</v>
      </c>
      <c r="M2" s="61" t="s">
        <v>367</v>
      </c>
      <c r="N2" s="61" t="s">
        <v>360</v>
      </c>
      <c r="O2" s="61" t="s">
        <v>361</v>
      </c>
      <c r="P2" s="67" t="s">
        <v>362</v>
      </c>
      <c r="Q2" s="67" t="s">
        <v>363</v>
      </c>
      <c r="R2" s="67" t="s">
        <v>364</v>
      </c>
      <c r="S2" s="67" t="s">
        <v>365</v>
      </c>
    </row>
    <row r="3" spans="1:19" s="38" customFormat="1" ht="18.75" x14ac:dyDescent="0.25">
      <c r="B3" s="38">
        <v>6</v>
      </c>
      <c r="C3" s="62" t="s">
        <v>326</v>
      </c>
      <c r="D3" s="62" t="s">
        <v>328</v>
      </c>
      <c r="E3" s="2">
        <v>2</v>
      </c>
      <c r="F3" s="64" t="s">
        <v>331</v>
      </c>
      <c r="G3" s="65" t="s">
        <v>334</v>
      </c>
      <c r="H3" s="65" t="s">
        <v>334</v>
      </c>
      <c r="I3" s="68" t="s">
        <v>334</v>
      </c>
      <c r="J3" s="1"/>
      <c r="K3" s="62" t="s">
        <v>85</v>
      </c>
      <c r="L3" s="1"/>
      <c r="M3" s="68" t="s">
        <v>334</v>
      </c>
      <c r="N3" s="68" t="s">
        <v>334</v>
      </c>
      <c r="O3" s="68" t="s">
        <v>334</v>
      </c>
      <c r="P3" s="69" t="s">
        <v>334</v>
      </c>
      <c r="Q3" s="40"/>
      <c r="R3" s="1"/>
      <c r="S3" s="35"/>
    </row>
    <row r="4" spans="1:19" s="38" customFormat="1" ht="27" x14ac:dyDescent="0.25">
      <c r="D4"/>
      <c r="E4" s="2"/>
      <c r="F4" s="39"/>
      <c r="G4" s="64" t="s">
        <v>331</v>
      </c>
      <c r="H4" s="64" t="s">
        <v>331</v>
      </c>
      <c r="I4" s="60" t="s">
        <v>548</v>
      </c>
      <c r="J4" s="1"/>
      <c r="K4" s="62" t="s">
        <v>2</v>
      </c>
      <c r="L4" s="1"/>
      <c r="M4" t="str">
        <f>IF(COUNTIF(G4,""),"",IF(COUNTIF(K4,"*input type*"),((MID(K4,FIND("""",K4)+1,FIND("""",K4,FIND("""",K4)+1)-(FIND("""",K4)+1)))&amp;"_"&amp;$E$3&amp;"-"&amp;$F$3&amp;"_"&amp;G4&amp;"-"&amp;H4),(K4&amp;"_"&amp;$E$3&amp;"-"&amp;$F$3&amp;"_"&amp;G4&amp;"-"&amp;H4)))</f>
        <v>button_2-1_1-1</v>
      </c>
      <c r="N4" s="62" t="s">
        <v>368</v>
      </c>
      <c r="O4" s="62" t="s">
        <v>86</v>
      </c>
      <c r="P4" s="70" t="s">
        <v>369</v>
      </c>
      <c r="Q4" s="40"/>
      <c r="R4" s="1"/>
      <c r="S4" s="35"/>
    </row>
    <row r="5" spans="1:19" s="38" customFormat="1" x14ac:dyDescent="0.25">
      <c r="D5"/>
      <c r="E5" s="2"/>
      <c r="F5" s="41"/>
      <c r="G5" s="64" t="s">
        <v>335</v>
      </c>
      <c r="H5" s="64" t="s">
        <v>331</v>
      </c>
      <c r="I5" s="60" t="s">
        <v>549</v>
      </c>
      <c r="J5" s="1"/>
      <c r="K5" s="62" t="s">
        <v>2</v>
      </c>
      <c r="L5" s="1"/>
      <c r="M5" t="str">
        <f>IF(COUNTIF(G5,""),"",IF(COUNTIF(K5,"*input type*"),((MID(K5,FIND("""",K5)+1,FIND("""",K5,FIND("""",K5)+1)-(FIND("""",K5)+1)))&amp;"_"&amp;$E$3&amp;"-"&amp;$F$3&amp;"_"&amp;G5&amp;"-"&amp;H5),(K5&amp;"_"&amp;$E$3&amp;"-"&amp;$F$3&amp;"_"&amp;G5&amp;"-"&amp;H5)))</f>
        <v>button_2-1_2-1</v>
      </c>
      <c r="N5"/>
      <c r="O5"/>
      <c r="P5" s="1"/>
      <c r="Q5" s="1"/>
      <c r="R5" s="1"/>
      <c r="S5" s="35"/>
    </row>
    <row r="6" spans="1:19" s="38" customFormat="1" x14ac:dyDescent="0.25">
      <c r="D6"/>
      <c r="E6" s="2"/>
      <c r="F6" s="39"/>
      <c r="G6" s="64" t="s">
        <v>336</v>
      </c>
      <c r="H6" s="64" t="s">
        <v>331</v>
      </c>
      <c r="I6" s="60" t="s">
        <v>550</v>
      </c>
      <c r="J6" s="1"/>
      <c r="K6" s="62" t="s">
        <v>2</v>
      </c>
      <c r="L6" s="1"/>
      <c r="M6" t="str">
        <f>IF(COUNTIF(G6,""),"",IF(COUNTIF(K6,"*input type*"),((MID(K6,FIND("""",K6)+1,FIND("""",K6,FIND("""",K6)+1)-(FIND("""",K6)+1)))&amp;"_"&amp;$E$3&amp;"-"&amp;$F$3&amp;"_"&amp;G6&amp;"-"&amp;H6),(K6&amp;"_"&amp;$E$3&amp;"-"&amp;$F$3&amp;"_"&amp;G6&amp;"-"&amp;H6)))</f>
        <v>button_2-1_3-1</v>
      </c>
      <c r="N6"/>
      <c r="O6"/>
      <c r="P6" s="35"/>
      <c r="Q6" s="35"/>
      <c r="R6" s="1"/>
      <c r="S6" s="35"/>
    </row>
    <row r="7" spans="1:19" s="38" customFormat="1" ht="27" x14ac:dyDescent="0.25">
      <c r="D7"/>
      <c r="E7" s="2"/>
      <c r="F7" s="39"/>
      <c r="G7" s="64" t="s">
        <v>337</v>
      </c>
      <c r="H7" s="64" t="s">
        <v>331</v>
      </c>
      <c r="I7" s="76" t="s">
        <v>551</v>
      </c>
      <c r="J7" s="42"/>
      <c r="K7" s="62" t="s">
        <v>2</v>
      </c>
      <c r="L7" s="1"/>
      <c r="M7" t="str">
        <f>IF(COUNTIF(G7,""),"",IF(COUNTIF(K7,"*input type*"),((MID(K7,FIND("""",K7)+1,FIND("""",K7,FIND("""",K7)+1)-(FIND("""",K7)+1)))&amp;"_"&amp;$E$3&amp;"-"&amp;$F$3&amp;"_"&amp;G7&amp;"-"&amp;H7),(K7&amp;"_"&amp;$E$3&amp;"-"&amp;$F$3&amp;"_"&amp;G7&amp;"-"&amp;H7)))</f>
        <v>button_2-1_4-1</v>
      </c>
      <c r="N7"/>
      <c r="O7"/>
      <c r="P7" s="60" t="s">
        <v>382</v>
      </c>
      <c r="Q7" s="1"/>
      <c r="R7" s="1"/>
      <c r="S7" s="35"/>
    </row>
    <row r="8" spans="1:19" s="38" customFormat="1" x14ac:dyDescent="0.25">
      <c r="D8"/>
      <c r="E8" s="2"/>
      <c r="F8" s="39"/>
      <c r="G8" s="64" t="s">
        <v>5</v>
      </c>
      <c r="H8" s="64" t="s">
        <v>331</v>
      </c>
      <c r="I8" s="60" t="s">
        <v>552</v>
      </c>
      <c r="J8" s="1"/>
      <c r="K8" s="62" t="s">
        <v>0</v>
      </c>
      <c r="L8" s="1"/>
      <c r="M8" t="str">
        <f t="shared" ref="M8:M71" si="0">IF(COUNTIF(G8,""),"",IF(COUNTIF(K8,"*input type*"),((MID(K8,FIND("""",K8)+1,FIND("""",K8,FIND("""",K8)+1)-(FIND("""",K8)+1)))&amp;"_"&amp;$E$3&amp;"-"&amp;$F$3&amp;"_"&amp;G8&amp;"-"&amp;H8),(K8&amp;"_"&amp;$E$3&amp;"-"&amp;$F$3&amp;"_"&amp;G8&amp;"-"&amp;H8)))</f>
        <v>label_2-1_5-1</v>
      </c>
      <c r="N8"/>
      <c r="O8"/>
      <c r="P8" s="60" t="s">
        <v>85</v>
      </c>
      <c r="R8" s="1"/>
      <c r="S8" s="60" t="s">
        <v>68</v>
      </c>
    </row>
    <row r="9" spans="1:19" s="38" customFormat="1" x14ac:dyDescent="0.25">
      <c r="D9"/>
      <c r="E9" s="2"/>
      <c r="F9" s="39"/>
      <c r="G9" s="64" t="s">
        <v>338</v>
      </c>
      <c r="H9" s="64" t="s">
        <v>331</v>
      </c>
      <c r="I9" s="60" t="s">
        <v>553</v>
      </c>
      <c r="J9" s="1"/>
      <c r="K9" s="62" t="s">
        <v>3</v>
      </c>
      <c r="L9" s="1"/>
      <c r="M9" t="str">
        <f t="shared" si="0"/>
        <v>radio_2-1_6-1</v>
      </c>
      <c r="N9"/>
      <c r="O9"/>
      <c r="P9" s="60" t="s">
        <v>383</v>
      </c>
      <c r="R9" s="1"/>
      <c r="S9" s="1"/>
    </row>
    <row r="10" spans="1:19" s="38" customFormat="1" x14ac:dyDescent="0.25">
      <c r="D10"/>
      <c r="E10" s="2"/>
      <c r="F10" s="39"/>
      <c r="G10" s="64" t="s">
        <v>338</v>
      </c>
      <c r="H10" s="64" t="s">
        <v>335</v>
      </c>
      <c r="I10" s="60" t="s">
        <v>554</v>
      </c>
      <c r="J10" s="1"/>
      <c r="K10" s="62" t="s">
        <v>3</v>
      </c>
      <c r="L10" s="1"/>
      <c r="M10" t="str">
        <f t="shared" si="0"/>
        <v>radio_2-1_6-2</v>
      </c>
      <c r="N10"/>
      <c r="O10"/>
      <c r="P10" s="60" t="s">
        <v>384</v>
      </c>
      <c r="R10" s="1"/>
      <c r="S10" s="1"/>
    </row>
    <row r="11" spans="1:19" s="38" customFormat="1" x14ac:dyDescent="0.25">
      <c r="D11"/>
      <c r="E11" s="2"/>
      <c r="F11" s="39"/>
      <c r="G11" s="64" t="s">
        <v>339</v>
      </c>
      <c r="H11" s="64" t="s">
        <v>331</v>
      </c>
      <c r="I11" s="60" t="s">
        <v>555</v>
      </c>
      <c r="J11" s="1"/>
      <c r="K11" s="62" t="s">
        <v>0</v>
      </c>
      <c r="L11" s="1"/>
      <c r="M11" t="str">
        <f t="shared" si="0"/>
        <v>label_2-1_7-1</v>
      </c>
      <c r="N11"/>
      <c r="O11"/>
      <c r="P11" s="60" t="s">
        <v>85</v>
      </c>
      <c r="R11" s="1"/>
      <c r="S11" s="60" t="s">
        <v>370</v>
      </c>
    </row>
    <row r="12" spans="1:19" s="38" customFormat="1" ht="81" x14ac:dyDescent="0.25">
      <c r="D12"/>
      <c r="E12" s="2"/>
      <c r="F12" s="39"/>
      <c r="G12" s="64" t="s">
        <v>340</v>
      </c>
      <c r="H12" s="64" t="s">
        <v>331</v>
      </c>
      <c r="I12" s="60" t="s">
        <v>556</v>
      </c>
      <c r="J12" s="1"/>
      <c r="K12" s="62" t="s">
        <v>1</v>
      </c>
      <c r="L12" s="1"/>
      <c r="M12" t="str">
        <f t="shared" si="0"/>
        <v>select_2-1_8-1</v>
      </c>
      <c r="N12"/>
      <c r="O12"/>
      <c r="P12" s="60" t="s">
        <v>385</v>
      </c>
      <c r="R12" s="1"/>
      <c r="S12" s="1"/>
    </row>
    <row r="13" spans="1:19" s="38" customFormat="1" x14ac:dyDescent="0.25">
      <c r="D13"/>
      <c r="E13" s="2"/>
      <c r="F13" s="39"/>
      <c r="G13" s="64" t="s">
        <v>341</v>
      </c>
      <c r="H13" s="64" t="s">
        <v>331</v>
      </c>
      <c r="I13" s="60" t="s">
        <v>557</v>
      </c>
      <c r="J13" s="1"/>
      <c r="K13" s="62" t="s">
        <v>0</v>
      </c>
      <c r="L13" s="1"/>
      <c r="M13" t="str">
        <f t="shared" si="0"/>
        <v>label_2-1_9-1</v>
      </c>
      <c r="N13"/>
      <c r="O13"/>
      <c r="P13" s="60" t="s">
        <v>85</v>
      </c>
      <c r="R13" s="1"/>
      <c r="S13" s="60" t="s">
        <v>67</v>
      </c>
    </row>
    <row r="14" spans="1:19" s="38" customFormat="1" x14ac:dyDescent="0.25">
      <c r="D14"/>
      <c r="E14" s="2"/>
      <c r="F14" s="39"/>
      <c r="G14" s="64" t="s">
        <v>342</v>
      </c>
      <c r="H14" s="64" t="s">
        <v>331</v>
      </c>
      <c r="I14" s="60" t="s">
        <v>553</v>
      </c>
      <c r="J14" s="1"/>
      <c r="K14" s="62" t="s">
        <v>3</v>
      </c>
      <c r="L14" s="1"/>
      <c r="M14" t="str">
        <f t="shared" si="0"/>
        <v>radio_2-1_10-1</v>
      </c>
      <c r="N14"/>
      <c r="O14"/>
      <c r="P14" s="60" t="s">
        <v>386</v>
      </c>
      <c r="R14" s="1"/>
      <c r="S14" s="1"/>
    </row>
    <row r="15" spans="1:19" s="38" customFormat="1" x14ac:dyDescent="0.25">
      <c r="D15"/>
      <c r="E15" s="2"/>
      <c r="F15" s="39"/>
      <c r="G15" s="64" t="s">
        <v>342</v>
      </c>
      <c r="H15" s="64" t="s">
        <v>335</v>
      </c>
      <c r="I15" s="60" t="s">
        <v>554</v>
      </c>
      <c r="J15" s="1"/>
      <c r="K15" s="62" t="s">
        <v>3</v>
      </c>
      <c r="L15" s="1"/>
      <c r="M15" t="str">
        <f t="shared" si="0"/>
        <v>radio_2-1_10-2</v>
      </c>
      <c r="N15"/>
      <c r="O15"/>
      <c r="P15" s="60" t="s">
        <v>387</v>
      </c>
      <c r="R15" s="1"/>
      <c r="S15" s="1"/>
    </row>
    <row r="16" spans="1:19" s="38" customFormat="1" x14ac:dyDescent="0.25">
      <c r="D16"/>
      <c r="E16" s="2"/>
      <c r="F16" s="39"/>
      <c r="G16" s="64" t="s">
        <v>343</v>
      </c>
      <c r="H16" s="64" t="s">
        <v>331</v>
      </c>
      <c r="I16" s="60" t="s">
        <v>558</v>
      </c>
      <c r="J16" s="1"/>
      <c r="K16" s="62" t="s">
        <v>0</v>
      </c>
      <c r="L16" s="1"/>
      <c r="M16" t="str">
        <f t="shared" si="0"/>
        <v>label_2-1_11-1</v>
      </c>
      <c r="N16"/>
      <c r="O16"/>
      <c r="P16" s="60" t="s">
        <v>85</v>
      </c>
      <c r="R16" s="1"/>
      <c r="S16" s="60" t="s">
        <v>68</v>
      </c>
    </row>
    <row r="17" spans="4:19" s="38" customFormat="1" x14ac:dyDescent="0.25">
      <c r="D17"/>
      <c r="E17" s="2"/>
      <c r="F17" s="39"/>
      <c r="G17" s="64" t="s">
        <v>344</v>
      </c>
      <c r="H17" s="64" t="s">
        <v>331</v>
      </c>
      <c r="I17" s="60" t="s">
        <v>553</v>
      </c>
      <c r="J17" s="1"/>
      <c r="K17" s="62" t="s">
        <v>3</v>
      </c>
      <c r="L17" s="1"/>
      <c r="M17" t="str">
        <f t="shared" si="0"/>
        <v>radio_2-1_12-1</v>
      </c>
      <c r="N17"/>
      <c r="O17"/>
      <c r="P17" s="60" t="s">
        <v>388</v>
      </c>
      <c r="R17" s="1"/>
      <c r="S17" s="1"/>
    </row>
    <row r="18" spans="4:19" s="38" customFormat="1" x14ac:dyDescent="0.25">
      <c r="D18"/>
      <c r="E18" s="2"/>
      <c r="F18" s="39"/>
      <c r="G18" s="64" t="s">
        <v>344</v>
      </c>
      <c r="H18" s="64" t="s">
        <v>335</v>
      </c>
      <c r="I18" s="60" t="s">
        <v>554</v>
      </c>
      <c r="J18" s="1"/>
      <c r="K18" s="62" t="s">
        <v>3</v>
      </c>
      <c r="L18" s="1"/>
      <c r="M18" t="str">
        <f t="shared" si="0"/>
        <v>radio_2-1_12-2</v>
      </c>
      <c r="N18"/>
      <c r="O18"/>
      <c r="P18" s="60" t="s">
        <v>389</v>
      </c>
      <c r="R18" s="1"/>
      <c r="S18" s="1"/>
    </row>
    <row r="19" spans="4:19" s="38" customFormat="1" x14ac:dyDescent="0.25">
      <c r="D19"/>
      <c r="E19" s="2"/>
      <c r="F19" s="39"/>
      <c r="G19" s="64" t="s">
        <v>345</v>
      </c>
      <c r="H19" s="64" t="s">
        <v>331</v>
      </c>
      <c r="I19" s="60" t="s">
        <v>559</v>
      </c>
      <c r="J19" s="1"/>
      <c r="K19" s="62" t="s">
        <v>0</v>
      </c>
      <c r="L19" s="1"/>
      <c r="M19" t="str">
        <f t="shared" si="0"/>
        <v>label_2-1_13-1</v>
      </c>
      <c r="N19"/>
      <c r="O19"/>
      <c r="P19" s="60" t="s">
        <v>85</v>
      </c>
      <c r="R19" s="1"/>
      <c r="S19" s="60" t="s">
        <v>68</v>
      </c>
    </row>
    <row r="20" spans="4:19" s="38" customFormat="1" x14ac:dyDescent="0.25">
      <c r="D20"/>
      <c r="E20" s="2"/>
      <c r="F20" s="39"/>
      <c r="G20" s="64" t="s">
        <v>346</v>
      </c>
      <c r="H20" s="64" t="s">
        <v>331</v>
      </c>
      <c r="I20" s="60" t="s">
        <v>553</v>
      </c>
      <c r="J20" s="1"/>
      <c r="K20" s="62" t="s">
        <v>3</v>
      </c>
      <c r="L20" s="1"/>
      <c r="M20" t="str">
        <f t="shared" si="0"/>
        <v>radio_2-1_14-1</v>
      </c>
      <c r="N20"/>
      <c r="O20"/>
      <c r="P20" s="60" t="s">
        <v>390</v>
      </c>
      <c r="R20" s="1"/>
      <c r="S20" s="1"/>
    </row>
    <row r="21" spans="4:19" s="38" customFormat="1" ht="27" x14ac:dyDescent="0.25">
      <c r="D21"/>
      <c r="E21" s="2"/>
      <c r="F21" s="39"/>
      <c r="G21" s="64" t="s">
        <v>346</v>
      </c>
      <c r="H21" s="64" t="s">
        <v>335</v>
      </c>
      <c r="I21" s="60" t="s">
        <v>554</v>
      </c>
      <c r="J21" s="1"/>
      <c r="K21" s="62" t="s">
        <v>3</v>
      </c>
      <c r="L21" s="1"/>
      <c r="M21" t="str">
        <f t="shared" si="0"/>
        <v>radio_2-1_14-2</v>
      </c>
      <c r="N21"/>
      <c r="O21"/>
      <c r="P21" s="60" t="s">
        <v>391</v>
      </c>
      <c r="R21" s="1"/>
      <c r="S21" s="1"/>
    </row>
    <row r="22" spans="4:19" s="38" customFormat="1" x14ac:dyDescent="0.25">
      <c r="D22"/>
      <c r="E22" s="2"/>
      <c r="F22" s="39"/>
      <c r="G22" s="64" t="s">
        <v>347</v>
      </c>
      <c r="H22" s="64" t="s">
        <v>331</v>
      </c>
      <c r="I22" s="60" t="s">
        <v>560</v>
      </c>
      <c r="J22" s="1"/>
      <c r="K22" s="62" t="s">
        <v>0</v>
      </c>
      <c r="L22" s="1"/>
      <c r="M22" t="str">
        <f t="shared" si="0"/>
        <v>label_2-1_15-1</v>
      </c>
      <c r="N22"/>
      <c r="O22"/>
      <c r="P22" s="60" t="s">
        <v>85</v>
      </c>
      <c r="R22" s="1"/>
      <c r="S22" s="60" t="s">
        <v>67</v>
      </c>
    </row>
    <row r="23" spans="4:19" s="38" customFormat="1" ht="27" x14ac:dyDescent="0.25">
      <c r="D23"/>
      <c r="E23" s="2"/>
      <c r="F23" s="39"/>
      <c r="G23" s="64" t="s">
        <v>348</v>
      </c>
      <c r="H23" s="64" t="s">
        <v>331</v>
      </c>
      <c r="I23" s="60" t="s">
        <v>553</v>
      </c>
      <c r="J23" s="1"/>
      <c r="K23" s="62" t="s">
        <v>3</v>
      </c>
      <c r="L23" s="1"/>
      <c r="M23" t="str">
        <f t="shared" si="0"/>
        <v>radio_2-1_16-1</v>
      </c>
      <c r="N23"/>
      <c r="O23"/>
      <c r="P23" s="60" t="s">
        <v>392</v>
      </c>
      <c r="R23" s="1"/>
      <c r="S23" s="1"/>
    </row>
    <row r="24" spans="4:19" s="38" customFormat="1" ht="27" x14ac:dyDescent="0.25">
      <c r="D24"/>
      <c r="E24" s="2"/>
      <c r="F24" s="39"/>
      <c r="G24" s="64" t="s">
        <v>348</v>
      </c>
      <c r="H24" s="64" t="s">
        <v>335</v>
      </c>
      <c r="I24" s="60" t="s">
        <v>554</v>
      </c>
      <c r="J24" s="1"/>
      <c r="K24" s="62" t="s">
        <v>3</v>
      </c>
      <c r="L24" s="1"/>
      <c r="M24" t="str">
        <f t="shared" si="0"/>
        <v>radio_2-1_16-2</v>
      </c>
      <c r="N24"/>
      <c r="O24"/>
      <c r="P24" s="60" t="s">
        <v>393</v>
      </c>
      <c r="R24" s="1"/>
      <c r="S24" s="1"/>
    </row>
    <row r="25" spans="4:19" s="38" customFormat="1" x14ac:dyDescent="0.25">
      <c r="D25"/>
      <c r="E25" s="2"/>
      <c r="F25" s="39"/>
      <c r="G25" s="64" t="s">
        <v>349</v>
      </c>
      <c r="H25" s="64" t="s">
        <v>331</v>
      </c>
      <c r="I25" s="60" t="s">
        <v>561</v>
      </c>
      <c r="J25" s="1"/>
      <c r="K25" s="62" t="s">
        <v>0</v>
      </c>
      <c r="L25" s="1"/>
      <c r="M25" t="str">
        <f t="shared" si="0"/>
        <v>label_2-1_17-1</v>
      </c>
      <c r="N25"/>
      <c r="O25"/>
      <c r="P25" s="60" t="s">
        <v>85</v>
      </c>
      <c r="R25" s="1"/>
      <c r="S25" s="60" t="s">
        <v>67</v>
      </c>
    </row>
    <row r="26" spans="4:19" s="38" customFormat="1" ht="27" x14ac:dyDescent="0.25">
      <c r="D26"/>
      <c r="E26" s="2"/>
      <c r="F26" s="39"/>
      <c r="G26" s="64" t="s">
        <v>350</v>
      </c>
      <c r="H26" s="64" t="s">
        <v>331</v>
      </c>
      <c r="I26" s="60" t="s">
        <v>553</v>
      </c>
      <c r="J26" s="1"/>
      <c r="K26" s="62" t="s">
        <v>3</v>
      </c>
      <c r="L26" s="1"/>
      <c r="M26" t="str">
        <f t="shared" si="0"/>
        <v>radio_2-1_18-1</v>
      </c>
      <c r="N26"/>
      <c r="O26"/>
      <c r="P26" s="60" t="s">
        <v>394</v>
      </c>
      <c r="R26" s="1"/>
      <c r="S26" s="1"/>
    </row>
    <row r="27" spans="4:19" s="38" customFormat="1" ht="27" x14ac:dyDescent="0.25">
      <c r="D27"/>
      <c r="E27" s="2"/>
      <c r="F27" s="39"/>
      <c r="G27" s="64" t="s">
        <v>350</v>
      </c>
      <c r="H27" s="64" t="s">
        <v>335</v>
      </c>
      <c r="I27" s="60" t="s">
        <v>554</v>
      </c>
      <c r="J27" s="1"/>
      <c r="K27" s="62" t="s">
        <v>3</v>
      </c>
      <c r="L27" s="1"/>
      <c r="M27" t="str">
        <f t="shared" si="0"/>
        <v>radio_2-1_18-2</v>
      </c>
      <c r="N27"/>
      <c r="O27"/>
      <c r="P27" s="60" t="s">
        <v>395</v>
      </c>
      <c r="R27" s="1"/>
      <c r="S27" s="1"/>
    </row>
    <row r="28" spans="4:19" s="38" customFormat="1" x14ac:dyDescent="0.25">
      <c r="D28"/>
      <c r="E28" s="2"/>
      <c r="F28" s="39"/>
      <c r="G28" s="64" t="s">
        <v>351</v>
      </c>
      <c r="H28" s="64" t="s">
        <v>331</v>
      </c>
      <c r="I28" s="60" t="s">
        <v>562</v>
      </c>
      <c r="J28" s="1"/>
      <c r="K28" s="62" t="s">
        <v>0</v>
      </c>
      <c r="L28" s="1"/>
      <c r="M28" t="str">
        <f t="shared" si="0"/>
        <v>label_2-1_19-1</v>
      </c>
      <c r="N28"/>
      <c r="O28"/>
      <c r="P28" s="60" t="s">
        <v>85</v>
      </c>
      <c r="R28" s="1"/>
      <c r="S28" s="71">
        <v>1</v>
      </c>
    </row>
    <row r="29" spans="4:19" s="38" customFormat="1" ht="27" x14ac:dyDescent="0.25">
      <c r="D29"/>
      <c r="E29" s="2"/>
      <c r="F29" s="39"/>
      <c r="G29" s="64" t="s">
        <v>352</v>
      </c>
      <c r="H29" s="64" t="s">
        <v>331</v>
      </c>
      <c r="I29" s="60" t="s">
        <v>562</v>
      </c>
      <c r="J29" s="1"/>
      <c r="K29" s="62" t="s">
        <v>4</v>
      </c>
      <c r="L29" s="1"/>
      <c r="M29" t="str">
        <f t="shared" si="0"/>
        <v>text_2-1_20-1</v>
      </c>
      <c r="N29"/>
      <c r="O29"/>
      <c r="P29" s="60" t="s">
        <v>396</v>
      </c>
      <c r="R29" s="1"/>
      <c r="S29" s="1"/>
    </row>
    <row r="30" spans="4:19" s="38" customFormat="1" x14ac:dyDescent="0.25">
      <c r="D30"/>
      <c r="E30" s="2"/>
      <c r="F30" s="39"/>
      <c r="G30" s="64" t="s">
        <v>353</v>
      </c>
      <c r="H30" s="64" t="s">
        <v>331</v>
      </c>
      <c r="I30" s="60" t="s">
        <v>563</v>
      </c>
      <c r="J30" s="1"/>
      <c r="K30" s="62" t="s">
        <v>0</v>
      </c>
      <c r="L30" s="1"/>
      <c r="M30" t="str">
        <f t="shared" si="0"/>
        <v>label_2-1_21-1</v>
      </c>
      <c r="N30"/>
      <c r="O30"/>
      <c r="P30" s="60" t="s">
        <v>85</v>
      </c>
      <c r="R30" s="1"/>
      <c r="S30" s="60" t="s">
        <v>67</v>
      </c>
    </row>
    <row r="31" spans="4:19" s="38" customFormat="1" x14ac:dyDescent="0.25">
      <c r="D31"/>
      <c r="E31" s="2"/>
      <c r="F31" s="39"/>
      <c r="G31" s="64" t="s">
        <v>354</v>
      </c>
      <c r="H31" s="64" t="s">
        <v>331</v>
      </c>
      <c r="I31" s="60" t="s">
        <v>553</v>
      </c>
      <c r="J31" s="1"/>
      <c r="K31" s="62" t="s">
        <v>3</v>
      </c>
      <c r="L31" s="1"/>
      <c r="M31" t="str">
        <f t="shared" si="0"/>
        <v>radio_2-1_22-1</v>
      </c>
      <c r="N31"/>
      <c r="O31"/>
      <c r="P31" s="60" t="s">
        <v>397</v>
      </c>
      <c r="R31" s="1"/>
      <c r="S31" s="1"/>
    </row>
    <row r="32" spans="4:19" s="38" customFormat="1" x14ac:dyDescent="0.25">
      <c r="D32"/>
      <c r="E32" s="2"/>
      <c r="F32" s="39"/>
      <c r="G32" s="64" t="s">
        <v>354</v>
      </c>
      <c r="H32" s="64" t="s">
        <v>335</v>
      </c>
      <c r="I32" s="60" t="s">
        <v>554</v>
      </c>
      <c r="J32" s="1"/>
      <c r="K32" s="62" t="s">
        <v>3</v>
      </c>
      <c r="L32" s="1"/>
      <c r="M32" t="str">
        <f t="shared" si="0"/>
        <v>radio_2-1_22-2</v>
      </c>
      <c r="N32"/>
      <c r="O32"/>
      <c r="P32" s="60" t="s">
        <v>398</v>
      </c>
      <c r="R32" s="1"/>
      <c r="S32" s="1"/>
    </row>
    <row r="33" spans="4:19" s="38" customFormat="1" x14ac:dyDescent="0.25">
      <c r="D33"/>
      <c r="E33" s="2"/>
      <c r="F33" s="39"/>
      <c r="G33" s="64" t="s">
        <v>355</v>
      </c>
      <c r="H33" s="64" t="s">
        <v>331</v>
      </c>
      <c r="I33" s="60" t="s">
        <v>564</v>
      </c>
      <c r="J33" s="1"/>
      <c r="K33" s="62" t="s">
        <v>0</v>
      </c>
      <c r="L33" s="1"/>
      <c r="M33" t="str">
        <f t="shared" si="0"/>
        <v>label_2-1_23-1</v>
      </c>
      <c r="N33"/>
      <c r="O33"/>
      <c r="P33" s="60" t="s">
        <v>85</v>
      </c>
      <c r="R33" s="1"/>
      <c r="S33" s="60" t="s">
        <v>371</v>
      </c>
    </row>
    <row r="34" spans="4:19" s="38" customFormat="1" ht="189" x14ac:dyDescent="0.25">
      <c r="D34"/>
      <c r="E34" s="2"/>
      <c r="F34" s="39"/>
      <c r="G34" s="64" t="s">
        <v>356</v>
      </c>
      <c r="H34" s="64" t="s">
        <v>331</v>
      </c>
      <c r="I34" s="60" t="s">
        <v>565</v>
      </c>
      <c r="J34" s="1"/>
      <c r="K34" s="62" t="s">
        <v>1</v>
      </c>
      <c r="L34" s="1"/>
      <c r="M34" t="str">
        <f t="shared" si="0"/>
        <v>select_2-1_24-1</v>
      </c>
      <c r="N34"/>
      <c r="O34"/>
      <c r="P34" s="60" t="s">
        <v>399</v>
      </c>
      <c r="R34" s="1"/>
      <c r="S34" s="1"/>
    </row>
    <row r="35" spans="4:19" s="38" customFormat="1" ht="27" x14ac:dyDescent="0.25">
      <c r="D35"/>
      <c r="E35" s="2"/>
      <c r="F35" s="39"/>
      <c r="G35" s="64" t="s">
        <v>87</v>
      </c>
      <c r="H35" s="64" t="s">
        <v>331</v>
      </c>
      <c r="I35" s="60" t="s">
        <v>566</v>
      </c>
      <c r="J35" s="35"/>
      <c r="K35" s="62" t="s">
        <v>0</v>
      </c>
      <c r="L35" s="1"/>
      <c r="M35" t="str">
        <f t="shared" si="0"/>
        <v>label_2-1_25-1</v>
      </c>
      <c r="N35"/>
      <c r="O35"/>
      <c r="P35" s="60" t="s">
        <v>85</v>
      </c>
      <c r="R35" s="1"/>
      <c r="S35" s="71">
        <v>3</v>
      </c>
    </row>
    <row r="36" spans="4:19" s="38" customFormat="1" ht="270" x14ac:dyDescent="0.25">
      <c r="D36"/>
      <c r="E36" s="2"/>
      <c r="F36" s="39"/>
      <c r="G36" s="64" t="s">
        <v>88</v>
      </c>
      <c r="H36" s="64" t="s">
        <v>331</v>
      </c>
      <c r="I36" s="71" t="s">
        <v>567</v>
      </c>
      <c r="J36" s="43"/>
      <c r="K36" s="62" t="s">
        <v>1</v>
      </c>
      <c r="L36" s="1"/>
      <c r="M36" t="str">
        <f t="shared" si="0"/>
        <v>select_2-1_26-1</v>
      </c>
      <c r="N36"/>
      <c r="O36"/>
      <c r="P36" s="60" t="s">
        <v>400</v>
      </c>
      <c r="R36" s="1"/>
      <c r="S36" s="1"/>
    </row>
    <row r="37" spans="4:19" s="38" customFormat="1" ht="27" x14ac:dyDescent="0.25">
      <c r="D37"/>
      <c r="E37" s="2"/>
      <c r="F37" s="39"/>
      <c r="G37" s="64" t="s">
        <v>89</v>
      </c>
      <c r="H37" s="64" t="s">
        <v>331</v>
      </c>
      <c r="I37" s="60" t="s">
        <v>568</v>
      </c>
      <c r="J37" s="1"/>
      <c r="K37" s="62" t="s">
        <v>0</v>
      </c>
      <c r="L37" s="1"/>
      <c r="M37" t="str">
        <f t="shared" si="0"/>
        <v>label_2-1_27-1</v>
      </c>
      <c r="N37"/>
      <c r="O37"/>
      <c r="P37" s="60" t="s">
        <v>85</v>
      </c>
      <c r="R37" s="1"/>
      <c r="S37" s="60" t="s">
        <v>372</v>
      </c>
    </row>
    <row r="38" spans="4:19" s="38" customFormat="1" ht="27" x14ac:dyDescent="0.25">
      <c r="D38"/>
      <c r="E38" s="2"/>
      <c r="F38" s="39"/>
      <c r="G38" s="64" t="s">
        <v>90</v>
      </c>
      <c r="H38" s="64" t="s">
        <v>331</v>
      </c>
      <c r="I38" s="60" t="s">
        <v>569</v>
      </c>
      <c r="J38" s="35"/>
      <c r="K38" s="62" t="s">
        <v>3</v>
      </c>
      <c r="L38" s="1"/>
      <c r="M38" t="str">
        <f t="shared" si="0"/>
        <v>radio_2-1_28-1</v>
      </c>
      <c r="N38"/>
      <c r="O38"/>
      <c r="P38" s="60" t="s">
        <v>401</v>
      </c>
      <c r="R38" s="1"/>
      <c r="S38" s="1"/>
    </row>
    <row r="39" spans="4:19" s="38" customFormat="1" ht="27" x14ac:dyDescent="0.25">
      <c r="D39"/>
      <c r="E39" s="2"/>
      <c r="F39" s="39"/>
      <c r="G39" s="64" t="s">
        <v>90</v>
      </c>
      <c r="H39" s="64" t="s">
        <v>335</v>
      </c>
      <c r="I39" s="60" t="s">
        <v>570</v>
      </c>
      <c r="J39" s="35"/>
      <c r="K39" s="62" t="s">
        <v>3</v>
      </c>
      <c r="L39" s="1"/>
      <c r="M39" t="str">
        <f t="shared" si="0"/>
        <v>radio_2-1_28-2</v>
      </c>
      <c r="N39"/>
      <c r="O39"/>
      <c r="P39" s="60" t="s">
        <v>402</v>
      </c>
      <c r="R39" s="1"/>
      <c r="S39" s="1"/>
    </row>
    <row r="40" spans="4:19" s="38" customFormat="1" x14ac:dyDescent="0.25">
      <c r="D40"/>
      <c r="E40" s="2"/>
      <c r="F40" s="39"/>
      <c r="G40" s="64" t="s">
        <v>91</v>
      </c>
      <c r="H40" s="64" t="s">
        <v>331</v>
      </c>
      <c r="I40" s="60" t="s">
        <v>571</v>
      </c>
      <c r="J40" s="1"/>
      <c r="K40" s="62" t="s">
        <v>0</v>
      </c>
      <c r="L40" s="1"/>
      <c r="M40" t="str">
        <f t="shared" si="0"/>
        <v>label_2-1_29-1</v>
      </c>
      <c r="N40"/>
      <c r="O40"/>
      <c r="P40" s="60" t="s">
        <v>85</v>
      </c>
      <c r="R40" s="1"/>
      <c r="S40" s="35"/>
    </row>
    <row r="41" spans="4:19" s="38" customFormat="1" x14ac:dyDescent="0.25">
      <c r="D41"/>
      <c r="E41" s="2"/>
      <c r="F41" s="39"/>
      <c r="G41" s="64" t="s">
        <v>92</v>
      </c>
      <c r="H41" s="64" t="s">
        <v>331</v>
      </c>
      <c r="I41" s="60" t="s">
        <v>572</v>
      </c>
      <c r="J41" s="1"/>
      <c r="K41" s="62" t="s">
        <v>10</v>
      </c>
      <c r="L41" s="1"/>
      <c r="M41" t="str">
        <f t="shared" si="0"/>
        <v>time_2-1_30-1</v>
      </c>
      <c r="N41"/>
      <c r="O41"/>
      <c r="P41" s="60" t="s">
        <v>403</v>
      </c>
      <c r="R41" s="1"/>
      <c r="S41" s="1"/>
    </row>
    <row r="42" spans="4:19" s="38" customFormat="1" ht="27" x14ac:dyDescent="0.25">
      <c r="D42"/>
      <c r="E42" s="2"/>
      <c r="F42" s="39"/>
      <c r="G42" s="64" t="s">
        <v>93</v>
      </c>
      <c r="H42" s="64" t="s">
        <v>331</v>
      </c>
      <c r="I42" s="60" t="s">
        <v>573</v>
      </c>
      <c r="J42" s="1"/>
      <c r="K42" s="62" t="s">
        <v>0</v>
      </c>
      <c r="L42" s="1"/>
      <c r="M42" t="str">
        <f t="shared" si="0"/>
        <v>label_2-1_31-1</v>
      </c>
      <c r="N42"/>
      <c r="O42"/>
      <c r="P42" s="60" t="s">
        <v>85</v>
      </c>
      <c r="R42" s="1"/>
      <c r="S42" s="71">
        <v>0.25</v>
      </c>
    </row>
    <row r="43" spans="4:19" s="38" customFormat="1" ht="27" x14ac:dyDescent="0.25">
      <c r="D43"/>
      <c r="E43" s="2"/>
      <c r="F43" s="39"/>
      <c r="G43" s="64" t="s">
        <v>94</v>
      </c>
      <c r="H43" s="64" t="s">
        <v>331</v>
      </c>
      <c r="I43" s="71" t="s">
        <v>574</v>
      </c>
      <c r="J43" s="44"/>
      <c r="K43" s="62" t="s">
        <v>1</v>
      </c>
      <c r="L43" s="1"/>
      <c r="M43" t="str">
        <f t="shared" si="0"/>
        <v>select_2-1_32-1</v>
      </c>
      <c r="N43"/>
      <c r="O43"/>
      <c r="P43" s="60" t="s">
        <v>404</v>
      </c>
      <c r="R43" s="1"/>
      <c r="S43" s="1"/>
    </row>
    <row r="44" spans="4:19" s="38" customFormat="1" ht="27" x14ac:dyDescent="0.25">
      <c r="D44"/>
      <c r="E44" s="2"/>
      <c r="F44" s="39"/>
      <c r="G44" s="64" t="s">
        <v>94</v>
      </c>
      <c r="H44" s="64" t="s">
        <v>335</v>
      </c>
      <c r="I44" s="71" t="s">
        <v>575</v>
      </c>
      <c r="J44" s="44"/>
      <c r="K44" s="62" t="s">
        <v>1</v>
      </c>
      <c r="L44" s="1"/>
      <c r="M44" t="str">
        <f t="shared" si="0"/>
        <v>select_2-1_32-2</v>
      </c>
      <c r="N44"/>
      <c r="O44"/>
      <c r="P44" s="60" t="s">
        <v>405</v>
      </c>
      <c r="R44" s="1"/>
      <c r="S44" s="1"/>
    </row>
    <row r="45" spans="4:19" s="38" customFormat="1" ht="27" x14ac:dyDescent="0.25">
      <c r="D45"/>
      <c r="E45" s="2"/>
      <c r="F45" s="39"/>
      <c r="G45" s="64" t="s">
        <v>95</v>
      </c>
      <c r="H45" s="64" t="s">
        <v>331</v>
      </c>
      <c r="I45" s="60" t="s">
        <v>576</v>
      </c>
      <c r="J45" s="1"/>
      <c r="K45" s="62" t="s">
        <v>0</v>
      </c>
      <c r="L45" s="1"/>
      <c r="M45" t="str">
        <f t="shared" si="0"/>
        <v>label_2-1_33-1</v>
      </c>
      <c r="N45"/>
      <c r="O45"/>
      <c r="P45" s="60" t="s">
        <v>85</v>
      </c>
      <c r="R45" s="1"/>
      <c r="S45" s="71">
        <v>1</v>
      </c>
    </row>
    <row r="46" spans="4:19" s="38" customFormat="1" ht="27" x14ac:dyDescent="0.25">
      <c r="D46"/>
      <c r="E46" s="2"/>
      <c r="F46" s="39"/>
      <c r="G46" s="64" t="s">
        <v>96</v>
      </c>
      <c r="H46" s="64" t="s">
        <v>331</v>
      </c>
      <c r="I46" s="71" t="s">
        <v>577</v>
      </c>
      <c r="J46" s="44"/>
      <c r="K46" s="62" t="s">
        <v>1</v>
      </c>
      <c r="L46" s="1"/>
      <c r="M46" t="str">
        <f t="shared" si="0"/>
        <v>select_2-1_34-1</v>
      </c>
      <c r="N46"/>
      <c r="O46"/>
      <c r="P46" s="60" t="s">
        <v>406</v>
      </c>
      <c r="R46" s="1"/>
      <c r="S46" s="1"/>
    </row>
    <row r="47" spans="4:19" s="38" customFormat="1" ht="27" x14ac:dyDescent="0.25">
      <c r="D47"/>
      <c r="E47" s="2"/>
      <c r="F47" s="39"/>
      <c r="G47" s="64" t="s">
        <v>96</v>
      </c>
      <c r="H47" s="64" t="s">
        <v>335</v>
      </c>
      <c r="I47" s="71" t="s">
        <v>578</v>
      </c>
      <c r="J47" s="43"/>
      <c r="K47" s="62" t="s">
        <v>1</v>
      </c>
      <c r="L47" s="1"/>
      <c r="M47" t="str">
        <f t="shared" si="0"/>
        <v>select_2-1_34-2</v>
      </c>
      <c r="N47"/>
      <c r="O47"/>
      <c r="P47" s="60" t="s">
        <v>407</v>
      </c>
      <c r="R47" s="1"/>
      <c r="S47" s="1"/>
    </row>
    <row r="48" spans="4:19" s="38" customFormat="1" x14ac:dyDescent="0.25">
      <c r="D48"/>
      <c r="E48" s="2"/>
      <c r="F48" s="39"/>
      <c r="G48" s="64" t="s">
        <v>97</v>
      </c>
      <c r="H48" s="64" t="s">
        <v>331</v>
      </c>
      <c r="I48" s="60" t="s">
        <v>579</v>
      </c>
      <c r="J48" s="1"/>
      <c r="K48" s="62" t="s">
        <v>0</v>
      </c>
      <c r="L48" s="1"/>
      <c r="M48" t="str">
        <f t="shared" si="0"/>
        <v>label_2-1_35-1</v>
      </c>
      <c r="N48"/>
      <c r="O48"/>
      <c r="P48" s="60" t="s">
        <v>85</v>
      </c>
      <c r="R48" s="1"/>
      <c r="S48" s="71">
        <v>12</v>
      </c>
    </row>
    <row r="49" spans="4:19" s="38" customFormat="1" ht="81" x14ac:dyDescent="0.25">
      <c r="D49"/>
      <c r="E49" s="2"/>
      <c r="F49" s="39"/>
      <c r="G49" s="64" t="s">
        <v>98</v>
      </c>
      <c r="H49" s="64" t="s">
        <v>331</v>
      </c>
      <c r="I49" s="71" t="s">
        <v>580</v>
      </c>
      <c r="J49" s="43"/>
      <c r="K49" s="62" t="s">
        <v>1</v>
      </c>
      <c r="L49" s="1"/>
      <c r="M49" t="str">
        <f t="shared" si="0"/>
        <v>select_2-1_36-1</v>
      </c>
      <c r="N49"/>
      <c r="O49"/>
      <c r="P49" s="60" t="s">
        <v>408</v>
      </c>
      <c r="R49" s="1"/>
      <c r="S49" s="35"/>
    </row>
    <row r="50" spans="4:19" s="38" customFormat="1" x14ac:dyDescent="0.25">
      <c r="D50"/>
      <c r="E50" s="2"/>
      <c r="F50" s="39"/>
      <c r="G50" s="64" t="s">
        <v>99</v>
      </c>
      <c r="H50" s="64" t="s">
        <v>331</v>
      </c>
      <c r="I50" s="60" t="s">
        <v>581</v>
      </c>
      <c r="J50" s="1"/>
      <c r="K50" s="62" t="s">
        <v>0</v>
      </c>
      <c r="L50" s="1"/>
      <c r="M50" t="str">
        <f t="shared" si="0"/>
        <v>label_2-1_37-1</v>
      </c>
      <c r="N50"/>
      <c r="O50"/>
      <c r="P50" s="60" t="s">
        <v>85</v>
      </c>
      <c r="R50" s="1"/>
      <c r="S50" s="60" t="s">
        <v>373</v>
      </c>
    </row>
    <row r="51" spans="4:19" s="38" customFormat="1" ht="108" x14ac:dyDescent="0.25">
      <c r="D51"/>
      <c r="E51" s="2"/>
      <c r="F51" s="39"/>
      <c r="G51" s="64" t="s">
        <v>100</v>
      </c>
      <c r="H51" s="64" t="s">
        <v>331</v>
      </c>
      <c r="I51" s="60" t="s">
        <v>582</v>
      </c>
      <c r="J51" s="35"/>
      <c r="K51" s="62" t="s">
        <v>1</v>
      </c>
      <c r="L51" s="1"/>
      <c r="M51" t="str">
        <f t="shared" si="0"/>
        <v>select_2-1_38-1</v>
      </c>
      <c r="N51"/>
      <c r="O51"/>
      <c r="P51" s="60" t="s">
        <v>409</v>
      </c>
      <c r="R51" s="1"/>
      <c r="S51" s="35"/>
    </row>
    <row r="52" spans="4:19" s="38" customFormat="1" x14ac:dyDescent="0.25">
      <c r="D52"/>
      <c r="E52" s="2"/>
      <c r="F52" s="39"/>
      <c r="G52" s="64" t="s">
        <v>101</v>
      </c>
      <c r="H52" s="64" t="s">
        <v>331</v>
      </c>
      <c r="I52" s="60" t="s">
        <v>583</v>
      </c>
      <c r="J52" s="1"/>
      <c r="K52" s="62" t="s">
        <v>0</v>
      </c>
      <c r="L52" s="1"/>
      <c r="M52" t="str">
        <f t="shared" si="0"/>
        <v>label_2-1_39-1</v>
      </c>
      <c r="N52"/>
      <c r="O52"/>
      <c r="P52" s="60" t="s">
        <v>85</v>
      </c>
      <c r="R52" s="1"/>
      <c r="S52" s="60" t="s">
        <v>374</v>
      </c>
    </row>
    <row r="53" spans="4:19" s="38" customFormat="1" x14ac:dyDescent="0.25">
      <c r="D53"/>
      <c r="E53" s="2"/>
      <c r="F53" s="39"/>
      <c r="G53" s="64" t="s">
        <v>102</v>
      </c>
      <c r="H53" s="64" t="s">
        <v>331</v>
      </c>
      <c r="I53" s="60" t="s">
        <v>584</v>
      </c>
      <c r="J53" s="1"/>
      <c r="K53" s="62" t="s">
        <v>3</v>
      </c>
      <c r="L53" s="1"/>
      <c r="M53" t="str">
        <f t="shared" si="0"/>
        <v>radio_2-1_40-1</v>
      </c>
      <c r="N53"/>
      <c r="O53"/>
      <c r="P53" s="60" t="s">
        <v>410</v>
      </c>
      <c r="R53" s="1"/>
      <c r="S53" s="35"/>
    </row>
    <row r="54" spans="4:19" s="38" customFormat="1" x14ac:dyDescent="0.25">
      <c r="D54"/>
      <c r="E54" s="2"/>
      <c r="F54" s="39"/>
      <c r="G54" s="64" t="s">
        <v>102</v>
      </c>
      <c r="H54" s="64" t="s">
        <v>335</v>
      </c>
      <c r="I54" s="60" t="s">
        <v>585</v>
      </c>
      <c r="J54" s="1"/>
      <c r="K54" s="62" t="s">
        <v>3</v>
      </c>
      <c r="L54" s="1"/>
      <c r="M54" t="str">
        <f t="shared" si="0"/>
        <v>radio_2-1_40-2</v>
      </c>
      <c r="N54"/>
      <c r="O54"/>
      <c r="P54" s="60" t="s">
        <v>411</v>
      </c>
      <c r="R54" s="1"/>
      <c r="S54" s="35"/>
    </row>
    <row r="55" spans="4:19" s="38" customFormat="1" x14ac:dyDescent="0.25">
      <c r="D55"/>
      <c r="E55" s="2"/>
      <c r="F55" s="39"/>
      <c r="G55" s="64" t="s">
        <v>103</v>
      </c>
      <c r="H55" s="64" t="s">
        <v>331</v>
      </c>
      <c r="I55" s="60" t="s">
        <v>586</v>
      </c>
      <c r="J55" s="1"/>
      <c r="K55" s="62" t="s">
        <v>0</v>
      </c>
      <c r="L55" s="1"/>
      <c r="M55" t="str">
        <f t="shared" si="0"/>
        <v>label_2-1_41-1</v>
      </c>
      <c r="N55"/>
      <c r="O55"/>
      <c r="P55" s="60" t="s">
        <v>85</v>
      </c>
      <c r="R55" s="1"/>
      <c r="S55" s="60" t="s">
        <v>375</v>
      </c>
    </row>
    <row r="56" spans="4:19" s="38" customFormat="1" x14ac:dyDescent="0.25">
      <c r="D56"/>
      <c r="E56" s="2"/>
      <c r="F56" s="39"/>
      <c r="G56" s="64" t="s">
        <v>104</v>
      </c>
      <c r="H56" s="64" t="s">
        <v>331</v>
      </c>
      <c r="I56" s="60" t="s">
        <v>587</v>
      </c>
      <c r="J56" s="1"/>
      <c r="K56" s="62" t="s">
        <v>3</v>
      </c>
      <c r="L56" s="1"/>
      <c r="M56" t="str">
        <f t="shared" si="0"/>
        <v>radio_2-1_42-1</v>
      </c>
      <c r="N56"/>
      <c r="O56"/>
      <c r="P56" s="60" t="s">
        <v>412</v>
      </c>
      <c r="R56" s="1"/>
      <c r="S56" s="35"/>
    </row>
    <row r="57" spans="4:19" s="38" customFormat="1" x14ac:dyDescent="0.25">
      <c r="D57"/>
      <c r="E57" s="2"/>
      <c r="F57" s="39"/>
      <c r="G57" s="64" t="s">
        <v>104</v>
      </c>
      <c r="H57" s="64" t="s">
        <v>335</v>
      </c>
      <c r="I57" s="60" t="s">
        <v>588</v>
      </c>
      <c r="J57" s="1"/>
      <c r="K57" s="62" t="s">
        <v>3</v>
      </c>
      <c r="L57" s="1"/>
      <c r="M57" t="str">
        <f t="shared" si="0"/>
        <v>radio_2-1_42-2</v>
      </c>
      <c r="N57"/>
      <c r="O57"/>
      <c r="P57" s="60" t="s">
        <v>413</v>
      </c>
      <c r="R57" s="1"/>
      <c r="S57" s="35"/>
    </row>
    <row r="58" spans="4:19" s="38" customFormat="1" x14ac:dyDescent="0.25">
      <c r="D58"/>
      <c r="E58" s="2"/>
      <c r="F58" s="39"/>
      <c r="G58" s="64" t="s">
        <v>105</v>
      </c>
      <c r="H58" s="64" t="s">
        <v>331</v>
      </c>
      <c r="I58" s="60" t="s">
        <v>589</v>
      </c>
      <c r="J58" s="1"/>
      <c r="K58" s="62" t="s">
        <v>0</v>
      </c>
      <c r="L58" s="1"/>
      <c r="M58" t="str">
        <f t="shared" si="0"/>
        <v>label_2-1_43-1</v>
      </c>
      <c r="N58"/>
      <c r="O58"/>
      <c r="P58" s="60" t="s">
        <v>85</v>
      </c>
      <c r="R58" s="1"/>
      <c r="S58" s="60" t="s">
        <v>68</v>
      </c>
    </row>
    <row r="59" spans="4:19" s="38" customFormat="1" ht="27" x14ac:dyDescent="0.25">
      <c r="D59"/>
      <c r="E59" s="2"/>
      <c r="F59" s="39"/>
      <c r="G59" s="64" t="s">
        <v>106</v>
      </c>
      <c r="H59" s="64" t="s">
        <v>331</v>
      </c>
      <c r="I59" s="60" t="s">
        <v>554</v>
      </c>
      <c r="J59" s="1"/>
      <c r="K59" s="62" t="s">
        <v>3</v>
      </c>
      <c r="L59" s="1"/>
      <c r="M59" t="str">
        <f t="shared" si="0"/>
        <v>radio_2-1_44-1</v>
      </c>
      <c r="N59"/>
      <c r="O59"/>
      <c r="P59" s="60" t="s">
        <v>414</v>
      </c>
      <c r="R59" s="1"/>
      <c r="S59" s="35"/>
    </row>
    <row r="60" spans="4:19" s="38" customFormat="1" ht="27" x14ac:dyDescent="0.25">
      <c r="D60"/>
      <c r="E60" s="2"/>
      <c r="F60" s="39"/>
      <c r="G60" s="64" t="s">
        <v>106</v>
      </c>
      <c r="H60" s="64" t="s">
        <v>335</v>
      </c>
      <c r="I60" s="60" t="s">
        <v>553</v>
      </c>
      <c r="J60" s="1"/>
      <c r="K60" s="62" t="s">
        <v>3</v>
      </c>
      <c r="L60" s="1"/>
      <c r="M60" t="str">
        <f t="shared" si="0"/>
        <v>radio_2-1_44-2</v>
      </c>
      <c r="N60"/>
      <c r="O60"/>
      <c r="P60" s="60" t="s">
        <v>415</v>
      </c>
      <c r="R60" s="1"/>
      <c r="S60" s="35"/>
    </row>
    <row r="61" spans="4:19" s="38" customFormat="1" x14ac:dyDescent="0.25">
      <c r="D61"/>
      <c r="E61" s="2"/>
      <c r="F61" s="39"/>
      <c r="G61" s="64" t="s">
        <v>107</v>
      </c>
      <c r="H61" s="64" t="s">
        <v>331</v>
      </c>
      <c r="I61" s="60" t="s">
        <v>590</v>
      </c>
      <c r="J61" s="1"/>
      <c r="K61" s="62" t="s">
        <v>0</v>
      </c>
      <c r="L61" s="1"/>
      <c r="M61" t="str">
        <f t="shared" si="0"/>
        <v>label_2-1_45-1</v>
      </c>
      <c r="N61"/>
      <c r="O61"/>
      <c r="P61" s="60" t="s">
        <v>85</v>
      </c>
      <c r="R61" s="1"/>
      <c r="S61" s="60" t="s">
        <v>85</v>
      </c>
    </row>
    <row r="62" spans="4:19" s="38" customFormat="1" ht="40.5" x14ac:dyDescent="0.25">
      <c r="D62"/>
      <c r="E62" s="2"/>
      <c r="F62" s="39"/>
      <c r="G62" s="64" t="s">
        <v>108</v>
      </c>
      <c r="H62" s="64" t="s">
        <v>331</v>
      </c>
      <c r="I62" s="60" t="s">
        <v>591</v>
      </c>
      <c r="J62" s="1"/>
      <c r="K62" s="62" t="s">
        <v>1</v>
      </c>
      <c r="L62" s="1"/>
      <c r="M62" t="str">
        <f t="shared" si="0"/>
        <v>select_2-1_46-1</v>
      </c>
      <c r="N62"/>
      <c r="O62"/>
      <c r="P62" s="60" t="s">
        <v>416</v>
      </c>
      <c r="R62" s="1"/>
      <c r="S62" s="35"/>
    </row>
    <row r="63" spans="4:19" s="38" customFormat="1" x14ac:dyDescent="0.25">
      <c r="D63"/>
      <c r="E63" s="2"/>
      <c r="F63" s="39"/>
      <c r="G63" s="64" t="s">
        <v>109</v>
      </c>
      <c r="H63" s="64" t="s">
        <v>331</v>
      </c>
      <c r="I63" s="60" t="s">
        <v>592</v>
      </c>
      <c r="J63" s="1"/>
      <c r="K63" s="62" t="s">
        <v>0</v>
      </c>
      <c r="L63" s="1"/>
      <c r="M63" t="str">
        <f t="shared" si="0"/>
        <v>label_2-1_47-1</v>
      </c>
      <c r="N63"/>
      <c r="O63"/>
      <c r="P63" s="60" t="s">
        <v>85</v>
      </c>
      <c r="R63" s="1"/>
      <c r="S63" s="60" t="s">
        <v>376</v>
      </c>
    </row>
    <row r="64" spans="4:19" s="38" customFormat="1" ht="40.5" x14ac:dyDescent="0.25">
      <c r="D64"/>
      <c r="E64" s="2"/>
      <c r="F64" s="39"/>
      <c r="G64" s="64" t="s">
        <v>110</v>
      </c>
      <c r="H64" s="64" t="s">
        <v>331</v>
      </c>
      <c r="I64" s="60" t="s">
        <v>593</v>
      </c>
      <c r="J64" s="1"/>
      <c r="K64" s="62" t="s">
        <v>1</v>
      </c>
      <c r="L64" s="1"/>
      <c r="M64" t="str">
        <f t="shared" si="0"/>
        <v>select_2-1_48-1</v>
      </c>
      <c r="N64"/>
      <c r="O64"/>
      <c r="P64" s="60" t="s">
        <v>417</v>
      </c>
      <c r="R64" s="1"/>
      <c r="S64" s="35"/>
    </row>
    <row r="65" spans="4:19" s="38" customFormat="1" x14ac:dyDescent="0.25">
      <c r="D65"/>
      <c r="E65" s="2"/>
      <c r="F65" s="39"/>
      <c r="G65" s="64" t="s">
        <v>111</v>
      </c>
      <c r="H65" s="64" t="s">
        <v>331</v>
      </c>
      <c r="I65" s="60" t="s">
        <v>594</v>
      </c>
      <c r="J65" s="1"/>
      <c r="K65" s="62" t="s">
        <v>0</v>
      </c>
      <c r="L65" s="1"/>
      <c r="M65" t="str">
        <f t="shared" si="0"/>
        <v>label_2-1_49-1</v>
      </c>
      <c r="N65"/>
      <c r="O65"/>
      <c r="P65" s="60" t="s">
        <v>85</v>
      </c>
      <c r="R65" s="1"/>
      <c r="S65" s="60" t="s">
        <v>377</v>
      </c>
    </row>
    <row r="66" spans="4:19" s="38" customFormat="1" x14ac:dyDescent="0.25">
      <c r="D66"/>
      <c r="E66" s="2"/>
      <c r="F66" s="39"/>
      <c r="G66" s="64" t="s">
        <v>112</v>
      </c>
      <c r="H66" s="64" t="s">
        <v>331</v>
      </c>
      <c r="I66" s="60" t="s">
        <v>595</v>
      </c>
      <c r="J66" s="1"/>
      <c r="K66" s="62" t="s">
        <v>3</v>
      </c>
      <c r="L66" s="1"/>
      <c r="M66" t="str">
        <f t="shared" si="0"/>
        <v>radio_2-1_50-1</v>
      </c>
      <c r="N66"/>
      <c r="O66"/>
      <c r="P66" s="60" t="s">
        <v>418</v>
      </c>
      <c r="R66" s="1"/>
      <c r="S66" s="35"/>
    </row>
    <row r="67" spans="4:19" s="38" customFormat="1" x14ac:dyDescent="0.25">
      <c r="D67"/>
      <c r="E67" s="2"/>
      <c r="F67" s="39"/>
      <c r="G67" s="64" t="s">
        <v>112</v>
      </c>
      <c r="H67" s="64" t="s">
        <v>335</v>
      </c>
      <c r="I67" s="60" t="s">
        <v>596</v>
      </c>
      <c r="J67" s="1"/>
      <c r="K67" s="62" t="s">
        <v>3</v>
      </c>
      <c r="L67" s="1"/>
      <c r="M67" t="str">
        <f t="shared" si="0"/>
        <v>radio_2-1_50-2</v>
      </c>
      <c r="N67"/>
      <c r="O67"/>
      <c r="P67" s="60" t="s">
        <v>419</v>
      </c>
      <c r="R67" s="1"/>
      <c r="S67" s="35"/>
    </row>
    <row r="68" spans="4:19" s="38" customFormat="1" x14ac:dyDescent="0.25">
      <c r="D68"/>
      <c r="E68" s="2"/>
      <c r="F68" s="39"/>
      <c r="G68" s="64" t="s">
        <v>113</v>
      </c>
      <c r="H68" s="64" t="s">
        <v>331</v>
      </c>
      <c r="I68" s="60" t="s">
        <v>597</v>
      </c>
      <c r="J68" s="1"/>
      <c r="K68" s="62" t="s">
        <v>0</v>
      </c>
      <c r="L68" s="1"/>
      <c r="M68" t="str">
        <f t="shared" si="0"/>
        <v>label_2-1_51-1</v>
      </c>
      <c r="N68"/>
      <c r="O68"/>
      <c r="P68" s="60" t="s">
        <v>85</v>
      </c>
      <c r="R68" s="1"/>
      <c r="S68" s="60" t="s">
        <v>378</v>
      </c>
    </row>
    <row r="69" spans="4:19" s="38" customFormat="1" ht="108" x14ac:dyDescent="0.25">
      <c r="D69"/>
      <c r="E69" s="2"/>
      <c r="F69" s="39"/>
      <c r="G69" s="64" t="s">
        <v>114</v>
      </c>
      <c r="H69" s="64" t="s">
        <v>331</v>
      </c>
      <c r="I69" s="60" t="s">
        <v>598</v>
      </c>
      <c r="J69" s="1"/>
      <c r="K69" s="62" t="s">
        <v>1</v>
      </c>
      <c r="L69" s="1"/>
      <c r="M69" t="str">
        <f t="shared" si="0"/>
        <v>select_2-1_52-1</v>
      </c>
      <c r="N69"/>
      <c r="O69"/>
      <c r="P69" s="60" t="s">
        <v>420</v>
      </c>
      <c r="R69" s="1"/>
      <c r="S69" s="35"/>
    </row>
    <row r="70" spans="4:19" s="38" customFormat="1" x14ac:dyDescent="0.25">
      <c r="D70"/>
      <c r="E70" s="2"/>
      <c r="F70" s="39"/>
      <c r="G70" s="64" t="s">
        <v>115</v>
      </c>
      <c r="H70" s="64" t="s">
        <v>331</v>
      </c>
      <c r="I70" s="60" t="s">
        <v>599</v>
      </c>
      <c r="J70" s="1"/>
      <c r="K70" s="62" t="s">
        <v>0</v>
      </c>
      <c r="L70" s="1"/>
      <c r="M70" t="str">
        <f t="shared" si="0"/>
        <v>label_2-1_53-1</v>
      </c>
      <c r="N70"/>
      <c r="O70"/>
      <c r="P70" s="60" t="s">
        <v>85</v>
      </c>
      <c r="R70" s="1"/>
      <c r="S70" s="60" t="s">
        <v>67</v>
      </c>
    </row>
    <row r="71" spans="4:19" s="38" customFormat="1" ht="27" x14ac:dyDescent="0.25">
      <c r="D71"/>
      <c r="E71" s="2"/>
      <c r="F71" s="39"/>
      <c r="G71" s="64" t="s">
        <v>116</v>
      </c>
      <c r="H71" s="64" t="s">
        <v>331</v>
      </c>
      <c r="I71" s="60" t="s">
        <v>554</v>
      </c>
      <c r="J71" s="1"/>
      <c r="K71" s="62" t="s">
        <v>3</v>
      </c>
      <c r="L71" s="1"/>
      <c r="M71" t="str">
        <f t="shared" si="0"/>
        <v>radio_2-1_54-1</v>
      </c>
      <c r="N71"/>
      <c r="O71"/>
      <c r="P71" s="60" t="s">
        <v>421</v>
      </c>
      <c r="R71" s="1"/>
      <c r="S71" s="35"/>
    </row>
    <row r="72" spans="4:19" s="38" customFormat="1" ht="27" x14ac:dyDescent="0.25">
      <c r="D72"/>
      <c r="E72" s="2"/>
      <c r="F72" s="39"/>
      <c r="G72" s="64" t="s">
        <v>116</v>
      </c>
      <c r="H72" s="64" t="s">
        <v>335</v>
      </c>
      <c r="I72" s="60" t="s">
        <v>553</v>
      </c>
      <c r="J72" s="1"/>
      <c r="K72" s="62" t="s">
        <v>3</v>
      </c>
      <c r="L72" s="1"/>
      <c r="M72" t="str">
        <f t="shared" ref="M72:M135" si="1">IF(COUNTIF(G72,""),"",IF(COUNTIF(K72,"*input type*"),((MID(K72,FIND("""",K72)+1,FIND("""",K72,FIND("""",K72)+1)-(FIND("""",K72)+1)))&amp;"_"&amp;$E$3&amp;"-"&amp;$F$3&amp;"_"&amp;G72&amp;"-"&amp;H72),(K72&amp;"_"&amp;$E$3&amp;"-"&amp;$F$3&amp;"_"&amp;G72&amp;"-"&amp;H72)))</f>
        <v>radio_2-1_54-2</v>
      </c>
      <c r="N72"/>
      <c r="O72"/>
      <c r="P72" s="60" t="s">
        <v>422</v>
      </c>
      <c r="R72" s="1"/>
      <c r="S72" s="35"/>
    </row>
    <row r="73" spans="4:19" s="38" customFormat="1" x14ac:dyDescent="0.25">
      <c r="D73"/>
      <c r="E73" s="2"/>
      <c r="F73" s="39"/>
      <c r="G73" s="64" t="s">
        <v>117</v>
      </c>
      <c r="H73" s="64" t="s">
        <v>331</v>
      </c>
      <c r="I73" s="60" t="s">
        <v>600</v>
      </c>
      <c r="J73" s="1"/>
      <c r="K73" s="62" t="s">
        <v>0</v>
      </c>
      <c r="L73" s="1"/>
      <c r="M73" t="str">
        <f t="shared" si="1"/>
        <v>label_2-1_55-1</v>
      </c>
      <c r="N73"/>
      <c r="O73"/>
      <c r="P73" s="60" t="s">
        <v>85</v>
      </c>
      <c r="R73" s="1"/>
      <c r="S73" s="35"/>
    </row>
    <row r="74" spans="4:19" s="38" customFormat="1" x14ac:dyDescent="0.25">
      <c r="D74"/>
      <c r="E74" s="2"/>
      <c r="F74" s="39"/>
      <c r="G74" s="64" t="s">
        <v>118</v>
      </c>
      <c r="H74" s="64" t="s">
        <v>331</v>
      </c>
      <c r="I74" s="60" t="s">
        <v>601</v>
      </c>
      <c r="J74" s="1"/>
      <c r="K74" s="62" t="s">
        <v>2</v>
      </c>
      <c r="L74" s="1"/>
      <c r="M74" t="str">
        <f t="shared" si="1"/>
        <v>button_2-1_56-1</v>
      </c>
      <c r="N74"/>
      <c r="O74"/>
      <c r="P74" s="60" t="s">
        <v>423</v>
      </c>
      <c r="R74" s="1"/>
      <c r="S74" s="35"/>
    </row>
    <row r="75" spans="4:19" s="38" customFormat="1" x14ac:dyDescent="0.25">
      <c r="D75"/>
      <c r="E75" s="2"/>
      <c r="F75" s="39"/>
      <c r="G75" s="64" t="s">
        <v>119</v>
      </c>
      <c r="H75" s="64" t="s">
        <v>331</v>
      </c>
      <c r="I75" s="60" t="s">
        <v>602</v>
      </c>
      <c r="J75" s="1"/>
      <c r="K75" s="62" t="s">
        <v>0</v>
      </c>
      <c r="L75" s="1"/>
      <c r="M75" t="str">
        <f t="shared" si="1"/>
        <v>label_2-1_57-1</v>
      </c>
      <c r="N75"/>
      <c r="O75"/>
      <c r="P75" s="60" t="s">
        <v>85</v>
      </c>
      <c r="R75" s="1"/>
      <c r="S75" s="60" t="s">
        <v>67</v>
      </c>
    </row>
    <row r="76" spans="4:19" s="38" customFormat="1" ht="27" x14ac:dyDescent="0.25">
      <c r="D76"/>
      <c r="E76" s="2"/>
      <c r="F76" s="39"/>
      <c r="G76" s="64" t="s">
        <v>120</v>
      </c>
      <c r="H76" s="64" t="s">
        <v>331</v>
      </c>
      <c r="I76" s="60" t="s">
        <v>554</v>
      </c>
      <c r="J76" s="1"/>
      <c r="K76" s="62" t="s">
        <v>3</v>
      </c>
      <c r="L76" s="1"/>
      <c r="M76" t="str">
        <f t="shared" si="1"/>
        <v>radio_2-1_58-1</v>
      </c>
      <c r="N76"/>
      <c r="O76"/>
      <c r="P76" s="60" t="s">
        <v>424</v>
      </c>
      <c r="R76" s="1"/>
      <c r="S76" s="35"/>
    </row>
    <row r="77" spans="4:19" s="38" customFormat="1" ht="27" x14ac:dyDescent="0.25">
      <c r="D77"/>
      <c r="E77" s="2"/>
      <c r="F77" s="39"/>
      <c r="G77" s="64" t="s">
        <v>120</v>
      </c>
      <c r="H77" s="64" t="s">
        <v>335</v>
      </c>
      <c r="I77" s="60" t="s">
        <v>553</v>
      </c>
      <c r="J77" s="1"/>
      <c r="K77" s="62" t="s">
        <v>3</v>
      </c>
      <c r="L77" s="1"/>
      <c r="M77" t="str">
        <f t="shared" si="1"/>
        <v>radio_2-1_58-2</v>
      </c>
      <c r="N77"/>
      <c r="O77"/>
      <c r="P77" s="60" t="s">
        <v>425</v>
      </c>
      <c r="R77" s="1"/>
      <c r="S77" s="35"/>
    </row>
    <row r="78" spans="4:19" s="38" customFormat="1" x14ac:dyDescent="0.25">
      <c r="D78"/>
      <c r="E78" s="2"/>
      <c r="F78" s="39"/>
      <c r="G78" s="64" t="s">
        <v>121</v>
      </c>
      <c r="H78" s="64" t="s">
        <v>331</v>
      </c>
      <c r="I78" s="60" t="s">
        <v>603</v>
      </c>
      <c r="J78" s="1"/>
      <c r="K78" s="62" t="s">
        <v>0</v>
      </c>
      <c r="L78" s="1"/>
      <c r="M78" t="str">
        <f t="shared" si="1"/>
        <v>label_2-1_59-1</v>
      </c>
      <c r="N78"/>
      <c r="O78"/>
      <c r="P78" s="60" t="s">
        <v>85</v>
      </c>
      <c r="R78" s="1"/>
      <c r="S78" s="60" t="s">
        <v>68</v>
      </c>
    </row>
    <row r="79" spans="4:19" s="38" customFormat="1" ht="27" x14ac:dyDescent="0.25">
      <c r="D79"/>
      <c r="E79" s="2"/>
      <c r="F79" s="39"/>
      <c r="G79" s="64" t="s">
        <v>122</v>
      </c>
      <c r="H79" s="39">
        <v>1</v>
      </c>
      <c r="I79" s="60" t="s">
        <v>554</v>
      </c>
      <c r="J79" s="1"/>
      <c r="K79" s="62" t="s">
        <v>3</v>
      </c>
      <c r="L79" s="1"/>
      <c r="M79" t="str">
        <f t="shared" si="1"/>
        <v>radio_2-1_60-1</v>
      </c>
      <c r="N79"/>
      <c r="O79"/>
      <c r="P79" s="60" t="s">
        <v>426</v>
      </c>
      <c r="R79" s="1"/>
      <c r="S79" s="35"/>
    </row>
    <row r="80" spans="4:19" s="38" customFormat="1" ht="27" x14ac:dyDescent="0.25">
      <c r="D80"/>
      <c r="E80" s="2"/>
      <c r="F80" s="39"/>
      <c r="G80" s="64" t="s">
        <v>122</v>
      </c>
      <c r="H80" s="39">
        <v>2</v>
      </c>
      <c r="I80" s="60" t="s">
        <v>553</v>
      </c>
      <c r="J80" s="1"/>
      <c r="K80" s="62" t="s">
        <v>3</v>
      </c>
      <c r="L80" s="1"/>
      <c r="M80" t="str">
        <f t="shared" si="1"/>
        <v>radio_2-1_60-2</v>
      </c>
      <c r="N80"/>
      <c r="O80"/>
      <c r="P80" s="60" t="s">
        <v>427</v>
      </c>
      <c r="R80" s="1"/>
      <c r="S80" s="35"/>
    </row>
    <row r="81" spans="4:19" s="38" customFormat="1" ht="27" x14ac:dyDescent="0.25">
      <c r="D81"/>
      <c r="E81" s="2"/>
      <c r="F81" s="39"/>
      <c r="G81" s="64" t="s">
        <v>123</v>
      </c>
      <c r="H81" s="39">
        <v>1</v>
      </c>
      <c r="I81" s="60" t="s">
        <v>604</v>
      </c>
      <c r="J81" s="1"/>
      <c r="K81" s="62" t="s">
        <v>0</v>
      </c>
      <c r="L81" s="1"/>
      <c r="M81" t="str">
        <f t="shared" si="1"/>
        <v>label_2-1_61-1</v>
      </c>
      <c r="N81"/>
      <c r="O81"/>
      <c r="P81" s="60" t="s">
        <v>85</v>
      </c>
      <c r="R81" s="1"/>
      <c r="S81" s="71">
        <v>99</v>
      </c>
    </row>
    <row r="82" spans="4:19" s="38" customFormat="1" ht="27" x14ac:dyDescent="0.25">
      <c r="D82"/>
      <c r="E82" s="2"/>
      <c r="F82" s="39"/>
      <c r="G82" s="64" t="s">
        <v>124</v>
      </c>
      <c r="H82" s="39">
        <v>1</v>
      </c>
      <c r="I82" s="60" t="s">
        <v>604</v>
      </c>
      <c r="J82" s="1"/>
      <c r="K82" s="62" t="s">
        <v>4</v>
      </c>
      <c r="L82" s="1"/>
      <c r="M82" t="str">
        <f t="shared" si="1"/>
        <v>text_2-1_62-1</v>
      </c>
      <c r="N82"/>
      <c r="O82"/>
      <c r="P82" s="60" t="s">
        <v>428</v>
      </c>
      <c r="R82" s="1"/>
      <c r="S82" s="1"/>
    </row>
    <row r="83" spans="4:19" s="50" customFormat="1" x14ac:dyDescent="0.25">
      <c r="D83" s="72" t="s">
        <v>379</v>
      </c>
      <c r="E83" s="46"/>
      <c r="F83" s="47"/>
      <c r="G83" s="66" t="s">
        <v>125</v>
      </c>
      <c r="H83" s="47">
        <v>1</v>
      </c>
      <c r="I83" s="73" t="s">
        <v>605</v>
      </c>
      <c r="J83" s="48"/>
      <c r="K83" s="72" t="s">
        <v>0</v>
      </c>
      <c r="L83" s="48"/>
      <c r="M83" s="45" t="str">
        <f t="shared" si="1"/>
        <v>label_2-1_63-1</v>
      </c>
      <c r="N83" s="45"/>
      <c r="O83" s="45"/>
      <c r="P83" s="73" t="s">
        <v>85</v>
      </c>
      <c r="R83" s="48"/>
      <c r="S83" s="73" t="s">
        <v>67</v>
      </c>
    </row>
    <row r="84" spans="4:19" s="50" customFormat="1" x14ac:dyDescent="0.25">
      <c r="D84" s="45"/>
      <c r="E84" s="46"/>
      <c r="F84" s="47"/>
      <c r="G84" s="66" t="s">
        <v>126</v>
      </c>
      <c r="H84" s="47">
        <v>1</v>
      </c>
      <c r="I84" s="73" t="s">
        <v>554</v>
      </c>
      <c r="J84" s="48"/>
      <c r="K84" s="72" t="s">
        <v>3</v>
      </c>
      <c r="L84" s="48"/>
      <c r="M84" s="45" t="str">
        <f t="shared" si="1"/>
        <v>radio_2-1_64-1</v>
      </c>
      <c r="N84" s="45"/>
      <c r="O84" s="45"/>
      <c r="P84" s="73" t="s">
        <v>429</v>
      </c>
      <c r="R84" s="48"/>
      <c r="S84" s="49"/>
    </row>
    <row r="85" spans="4:19" s="50" customFormat="1" x14ac:dyDescent="0.25">
      <c r="D85" s="45"/>
      <c r="E85" s="46"/>
      <c r="F85" s="47"/>
      <c r="G85" s="66" t="s">
        <v>126</v>
      </c>
      <c r="H85" s="47">
        <v>2</v>
      </c>
      <c r="I85" s="73" t="s">
        <v>553</v>
      </c>
      <c r="J85" s="48"/>
      <c r="K85" s="72" t="s">
        <v>3</v>
      </c>
      <c r="L85" s="48"/>
      <c r="M85" s="45" t="str">
        <f t="shared" si="1"/>
        <v>radio_2-1_64-2</v>
      </c>
      <c r="N85" s="45"/>
      <c r="O85" s="45"/>
      <c r="P85" s="73" t="s">
        <v>430</v>
      </c>
      <c r="R85" s="48"/>
      <c r="S85" s="49"/>
    </row>
    <row r="86" spans="4:19" s="38" customFormat="1" x14ac:dyDescent="0.25">
      <c r="D86"/>
      <c r="E86" s="2"/>
      <c r="F86" s="39"/>
      <c r="G86" s="64" t="s">
        <v>127</v>
      </c>
      <c r="H86" s="39">
        <v>1</v>
      </c>
      <c r="I86" s="60" t="s">
        <v>606</v>
      </c>
      <c r="J86" s="1"/>
      <c r="K86" s="62" t="s">
        <v>0</v>
      </c>
      <c r="L86" s="1"/>
      <c r="M86" t="str">
        <f t="shared" si="1"/>
        <v>label_2-1_65-1</v>
      </c>
      <c r="N86"/>
      <c r="O86"/>
      <c r="P86" s="60" t="s">
        <v>85</v>
      </c>
      <c r="R86" s="1"/>
      <c r="S86" s="60" t="s">
        <v>380</v>
      </c>
    </row>
    <row r="87" spans="4:19" s="38" customFormat="1" x14ac:dyDescent="0.25">
      <c r="D87"/>
      <c r="E87" s="2"/>
      <c r="F87" s="39"/>
      <c r="G87" s="64" t="s">
        <v>128</v>
      </c>
      <c r="H87" s="39">
        <v>1</v>
      </c>
      <c r="I87" s="60" t="s">
        <v>607</v>
      </c>
      <c r="J87" s="1"/>
      <c r="K87" s="62" t="s">
        <v>3</v>
      </c>
      <c r="L87" s="1"/>
      <c r="M87" t="str">
        <f t="shared" si="1"/>
        <v>radio_2-1_66-1</v>
      </c>
      <c r="N87"/>
      <c r="O87"/>
      <c r="P87" s="60" t="s">
        <v>431</v>
      </c>
      <c r="R87" s="1"/>
      <c r="S87" s="35"/>
    </row>
    <row r="88" spans="4:19" s="38" customFormat="1" x14ac:dyDescent="0.25">
      <c r="D88"/>
      <c r="E88" s="2"/>
      <c r="F88" s="39"/>
      <c r="G88" s="64" t="s">
        <v>128</v>
      </c>
      <c r="H88" s="39">
        <v>2</v>
      </c>
      <c r="I88" s="77" t="s">
        <v>608</v>
      </c>
      <c r="J88" s="51"/>
      <c r="K88" s="62" t="s">
        <v>3</v>
      </c>
      <c r="L88" s="1"/>
      <c r="M88" t="str">
        <f t="shared" si="1"/>
        <v>radio_2-1_66-2</v>
      </c>
      <c r="N88"/>
      <c r="O88"/>
      <c r="P88" s="60" t="s">
        <v>432</v>
      </c>
      <c r="R88" s="1"/>
      <c r="S88" s="35"/>
    </row>
    <row r="89" spans="4:19" s="38" customFormat="1" ht="27" x14ac:dyDescent="0.25">
      <c r="D89"/>
      <c r="E89" s="2"/>
      <c r="F89" s="39"/>
      <c r="G89" s="64" t="s">
        <v>129</v>
      </c>
      <c r="H89" s="39">
        <v>1</v>
      </c>
      <c r="I89" s="76" t="s">
        <v>609</v>
      </c>
      <c r="J89" s="42"/>
      <c r="K89" s="62" t="s">
        <v>2</v>
      </c>
      <c r="L89" s="1"/>
      <c r="M89" t="str">
        <f t="shared" si="1"/>
        <v>button_2-1_67-1</v>
      </c>
      <c r="N89"/>
      <c r="O89"/>
      <c r="P89" s="60" t="s">
        <v>433</v>
      </c>
      <c r="R89" s="1"/>
      <c r="S89" s="35"/>
    </row>
    <row r="90" spans="4:19" s="38" customFormat="1" x14ac:dyDescent="0.25">
      <c r="D90"/>
      <c r="E90" s="2"/>
      <c r="F90" s="39"/>
      <c r="G90" s="64" t="s">
        <v>130</v>
      </c>
      <c r="H90" s="39">
        <v>1</v>
      </c>
      <c r="I90" s="60" t="s">
        <v>610</v>
      </c>
      <c r="J90" s="1"/>
      <c r="K90" s="62" t="s">
        <v>0</v>
      </c>
      <c r="L90" s="1"/>
      <c r="M90" t="str">
        <f t="shared" si="1"/>
        <v>label_2-1_68-1</v>
      </c>
      <c r="N90"/>
      <c r="O90"/>
      <c r="P90" s="60" t="s">
        <v>85</v>
      </c>
      <c r="R90" s="1"/>
      <c r="S90" s="60" t="s">
        <v>381</v>
      </c>
    </row>
    <row r="91" spans="4:19" s="38" customFormat="1" ht="40.5" x14ac:dyDescent="0.25">
      <c r="D91"/>
      <c r="E91" s="2"/>
      <c r="F91" s="39"/>
      <c r="G91" s="64" t="s">
        <v>131</v>
      </c>
      <c r="H91" s="39">
        <v>1</v>
      </c>
      <c r="I91" s="60" t="s">
        <v>611</v>
      </c>
      <c r="J91" s="1"/>
      <c r="K91" s="62" t="s">
        <v>1</v>
      </c>
      <c r="L91" s="1"/>
      <c r="M91" t="str">
        <f t="shared" si="1"/>
        <v>select_2-1_69-1</v>
      </c>
      <c r="N91"/>
      <c r="O91"/>
      <c r="P91" s="60" t="s">
        <v>434</v>
      </c>
      <c r="R91" s="1"/>
      <c r="S91" s="35"/>
    </row>
    <row r="92" spans="4:19" s="38" customFormat="1" x14ac:dyDescent="0.25">
      <c r="D92"/>
      <c r="E92" s="2"/>
      <c r="F92" s="39"/>
      <c r="G92" s="64" t="s">
        <v>132</v>
      </c>
      <c r="H92" s="39">
        <v>1</v>
      </c>
      <c r="I92" s="60" t="s">
        <v>612</v>
      </c>
      <c r="J92" s="1"/>
      <c r="K92" s="62" t="s">
        <v>0</v>
      </c>
      <c r="L92" s="1"/>
      <c r="M92" t="str">
        <f t="shared" si="1"/>
        <v>label_2-1_70-1</v>
      </c>
      <c r="N92"/>
      <c r="O92"/>
      <c r="P92" s="35"/>
      <c r="R92" s="1"/>
      <c r="S92" s="35"/>
    </row>
    <row r="93" spans="4:19" s="38" customFormat="1" x14ac:dyDescent="0.25">
      <c r="D93"/>
      <c r="E93" s="2"/>
      <c r="F93" s="39"/>
      <c r="G93" s="64" t="s">
        <v>133</v>
      </c>
      <c r="H93" s="39">
        <v>1</v>
      </c>
      <c r="I93" s="60" t="s">
        <v>613</v>
      </c>
      <c r="J93" s="1"/>
      <c r="K93" s="62" t="s">
        <v>0</v>
      </c>
      <c r="L93" s="1"/>
      <c r="M93" t="str">
        <f t="shared" si="1"/>
        <v>label_2-1_71-1</v>
      </c>
      <c r="N93"/>
      <c r="O93"/>
      <c r="P93" s="60" t="s">
        <v>85</v>
      </c>
      <c r="R93" s="1"/>
      <c r="S93" s="60" t="s">
        <v>67</v>
      </c>
    </row>
    <row r="94" spans="4:19" s="38" customFormat="1" x14ac:dyDescent="0.25">
      <c r="D94"/>
      <c r="E94" s="2"/>
      <c r="F94" s="39"/>
      <c r="G94" s="64" t="s">
        <v>134</v>
      </c>
      <c r="H94" s="39">
        <v>1</v>
      </c>
      <c r="I94" s="60" t="s">
        <v>554</v>
      </c>
      <c r="J94" s="1"/>
      <c r="K94" s="62" t="s">
        <v>3</v>
      </c>
      <c r="L94" s="1"/>
      <c r="M94" t="str">
        <f t="shared" si="1"/>
        <v>radio_2-1_72-1</v>
      </c>
      <c r="N94"/>
      <c r="O94"/>
      <c r="P94" s="60" t="s">
        <v>437</v>
      </c>
      <c r="R94" s="1"/>
      <c r="S94" s="35"/>
    </row>
    <row r="95" spans="4:19" s="38" customFormat="1" x14ac:dyDescent="0.25">
      <c r="D95"/>
      <c r="E95" s="2"/>
      <c r="F95" s="39"/>
      <c r="G95" s="64" t="s">
        <v>134</v>
      </c>
      <c r="H95" s="39">
        <v>2</v>
      </c>
      <c r="I95" s="60" t="s">
        <v>553</v>
      </c>
      <c r="J95" s="1"/>
      <c r="K95" s="62" t="s">
        <v>3</v>
      </c>
      <c r="L95" s="1"/>
      <c r="M95" t="str">
        <f t="shared" si="1"/>
        <v>radio_2-1_72-2</v>
      </c>
      <c r="N95"/>
      <c r="O95"/>
      <c r="P95" s="60" t="s">
        <v>438</v>
      </c>
      <c r="R95" s="1"/>
      <c r="S95" s="35"/>
    </row>
    <row r="96" spans="4:19" s="38" customFormat="1" x14ac:dyDescent="0.25">
      <c r="D96"/>
      <c r="E96" s="2"/>
      <c r="F96" s="39"/>
      <c r="G96" s="64" t="s">
        <v>135</v>
      </c>
      <c r="H96" s="39">
        <v>1</v>
      </c>
      <c r="I96" s="60" t="s">
        <v>614</v>
      </c>
      <c r="J96" s="1"/>
      <c r="K96" s="62" t="s">
        <v>0</v>
      </c>
      <c r="L96" s="1"/>
      <c r="M96" t="str">
        <f t="shared" si="1"/>
        <v>label_2-1_73-1</v>
      </c>
      <c r="N96"/>
      <c r="O96"/>
      <c r="P96" s="60" t="s">
        <v>85</v>
      </c>
      <c r="R96" s="1"/>
      <c r="S96" s="60" t="s">
        <v>67</v>
      </c>
    </row>
    <row r="97" spans="4:19" s="38" customFormat="1" x14ac:dyDescent="0.25">
      <c r="D97"/>
      <c r="E97" s="2"/>
      <c r="F97" s="39"/>
      <c r="G97" s="64" t="s">
        <v>136</v>
      </c>
      <c r="H97" s="39">
        <v>1</v>
      </c>
      <c r="I97" s="60" t="s">
        <v>554</v>
      </c>
      <c r="J97" s="1"/>
      <c r="K97" s="62" t="s">
        <v>3</v>
      </c>
      <c r="L97" s="1"/>
      <c r="M97" t="str">
        <f t="shared" si="1"/>
        <v>radio_2-1_74-1</v>
      </c>
      <c r="N97"/>
      <c r="O97"/>
      <c r="P97" s="60" t="s">
        <v>439</v>
      </c>
      <c r="R97" s="1"/>
      <c r="S97" s="35"/>
    </row>
    <row r="98" spans="4:19" s="38" customFormat="1" x14ac:dyDescent="0.25">
      <c r="D98"/>
      <c r="E98" s="2"/>
      <c r="F98" s="39"/>
      <c r="G98" s="64" t="s">
        <v>136</v>
      </c>
      <c r="H98" s="39">
        <v>2</v>
      </c>
      <c r="I98" s="60" t="s">
        <v>553</v>
      </c>
      <c r="J98" s="1"/>
      <c r="K98" s="62" t="s">
        <v>3</v>
      </c>
      <c r="L98" s="1"/>
      <c r="M98" t="str">
        <f t="shared" si="1"/>
        <v>radio_2-1_74-2</v>
      </c>
      <c r="N98"/>
      <c r="O98"/>
      <c r="P98" s="60" t="s">
        <v>440</v>
      </c>
      <c r="R98" s="1"/>
      <c r="S98" s="35"/>
    </row>
    <row r="99" spans="4:19" s="38" customFormat="1" x14ac:dyDescent="0.25">
      <c r="D99"/>
      <c r="E99" s="2"/>
      <c r="F99" s="39"/>
      <c r="G99" s="64" t="s">
        <v>137</v>
      </c>
      <c r="H99" s="39">
        <v>1</v>
      </c>
      <c r="I99" s="60" t="s">
        <v>615</v>
      </c>
      <c r="J99" s="1"/>
      <c r="K99" s="62" t="s">
        <v>0</v>
      </c>
      <c r="L99" s="1"/>
      <c r="M99" t="str">
        <f t="shared" si="1"/>
        <v>label_2-1_75-1</v>
      </c>
      <c r="N99"/>
      <c r="O99"/>
      <c r="P99" s="60" t="s">
        <v>85</v>
      </c>
      <c r="R99" s="1"/>
      <c r="S99" s="60" t="s">
        <v>67</v>
      </c>
    </row>
    <row r="100" spans="4:19" s="38" customFormat="1" ht="27" x14ac:dyDescent="0.25">
      <c r="D100"/>
      <c r="E100" s="2"/>
      <c r="F100" s="39"/>
      <c r="G100" s="64" t="s">
        <v>138</v>
      </c>
      <c r="H100" s="39">
        <v>1</v>
      </c>
      <c r="I100" s="60" t="s">
        <v>554</v>
      </c>
      <c r="J100" s="1"/>
      <c r="K100" s="62" t="s">
        <v>3</v>
      </c>
      <c r="L100" s="1"/>
      <c r="M100" t="str">
        <f t="shared" si="1"/>
        <v>radio_2-1_76-1</v>
      </c>
      <c r="N100"/>
      <c r="O100"/>
      <c r="P100" s="60" t="s">
        <v>441</v>
      </c>
      <c r="R100" s="1"/>
      <c r="S100" s="35"/>
    </row>
    <row r="101" spans="4:19" s="38" customFormat="1" x14ac:dyDescent="0.25">
      <c r="D101"/>
      <c r="E101" s="2"/>
      <c r="F101" s="39"/>
      <c r="G101" s="64" t="s">
        <v>138</v>
      </c>
      <c r="H101" s="39">
        <v>2</v>
      </c>
      <c r="I101" s="60" t="s">
        <v>553</v>
      </c>
      <c r="J101" s="1"/>
      <c r="K101" s="62" t="s">
        <v>3</v>
      </c>
      <c r="L101" s="1"/>
      <c r="M101" t="str">
        <f t="shared" si="1"/>
        <v>radio_2-1_76-2</v>
      </c>
      <c r="N101"/>
      <c r="O101"/>
      <c r="P101" s="60" t="s">
        <v>442</v>
      </c>
      <c r="R101" s="1"/>
      <c r="S101" s="35"/>
    </row>
    <row r="102" spans="4:19" s="38" customFormat="1" x14ac:dyDescent="0.25">
      <c r="D102"/>
      <c r="E102" s="2"/>
      <c r="F102" s="39"/>
      <c r="G102" s="64" t="s">
        <v>139</v>
      </c>
      <c r="H102" s="39">
        <v>1</v>
      </c>
      <c r="I102" s="60" t="s">
        <v>616</v>
      </c>
      <c r="J102" s="1"/>
      <c r="K102" s="62" t="s">
        <v>0</v>
      </c>
      <c r="L102" s="1"/>
      <c r="M102" t="str">
        <f t="shared" si="1"/>
        <v>label_2-1_77-1</v>
      </c>
      <c r="N102"/>
      <c r="O102"/>
      <c r="P102" s="60" t="s">
        <v>85</v>
      </c>
      <c r="R102" s="1"/>
      <c r="S102" s="60" t="s">
        <v>68</v>
      </c>
    </row>
    <row r="103" spans="4:19" s="38" customFormat="1" x14ac:dyDescent="0.25">
      <c r="D103"/>
      <c r="E103" s="2"/>
      <c r="F103" s="39"/>
      <c r="G103" s="64" t="s">
        <v>140</v>
      </c>
      <c r="H103" s="39">
        <v>1</v>
      </c>
      <c r="I103" s="60" t="s">
        <v>554</v>
      </c>
      <c r="J103" s="1"/>
      <c r="K103" s="62" t="s">
        <v>3</v>
      </c>
      <c r="L103" s="1"/>
      <c r="M103" t="str">
        <f t="shared" si="1"/>
        <v>radio_2-1_78-1</v>
      </c>
      <c r="N103"/>
      <c r="O103"/>
      <c r="P103" s="60" t="s">
        <v>443</v>
      </c>
      <c r="R103" s="1"/>
      <c r="S103" s="35"/>
    </row>
    <row r="104" spans="4:19" s="38" customFormat="1" x14ac:dyDescent="0.25">
      <c r="D104"/>
      <c r="E104" s="2"/>
      <c r="F104" s="39"/>
      <c r="G104" s="64" t="s">
        <v>140</v>
      </c>
      <c r="H104" s="39">
        <v>2</v>
      </c>
      <c r="I104" s="60" t="s">
        <v>553</v>
      </c>
      <c r="J104" s="1"/>
      <c r="K104" s="62" t="s">
        <v>3</v>
      </c>
      <c r="L104" s="1"/>
      <c r="M104" t="str">
        <f t="shared" si="1"/>
        <v>radio_2-1_78-2</v>
      </c>
      <c r="N104"/>
      <c r="O104"/>
      <c r="P104" s="60" t="s">
        <v>444</v>
      </c>
      <c r="R104" s="1"/>
      <c r="S104" s="35"/>
    </row>
    <row r="105" spans="4:19" s="38" customFormat="1" x14ac:dyDescent="0.25">
      <c r="D105"/>
      <c r="E105" s="2"/>
      <c r="F105" s="39"/>
      <c r="G105" s="64" t="s">
        <v>141</v>
      </c>
      <c r="H105" s="39">
        <v>1</v>
      </c>
      <c r="I105" s="60" t="s">
        <v>617</v>
      </c>
      <c r="J105" s="1"/>
      <c r="K105" s="62" t="s">
        <v>0</v>
      </c>
      <c r="L105" s="1"/>
      <c r="M105" t="str">
        <f t="shared" si="1"/>
        <v>label_2-1_79-1</v>
      </c>
      <c r="N105"/>
      <c r="O105"/>
      <c r="P105" s="60" t="s">
        <v>85</v>
      </c>
      <c r="R105" s="1"/>
      <c r="S105" s="60" t="s">
        <v>435</v>
      </c>
    </row>
    <row r="106" spans="4:19" s="38" customFormat="1" ht="40.5" x14ac:dyDescent="0.25">
      <c r="D106"/>
      <c r="E106" s="2"/>
      <c r="F106" s="39"/>
      <c r="G106" s="64" t="s">
        <v>142</v>
      </c>
      <c r="H106" s="39">
        <v>1</v>
      </c>
      <c r="I106" s="60" t="s">
        <v>618</v>
      </c>
      <c r="J106" s="1"/>
      <c r="K106" s="62" t="s">
        <v>1</v>
      </c>
      <c r="L106" s="1"/>
      <c r="M106" t="str">
        <f t="shared" si="1"/>
        <v>select_2-1_80-1</v>
      </c>
      <c r="N106"/>
      <c r="O106"/>
      <c r="P106" s="60" t="s">
        <v>445</v>
      </c>
      <c r="R106" s="1"/>
      <c r="S106" s="35"/>
    </row>
    <row r="107" spans="4:19" s="38" customFormat="1" x14ac:dyDescent="0.25">
      <c r="D107"/>
      <c r="E107" s="2"/>
      <c r="F107" s="39"/>
      <c r="G107" s="64" t="s">
        <v>143</v>
      </c>
      <c r="H107" s="39">
        <v>1</v>
      </c>
      <c r="I107" s="60" t="s">
        <v>619</v>
      </c>
      <c r="J107" s="1"/>
      <c r="K107" s="62" t="s">
        <v>0</v>
      </c>
      <c r="L107" s="1"/>
      <c r="M107" t="str">
        <f t="shared" si="1"/>
        <v>label_2-1_81-1</v>
      </c>
      <c r="N107"/>
      <c r="O107"/>
      <c r="P107" s="60" t="s">
        <v>85</v>
      </c>
      <c r="R107" s="1"/>
      <c r="S107" s="60" t="s">
        <v>67</v>
      </c>
    </row>
    <row r="108" spans="4:19" s="38" customFormat="1" x14ac:dyDescent="0.25">
      <c r="D108"/>
      <c r="E108" s="2"/>
      <c r="F108" s="39"/>
      <c r="G108" s="64" t="s">
        <v>144</v>
      </c>
      <c r="H108" s="39">
        <v>1</v>
      </c>
      <c r="I108" s="60" t="s">
        <v>554</v>
      </c>
      <c r="J108" s="1"/>
      <c r="K108" s="62" t="s">
        <v>3</v>
      </c>
      <c r="L108" s="1"/>
      <c r="M108" t="str">
        <f t="shared" si="1"/>
        <v>radio_2-1_82-1</v>
      </c>
      <c r="N108"/>
      <c r="O108"/>
      <c r="P108" s="60" t="s">
        <v>446</v>
      </c>
      <c r="R108" s="1"/>
      <c r="S108" s="35"/>
    </row>
    <row r="109" spans="4:19" s="38" customFormat="1" x14ac:dyDescent="0.25">
      <c r="D109"/>
      <c r="E109" s="2"/>
      <c r="F109" s="39"/>
      <c r="G109" s="64" t="s">
        <v>144</v>
      </c>
      <c r="H109" s="39">
        <v>2</v>
      </c>
      <c r="I109" s="60" t="s">
        <v>553</v>
      </c>
      <c r="J109" s="1"/>
      <c r="K109" s="62" t="s">
        <v>3</v>
      </c>
      <c r="L109" s="1"/>
      <c r="M109" t="str">
        <f t="shared" si="1"/>
        <v>radio_2-1_82-2</v>
      </c>
      <c r="N109"/>
      <c r="O109"/>
      <c r="P109" s="60" t="s">
        <v>447</v>
      </c>
      <c r="R109" s="1"/>
      <c r="S109" s="35"/>
    </row>
    <row r="110" spans="4:19" s="38" customFormat="1" x14ac:dyDescent="0.25">
      <c r="D110"/>
      <c r="E110" s="2"/>
      <c r="F110" s="39"/>
      <c r="G110" s="64" t="s">
        <v>145</v>
      </c>
      <c r="H110" s="39">
        <v>1</v>
      </c>
      <c r="I110" s="60" t="s">
        <v>562</v>
      </c>
      <c r="J110" s="1"/>
      <c r="K110" s="62" t="s">
        <v>0</v>
      </c>
      <c r="L110" s="1"/>
      <c r="M110" t="str">
        <f t="shared" si="1"/>
        <v>label_2-1_83-1</v>
      </c>
      <c r="N110"/>
      <c r="O110"/>
      <c r="P110" s="60" t="s">
        <v>85</v>
      </c>
      <c r="R110" s="1"/>
      <c r="S110" s="60" t="s">
        <v>67</v>
      </c>
    </row>
    <row r="111" spans="4:19" s="38" customFormat="1" x14ac:dyDescent="0.25">
      <c r="D111"/>
      <c r="E111" s="2"/>
      <c r="F111" s="39"/>
      <c r="G111" s="64" t="s">
        <v>146</v>
      </c>
      <c r="H111" s="39">
        <v>1</v>
      </c>
      <c r="I111" s="60" t="s">
        <v>554</v>
      </c>
      <c r="J111" s="1"/>
      <c r="K111" s="62" t="s">
        <v>3</v>
      </c>
      <c r="L111" s="1"/>
      <c r="M111" t="str">
        <f t="shared" si="1"/>
        <v>radio_2-1_84-1</v>
      </c>
      <c r="N111"/>
      <c r="O111"/>
      <c r="P111" s="60" t="s">
        <v>448</v>
      </c>
      <c r="R111" s="1"/>
      <c r="S111" s="35"/>
    </row>
    <row r="112" spans="4:19" s="38" customFormat="1" x14ac:dyDescent="0.25">
      <c r="D112"/>
      <c r="E112" s="2"/>
      <c r="F112" s="39"/>
      <c r="G112" s="64" t="s">
        <v>146</v>
      </c>
      <c r="H112" s="39">
        <v>2</v>
      </c>
      <c r="I112" s="60" t="s">
        <v>553</v>
      </c>
      <c r="J112" s="1"/>
      <c r="K112" s="62" t="s">
        <v>3</v>
      </c>
      <c r="L112" s="1"/>
      <c r="M112" t="str">
        <f t="shared" si="1"/>
        <v>radio_2-1_84-2</v>
      </c>
      <c r="N112"/>
      <c r="O112"/>
      <c r="P112" s="60" t="s">
        <v>449</v>
      </c>
      <c r="R112" s="1"/>
      <c r="S112" s="35"/>
    </row>
    <row r="113" spans="4:19" s="38" customFormat="1" x14ac:dyDescent="0.25">
      <c r="D113"/>
      <c r="E113" s="2"/>
      <c r="F113" s="39"/>
      <c r="G113" s="64" t="s">
        <v>147</v>
      </c>
      <c r="H113" s="39">
        <v>1</v>
      </c>
      <c r="I113" s="60" t="s">
        <v>620</v>
      </c>
      <c r="J113" s="1"/>
      <c r="K113" s="62" t="s">
        <v>0</v>
      </c>
      <c r="L113" s="1"/>
      <c r="M113" t="str">
        <f t="shared" si="1"/>
        <v>label_2-1_85-1</v>
      </c>
      <c r="N113"/>
      <c r="O113"/>
      <c r="P113" s="60" t="s">
        <v>85</v>
      </c>
      <c r="R113" s="1"/>
      <c r="S113" s="60" t="s">
        <v>67</v>
      </c>
    </row>
    <row r="114" spans="4:19" s="38" customFormat="1" x14ac:dyDescent="0.25">
      <c r="D114"/>
      <c r="E114" s="2"/>
      <c r="F114" s="39"/>
      <c r="G114" s="64" t="s">
        <v>148</v>
      </c>
      <c r="H114" s="39">
        <v>1</v>
      </c>
      <c r="I114" s="60" t="s">
        <v>554</v>
      </c>
      <c r="J114" s="1"/>
      <c r="K114" s="62" t="s">
        <v>3</v>
      </c>
      <c r="L114" s="1"/>
      <c r="M114" t="str">
        <f t="shared" si="1"/>
        <v>radio_2-1_86-1</v>
      </c>
      <c r="N114"/>
      <c r="O114"/>
      <c r="P114" s="60" t="s">
        <v>450</v>
      </c>
      <c r="R114" s="1"/>
      <c r="S114" s="35"/>
    </row>
    <row r="115" spans="4:19" s="38" customFormat="1" x14ac:dyDescent="0.25">
      <c r="D115"/>
      <c r="E115" s="2"/>
      <c r="F115" s="39"/>
      <c r="G115" s="64" t="s">
        <v>148</v>
      </c>
      <c r="H115" s="39">
        <v>2</v>
      </c>
      <c r="I115" s="60" t="s">
        <v>553</v>
      </c>
      <c r="J115" s="1"/>
      <c r="K115" s="62" t="s">
        <v>3</v>
      </c>
      <c r="L115" s="1"/>
      <c r="M115" t="str">
        <f t="shared" si="1"/>
        <v>radio_2-1_86-2</v>
      </c>
      <c r="N115"/>
      <c r="O115"/>
      <c r="P115" s="60" t="s">
        <v>451</v>
      </c>
      <c r="R115" s="1"/>
      <c r="S115" s="35"/>
    </row>
    <row r="116" spans="4:19" s="38" customFormat="1" x14ac:dyDescent="0.25">
      <c r="D116"/>
      <c r="E116" s="2"/>
      <c r="F116" s="39"/>
      <c r="G116" s="64" t="s">
        <v>149</v>
      </c>
      <c r="H116" s="39">
        <v>1</v>
      </c>
      <c r="I116" s="60" t="s">
        <v>621</v>
      </c>
      <c r="J116" s="1"/>
      <c r="K116" s="62" t="s">
        <v>0</v>
      </c>
      <c r="L116" s="1"/>
      <c r="M116" t="str">
        <f t="shared" si="1"/>
        <v>label_2-1_87-1</v>
      </c>
      <c r="N116"/>
      <c r="O116"/>
      <c r="P116" s="60" t="s">
        <v>85</v>
      </c>
      <c r="R116" s="1"/>
      <c r="S116" s="60" t="s">
        <v>67</v>
      </c>
    </row>
    <row r="117" spans="4:19" s="38" customFormat="1" x14ac:dyDescent="0.25">
      <c r="D117"/>
      <c r="E117" s="2"/>
      <c r="F117" s="39"/>
      <c r="G117" s="64" t="s">
        <v>150</v>
      </c>
      <c r="H117" s="39">
        <v>1</v>
      </c>
      <c r="I117" s="60" t="s">
        <v>554</v>
      </c>
      <c r="J117" s="1"/>
      <c r="K117" s="62" t="s">
        <v>3</v>
      </c>
      <c r="L117" s="1"/>
      <c r="M117" t="str">
        <f t="shared" si="1"/>
        <v>radio_2-1_88-1</v>
      </c>
      <c r="N117"/>
      <c r="O117"/>
      <c r="P117" s="60" t="s">
        <v>452</v>
      </c>
      <c r="R117" s="1"/>
      <c r="S117" s="35"/>
    </row>
    <row r="118" spans="4:19" s="38" customFormat="1" x14ac:dyDescent="0.25">
      <c r="D118"/>
      <c r="E118" s="2"/>
      <c r="F118" s="39"/>
      <c r="G118" s="64" t="s">
        <v>150</v>
      </c>
      <c r="H118" s="39">
        <v>2</v>
      </c>
      <c r="I118" s="60" t="s">
        <v>553</v>
      </c>
      <c r="J118" s="1"/>
      <c r="K118" s="62" t="s">
        <v>3</v>
      </c>
      <c r="L118" s="1"/>
      <c r="M118" t="str">
        <f t="shared" si="1"/>
        <v>radio_2-1_88-2</v>
      </c>
      <c r="N118"/>
      <c r="O118"/>
      <c r="P118" s="60" t="s">
        <v>453</v>
      </c>
      <c r="R118" s="1"/>
      <c r="S118" s="35"/>
    </row>
    <row r="119" spans="4:19" s="38" customFormat="1" x14ac:dyDescent="0.25">
      <c r="D119"/>
      <c r="E119" s="2"/>
      <c r="F119" s="39"/>
      <c r="G119" s="64" t="s">
        <v>151</v>
      </c>
      <c r="H119" s="39">
        <v>1</v>
      </c>
      <c r="I119" s="60" t="s">
        <v>622</v>
      </c>
      <c r="J119" s="1"/>
      <c r="K119" s="62" t="s">
        <v>0</v>
      </c>
      <c r="L119" s="1"/>
      <c r="M119" t="str">
        <f t="shared" si="1"/>
        <v>label_2-1_89-1</v>
      </c>
      <c r="N119"/>
      <c r="O119"/>
      <c r="P119" s="60" t="s">
        <v>85</v>
      </c>
      <c r="R119" s="1"/>
      <c r="S119" s="60" t="s">
        <v>68</v>
      </c>
    </row>
    <row r="120" spans="4:19" s="38" customFormat="1" x14ac:dyDescent="0.25">
      <c r="D120"/>
      <c r="E120" s="2"/>
      <c r="F120" s="39"/>
      <c r="G120" s="64" t="s">
        <v>152</v>
      </c>
      <c r="H120" s="39">
        <v>1</v>
      </c>
      <c r="I120" s="60" t="s">
        <v>554</v>
      </c>
      <c r="J120" s="1"/>
      <c r="K120" s="62" t="s">
        <v>3</v>
      </c>
      <c r="L120" s="1"/>
      <c r="M120" t="str">
        <f t="shared" si="1"/>
        <v>radio_2-1_90-1</v>
      </c>
      <c r="N120"/>
      <c r="O120"/>
      <c r="P120" s="60" t="s">
        <v>454</v>
      </c>
      <c r="R120" s="1"/>
      <c r="S120" s="35"/>
    </row>
    <row r="121" spans="4:19" s="38" customFormat="1" x14ac:dyDescent="0.25">
      <c r="D121"/>
      <c r="E121" s="2"/>
      <c r="F121" s="39"/>
      <c r="G121" s="64" t="s">
        <v>152</v>
      </c>
      <c r="H121" s="39">
        <v>2</v>
      </c>
      <c r="I121" s="60" t="s">
        <v>553</v>
      </c>
      <c r="J121" s="1"/>
      <c r="K121" s="62" t="s">
        <v>3</v>
      </c>
      <c r="L121" s="1"/>
      <c r="M121" t="str">
        <f t="shared" si="1"/>
        <v>radio_2-1_90-2</v>
      </c>
      <c r="N121"/>
      <c r="O121"/>
      <c r="P121" s="60" t="s">
        <v>455</v>
      </c>
      <c r="R121" s="1"/>
      <c r="S121" s="35"/>
    </row>
    <row r="122" spans="4:19" s="38" customFormat="1" x14ac:dyDescent="0.25">
      <c r="D122"/>
      <c r="E122" s="2"/>
      <c r="F122" s="39"/>
      <c r="G122" s="64" t="s">
        <v>153</v>
      </c>
      <c r="H122" s="39">
        <v>1</v>
      </c>
      <c r="I122" s="60" t="s">
        <v>623</v>
      </c>
      <c r="J122" s="1"/>
      <c r="K122" s="62" t="s">
        <v>0</v>
      </c>
      <c r="L122" s="1"/>
      <c r="M122" t="str">
        <f t="shared" si="1"/>
        <v>label_2-1_91-1</v>
      </c>
      <c r="N122"/>
      <c r="O122"/>
      <c r="P122" s="60" t="s">
        <v>85</v>
      </c>
      <c r="R122" s="1"/>
      <c r="S122" s="60" t="s">
        <v>67</v>
      </c>
    </row>
    <row r="123" spans="4:19" s="38" customFormat="1" x14ac:dyDescent="0.25">
      <c r="D123"/>
      <c r="E123" s="2"/>
      <c r="F123" s="39"/>
      <c r="G123" s="64" t="s">
        <v>154</v>
      </c>
      <c r="H123" s="39">
        <v>1</v>
      </c>
      <c r="I123" s="60" t="s">
        <v>554</v>
      </c>
      <c r="J123" s="1"/>
      <c r="K123" s="62" t="s">
        <v>3</v>
      </c>
      <c r="L123" s="1"/>
      <c r="M123" t="str">
        <f t="shared" si="1"/>
        <v>radio_2-1_92-1</v>
      </c>
      <c r="N123"/>
      <c r="O123"/>
      <c r="P123" s="60" t="s">
        <v>456</v>
      </c>
      <c r="R123" s="1"/>
      <c r="S123" s="35"/>
    </row>
    <row r="124" spans="4:19" s="38" customFormat="1" x14ac:dyDescent="0.25">
      <c r="D124"/>
      <c r="E124" s="2"/>
      <c r="F124" s="39"/>
      <c r="G124" s="64" t="s">
        <v>154</v>
      </c>
      <c r="H124" s="39">
        <v>2</v>
      </c>
      <c r="I124" s="60" t="s">
        <v>553</v>
      </c>
      <c r="J124" s="1"/>
      <c r="K124" s="62" t="s">
        <v>3</v>
      </c>
      <c r="L124" s="1"/>
      <c r="M124" t="str">
        <f t="shared" si="1"/>
        <v>radio_2-1_92-2</v>
      </c>
      <c r="N124"/>
      <c r="O124"/>
      <c r="P124" s="60" t="s">
        <v>457</v>
      </c>
      <c r="R124" s="1"/>
      <c r="S124" s="35"/>
    </row>
    <row r="125" spans="4:19" s="38" customFormat="1" x14ac:dyDescent="0.25">
      <c r="D125"/>
      <c r="E125" s="2"/>
      <c r="F125" s="39"/>
      <c r="G125" s="64" t="s">
        <v>155</v>
      </c>
      <c r="H125" s="39">
        <v>1</v>
      </c>
      <c r="I125" s="60" t="s">
        <v>624</v>
      </c>
      <c r="J125" s="1"/>
      <c r="K125" s="62" t="s">
        <v>0</v>
      </c>
      <c r="L125" s="1"/>
      <c r="M125" t="str">
        <f t="shared" si="1"/>
        <v>label_2-1_93-1</v>
      </c>
      <c r="N125"/>
      <c r="O125"/>
      <c r="P125" s="60" t="s">
        <v>85</v>
      </c>
      <c r="R125" s="1"/>
      <c r="S125" s="60" t="s">
        <v>373</v>
      </c>
    </row>
    <row r="126" spans="4:19" s="38" customFormat="1" x14ac:dyDescent="0.25">
      <c r="D126"/>
      <c r="E126" s="2"/>
      <c r="F126" s="39"/>
      <c r="G126" s="64" t="s">
        <v>156</v>
      </c>
      <c r="H126" s="39">
        <v>1</v>
      </c>
      <c r="I126" s="60" t="s">
        <v>625</v>
      </c>
      <c r="J126" s="1"/>
      <c r="K126" s="62" t="s">
        <v>4</v>
      </c>
      <c r="L126" s="1"/>
      <c r="M126" t="str">
        <f t="shared" si="1"/>
        <v>text_2-1_94-1</v>
      </c>
      <c r="N126"/>
      <c r="O126"/>
      <c r="P126" s="60" t="s">
        <v>458</v>
      </c>
      <c r="R126" s="1"/>
      <c r="S126" s="35"/>
    </row>
    <row r="127" spans="4:19" s="38" customFormat="1" x14ac:dyDescent="0.25">
      <c r="D127"/>
      <c r="E127" s="2"/>
      <c r="F127" s="39"/>
      <c r="G127" s="64" t="s">
        <v>157</v>
      </c>
      <c r="H127" s="39">
        <v>1</v>
      </c>
      <c r="I127" s="60" t="s">
        <v>626</v>
      </c>
      <c r="J127" s="1"/>
      <c r="K127" s="62" t="s">
        <v>0</v>
      </c>
      <c r="L127" s="1"/>
      <c r="M127" t="str">
        <f t="shared" si="1"/>
        <v>label_2-1_95-1</v>
      </c>
      <c r="N127"/>
      <c r="O127"/>
      <c r="P127" s="60" t="s">
        <v>85</v>
      </c>
      <c r="R127" s="1"/>
      <c r="S127" s="60" t="s">
        <v>436</v>
      </c>
    </row>
    <row r="128" spans="4:19" s="38" customFormat="1" ht="27" x14ac:dyDescent="0.25">
      <c r="D128"/>
      <c r="E128" s="2"/>
      <c r="F128" s="39"/>
      <c r="G128" s="64" t="s">
        <v>158</v>
      </c>
      <c r="H128" s="39">
        <v>1</v>
      </c>
      <c r="I128" s="60" t="s">
        <v>627</v>
      </c>
      <c r="J128" s="1"/>
      <c r="K128" s="62" t="s">
        <v>1</v>
      </c>
      <c r="L128" s="1"/>
      <c r="M128" t="str">
        <f t="shared" si="1"/>
        <v>select_2-1_96-1</v>
      </c>
      <c r="N128"/>
      <c r="O128"/>
      <c r="P128" s="60" t="s">
        <v>459</v>
      </c>
      <c r="R128" s="1"/>
      <c r="S128" s="35"/>
    </row>
    <row r="129" spans="4:19" s="38" customFormat="1" x14ac:dyDescent="0.25">
      <c r="D129"/>
      <c r="E129" s="2"/>
      <c r="F129" s="39"/>
      <c r="G129" s="64" t="s">
        <v>159</v>
      </c>
      <c r="H129" s="39">
        <v>1</v>
      </c>
      <c r="I129" s="60" t="s">
        <v>628</v>
      </c>
      <c r="J129" s="1"/>
      <c r="K129" s="62" t="s">
        <v>0</v>
      </c>
      <c r="L129" s="1"/>
      <c r="M129" t="str">
        <f t="shared" si="1"/>
        <v>label_2-1_97-1</v>
      </c>
      <c r="N129"/>
      <c r="O129"/>
      <c r="P129" s="60" t="s">
        <v>85</v>
      </c>
      <c r="R129" s="1"/>
      <c r="S129" s="71">
        <v>0</v>
      </c>
    </row>
    <row r="130" spans="4:19" s="38" customFormat="1" x14ac:dyDescent="0.25">
      <c r="D130"/>
      <c r="E130" s="2"/>
      <c r="F130" s="39"/>
      <c r="G130" s="64" t="s">
        <v>160</v>
      </c>
      <c r="H130" s="39">
        <v>1</v>
      </c>
      <c r="I130" s="60" t="s">
        <v>629</v>
      </c>
      <c r="J130" s="1"/>
      <c r="K130" s="62" t="s">
        <v>4</v>
      </c>
      <c r="L130" s="1"/>
      <c r="M130" t="str">
        <f t="shared" si="1"/>
        <v>text_2-1_98-1</v>
      </c>
      <c r="N130"/>
      <c r="O130"/>
      <c r="P130" s="60" t="s">
        <v>460</v>
      </c>
      <c r="R130" s="1"/>
      <c r="S130" s="35"/>
    </row>
    <row r="131" spans="4:19" s="38" customFormat="1" x14ac:dyDescent="0.25">
      <c r="D131"/>
      <c r="E131" s="2"/>
      <c r="F131" s="39"/>
      <c r="G131" s="64" t="s">
        <v>161</v>
      </c>
      <c r="H131" s="39">
        <v>1</v>
      </c>
      <c r="I131" s="60" t="s">
        <v>630</v>
      </c>
      <c r="J131" s="1"/>
      <c r="K131" s="62" t="s">
        <v>0</v>
      </c>
      <c r="L131" s="1"/>
      <c r="M131" t="str">
        <f t="shared" si="1"/>
        <v>label_2-1_99-1</v>
      </c>
      <c r="N131"/>
      <c r="O131"/>
      <c r="P131" s="60" t="s">
        <v>85</v>
      </c>
      <c r="R131" s="1"/>
      <c r="S131" s="60" t="s">
        <v>68</v>
      </c>
    </row>
    <row r="132" spans="4:19" s="38" customFormat="1" x14ac:dyDescent="0.25">
      <c r="D132"/>
      <c r="E132" s="2"/>
      <c r="F132" s="39"/>
      <c r="G132" s="64" t="s">
        <v>162</v>
      </c>
      <c r="H132" s="39">
        <v>1</v>
      </c>
      <c r="I132" s="60" t="s">
        <v>554</v>
      </c>
      <c r="J132" s="1"/>
      <c r="K132" s="62" t="s">
        <v>3</v>
      </c>
      <c r="L132" s="1"/>
      <c r="M132" t="str">
        <f t="shared" si="1"/>
        <v>radio_2-1_100-1</v>
      </c>
      <c r="N132"/>
      <c r="O132"/>
      <c r="P132" s="60" t="s">
        <v>461</v>
      </c>
      <c r="R132" s="1"/>
      <c r="S132" s="35"/>
    </row>
    <row r="133" spans="4:19" s="38" customFormat="1" x14ac:dyDescent="0.25">
      <c r="D133"/>
      <c r="E133" s="2"/>
      <c r="F133" s="39"/>
      <c r="G133" s="64" t="s">
        <v>162</v>
      </c>
      <c r="H133" s="39">
        <v>2</v>
      </c>
      <c r="I133" s="60" t="s">
        <v>553</v>
      </c>
      <c r="J133" s="1"/>
      <c r="K133" s="62" t="s">
        <v>3</v>
      </c>
      <c r="L133" s="1"/>
      <c r="M133" t="str">
        <f t="shared" si="1"/>
        <v>radio_2-1_100-2</v>
      </c>
      <c r="N133"/>
      <c r="O133"/>
      <c r="P133" s="60" t="s">
        <v>462</v>
      </c>
      <c r="R133" s="1"/>
      <c r="S133" s="35"/>
    </row>
    <row r="134" spans="4:19" s="38" customFormat="1" x14ac:dyDescent="0.25">
      <c r="D134"/>
      <c r="E134" s="2"/>
      <c r="F134" s="39"/>
      <c r="G134" s="64" t="s">
        <v>163</v>
      </c>
      <c r="H134" s="39">
        <v>1</v>
      </c>
      <c r="I134" s="60" t="s">
        <v>376</v>
      </c>
      <c r="J134" s="1"/>
      <c r="K134" s="62" t="s">
        <v>0</v>
      </c>
      <c r="L134" s="1"/>
      <c r="M134" t="str">
        <f t="shared" si="1"/>
        <v>label_2-1_101-1</v>
      </c>
      <c r="N134"/>
      <c r="O134"/>
      <c r="P134" s="35"/>
      <c r="R134" s="1"/>
      <c r="S134" s="35"/>
    </row>
    <row r="135" spans="4:19" s="38" customFormat="1" x14ac:dyDescent="0.25">
      <c r="D135"/>
      <c r="E135" s="2"/>
      <c r="F135" s="39"/>
      <c r="G135" s="64" t="s">
        <v>164</v>
      </c>
      <c r="H135" s="39">
        <v>1</v>
      </c>
      <c r="I135" s="60" t="s">
        <v>631</v>
      </c>
      <c r="J135" s="1"/>
      <c r="K135" s="62" t="s">
        <v>0</v>
      </c>
      <c r="L135" s="1"/>
      <c r="M135" t="str">
        <f t="shared" si="1"/>
        <v>label_2-1_102-1</v>
      </c>
      <c r="N135"/>
      <c r="O135"/>
      <c r="P135" s="60" t="s">
        <v>85</v>
      </c>
      <c r="R135" s="1"/>
      <c r="S135" s="60" t="s">
        <v>463</v>
      </c>
    </row>
    <row r="136" spans="4:19" s="38" customFormat="1" ht="27" x14ac:dyDescent="0.25">
      <c r="D136"/>
      <c r="E136" s="2"/>
      <c r="F136" s="39"/>
      <c r="G136" s="64" t="s">
        <v>165</v>
      </c>
      <c r="H136" s="39">
        <v>1</v>
      </c>
      <c r="I136" s="60" t="s">
        <v>632</v>
      </c>
      <c r="J136" s="1"/>
      <c r="K136" s="62" t="s">
        <v>1</v>
      </c>
      <c r="L136" s="1"/>
      <c r="M136" t="str">
        <f t="shared" ref="M136:M199" si="2">IF(COUNTIF(G136,""),"",IF(COUNTIF(K136,"*input type*"),((MID(K136,FIND("""",K136)+1,FIND("""",K136,FIND("""",K136)+1)-(FIND("""",K136)+1)))&amp;"_"&amp;$E$3&amp;"-"&amp;$F$3&amp;"_"&amp;G136&amp;"-"&amp;H136),(K136&amp;"_"&amp;$E$3&amp;"-"&amp;$F$3&amp;"_"&amp;G136&amp;"-"&amp;H136)))</f>
        <v>select_2-1_103-1</v>
      </c>
      <c r="N136"/>
      <c r="O136"/>
      <c r="P136" s="60" t="s">
        <v>465</v>
      </c>
      <c r="R136" s="1"/>
      <c r="S136" s="35"/>
    </row>
    <row r="137" spans="4:19" s="38" customFormat="1" x14ac:dyDescent="0.25">
      <c r="D137"/>
      <c r="E137" s="2"/>
      <c r="F137" s="39"/>
      <c r="G137" s="64" t="s">
        <v>166</v>
      </c>
      <c r="H137" s="39">
        <v>1</v>
      </c>
      <c r="I137" s="60" t="s">
        <v>579</v>
      </c>
      <c r="J137" s="1"/>
      <c r="K137" s="62" t="s">
        <v>0</v>
      </c>
      <c r="L137" s="1"/>
      <c r="M137" t="str">
        <f t="shared" si="2"/>
        <v>label_2-1_104-1</v>
      </c>
      <c r="N137"/>
      <c r="O137"/>
      <c r="P137" s="60" t="s">
        <v>85</v>
      </c>
      <c r="R137" s="1"/>
      <c r="S137" s="60" t="s">
        <v>68</v>
      </c>
    </row>
    <row r="138" spans="4:19" s="38" customFormat="1" x14ac:dyDescent="0.25">
      <c r="D138"/>
      <c r="E138" s="2"/>
      <c r="F138" s="39"/>
      <c r="G138" s="64" t="s">
        <v>167</v>
      </c>
      <c r="H138" s="39">
        <v>1</v>
      </c>
      <c r="I138" s="60" t="s">
        <v>554</v>
      </c>
      <c r="J138" s="1"/>
      <c r="K138" s="62" t="s">
        <v>3</v>
      </c>
      <c r="L138" s="1"/>
      <c r="M138" t="str">
        <f t="shared" si="2"/>
        <v>radio_2-1_105-1</v>
      </c>
      <c r="N138"/>
      <c r="O138"/>
      <c r="P138" s="60" t="s">
        <v>466</v>
      </c>
      <c r="R138" s="1"/>
      <c r="S138" s="35"/>
    </row>
    <row r="139" spans="4:19" s="38" customFormat="1" x14ac:dyDescent="0.25">
      <c r="D139"/>
      <c r="E139" s="2"/>
      <c r="F139" s="39"/>
      <c r="G139" s="64" t="s">
        <v>167</v>
      </c>
      <c r="H139" s="39">
        <v>2</v>
      </c>
      <c r="I139" s="60" t="s">
        <v>553</v>
      </c>
      <c r="J139" s="1"/>
      <c r="K139" s="62" t="s">
        <v>3</v>
      </c>
      <c r="L139" s="1"/>
      <c r="M139" t="str">
        <f t="shared" si="2"/>
        <v>radio_2-1_105-2</v>
      </c>
      <c r="N139"/>
      <c r="O139"/>
      <c r="P139" s="60" t="s">
        <v>467</v>
      </c>
      <c r="R139" s="1"/>
      <c r="S139" s="35"/>
    </row>
    <row r="140" spans="4:19" s="38" customFormat="1" x14ac:dyDescent="0.25">
      <c r="D140"/>
      <c r="E140" s="2"/>
      <c r="F140" s="39"/>
      <c r="G140" s="64" t="s">
        <v>168</v>
      </c>
      <c r="H140" s="39">
        <v>1</v>
      </c>
      <c r="I140" s="60" t="s">
        <v>590</v>
      </c>
      <c r="J140" s="1"/>
      <c r="K140" s="62" t="s">
        <v>0</v>
      </c>
      <c r="L140" s="1"/>
      <c r="M140" t="str">
        <f t="shared" si="2"/>
        <v>label_2-1_106-1</v>
      </c>
      <c r="N140"/>
      <c r="O140"/>
      <c r="P140" s="60" t="s">
        <v>85</v>
      </c>
      <c r="R140" s="1"/>
      <c r="S140" s="60" t="s">
        <v>68</v>
      </c>
    </row>
    <row r="141" spans="4:19" s="38" customFormat="1" x14ac:dyDescent="0.25">
      <c r="D141"/>
      <c r="E141" s="2"/>
      <c r="F141" s="39"/>
      <c r="G141" s="64" t="s">
        <v>169</v>
      </c>
      <c r="H141" s="39">
        <v>1</v>
      </c>
      <c r="I141" s="60" t="s">
        <v>554</v>
      </c>
      <c r="J141" s="1"/>
      <c r="K141" s="62" t="s">
        <v>3</v>
      </c>
      <c r="L141" s="1"/>
      <c r="M141" t="str">
        <f t="shared" si="2"/>
        <v>radio_2-1_107-1</v>
      </c>
      <c r="N141"/>
      <c r="O141"/>
      <c r="P141" s="60" t="s">
        <v>468</v>
      </c>
      <c r="R141" s="1"/>
      <c r="S141" s="35"/>
    </row>
    <row r="142" spans="4:19" s="38" customFormat="1" x14ac:dyDescent="0.25">
      <c r="D142"/>
      <c r="E142" s="2"/>
      <c r="F142" s="39"/>
      <c r="G142" s="64" t="s">
        <v>169</v>
      </c>
      <c r="H142" s="39">
        <v>2</v>
      </c>
      <c r="I142" s="60" t="s">
        <v>553</v>
      </c>
      <c r="J142" s="1"/>
      <c r="K142" s="62" t="s">
        <v>3</v>
      </c>
      <c r="L142" s="1"/>
      <c r="M142" t="str">
        <f t="shared" si="2"/>
        <v>radio_2-1_107-2</v>
      </c>
      <c r="N142"/>
      <c r="O142"/>
      <c r="P142" s="60" t="s">
        <v>469</v>
      </c>
      <c r="R142" s="1"/>
      <c r="S142" s="35"/>
    </row>
    <row r="143" spans="4:19" s="38" customFormat="1" x14ac:dyDescent="0.25">
      <c r="D143"/>
      <c r="E143" s="2"/>
      <c r="F143" s="39"/>
      <c r="G143" s="64" t="s">
        <v>170</v>
      </c>
      <c r="H143" s="39">
        <v>1</v>
      </c>
      <c r="I143" s="60" t="s">
        <v>633</v>
      </c>
      <c r="J143" s="1"/>
      <c r="K143" s="62" t="s">
        <v>0</v>
      </c>
      <c r="L143" s="1"/>
      <c r="M143" t="str">
        <f t="shared" si="2"/>
        <v>label_2-1_108-1</v>
      </c>
      <c r="N143"/>
      <c r="O143"/>
      <c r="P143" s="60" t="s">
        <v>85</v>
      </c>
      <c r="R143" s="1"/>
      <c r="S143" s="60" t="s">
        <v>381</v>
      </c>
    </row>
    <row r="144" spans="4:19" s="38" customFormat="1" ht="54" x14ac:dyDescent="0.25">
      <c r="D144"/>
      <c r="E144" s="2"/>
      <c r="F144" s="39"/>
      <c r="G144" s="64" t="s">
        <v>171</v>
      </c>
      <c r="H144" s="39">
        <v>1</v>
      </c>
      <c r="I144" s="60" t="s">
        <v>634</v>
      </c>
      <c r="J144" s="1"/>
      <c r="K144" s="62" t="s">
        <v>1</v>
      </c>
      <c r="L144" s="1"/>
      <c r="M144" t="str">
        <f t="shared" si="2"/>
        <v>select_2-1_109-1</v>
      </c>
      <c r="N144"/>
      <c r="O144"/>
      <c r="P144" s="60" t="s">
        <v>470</v>
      </c>
      <c r="R144" s="1"/>
      <c r="S144" s="35"/>
    </row>
    <row r="145" spans="4:19" s="38" customFormat="1" x14ac:dyDescent="0.25">
      <c r="D145"/>
      <c r="E145" s="2"/>
      <c r="F145" s="39"/>
      <c r="G145" s="64" t="s">
        <v>172</v>
      </c>
      <c r="H145" s="39">
        <v>1</v>
      </c>
      <c r="I145" s="60" t="s">
        <v>635</v>
      </c>
      <c r="J145" s="1"/>
      <c r="K145" s="62" t="s">
        <v>0</v>
      </c>
      <c r="L145" s="1"/>
      <c r="M145" t="str">
        <f t="shared" si="2"/>
        <v>label_2-1_110-1</v>
      </c>
      <c r="N145"/>
      <c r="O145"/>
      <c r="P145" s="60" t="s">
        <v>85</v>
      </c>
      <c r="R145" s="1"/>
      <c r="S145" s="60" t="s">
        <v>67</v>
      </c>
    </row>
    <row r="146" spans="4:19" s="38" customFormat="1" x14ac:dyDescent="0.25">
      <c r="D146"/>
      <c r="E146" s="2"/>
      <c r="F146" s="39"/>
      <c r="G146" s="64" t="s">
        <v>173</v>
      </c>
      <c r="H146" s="39">
        <v>1</v>
      </c>
      <c r="I146" s="60" t="s">
        <v>554</v>
      </c>
      <c r="J146" s="1"/>
      <c r="K146" s="62" t="s">
        <v>3</v>
      </c>
      <c r="L146" s="1"/>
      <c r="M146" t="str">
        <f t="shared" si="2"/>
        <v>radio_2-1_111-1</v>
      </c>
      <c r="N146"/>
      <c r="O146"/>
      <c r="P146" s="60" t="s">
        <v>471</v>
      </c>
      <c r="R146" s="1"/>
      <c r="S146" s="35"/>
    </row>
    <row r="147" spans="4:19" s="38" customFormat="1" x14ac:dyDescent="0.25">
      <c r="D147"/>
      <c r="E147" s="2"/>
      <c r="F147" s="39"/>
      <c r="G147" s="64" t="s">
        <v>173</v>
      </c>
      <c r="H147" s="39">
        <v>2</v>
      </c>
      <c r="I147" s="60" t="s">
        <v>553</v>
      </c>
      <c r="J147" s="1"/>
      <c r="K147" s="62" t="s">
        <v>3</v>
      </c>
      <c r="L147" s="1"/>
      <c r="M147" t="str">
        <f t="shared" si="2"/>
        <v>radio_2-1_111-2</v>
      </c>
      <c r="N147"/>
      <c r="O147"/>
      <c r="P147" s="60" t="s">
        <v>472</v>
      </c>
      <c r="R147" s="1"/>
      <c r="S147" s="35"/>
    </row>
    <row r="148" spans="4:19" s="38" customFormat="1" x14ac:dyDescent="0.25">
      <c r="D148"/>
      <c r="E148" s="2"/>
      <c r="F148" s="39"/>
      <c r="G148" s="64" t="s">
        <v>174</v>
      </c>
      <c r="H148" s="39">
        <v>1</v>
      </c>
      <c r="I148" s="60" t="s">
        <v>636</v>
      </c>
      <c r="J148" s="1"/>
      <c r="K148" s="62" t="s">
        <v>0</v>
      </c>
      <c r="L148" s="1"/>
      <c r="M148" t="str">
        <f t="shared" si="2"/>
        <v>label_2-1_112-1</v>
      </c>
      <c r="N148"/>
      <c r="O148"/>
      <c r="P148" s="60" t="s">
        <v>85</v>
      </c>
      <c r="R148" s="1"/>
      <c r="S148" s="60" t="s">
        <v>68</v>
      </c>
    </row>
    <row r="149" spans="4:19" s="38" customFormat="1" ht="27" x14ac:dyDescent="0.25">
      <c r="D149"/>
      <c r="E149" s="2"/>
      <c r="F149" s="39"/>
      <c r="G149" s="64" t="s">
        <v>175</v>
      </c>
      <c r="H149" s="39">
        <v>1</v>
      </c>
      <c r="I149" s="60" t="s">
        <v>554</v>
      </c>
      <c r="J149" s="1"/>
      <c r="K149" s="62" t="s">
        <v>3</v>
      </c>
      <c r="L149" s="1"/>
      <c r="M149" t="str">
        <f t="shared" si="2"/>
        <v>radio_2-1_113-1</v>
      </c>
      <c r="N149"/>
      <c r="O149"/>
      <c r="P149" s="60" t="s">
        <v>473</v>
      </c>
      <c r="R149" s="1"/>
      <c r="S149" s="35"/>
    </row>
    <row r="150" spans="4:19" s="38" customFormat="1" x14ac:dyDescent="0.25">
      <c r="D150"/>
      <c r="E150" s="2"/>
      <c r="F150" s="39"/>
      <c r="G150" s="64" t="s">
        <v>175</v>
      </c>
      <c r="H150" s="39">
        <v>2</v>
      </c>
      <c r="I150" s="60" t="s">
        <v>553</v>
      </c>
      <c r="J150" s="1"/>
      <c r="K150" s="62" t="s">
        <v>3</v>
      </c>
      <c r="L150" s="1"/>
      <c r="M150" t="str">
        <f t="shared" si="2"/>
        <v>radio_2-1_113-2</v>
      </c>
      <c r="N150"/>
      <c r="O150"/>
      <c r="P150" s="60" t="s">
        <v>474</v>
      </c>
      <c r="R150" s="1"/>
      <c r="S150" s="35"/>
    </row>
    <row r="151" spans="4:19" s="38" customFormat="1" x14ac:dyDescent="0.25">
      <c r="D151"/>
      <c r="E151" s="2"/>
      <c r="F151" s="39"/>
      <c r="G151" s="64" t="s">
        <v>176</v>
      </c>
      <c r="H151" s="39">
        <v>1</v>
      </c>
      <c r="I151" s="60" t="s">
        <v>637</v>
      </c>
      <c r="J151" s="1"/>
      <c r="K151" s="62" t="s">
        <v>0</v>
      </c>
      <c r="L151" s="1"/>
      <c r="M151" t="str">
        <f t="shared" si="2"/>
        <v>label_2-1_114-1</v>
      </c>
      <c r="N151"/>
      <c r="O151"/>
      <c r="P151" s="60" t="s">
        <v>85</v>
      </c>
      <c r="R151" s="1"/>
      <c r="S151" s="60" t="s">
        <v>68</v>
      </c>
    </row>
    <row r="152" spans="4:19" s="38" customFormat="1" x14ac:dyDescent="0.25">
      <c r="D152"/>
      <c r="E152" s="2"/>
      <c r="F152" s="39"/>
      <c r="G152" s="64" t="s">
        <v>177</v>
      </c>
      <c r="H152" s="39">
        <v>1</v>
      </c>
      <c r="I152" s="60" t="s">
        <v>554</v>
      </c>
      <c r="J152" s="1"/>
      <c r="K152" s="62" t="s">
        <v>3</v>
      </c>
      <c r="L152" s="1"/>
      <c r="M152" t="str">
        <f t="shared" si="2"/>
        <v>radio_2-1_115-1</v>
      </c>
      <c r="N152"/>
      <c r="O152"/>
      <c r="P152" s="60" t="s">
        <v>475</v>
      </c>
      <c r="R152" s="1"/>
      <c r="S152" s="35"/>
    </row>
    <row r="153" spans="4:19" s="38" customFormat="1" x14ac:dyDescent="0.25">
      <c r="D153"/>
      <c r="E153" s="2"/>
      <c r="F153" s="39"/>
      <c r="G153" s="64" t="s">
        <v>177</v>
      </c>
      <c r="H153" s="39">
        <v>2</v>
      </c>
      <c r="I153" s="60" t="s">
        <v>553</v>
      </c>
      <c r="J153" s="1"/>
      <c r="K153" s="62" t="s">
        <v>3</v>
      </c>
      <c r="L153" s="1"/>
      <c r="M153" t="str">
        <f t="shared" si="2"/>
        <v>radio_2-1_115-2</v>
      </c>
      <c r="N153"/>
      <c r="O153"/>
      <c r="P153" s="60" t="s">
        <v>476</v>
      </c>
      <c r="R153" s="1"/>
      <c r="S153" s="35"/>
    </row>
    <row r="154" spans="4:19" s="38" customFormat="1" x14ac:dyDescent="0.25">
      <c r="D154"/>
      <c r="E154" s="2"/>
      <c r="F154" s="39"/>
      <c r="G154" s="64" t="s">
        <v>178</v>
      </c>
      <c r="H154" s="39">
        <v>1</v>
      </c>
      <c r="I154" s="60" t="s">
        <v>581</v>
      </c>
      <c r="J154" s="1"/>
      <c r="K154" s="62" t="s">
        <v>0</v>
      </c>
      <c r="L154" s="1"/>
      <c r="M154" t="str">
        <f t="shared" si="2"/>
        <v>label_2-1_116-1</v>
      </c>
      <c r="N154"/>
      <c r="O154"/>
      <c r="P154" s="60" t="s">
        <v>85</v>
      </c>
      <c r="R154" s="1"/>
      <c r="S154" s="60" t="s">
        <v>67</v>
      </c>
    </row>
    <row r="155" spans="4:19" s="38" customFormat="1" x14ac:dyDescent="0.25">
      <c r="D155"/>
      <c r="E155" s="2"/>
      <c r="F155" s="39"/>
      <c r="G155" s="64" t="s">
        <v>179</v>
      </c>
      <c r="H155" s="39">
        <v>1</v>
      </c>
      <c r="I155" s="60" t="s">
        <v>554</v>
      </c>
      <c r="J155" s="1"/>
      <c r="K155" s="62" t="s">
        <v>3</v>
      </c>
      <c r="L155" s="1"/>
      <c r="M155" t="str">
        <f t="shared" si="2"/>
        <v>radio_2-1_117-1</v>
      </c>
      <c r="N155"/>
      <c r="O155"/>
      <c r="P155" s="60" t="s">
        <v>477</v>
      </c>
      <c r="R155" s="1"/>
      <c r="S155" s="35"/>
    </row>
    <row r="156" spans="4:19" s="38" customFormat="1" x14ac:dyDescent="0.25">
      <c r="D156"/>
      <c r="E156" s="2"/>
      <c r="F156" s="39"/>
      <c r="G156" s="64" t="s">
        <v>179</v>
      </c>
      <c r="H156" s="39">
        <v>2</v>
      </c>
      <c r="I156" s="60" t="s">
        <v>553</v>
      </c>
      <c r="J156" s="1"/>
      <c r="K156" s="62" t="s">
        <v>3</v>
      </c>
      <c r="L156" s="1"/>
      <c r="M156" t="str">
        <f t="shared" si="2"/>
        <v>radio_2-1_117-2</v>
      </c>
      <c r="N156"/>
      <c r="O156"/>
      <c r="P156" s="60" t="s">
        <v>478</v>
      </c>
      <c r="R156" s="1"/>
      <c r="S156" s="35"/>
    </row>
    <row r="157" spans="4:19" s="38" customFormat="1" ht="27" x14ac:dyDescent="0.25">
      <c r="D157"/>
      <c r="E157" s="2"/>
      <c r="F157" s="39"/>
      <c r="G157" s="64" t="s">
        <v>180</v>
      </c>
      <c r="H157" s="39">
        <v>1</v>
      </c>
      <c r="I157" s="60" t="s">
        <v>638</v>
      </c>
      <c r="J157" s="1"/>
      <c r="K157" s="62" t="s">
        <v>0</v>
      </c>
      <c r="L157" s="1"/>
      <c r="M157" t="str">
        <f t="shared" si="2"/>
        <v>label_2-1_118-1</v>
      </c>
      <c r="N157"/>
      <c r="O157"/>
      <c r="P157" s="60" t="s">
        <v>85</v>
      </c>
      <c r="R157" s="1"/>
      <c r="S157" s="60" t="s">
        <v>464</v>
      </c>
    </row>
    <row r="158" spans="4:19" s="38" customFormat="1" ht="54" x14ac:dyDescent="0.25">
      <c r="D158"/>
      <c r="E158" s="2"/>
      <c r="F158" s="39"/>
      <c r="G158" s="64" t="s">
        <v>181</v>
      </c>
      <c r="H158" s="39">
        <v>1</v>
      </c>
      <c r="I158" s="60" t="s">
        <v>639</v>
      </c>
      <c r="J158" s="1"/>
      <c r="K158" s="62" t="s">
        <v>1</v>
      </c>
      <c r="L158" s="1"/>
      <c r="M158" t="str">
        <f t="shared" si="2"/>
        <v>select_2-1_119-1</v>
      </c>
      <c r="N158"/>
      <c r="O158"/>
      <c r="P158" s="60" t="s">
        <v>479</v>
      </c>
      <c r="R158" s="1"/>
      <c r="S158" s="35"/>
    </row>
    <row r="159" spans="4:19" s="38" customFormat="1" x14ac:dyDescent="0.25">
      <c r="D159"/>
      <c r="E159" s="2"/>
      <c r="F159" s="39"/>
      <c r="G159" s="64" t="s">
        <v>182</v>
      </c>
      <c r="H159" s="39">
        <v>1</v>
      </c>
      <c r="I159" s="60" t="s">
        <v>640</v>
      </c>
      <c r="J159" s="1"/>
      <c r="K159" s="62" t="s">
        <v>0</v>
      </c>
      <c r="L159" s="1"/>
      <c r="M159" t="str">
        <f t="shared" si="2"/>
        <v>label_2-1_120-1</v>
      </c>
      <c r="N159"/>
      <c r="O159"/>
      <c r="P159" s="60" t="s">
        <v>85</v>
      </c>
      <c r="R159" s="1"/>
      <c r="S159" s="60" t="s">
        <v>381</v>
      </c>
    </row>
    <row r="160" spans="4:19" s="38" customFormat="1" ht="54" x14ac:dyDescent="0.25">
      <c r="D160"/>
      <c r="E160" s="2"/>
      <c r="F160" s="39"/>
      <c r="G160" s="64" t="s">
        <v>183</v>
      </c>
      <c r="H160" s="39">
        <v>1</v>
      </c>
      <c r="I160" s="60" t="s">
        <v>634</v>
      </c>
      <c r="J160" s="1"/>
      <c r="K160" s="62" t="s">
        <v>1</v>
      </c>
      <c r="L160" s="1"/>
      <c r="M160" t="str">
        <f t="shared" si="2"/>
        <v>select_2-1_121-1</v>
      </c>
      <c r="N160"/>
      <c r="O160"/>
      <c r="P160" s="60" t="s">
        <v>480</v>
      </c>
      <c r="R160" s="1"/>
      <c r="S160" s="35"/>
    </row>
    <row r="161" spans="4:19" s="38" customFormat="1" x14ac:dyDescent="0.25">
      <c r="D161"/>
      <c r="E161" s="2"/>
      <c r="F161" s="39"/>
      <c r="G161" s="64" t="s">
        <v>184</v>
      </c>
      <c r="H161" s="39">
        <v>1</v>
      </c>
      <c r="I161" s="60" t="s">
        <v>641</v>
      </c>
      <c r="J161" s="1"/>
      <c r="K161" s="62" t="s">
        <v>0</v>
      </c>
      <c r="L161" s="1"/>
      <c r="M161" t="str">
        <f t="shared" si="2"/>
        <v>label_2-1_122-1</v>
      </c>
      <c r="N161"/>
      <c r="O161"/>
      <c r="P161" s="60" t="s">
        <v>85</v>
      </c>
      <c r="R161" s="1"/>
      <c r="S161" s="60" t="s">
        <v>375</v>
      </c>
    </row>
    <row r="162" spans="4:19" s="38" customFormat="1" ht="54" x14ac:dyDescent="0.25">
      <c r="D162"/>
      <c r="E162" s="2"/>
      <c r="F162" s="39"/>
      <c r="G162" s="64" t="s">
        <v>185</v>
      </c>
      <c r="H162" s="39">
        <v>1</v>
      </c>
      <c r="I162" s="60" t="s">
        <v>642</v>
      </c>
      <c r="J162" s="1"/>
      <c r="K162" s="62" t="s">
        <v>1</v>
      </c>
      <c r="L162" s="1"/>
      <c r="M162" t="str">
        <f t="shared" si="2"/>
        <v>select_2-1_123-1</v>
      </c>
      <c r="N162"/>
      <c r="O162"/>
      <c r="P162" s="60" t="s">
        <v>481</v>
      </c>
      <c r="R162" s="1"/>
      <c r="S162" s="35"/>
    </row>
    <row r="163" spans="4:19" s="38" customFormat="1" x14ac:dyDescent="0.25">
      <c r="D163"/>
      <c r="E163" s="2"/>
      <c r="F163" s="39"/>
      <c r="G163" s="64" t="s">
        <v>186</v>
      </c>
      <c r="H163" s="39">
        <v>1</v>
      </c>
      <c r="I163" s="60" t="s">
        <v>643</v>
      </c>
      <c r="J163" s="1"/>
      <c r="K163" s="62" t="s">
        <v>0</v>
      </c>
      <c r="L163" s="1"/>
      <c r="M163" t="str">
        <f t="shared" si="2"/>
        <v>label_2-1_124-1</v>
      </c>
      <c r="N163"/>
      <c r="O163"/>
      <c r="P163" s="60" t="s">
        <v>85</v>
      </c>
      <c r="R163" s="1"/>
      <c r="S163" s="60" t="s">
        <v>375</v>
      </c>
    </row>
    <row r="164" spans="4:19" s="38" customFormat="1" ht="54" x14ac:dyDescent="0.25">
      <c r="D164"/>
      <c r="E164" s="2"/>
      <c r="F164" s="39"/>
      <c r="G164" s="64" t="s">
        <v>187</v>
      </c>
      <c r="H164" s="39">
        <v>1</v>
      </c>
      <c r="I164" s="60" t="s">
        <v>642</v>
      </c>
      <c r="J164" s="1"/>
      <c r="K164" s="62" t="s">
        <v>1</v>
      </c>
      <c r="L164" s="1"/>
      <c r="M164" t="str">
        <f t="shared" si="2"/>
        <v>select_2-1_125-1</v>
      </c>
      <c r="N164"/>
      <c r="O164"/>
      <c r="P164" s="60" t="s">
        <v>482</v>
      </c>
      <c r="R164" s="1"/>
      <c r="S164" s="35"/>
    </row>
    <row r="165" spans="4:19" s="38" customFormat="1" x14ac:dyDescent="0.25">
      <c r="D165"/>
      <c r="E165" s="2"/>
      <c r="F165" s="39"/>
      <c r="G165" s="64" t="s">
        <v>188</v>
      </c>
      <c r="H165" s="39">
        <v>1</v>
      </c>
      <c r="I165" s="60" t="s">
        <v>644</v>
      </c>
      <c r="J165" s="1"/>
      <c r="K165" s="62" t="s">
        <v>0</v>
      </c>
      <c r="L165" s="1"/>
      <c r="M165" t="str">
        <f t="shared" si="2"/>
        <v>label_2-1_126-1</v>
      </c>
      <c r="N165"/>
      <c r="O165"/>
      <c r="P165" s="60" t="s">
        <v>85</v>
      </c>
      <c r="R165" s="1"/>
      <c r="S165" s="60" t="s">
        <v>68</v>
      </c>
    </row>
    <row r="166" spans="4:19" s="38" customFormat="1" x14ac:dyDescent="0.25">
      <c r="D166"/>
      <c r="E166" s="2"/>
      <c r="F166" s="39"/>
      <c r="G166" s="64" t="s">
        <v>189</v>
      </c>
      <c r="H166" s="39">
        <v>1</v>
      </c>
      <c r="I166" s="60" t="s">
        <v>554</v>
      </c>
      <c r="J166" s="1"/>
      <c r="K166" s="62" t="s">
        <v>3</v>
      </c>
      <c r="L166" s="1"/>
      <c r="M166" t="str">
        <f t="shared" si="2"/>
        <v>radio_2-1_127-1</v>
      </c>
      <c r="N166"/>
      <c r="O166"/>
      <c r="P166" s="60" t="s">
        <v>483</v>
      </c>
      <c r="R166" s="1"/>
      <c r="S166" s="35"/>
    </row>
    <row r="167" spans="4:19" s="38" customFormat="1" x14ac:dyDescent="0.25">
      <c r="D167"/>
      <c r="E167" s="2"/>
      <c r="F167" s="39"/>
      <c r="G167" s="64" t="s">
        <v>189</v>
      </c>
      <c r="H167" s="39">
        <v>2</v>
      </c>
      <c r="I167" s="60" t="s">
        <v>553</v>
      </c>
      <c r="J167" s="1"/>
      <c r="K167" s="62" t="s">
        <v>3</v>
      </c>
      <c r="L167" s="1"/>
      <c r="M167" t="str">
        <f t="shared" si="2"/>
        <v>radio_2-1_127-2</v>
      </c>
      <c r="N167"/>
      <c r="O167"/>
      <c r="P167" s="60" t="s">
        <v>484</v>
      </c>
      <c r="R167" s="1"/>
      <c r="S167" s="35"/>
    </row>
    <row r="168" spans="4:19" s="38" customFormat="1" x14ac:dyDescent="0.25">
      <c r="D168"/>
      <c r="E168" s="2"/>
      <c r="F168" s="39"/>
      <c r="G168" s="64" t="s">
        <v>190</v>
      </c>
      <c r="H168" s="39">
        <v>1</v>
      </c>
      <c r="I168" s="60" t="s">
        <v>645</v>
      </c>
      <c r="J168" s="1"/>
      <c r="K168" s="62" t="s">
        <v>0</v>
      </c>
      <c r="L168" s="1"/>
      <c r="M168" t="str">
        <f t="shared" si="2"/>
        <v>label_2-1_128-1</v>
      </c>
      <c r="N168"/>
      <c r="O168"/>
      <c r="P168" s="60" t="s">
        <v>85</v>
      </c>
      <c r="R168" s="1"/>
      <c r="S168" s="60" t="s">
        <v>68</v>
      </c>
    </row>
    <row r="169" spans="4:19" s="38" customFormat="1" x14ac:dyDescent="0.25">
      <c r="D169"/>
      <c r="E169" s="2"/>
      <c r="F169" s="39"/>
      <c r="G169" s="64" t="s">
        <v>191</v>
      </c>
      <c r="H169" s="39">
        <v>1</v>
      </c>
      <c r="I169" s="60" t="s">
        <v>554</v>
      </c>
      <c r="J169" s="1"/>
      <c r="K169" s="62" t="s">
        <v>3</v>
      </c>
      <c r="L169" s="1"/>
      <c r="M169" t="str">
        <f t="shared" si="2"/>
        <v>radio_2-1_129-1</v>
      </c>
      <c r="N169"/>
      <c r="O169"/>
      <c r="P169" s="60" t="s">
        <v>485</v>
      </c>
      <c r="R169" s="1"/>
      <c r="S169" s="35"/>
    </row>
    <row r="170" spans="4:19" s="38" customFormat="1" x14ac:dyDescent="0.25">
      <c r="D170"/>
      <c r="E170" s="2"/>
      <c r="F170" s="39"/>
      <c r="G170" s="64" t="s">
        <v>191</v>
      </c>
      <c r="H170" s="39">
        <v>2</v>
      </c>
      <c r="I170" s="60" t="s">
        <v>553</v>
      </c>
      <c r="J170" s="1"/>
      <c r="K170" s="62" t="s">
        <v>3</v>
      </c>
      <c r="L170" s="1"/>
      <c r="M170" t="str">
        <f t="shared" si="2"/>
        <v>radio_2-1_129-2</v>
      </c>
      <c r="N170"/>
      <c r="O170"/>
      <c r="P170" s="60" t="s">
        <v>486</v>
      </c>
      <c r="R170" s="1"/>
      <c r="S170" s="35"/>
    </row>
    <row r="171" spans="4:19" s="38" customFormat="1" x14ac:dyDescent="0.25">
      <c r="D171"/>
      <c r="E171" s="2"/>
      <c r="F171" s="39"/>
      <c r="G171" s="64" t="s">
        <v>192</v>
      </c>
      <c r="H171" s="39">
        <v>1</v>
      </c>
      <c r="I171" s="60" t="s">
        <v>646</v>
      </c>
      <c r="J171" s="1"/>
      <c r="K171" s="62" t="s">
        <v>0</v>
      </c>
      <c r="L171" s="1"/>
      <c r="M171" t="str">
        <f t="shared" si="2"/>
        <v>label_2-1_130-1</v>
      </c>
      <c r="N171"/>
      <c r="O171"/>
      <c r="P171" s="60" t="s">
        <v>85</v>
      </c>
      <c r="R171" s="1"/>
      <c r="S171" s="60" t="s">
        <v>68</v>
      </c>
    </row>
    <row r="172" spans="4:19" s="38" customFormat="1" x14ac:dyDescent="0.25">
      <c r="D172"/>
      <c r="E172" s="2"/>
      <c r="F172" s="39"/>
      <c r="G172" s="64" t="s">
        <v>193</v>
      </c>
      <c r="H172" s="39">
        <v>1</v>
      </c>
      <c r="I172" s="60" t="s">
        <v>554</v>
      </c>
      <c r="J172" s="1"/>
      <c r="K172" s="62" t="s">
        <v>3</v>
      </c>
      <c r="L172" s="1"/>
      <c r="M172" t="str">
        <f t="shared" si="2"/>
        <v>radio_2-1_131-1</v>
      </c>
      <c r="N172"/>
      <c r="O172"/>
      <c r="P172" s="60" t="s">
        <v>487</v>
      </c>
      <c r="R172" s="1"/>
      <c r="S172" s="35"/>
    </row>
    <row r="173" spans="4:19" s="38" customFormat="1" x14ac:dyDescent="0.25">
      <c r="D173"/>
      <c r="E173" s="2"/>
      <c r="F173" s="39"/>
      <c r="G173" s="64" t="s">
        <v>193</v>
      </c>
      <c r="H173" s="39">
        <v>2</v>
      </c>
      <c r="I173" s="60" t="s">
        <v>553</v>
      </c>
      <c r="J173" s="1"/>
      <c r="K173" s="62" t="s">
        <v>3</v>
      </c>
      <c r="L173" s="1"/>
      <c r="M173" t="str">
        <f t="shared" si="2"/>
        <v>radio_2-1_131-2</v>
      </c>
      <c r="N173"/>
      <c r="O173"/>
      <c r="P173" s="60" t="s">
        <v>488</v>
      </c>
      <c r="R173" s="1"/>
      <c r="S173" s="35"/>
    </row>
    <row r="174" spans="4:19" s="38" customFormat="1" x14ac:dyDescent="0.25">
      <c r="D174"/>
      <c r="E174" s="2"/>
      <c r="F174" s="39"/>
      <c r="G174" s="64" t="s">
        <v>194</v>
      </c>
      <c r="H174" s="39">
        <v>1</v>
      </c>
      <c r="I174" s="60" t="s">
        <v>647</v>
      </c>
      <c r="J174" s="1"/>
      <c r="K174" s="62" t="s">
        <v>0</v>
      </c>
      <c r="L174" s="1"/>
      <c r="M174" t="str">
        <f t="shared" si="2"/>
        <v>label_2-1_132-1</v>
      </c>
      <c r="N174"/>
      <c r="O174"/>
      <c r="P174" s="35"/>
      <c r="R174" s="1"/>
      <c r="S174" s="35"/>
    </row>
    <row r="175" spans="4:19" s="38" customFormat="1" x14ac:dyDescent="0.25">
      <c r="D175"/>
      <c r="E175" s="2"/>
      <c r="F175" s="39"/>
      <c r="G175" s="64" t="s">
        <v>195</v>
      </c>
      <c r="H175" s="39">
        <v>1</v>
      </c>
      <c r="I175" s="60" t="s">
        <v>579</v>
      </c>
      <c r="J175" s="1"/>
      <c r="K175" s="62" t="s">
        <v>0</v>
      </c>
      <c r="L175" s="1"/>
      <c r="M175" t="str">
        <f t="shared" si="2"/>
        <v>label_2-1_133-1</v>
      </c>
      <c r="N175"/>
      <c r="O175"/>
      <c r="P175" s="60" t="s">
        <v>85</v>
      </c>
      <c r="R175" s="1"/>
      <c r="S175" s="60" t="s">
        <v>68</v>
      </c>
    </row>
    <row r="176" spans="4:19" s="38" customFormat="1" x14ac:dyDescent="0.25">
      <c r="D176"/>
      <c r="E176" s="2"/>
      <c r="F176" s="39"/>
      <c r="G176" s="64" t="s">
        <v>196</v>
      </c>
      <c r="H176" s="39">
        <v>1</v>
      </c>
      <c r="I176" s="60" t="s">
        <v>554</v>
      </c>
      <c r="J176" s="1"/>
      <c r="K176" s="62" t="s">
        <v>3</v>
      </c>
      <c r="L176" s="1"/>
      <c r="M176" t="str">
        <f t="shared" si="2"/>
        <v>radio_2-1_134-1</v>
      </c>
      <c r="N176"/>
      <c r="O176"/>
      <c r="P176" s="60" t="s">
        <v>466</v>
      </c>
      <c r="R176" s="1"/>
      <c r="S176" s="35"/>
    </row>
    <row r="177" spans="4:19" s="38" customFormat="1" x14ac:dyDescent="0.25">
      <c r="D177"/>
      <c r="E177" s="2"/>
      <c r="F177" s="39"/>
      <c r="G177" s="64" t="s">
        <v>196</v>
      </c>
      <c r="H177" s="39">
        <v>2</v>
      </c>
      <c r="I177" s="60" t="s">
        <v>553</v>
      </c>
      <c r="J177" s="1"/>
      <c r="K177" s="62" t="s">
        <v>3</v>
      </c>
      <c r="L177" s="1"/>
      <c r="M177" t="str">
        <f t="shared" si="2"/>
        <v>radio_2-1_134-2</v>
      </c>
      <c r="N177"/>
      <c r="O177"/>
      <c r="P177" s="60" t="s">
        <v>467</v>
      </c>
      <c r="R177" s="1"/>
      <c r="S177" s="35"/>
    </row>
    <row r="178" spans="4:19" s="38" customFormat="1" x14ac:dyDescent="0.25">
      <c r="D178"/>
      <c r="E178" s="2"/>
      <c r="F178" s="39"/>
      <c r="G178" s="64" t="s">
        <v>197</v>
      </c>
      <c r="H178" s="39">
        <v>1</v>
      </c>
      <c r="I178" s="60" t="s">
        <v>590</v>
      </c>
      <c r="J178" s="1"/>
      <c r="K178" s="62" t="s">
        <v>0</v>
      </c>
      <c r="L178" s="1"/>
      <c r="M178" t="str">
        <f t="shared" si="2"/>
        <v>label_2-1_135-1</v>
      </c>
      <c r="N178"/>
      <c r="O178"/>
      <c r="P178" s="60" t="s">
        <v>85</v>
      </c>
      <c r="R178" s="1"/>
      <c r="S178" s="60" t="s">
        <v>68</v>
      </c>
    </row>
    <row r="179" spans="4:19" s="38" customFormat="1" x14ac:dyDescent="0.25">
      <c r="D179"/>
      <c r="E179" s="2"/>
      <c r="F179" s="39"/>
      <c r="G179" s="64" t="s">
        <v>198</v>
      </c>
      <c r="H179" s="39">
        <v>1</v>
      </c>
      <c r="I179" s="60" t="s">
        <v>554</v>
      </c>
      <c r="J179" s="1"/>
      <c r="K179" s="62" t="s">
        <v>3</v>
      </c>
      <c r="L179" s="1"/>
      <c r="M179" t="str">
        <f t="shared" si="2"/>
        <v>radio_2-1_136-1</v>
      </c>
      <c r="N179"/>
      <c r="O179"/>
      <c r="P179" s="60" t="s">
        <v>468</v>
      </c>
      <c r="R179" s="1"/>
      <c r="S179" s="35"/>
    </row>
    <row r="180" spans="4:19" s="38" customFormat="1" x14ac:dyDescent="0.25">
      <c r="D180"/>
      <c r="E180" s="2"/>
      <c r="F180" s="39"/>
      <c r="G180" s="64" t="s">
        <v>198</v>
      </c>
      <c r="H180" s="39">
        <v>2</v>
      </c>
      <c r="I180" s="60" t="s">
        <v>553</v>
      </c>
      <c r="J180" s="1"/>
      <c r="K180" s="62" t="s">
        <v>3</v>
      </c>
      <c r="L180" s="1"/>
      <c r="M180" t="str">
        <f t="shared" si="2"/>
        <v>radio_2-1_136-2</v>
      </c>
      <c r="N180"/>
      <c r="O180"/>
      <c r="P180" s="60" t="s">
        <v>469</v>
      </c>
      <c r="R180" s="1"/>
      <c r="S180" s="35"/>
    </row>
    <row r="181" spans="4:19" s="38" customFormat="1" x14ac:dyDescent="0.25">
      <c r="D181"/>
      <c r="E181" s="2"/>
      <c r="F181" s="39"/>
      <c r="G181" s="64" t="s">
        <v>199</v>
      </c>
      <c r="H181" s="39">
        <v>1</v>
      </c>
      <c r="I181" s="60" t="s">
        <v>633</v>
      </c>
      <c r="J181" s="1"/>
      <c r="K181" s="62" t="s">
        <v>0</v>
      </c>
      <c r="L181" s="1"/>
      <c r="M181" t="str">
        <f t="shared" si="2"/>
        <v>label_2-1_137-1</v>
      </c>
      <c r="N181"/>
      <c r="O181"/>
      <c r="P181" s="60" t="s">
        <v>85</v>
      </c>
      <c r="R181" s="1"/>
      <c r="S181" s="60" t="s">
        <v>381</v>
      </c>
    </row>
    <row r="182" spans="4:19" s="38" customFormat="1" ht="54" x14ac:dyDescent="0.25">
      <c r="D182"/>
      <c r="E182" s="2"/>
      <c r="F182" s="39"/>
      <c r="G182" s="64" t="s">
        <v>200</v>
      </c>
      <c r="H182" s="39">
        <v>1</v>
      </c>
      <c r="I182" s="60" t="s">
        <v>634</v>
      </c>
      <c r="J182" s="1"/>
      <c r="K182" s="62" t="s">
        <v>1</v>
      </c>
      <c r="L182" s="1"/>
      <c r="M182" t="str">
        <f t="shared" si="2"/>
        <v>select_2-1_138-1</v>
      </c>
      <c r="N182"/>
      <c r="O182"/>
      <c r="P182" s="60" t="s">
        <v>470</v>
      </c>
      <c r="R182" s="1"/>
      <c r="S182" s="35"/>
    </row>
    <row r="183" spans="4:19" s="38" customFormat="1" x14ac:dyDescent="0.25">
      <c r="D183"/>
      <c r="E183" s="2"/>
      <c r="F183" s="39"/>
      <c r="G183" s="64" t="s">
        <v>201</v>
      </c>
      <c r="H183" s="39">
        <v>1</v>
      </c>
      <c r="I183" s="60" t="s">
        <v>635</v>
      </c>
      <c r="J183" s="1"/>
      <c r="K183" s="62" t="s">
        <v>0</v>
      </c>
      <c r="L183" s="1"/>
      <c r="M183" t="str">
        <f t="shared" si="2"/>
        <v>label_2-1_139-1</v>
      </c>
      <c r="N183"/>
      <c r="O183"/>
      <c r="P183" s="60" t="s">
        <v>85</v>
      </c>
      <c r="R183" s="1"/>
      <c r="S183" s="60" t="s">
        <v>67</v>
      </c>
    </row>
    <row r="184" spans="4:19" s="38" customFormat="1" x14ac:dyDescent="0.25">
      <c r="D184"/>
      <c r="E184" s="2"/>
      <c r="F184" s="39"/>
      <c r="G184" s="64" t="s">
        <v>202</v>
      </c>
      <c r="H184" s="39">
        <v>1</v>
      </c>
      <c r="I184" s="60" t="s">
        <v>554</v>
      </c>
      <c r="J184" s="1"/>
      <c r="K184" s="62" t="s">
        <v>3</v>
      </c>
      <c r="L184" s="1"/>
      <c r="M184" t="str">
        <f t="shared" si="2"/>
        <v>radio_2-1_140-1</v>
      </c>
      <c r="N184"/>
      <c r="O184"/>
      <c r="P184" s="60" t="s">
        <v>471</v>
      </c>
      <c r="R184" s="1"/>
      <c r="S184" s="35"/>
    </row>
    <row r="185" spans="4:19" s="38" customFormat="1" x14ac:dyDescent="0.25">
      <c r="D185"/>
      <c r="E185" s="2"/>
      <c r="F185" s="39"/>
      <c r="G185" s="64" t="s">
        <v>202</v>
      </c>
      <c r="H185" s="39">
        <v>2</v>
      </c>
      <c r="I185" s="60" t="s">
        <v>553</v>
      </c>
      <c r="J185" s="1"/>
      <c r="K185" s="62" t="s">
        <v>3</v>
      </c>
      <c r="L185" s="1"/>
      <c r="M185" t="str">
        <f t="shared" si="2"/>
        <v>radio_2-1_140-2</v>
      </c>
      <c r="N185"/>
      <c r="O185"/>
      <c r="P185" s="60" t="s">
        <v>472</v>
      </c>
      <c r="R185" s="1"/>
      <c r="S185" s="35"/>
    </row>
    <row r="186" spans="4:19" s="38" customFormat="1" x14ac:dyDescent="0.25">
      <c r="D186"/>
      <c r="E186" s="2"/>
      <c r="F186" s="39"/>
      <c r="G186" s="64" t="s">
        <v>203</v>
      </c>
      <c r="H186" s="39">
        <v>1</v>
      </c>
      <c r="I186" s="60" t="s">
        <v>636</v>
      </c>
      <c r="J186" s="1"/>
      <c r="K186" s="62" t="s">
        <v>0</v>
      </c>
      <c r="L186" s="1"/>
      <c r="M186" t="str">
        <f t="shared" si="2"/>
        <v>label_2-1_141-1</v>
      </c>
      <c r="N186"/>
      <c r="O186"/>
      <c r="P186" s="60" t="s">
        <v>85</v>
      </c>
      <c r="R186" s="1"/>
      <c r="S186" s="60" t="s">
        <v>68</v>
      </c>
    </row>
    <row r="187" spans="4:19" s="38" customFormat="1" ht="27" x14ac:dyDescent="0.25">
      <c r="D187"/>
      <c r="E187" s="2"/>
      <c r="F187" s="39"/>
      <c r="G187" s="64" t="s">
        <v>204</v>
      </c>
      <c r="H187" s="39">
        <v>1</v>
      </c>
      <c r="I187" s="60" t="s">
        <v>554</v>
      </c>
      <c r="J187" s="1"/>
      <c r="K187" s="62" t="s">
        <v>3</v>
      </c>
      <c r="L187" s="1"/>
      <c r="M187" t="str">
        <f t="shared" si="2"/>
        <v>radio_2-1_142-1</v>
      </c>
      <c r="N187"/>
      <c r="O187"/>
      <c r="P187" s="60" t="s">
        <v>473</v>
      </c>
      <c r="R187" s="1"/>
      <c r="S187" s="35"/>
    </row>
    <row r="188" spans="4:19" s="38" customFormat="1" x14ac:dyDescent="0.25">
      <c r="D188"/>
      <c r="E188" s="2"/>
      <c r="F188" s="39"/>
      <c r="G188" s="64" t="s">
        <v>204</v>
      </c>
      <c r="H188" s="39">
        <v>2</v>
      </c>
      <c r="I188" s="60" t="s">
        <v>553</v>
      </c>
      <c r="J188" s="1"/>
      <c r="K188" s="62" t="s">
        <v>3</v>
      </c>
      <c r="L188" s="1"/>
      <c r="M188" t="str">
        <f t="shared" si="2"/>
        <v>radio_2-1_142-2</v>
      </c>
      <c r="N188"/>
      <c r="O188"/>
      <c r="P188" s="60" t="s">
        <v>474</v>
      </c>
      <c r="R188" s="1"/>
      <c r="S188" s="35"/>
    </row>
    <row r="189" spans="4:19" s="38" customFormat="1" x14ac:dyDescent="0.25">
      <c r="D189"/>
      <c r="E189" s="2"/>
      <c r="F189" s="39"/>
      <c r="G189" s="64" t="s">
        <v>205</v>
      </c>
      <c r="H189" s="39">
        <v>1</v>
      </c>
      <c r="I189" s="60" t="s">
        <v>637</v>
      </c>
      <c r="J189" s="1"/>
      <c r="K189" s="62" t="s">
        <v>0</v>
      </c>
      <c r="L189" s="1"/>
      <c r="M189" t="str">
        <f t="shared" si="2"/>
        <v>label_2-1_143-1</v>
      </c>
      <c r="N189"/>
      <c r="O189"/>
      <c r="P189" s="60" t="s">
        <v>85</v>
      </c>
      <c r="R189" s="1"/>
      <c r="S189" s="60" t="s">
        <v>68</v>
      </c>
    </row>
    <row r="190" spans="4:19" s="38" customFormat="1" x14ac:dyDescent="0.25">
      <c r="D190"/>
      <c r="E190" s="2"/>
      <c r="F190" s="39"/>
      <c r="G190" s="64" t="s">
        <v>206</v>
      </c>
      <c r="H190" s="39">
        <v>1</v>
      </c>
      <c r="I190" s="60" t="s">
        <v>554</v>
      </c>
      <c r="J190" s="1"/>
      <c r="K190" s="62" t="s">
        <v>3</v>
      </c>
      <c r="L190" s="1"/>
      <c r="M190" t="str">
        <f t="shared" si="2"/>
        <v>radio_2-1_144-1</v>
      </c>
      <c r="N190"/>
      <c r="O190"/>
      <c r="P190" s="60" t="s">
        <v>475</v>
      </c>
      <c r="R190" s="1"/>
      <c r="S190" s="35"/>
    </row>
    <row r="191" spans="4:19" s="38" customFormat="1" x14ac:dyDescent="0.25">
      <c r="D191"/>
      <c r="E191" s="2"/>
      <c r="F191" s="39"/>
      <c r="G191" s="64" t="s">
        <v>206</v>
      </c>
      <c r="H191" s="39">
        <v>2</v>
      </c>
      <c r="I191" s="60" t="s">
        <v>553</v>
      </c>
      <c r="J191" s="1"/>
      <c r="K191" s="62" t="s">
        <v>3</v>
      </c>
      <c r="L191" s="1"/>
      <c r="M191" t="str">
        <f t="shared" si="2"/>
        <v>radio_2-1_144-2</v>
      </c>
      <c r="N191"/>
      <c r="O191"/>
      <c r="P191" s="60" t="s">
        <v>476</v>
      </c>
      <c r="R191" s="1"/>
      <c r="S191" s="35"/>
    </row>
    <row r="192" spans="4:19" s="38" customFormat="1" x14ac:dyDescent="0.25">
      <c r="D192"/>
      <c r="E192" s="2"/>
      <c r="F192" s="39"/>
      <c r="G192" s="64" t="s">
        <v>207</v>
      </c>
      <c r="H192" s="39">
        <v>1</v>
      </c>
      <c r="I192" s="60" t="s">
        <v>581</v>
      </c>
      <c r="J192" s="1"/>
      <c r="K192" s="62" t="s">
        <v>0</v>
      </c>
      <c r="L192" s="1"/>
      <c r="M192" t="str">
        <f t="shared" si="2"/>
        <v>label_2-1_145-1</v>
      </c>
      <c r="N192"/>
      <c r="O192"/>
      <c r="P192" s="60" t="s">
        <v>85</v>
      </c>
      <c r="R192" s="1"/>
      <c r="S192" s="60" t="s">
        <v>67</v>
      </c>
    </row>
    <row r="193" spans="4:19" s="38" customFormat="1" x14ac:dyDescent="0.25">
      <c r="D193"/>
      <c r="E193" s="2"/>
      <c r="F193" s="39"/>
      <c r="G193" s="64" t="s">
        <v>208</v>
      </c>
      <c r="H193" s="39">
        <v>1</v>
      </c>
      <c r="I193" s="60" t="s">
        <v>554</v>
      </c>
      <c r="J193" s="1"/>
      <c r="K193" s="62" t="s">
        <v>3</v>
      </c>
      <c r="L193" s="1"/>
      <c r="M193" t="str">
        <f t="shared" si="2"/>
        <v>radio_2-1_146-1</v>
      </c>
      <c r="N193"/>
      <c r="O193"/>
      <c r="P193" s="60" t="s">
        <v>477</v>
      </c>
      <c r="R193" s="1"/>
      <c r="S193" s="35"/>
    </row>
    <row r="194" spans="4:19" s="38" customFormat="1" x14ac:dyDescent="0.25">
      <c r="D194"/>
      <c r="E194" s="2"/>
      <c r="F194" s="39"/>
      <c r="G194" s="64" t="s">
        <v>208</v>
      </c>
      <c r="H194" s="39">
        <v>2</v>
      </c>
      <c r="I194" s="60" t="s">
        <v>553</v>
      </c>
      <c r="J194" s="1"/>
      <c r="K194" s="62" t="s">
        <v>3</v>
      </c>
      <c r="L194" s="1"/>
      <c r="M194" t="str">
        <f t="shared" si="2"/>
        <v>radio_2-1_146-2</v>
      </c>
      <c r="N194"/>
      <c r="O194"/>
      <c r="P194" s="60" t="s">
        <v>478</v>
      </c>
      <c r="R194" s="1"/>
      <c r="S194" s="35"/>
    </row>
    <row r="195" spans="4:19" s="38" customFormat="1" x14ac:dyDescent="0.25">
      <c r="D195"/>
      <c r="E195" s="2"/>
      <c r="F195" s="39"/>
      <c r="G195" s="64" t="s">
        <v>209</v>
      </c>
      <c r="H195" s="39">
        <v>1</v>
      </c>
      <c r="I195" s="60" t="s">
        <v>648</v>
      </c>
      <c r="J195" s="1"/>
      <c r="K195" s="62" t="s">
        <v>0</v>
      </c>
      <c r="L195" s="1"/>
      <c r="M195" t="str">
        <f t="shared" si="2"/>
        <v>label_2-1_147-1</v>
      </c>
      <c r="N195"/>
      <c r="O195"/>
      <c r="P195" s="35"/>
      <c r="R195" s="1"/>
      <c r="S195" s="35"/>
    </row>
    <row r="196" spans="4:19" s="38" customFormat="1" ht="27" x14ac:dyDescent="0.25">
      <c r="D196"/>
      <c r="E196" s="2"/>
      <c r="F196" s="39"/>
      <c r="G196" s="64" t="s">
        <v>210</v>
      </c>
      <c r="H196" s="39">
        <v>1</v>
      </c>
      <c r="I196" s="60" t="s">
        <v>638</v>
      </c>
      <c r="J196" s="1"/>
      <c r="K196" s="62" t="s">
        <v>0</v>
      </c>
      <c r="L196" s="1"/>
      <c r="M196" t="str">
        <f t="shared" si="2"/>
        <v>label_2-1_148-1</v>
      </c>
      <c r="N196"/>
      <c r="O196"/>
      <c r="P196" s="60" t="s">
        <v>85</v>
      </c>
      <c r="R196" s="1"/>
      <c r="S196" s="60" t="s">
        <v>464</v>
      </c>
    </row>
    <row r="197" spans="4:19" s="38" customFormat="1" ht="54" x14ac:dyDescent="0.25">
      <c r="D197"/>
      <c r="E197" s="2"/>
      <c r="F197" s="39"/>
      <c r="G197" s="64" t="s">
        <v>211</v>
      </c>
      <c r="H197" s="39">
        <v>1</v>
      </c>
      <c r="I197" s="60" t="s">
        <v>639</v>
      </c>
      <c r="J197" s="1"/>
      <c r="K197" s="62" t="s">
        <v>1</v>
      </c>
      <c r="L197" s="1"/>
      <c r="M197" t="str">
        <f t="shared" si="2"/>
        <v>select_2-1_149-1</v>
      </c>
      <c r="N197"/>
      <c r="O197"/>
      <c r="P197" s="60" t="s">
        <v>479</v>
      </c>
      <c r="R197" s="1"/>
      <c r="S197" s="35"/>
    </row>
    <row r="198" spans="4:19" s="38" customFormat="1" x14ac:dyDescent="0.25">
      <c r="D198"/>
      <c r="E198" s="2"/>
      <c r="F198" s="39"/>
      <c r="G198" s="64" t="s">
        <v>212</v>
      </c>
      <c r="H198" s="39">
        <v>1</v>
      </c>
      <c r="I198" s="60" t="s">
        <v>640</v>
      </c>
      <c r="J198" s="1"/>
      <c r="K198" s="62" t="s">
        <v>0</v>
      </c>
      <c r="L198" s="1"/>
      <c r="M198" t="str">
        <f t="shared" si="2"/>
        <v>label_2-1_150-1</v>
      </c>
      <c r="N198"/>
      <c r="O198"/>
      <c r="P198" s="60" t="s">
        <v>85</v>
      </c>
      <c r="R198" s="1"/>
      <c r="S198" s="60" t="s">
        <v>381</v>
      </c>
    </row>
    <row r="199" spans="4:19" s="38" customFormat="1" ht="54" x14ac:dyDescent="0.25">
      <c r="D199"/>
      <c r="E199" s="2"/>
      <c r="F199" s="39"/>
      <c r="G199" s="64" t="s">
        <v>213</v>
      </c>
      <c r="H199" s="39">
        <v>1</v>
      </c>
      <c r="I199" s="60" t="s">
        <v>634</v>
      </c>
      <c r="J199" s="1"/>
      <c r="K199" s="62" t="s">
        <v>1</v>
      </c>
      <c r="L199" s="1"/>
      <c r="M199" t="str">
        <f t="shared" si="2"/>
        <v>select_2-1_151-1</v>
      </c>
      <c r="N199"/>
      <c r="O199"/>
      <c r="P199" s="60" t="s">
        <v>480</v>
      </c>
      <c r="R199" s="1"/>
      <c r="S199" s="35"/>
    </row>
    <row r="200" spans="4:19" s="38" customFormat="1" x14ac:dyDescent="0.25">
      <c r="D200"/>
      <c r="E200" s="2"/>
      <c r="F200" s="39"/>
      <c r="G200" s="64" t="s">
        <v>214</v>
      </c>
      <c r="H200" s="39">
        <v>1</v>
      </c>
      <c r="I200" s="60" t="s">
        <v>641</v>
      </c>
      <c r="J200" s="1"/>
      <c r="K200" s="62" t="s">
        <v>0</v>
      </c>
      <c r="L200" s="1"/>
      <c r="M200" t="str">
        <f t="shared" ref="M200:M263" si="3">IF(COUNTIF(G200,""),"",IF(COUNTIF(K200,"*input type*"),((MID(K200,FIND("""",K200)+1,FIND("""",K200,FIND("""",K200)+1)-(FIND("""",K200)+1)))&amp;"_"&amp;$E$3&amp;"-"&amp;$F$3&amp;"_"&amp;G200&amp;"-"&amp;H200),(K200&amp;"_"&amp;$E$3&amp;"-"&amp;$F$3&amp;"_"&amp;G200&amp;"-"&amp;H200)))</f>
        <v>label_2-1_152-1</v>
      </c>
      <c r="N200"/>
      <c r="O200"/>
      <c r="P200" s="60" t="s">
        <v>85</v>
      </c>
      <c r="R200" s="1"/>
      <c r="S200" s="60" t="s">
        <v>375</v>
      </c>
    </row>
    <row r="201" spans="4:19" s="38" customFormat="1" ht="54" x14ac:dyDescent="0.25">
      <c r="D201"/>
      <c r="E201" s="2"/>
      <c r="F201" s="39"/>
      <c r="G201" s="64" t="s">
        <v>215</v>
      </c>
      <c r="H201" s="39">
        <v>1</v>
      </c>
      <c r="I201" s="60" t="s">
        <v>642</v>
      </c>
      <c r="J201" s="1"/>
      <c r="K201" s="62" t="s">
        <v>1</v>
      </c>
      <c r="L201" s="1"/>
      <c r="M201" t="str">
        <f t="shared" si="3"/>
        <v>select_2-1_153-1</v>
      </c>
      <c r="N201"/>
      <c r="O201"/>
      <c r="P201" s="60" t="s">
        <v>481</v>
      </c>
      <c r="R201" s="1"/>
      <c r="S201" s="35"/>
    </row>
    <row r="202" spans="4:19" s="38" customFormat="1" x14ac:dyDescent="0.25">
      <c r="D202"/>
      <c r="E202" s="2"/>
      <c r="F202" s="39"/>
      <c r="G202" s="64" t="s">
        <v>216</v>
      </c>
      <c r="H202" s="39">
        <v>1</v>
      </c>
      <c r="I202" s="60" t="s">
        <v>643</v>
      </c>
      <c r="J202" s="1"/>
      <c r="K202" s="62" t="s">
        <v>0</v>
      </c>
      <c r="L202" s="1"/>
      <c r="M202" t="str">
        <f t="shared" si="3"/>
        <v>label_2-1_154-1</v>
      </c>
      <c r="N202"/>
      <c r="O202"/>
      <c r="P202" s="60" t="s">
        <v>85</v>
      </c>
      <c r="R202" s="1"/>
      <c r="S202" s="60" t="s">
        <v>375</v>
      </c>
    </row>
    <row r="203" spans="4:19" s="38" customFormat="1" ht="54" x14ac:dyDescent="0.25">
      <c r="D203"/>
      <c r="E203" s="2"/>
      <c r="F203" s="39"/>
      <c r="G203" s="64" t="s">
        <v>217</v>
      </c>
      <c r="H203" s="39">
        <v>1</v>
      </c>
      <c r="I203" s="60" t="s">
        <v>642</v>
      </c>
      <c r="J203" s="1"/>
      <c r="K203" s="62" t="s">
        <v>1</v>
      </c>
      <c r="L203" s="1"/>
      <c r="M203" t="str">
        <f t="shared" si="3"/>
        <v>select_2-1_155-1</v>
      </c>
      <c r="N203"/>
      <c r="O203"/>
      <c r="P203" s="60" t="s">
        <v>482</v>
      </c>
      <c r="R203" s="1"/>
      <c r="S203" s="35"/>
    </row>
    <row r="204" spans="4:19" s="38" customFormat="1" x14ac:dyDescent="0.25">
      <c r="D204"/>
      <c r="E204" s="2"/>
      <c r="F204" s="39"/>
      <c r="G204" s="64" t="s">
        <v>218</v>
      </c>
      <c r="H204" s="39">
        <v>1</v>
      </c>
      <c r="I204" s="60" t="s">
        <v>644</v>
      </c>
      <c r="J204" s="1"/>
      <c r="K204" s="62" t="s">
        <v>0</v>
      </c>
      <c r="L204" s="1"/>
      <c r="M204" t="str">
        <f t="shared" si="3"/>
        <v>label_2-1_156-1</v>
      </c>
      <c r="N204"/>
      <c r="O204"/>
      <c r="P204" s="60" t="s">
        <v>85</v>
      </c>
      <c r="R204" s="1"/>
      <c r="S204" s="60" t="s">
        <v>68</v>
      </c>
    </row>
    <row r="205" spans="4:19" s="38" customFormat="1" x14ac:dyDescent="0.25">
      <c r="D205"/>
      <c r="E205" s="2"/>
      <c r="F205" s="39"/>
      <c r="G205" s="64" t="s">
        <v>219</v>
      </c>
      <c r="H205" s="39">
        <v>1</v>
      </c>
      <c r="I205" s="60" t="s">
        <v>554</v>
      </c>
      <c r="J205" s="1"/>
      <c r="K205" s="62" t="s">
        <v>3</v>
      </c>
      <c r="L205" s="1"/>
      <c r="M205" t="str">
        <f t="shared" si="3"/>
        <v>radio_2-1_157-1</v>
      </c>
      <c r="N205"/>
      <c r="O205"/>
      <c r="P205" s="60" t="s">
        <v>483</v>
      </c>
      <c r="R205" s="1"/>
      <c r="S205" s="35"/>
    </row>
    <row r="206" spans="4:19" s="38" customFormat="1" x14ac:dyDescent="0.25">
      <c r="D206"/>
      <c r="E206" s="2"/>
      <c r="F206" s="39"/>
      <c r="G206" s="64" t="s">
        <v>219</v>
      </c>
      <c r="H206" s="39">
        <v>2</v>
      </c>
      <c r="I206" s="60" t="s">
        <v>553</v>
      </c>
      <c r="J206" s="1"/>
      <c r="K206" s="62" t="s">
        <v>3</v>
      </c>
      <c r="L206" s="1"/>
      <c r="M206" t="str">
        <f t="shared" si="3"/>
        <v>radio_2-1_157-2</v>
      </c>
      <c r="N206"/>
      <c r="O206"/>
      <c r="P206" s="60" t="s">
        <v>484</v>
      </c>
      <c r="R206" s="1"/>
      <c r="S206" s="35"/>
    </row>
    <row r="207" spans="4:19" s="38" customFormat="1" x14ac:dyDescent="0.25">
      <c r="D207"/>
      <c r="E207" s="2"/>
      <c r="F207" s="39"/>
      <c r="G207" s="64" t="s">
        <v>220</v>
      </c>
      <c r="H207" s="39">
        <v>1</v>
      </c>
      <c r="I207" s="60" t="s">
        <v>645</v>
      </c>
      <c r="J207" s="1"/>
      <c r="K207" s="62" t="s">
        <v>0</v>
      </c>
      <c r="L207" s="1"/>
      <c r="M207" t="str">
        <f t="shared" si="3"/>
        <v>label_2-1_158-1</v>
      </c>
      <c r="N207"/>
      <c r="O207"/>
      <c r="P207" s="60" t="s">
        <v>85</v>
      </c>
      <c r="R207" s="1"/>
      <c r="S207" s="60" t="s">
        <v>68</v>
      </c>
    </row>
    <row r="208" spans="4:19" s="38" customFormat="1" x14ac:dyDescent="0.25">
      <c r="D208"/>
      <c r="E208" s="2"/>
      <c r="F208" s="39"/>
      <c r="G208" s="64" t="s">
        <v>221</v>
      </c>
      <c r="H208" s="39">
        <v>1</v>
      </c>
      <c r="I208" s="60" t="s">
        <v>554</v>
      </c>
      <c r="J208" s="1"/>
      <c r="K208" s="62" t="s">
        <v>3</v>
      </c>
      <c r="L208" s="1"/>
      <c r="M208" t="str">
        <f t="shared" si="3"/>
        <v>radio_2-1_159-1</v>
      </c>
      <c r="N208"/>
      <c r="O208"/>
      <c r="P208" s="60" t="s">
        <v>485</v>
      </c>
      <c r="R208" s="1"/>
      <c r="S208" s="35"/>
    </row>
    <row r="209" spans="4:19" s="38" customFormat="1" x14ac:dyDescent="0.25">
      <c r="D209"/>
      <c r="E209" s="2"/>
      <c r="F209" s="39"/>
      <c r="G209" s="64" t="s">
        <v>221</v>
      </c>
      <c r="H209" s="39">
        <v>2</v>
      </c>
      <c r="I209" s="60" t="s">
        <v>553</v>
      </c>
      <c r="J209" s="1"/>
      <c r="K209" s="62" t="s">
        <v>3</v>
      </c>
      <c r="L209" s="1"/>
      <c r="M209" t="str">
        <f t="shared" si="3"/>
        <v>radio_2-1_159-2</v>
      </c>
      <c r="N209"/>
      <c r="O209"/>
      <c r="P209" s="60" t="s">
        <v>486</v>
      </c>
      <c r="R209" s="1"/>
      <c r="S209" s="35"/>
    </row>
    <row r="210" spans="4:19" s="38" customFormat="1" x14ac:dyDescent="0.25">
      <c r="D210"/>
      <c r="E210" s="2"/>
      <c r="F210" s="39"/>
      <c r="G210" s="64" t="s">
        <v>222</v>
      </c>
      <c r="H210" s="39">
        <v>1</v>
      </c>
      <c r="I210" s="60" t="s">
        <v>646</v>
      </c>
      <c r="J210" s="1"/>
      <c r="K210" s="62" t="s">
        <v>0</v>
      </c>
      <c r="L210" s="1"/>
      <c r="M210" t="str">
        <f t="shared" si="3"/>
        <v>label_2-1_160-1</v>
      </c>
      <c r="N210"/>
      <c r="O210"/>
      <c r="P210" s="60" t="s">
        <v>85</v>
      </c>
      <c r="R210" s="1"/>
      <c r="S210" s="60" t="s">
        <v>68</v>
      </c>
    </row>
    <row r="211" spans="4:19" s="38" customFormat="1" x14ac:dyDescent="0.25">
      <c r="D211"/>
      <c r="E211" s="2"/>
      <c r="F211" s="39"/>
      <c r="G211" s="64" t="s">
        <v>223</v>
      </c>
      <c r="H211" s="39">
        <v>1</v>
      </c>
      <c r="I211" s="60" t="s">
        <v>554</v>
      </c>
      <c r="J211" s="1"/>
      <c r="K211" s="62" t="s">
        <v>3</v>
      </c>
      <c r="L211" s="1"/>
      <c r="M211" t="str">
        <f t="shared" si="3"/>
        <v>radio_2-1_161-1</v>
      </c>
      <c r="N211"/>
      <c r="O211"/>
      <c r="P211" s="60" t="s">
        <v>487</v>
      </c>
      <c r="R211" s="1"/>
      <c r="S211" s="35"/>
    </row>
    <row r="212" spans="4:19" s="38" customFormat="1" x14ac:dyDescent="0.25">
      <c r="D212"/>
      <c r="E212" s="2"/>
      <c r="F212" s="39"/>
      <c r="G212" s="64" t="s">
        <v>223</v>
      </c>
      <c r="H212" s="39">
        <v>2</v>
      </c>
      <c r="I212" s="60" t="s">
        <v>553</v>
      </c>
      <c r="J212" s="1"/>
      <c r="K212" s="62" t="s">
        <v>3</v>
      </c>
      <c r="L212" s="1"/>
      <c r="M212" t="str">
        <f t="shared" si="3"/>
        <v>radio_2-1_161-2</v>
      </c>
      <c r="N212"/>
      <c r="O212"/>
      <c r="P212" s="60" t="s">
        <v>488</v>
      </c>
      <c r="R212" s="1"/>
      <c r="S212" s="35"/>
    </row>
    <row r="213" spans="4:19" s="38" customFormat="1" ht="27" x14ac:dyDescent="0.25">
      <c r="D213"/>
      <c r="E213" s="2"/>
      <c r="F213" s="39"/>
      <c r="G213" s="64" t="s">
        <v>224</v>
      </c>
      <c r="H213" s="39">
        <v>1</v>
      </c>
      <c r="I213" s="76" t="s">
        <v>649</v>
      </c>
      <c r="J213" s="42"/>
      <c r="K213" s="62" t="s">
        <v>2</v>
      </c>
      <c r="L213" s="1"/>
      <c r="M213" t="str">
        <f t="shared" si="3"/>
        <v>button_2-1_162-1</v>
      </c>
      <c r="N213"/>
      <c r="O213"/>
      <c r="P213" s="60" t="s">
        <v>497</v>
      </c>
      <c r="R213" s="1"/>
      <c r="S213" s="35"/>
    </row>
    <row r="214" spans="4:19" s="38" customFormat="1" x14ac:dyDescent="0.25">
      <c r="D214"/>
      <c r="E214" s="2"/>
      <c r="F214" s="39"/>
      <c r="G214" s="64" t="s">
        <v>225</v>
      </c>
      <c r="H214" s="39">
        <v>1</v>
      </c>
      <c r="I214" s="60" t="s">
        <v>650</v>
      </c>
      <c r="J214" s="1"/>
      <c r="K214" s="62" t="s">
        <v>0</v>
      </c>
      <c r="L214" s="1"/>
      <c r="M214" t="str">
        <f t="shared" si="3"/>
        <v>label_2-1_163-1</v>
      </c>
      <c r="N214"/>
      <c r="O214"/>
      <c r="P214" s="60" t="s">
        <v>85</v>
      </c>
      <c r="R214" s="1"/>
      <c r="S214" s="60" t="s">
        <v>381</v>
      </c>
    </row>
    <row r="215" spans="4:19" s="38" customFormat="1" ht="40.5" x14ac:dyDescent="0.25">
      <c r="D215"/>
      <c r="E215" s="2"/>
      <c r="F215" s="39"/>
      <c r="G215" s="64" t="s">
        <v>226</v>
      </c>
      <c r="H215" s="39">
        <v>1</v>
      </c>
      <c r="I215" s="60" t="s">
        <v>651</v>
      </c>
      <c r="J215" s="1"/>
      <c r="K215" s="62" t="s">
        <v>1</v>
      </c>
      <c r="L215" s="1"/>
      <c r="M215" t="str">
        <f t="shared" si="3"/>
        <v>select_2-1_164-1</v>
      </c>
      <c r="N215"/>
      <c r="O215"/>
      <c r="P215" s="60" t="s">
        <v>498</v>
      </c>
      <c r="R215" s="1"/>
      <c r="S215" s="35"/>
    </row>
    <row r="216" spans="4:19" s="38" customFormat="1" x14ac:dyDescent="0.25">
      <c r="D216"/>
      <c r="E216" s="2"/>
      <c r="F216" s="39"/>
      <c r="G216" s="64" t="s">
        <v>227</v>
      </c>
      <c r="H216" s="39">
        <v>1</v>
      </c>
      <c r="I216" s="60" t="s">
        <v>652</v>
      </c>
      <c r="J216" s="1"/>
      <c r="K216" s="62" t="s">
        <v>0</v>
      </c>
      <c r="L216" s="1"/>
      <c r="M216" t="str">
        <f t="shared" si="3"/>
        <v>label_2-1_165-1</v>
      </c>
      <c r="N216"/>
      <c r="O216"/>
      <c r="P216" s="60" t="s">
        <v>85</v>
      </c>
      <c r="R216" s="1"/>
      <c r="S216" s="60" t="s">
        <v>489</v>
      </c>
    </row>
    <row r="217" spans="4:19" s="38" customFormat="1" ht="81" x14ac:dyDescent="0.25">
      <c r="D217"/>
      <c r="E217" s="2"/>
      <c r="F217" s="39"/>
      <c r="G217" s="64" t="s">
        <v>228</v>
      </c>
      <c r="H217" s="39">
        <v>1</v>
      </c>
      <c r="I217" s="60" t="s">
        <v>653</v>
      </c>
      <c r="J217" s="1"/>
      <c r="K217" s="62" t="s">
        <v>1</v>
      </c>
      <c r="L217" s="1"/>
      <c r="M217" t="str">
        <f t="shared" si="3"/>
        <v>select_2-1_166-1</v>
      </c>
      <c r="N217"/>
      <c r="O217"/>
      <c r="P217" s="60" t="s">
        <v>499</v>
      </c>
      <c r="R217" s="1"/>
      <c r="S217" s="35"/>
    </row>
    <row r="218" spans="4:19" s="38" customFormat="1" x14ac:dyDescent="0.25">
      <c r="D218"/>
      <c r="E218" s="2"/>
      <c r="F218" s="39"/>
      <c r="G218" s="64" t="s">
        <v>229</v>
      </c>
      <c r="H218" s="39">
        <v>1</v>
      </c>
      <c r="I218" s="60" t="s">
        <v>654</v>
      </c>
      <c r="J218" s="1"/>
      <c r="K218" s="62" t="s">
        <v>0</v>
      </c>
      <c r="L218" s="1"/>
      <c r="M218" t="str">
        <f t="shared" si="3"/>
        <v>label_2-1_167-1</v>
      </c>
      <c r="N218"/>
      <c r="O218"/>
      <c r="P218" s="60" t="s">
        <v>85</v>
      </c>
      <c r="R218" s="1"/>
      <c r="S218" s="60" t="s">
        <v>67</v>
      </c>
    </row>
    <row r="219" spans="4:19" s="38" customFormat="1" x14ac:dyDescent="0.25">
      <c r="D219"/>
      <c r="E219" s="2"/>
      <c r="F219" s="39"/>
      <c r="G219" s="64" t="s">
        <v>230</v>
      </c>
      <c r="H219" s="39">
        <v>1</v>
      </c>
      <c r="I219" s="60" t="s">
        <v>554</v>
      </c>
      <c r="J219" s="1"/>
      <c r="K219" s="62" t="s">
        <v>3</v>
      </c>
      <c r="L219" s="1"/>
      <c r="M219" t="str">
        <f t="shared" si="3"/>
        <v>radio_2-1_168-1</v>
      </c>
      <c r="N219"/>
      <c r="O219"/>
      <c r="P219" s="60" t="s">
        <v>500</v>
      </c>
      <c r="R219" s="1"/>
      <c r="S219" s="35"/>
    </row>
    <row r="220" spans="4:19" s="38" customFormat="1" x14ac:dyDescent="0.25">
      <c r="D220"/>
      <c r="E220" s="2"/>
      <c r="F220" s="39"/>
      <c r="G220" s="64" t="s">
        <v>230</v>
      </c>
      <c r="H220" s="39">
        <v>2</v>
      </c>
      <c r="I220" s="60" t="s">
        <v>553</v>
      </c>
      <c r="J220" s="1"/>
      <c r="K220" s="62" t="s">
        <v>3</v>
      </c>
      <c r="L220" s="1"/>
      <c r="M220" t="str">
        <f t="shared" si="3"/>
        <v>radio_2-1_168-2</v>
      </c>
      <c r="N220"/>
      <c r="O220"/>
      <c r="P220" s="60" t="s">
        <v>501</v>
      </c>
      <c r="R220" s="1"/>
      <c r="S220" s="35"/>
    </row>
    <row r="221" spans="4:19" s="38" customFormat="1" x14ac:dyDescent="0.25">
      <c r="D221"/>
      <c r="E221" s="2"/>
      <c r="F221" s="39"/>
      <c r="G221" s="64" t="s">
        <v>231</v>
      </c>
      <c r="H221" s="39">
        <v>1</v>
      </c>
      <c r="I221" s="60" t="s">
        <v>655</v>
      </c>
      <c r="J221" s="1"/>
      <c r="K221" s="62" t="s">
        <v>0</v>
      </c>
      <c r="L221" s="1"/>
      <c r="M221" t="str">
        <f t="shared" si="3"/>
        <v>label_2-1_169-1</v>
      </c>
      <c r="N221"/>
      <c r="O221"/>
      <c r="P221" s="60" t="s">
        <v>85</v>
      </c>
      <c r="R221" s="1"/>
      <c r="S221" s="60" t="s">
        <v>490</v>
      </c>
    </row>
    <row r="222" spans="4:19" s="38" customFormat="1" ht="27" x14ac:dyDescent="0.25">
      <c r="D222"/>
      <c r="E222" s="2"/>
      <c r="F222" s="39"/>
      <c r="G222" s="64" t="s">
        <v>232</v>
      </c>
      <c r="H222" s="39">
        <v>1</v>
      </c>
      <c r="I222" s="60" t="s">
        <v>656</v>
      </c>
      <c r="J222" s="1"/>
      <c r="K222" s="62" t="s">
        <v>1</v>
      </c>
      <c r="L222" s="1"/>
      <c r="M222" t="str">
        <f t="shared" si="3"/>
        <v>select_2-1_170-1</v>
      </c>
      <c r="N222"/>
      <c r="O222"/>
      <c r="P222" s="60" t="s">
        <v>502</v>
      </c>
      <c r="R222" s="1"/>
      <c r="S222" s="35"/>
    </row>
    <row r="223" spans="4:19" s="38" customFormat="1" ht="27" x14ac:dyDescent="0.25">
      <c r="D223"/>
      <c r="E223" s="2"/>
      <c r="F223" s="39"/>
      <c r="G223" s="64" t="s">
        <v>233</v>
      </c>
      <c r="H223" s="39">
        <v>1</v>
      </c>
      <c r="I223" s="76" t="s">
        <v>657</v>
      </c>
      <c r="J223" s="42"/>
      <c r="K223" s="62" t="s">
        <v>2</v>
      </c>
      <c r="L223" s="1"/>
      <c r="M223" t="str">
        <f t="shared" si="3"/>
        <v>button_2-1_171-1</v>
      </c>
      <c r="N223"/>
      <c r="O223"/>
      <c r="P223" s="60" t="s">
        <v>503</v>
      </c>
      <c r="R223" s="1"/>
      <c r="S223" s="35"/>
    </row>
    <row r="224" spans="4:19" s="38" customFormat="1" x14ac:dyDescent="0.25">
      <c r="D224"/>
      <c r="E224" s="2"/>
      <c r="F224" s="39"/>
      <c r="G224" s="64" t="s">
        <v>234</v>
      </c>
      <c r="H224" s="39">
        <v>1</v>
      </c>
      <c r="I224" s="60" t="s">
        <v>658</v>
      </c>
      <c r="J224" s="1"/>
      <c r="K224" s="62" t="s">
        <v>0</v>
      </c>
      <c r="L224" s="1"/>
      <c r="M224" t="str">
        <f t="shared" si="3"/>
        <v>label_2-1_172-1</v>
      </c>
      <c r="N224"/>
      <c r="O224"/>
      <c r="P224" s="60" t="s">
        <v>85</v>
      </c>
      <c r="R224" s="1"/>
      <c r="S224" s="60" t="s">
        <v>68</v>
      </c>
    </row>
    <row r="225" spans="4:19" s="38" customFormat="1" x14ac:dyDescent="0.25">
      <c r="D225"/>
      <c r="E225" s="2"/>
      <c r="F225" s="39"/>
      <c r="G225" s="64" t="s">
        <v>235</v>
      </c>
      <c r="H225" s="39">
        <v>1</v>
      </c>
      <c r="I225" s="60" t="s">
        <v>554</v>
      </c>
      <c r="J225" s="1"/>
      <c r="K225" s="62" t="s">
        <v>3</v>
      </c>
      <c r="L225" s="1"/>
      <c r="M225" t="str">
        <f t="shared" si="3"/>
        <v>radio_2-1_173-1</v>
      </c>
      <c r="N225"/>
      <c r="O225"/>
      <c r="P225" s="60" t="s">
        <v>504</v>
      </c>
      <c r="R225" s="1"/>
      <c r="S225" s="35"/>
    </row>
    <row r="226" spans="4:19" s="38" customFormat="1" x14ac:dyDescent="0.25">
      <c r="D226"/>
      <c r="E226" s="2"/>
      <c r="F226" s="39"/>
      <c r="G226" s="64" t="s">
        <v>235</v>
      </c>
      <c r="H226" s="39">
        <v>2</v>
      </c>
      <c r="I226" s="60" t="s">
        <v>553</v>
      </c>
      <c r="J226" s="1"/>
      <c r="K226" s="62" t="s">
        <v>3</v>
      </c>
      <c r="L226" s="1"/>
      <c r="M226" t="str">
        <f t="shared" si="3"/>
        <v>radio_2-1_173-2</v>
      </c>
      <c r="N226"/>
      <c r="O226"/>
      <c r="P226" s="60" t="s">
        <v>505</v>
      </c>
      <c r="R226" s="1"/>
      <c r="S226" s="35"/>
    </row>
    <row r="227" spans="4:19" s="38" customFormat="1" x14ac:dyDescent="0.25">
      <c r="D227"/>
      <c r="E227" s="2"/>
      <c r="F227" s="39"/>
      <c r="G227" s="64" t="s">
        <v>236</v>
      </c>
      <c r="H227" s="39">
        <v>1</v>
      </c>
      <c r="I227" s="60" t="s">
        <v>659</v>
      </c>
      <c r="J227" s="1"/>
      <c r="K227" s="62" t="s">
        <v>0</v>
      </c>
      <c r="L227" s="1"/>
      <c r="M227" t="str">
        <f t="shared" si="3"/>
        <v>label_2-1_174-1</v>
      </c>
      <c r="N227"/>
      <c r="O227"/>
      <c r="P227" s="60" t="s">
        <v>85</v>
      </c>
      <c r="R227" s="1"/>
      <c r="S227" s="35"/>
    </row>
    <row r="228" spans="4:19" s="38" customFormat="1" x14ac:dyDescent="0.25">
      <c r="D228"/>
      <c r="E228" s="2"/>
      <c r="F228" s="39"/>
      <c r="G228" s="64" t="s">
        <v>237</v>
      </c>
      <c r="H228" s="39">
        <v>1</v>
      </c>
      <c r="I228" s="60" t="s">
        <v>660</v>
      </c>
      <c r="J228" s="35"/>
      <c r="K228" s="62" t="s">
        <v>0</v>
      </c>
      <c r="L228" s="1"/>
      <c r="M228" t="str">
        <f t="shared" si="3"/>
        <v>label_2-1_175-1</v>
      </c>
      <c r="N228"/>
      <c r="O228"/>
      <c r="P228" s="60" t="s">
        <v>85</v>
      </c>
      <c r="R228" s="60" t="s">
        <v>491</v>
      </c>
      <c r="S228" s="35"/>
    </row>
    <row r="229" spans="4:19" s="38" customFormat="1" x14ac:dyDescent="0.25">
      <c r="D229"/>
      <c r="E229" s="2"/>
      <c r="F229" s="39"/>
      <c r="G229" s="64" t="s">
        <v>238</v>
      </c>
      <c r="H229" s="39">
        <v>1</v>
      </c>
      <c r="I229" s="60" t="s">
        <v>661</v>
      </c>
      <c r="J229" s="35"/>
      <c r="K229" s="62" t="s">
        <v>4</v>
      </c>
      <c r="L229" s="1"/>
      <c r="M229" t="str">
        <f t="shared" si="3"/>
        <v>text_2-1_176-1</v>
      </c>
      <c r="N229"/>
      <c r="O229"/>
      <c r="P229" s="60" t="s">
        <v>458</v>
      </c>
      <c r="R229" s="1"/>
      <c r="S229" s="35"/>
    </row>
    <row r="230" spans="4:19" s="38" customFormat="1" x14ac:dyDescent="0.25">
      <c r="D230"/>
      <c r="E230" s="2"/>
      <c r="F230" s="39"/>
      <c r="G230" s="64" t="s">
        <v>239</v>
      </c>
      <c r="H230" s="39">
        <v>1</v>
      </c>
      <c r="I230" s="60" t="s">
        <v>662</v>
      </c>
      <c r="J230" s="35"/>
      <c r="K230" s="62" t="s">
        <v>0</v>
      </c>
      <c r="L230" s="1"/>
      <c r="M230" t="str">
        <f t="shared" si="3"/>
        <v>label_2-1_177-1</v>
      </c>
      <c r="N230"/>
      <c r="O230"/>
      <c r="P230" s="60" t="s">
        <v>85</v>
      </c>
      <c r="R230" s="60" t="s">
        <v>491</v>
      </c>
      <c r="S230" s="35"/>
    </row>
    <row r="231" spans="4:19" s="38" customFormat="1" x14ac:dyDescent="0.25">
      <c r="D231"/>
      <c r="E231" s="2"/>
      <c r="F231" s="39"/>
      <c r="G231" s="64" t="s">
        <v>240</v>
      </c>
      <c r="H231" s="39">
        <v>1</v>
      </c>
      <c r="I231" s="60" t="s">
        <v>663</v>
      </c>
      <c r="J231" s="35"/>
      <c r="K231" s="62" t="s">
        <v>4</v>
      </c>
      <c r="L231" s="1"/>
      <c r="M231" t="str">
        <f t="shared" si="3"/>
        <v>text_2-1_178-1</v>
      </c>
      <c r="N231"/>
      <c r="O231"/>
      <c r="P231" s="60" t="s">
        <v>458</v>
      </c>
      <c r="R231" s="1"/>
      <c r="S231" s="35"/>
    </row>
    <row r="232" spans="4:19" s="38" customFormat="1" x14ac:dyDescent="0.25">
      <c r="D232"/>
      <c r="E232" s="2"/>
      <c r="F232" s="39"/>
      <c r="G232" s="64" t="s">
        <v>241</v>
      </c>
      <c r="H232" s="39">
        <v>1</v>
      </c>
      <c r="I232" s="60" t="s">
        <v>664</v>
      </c>
      <c r="J232" s="35"/>
      <c r="K232" s="62" t="s">
        <v>0</v>
      </c>
      <c r="L232" s="1"/>
      <c r="M232" t="str">
        <f t="shared" si="3"/>
        <v>label_2-1_179-1</v>
      </c>
      <c r="N232"/>
      <c r="O232"/>
      <c r="P232" s="60" t="s">
        <v>85</v>
      </c>
      <c r="R232" s="60" t="s">
        <v>492</v>
      </c>
      <c r="S232" s="35"/>
    </row>
    <row r="233" spans="4:19" s="38" customFormat="1" x14ac:dyDescent="0.25">
      <c r="D233"/>
      <c r="E233" s="2"/>
      <c r="F233" s="39"/>
      <c r="G233" s="64" t="s">
        <v>242</v>
      </c>
      <c r="H233" s="39">
        <v>1</v>
      </c>
      <c r="I233" s="60" t="s">
        <v>665</v>
      </c>
      <c r="J233" s="35"/>
      <c r="K233" s="62" t="s">
        <v>4</v>
      </c>
      <c r="L233" s="1"/>
      <c r="M233" t="str">
        <f t="shared" si="3"/>
        <v>text_2-1_180-1</v>
      </c>
      <c r="N233"/>
      <c r="O233"/>
      <c r="P233" s="60" t="s">
        <v>458</v>
      </c>
      <c r="R233" s="1"/>
      <c r="S233" s="35"/>
    </row>
    <row r="234" spans="4:19" s="38" customFormat="1" x14ac:dyDescent="0.25">
      <c r="D234"/>
      <c r="E234" s="2"/>
      <c r="F234" s="39"/>
      <c r="G234" s="64" t="s">
        <v>243</v>
      </c>
      <c r="H234" s="39">
        <v>1</v>
      </c>
      <c r="I234" s="60" t="s">
        <v>666</v>
      </c>
      <c r="J234" s="1"/>
      <c r="K234" s="62" t="s">
        <v>0</v>
      </c>
      <c r="L234" s="1"/>
      <c r="M234" t="str">
        <f t="shared" si="3"/>
        <v>label_2-1_181-1</v>
      </c>
      <c r="N234"/>
      <c r="O234"/>
      <c r="P234" s="60" t="s">
        <v>85</v>
      </c>
      <c r="R234" s="1"/>
      <c r="S234" s="60" t="s">
        <v>493</v>
      </c>
    </row>
    <row r="235" spans="4:19" s="38" customFormat="1" ht="54" x14ac:dyDescent="0.25">
      <c r="D235"/>
      <c r="E235" s="2"/>
      <c r="F235" s="39"/>
      <c r="G235" s="64" t="s">
        <v>244</v>
      </c>
      <c r="H235" s="39">
        <v>1</v>
      </c>
      <c r="I235" s="60" t="s">
        <v>667</v>
      </c>
      <c r="J235" s="1"/>
      <c r="K235" s="62" t="s">
        <v>1</v>
      </c>
      <c r="L235" s="1"/>
      <c r="M235" t="str">
        <f t="shared" si="3"/>
        <v>select_2-1_182-1</v>
      </c>
      <c r="N235"/>
      <c r="O235"/>
      <c r="P235" s="60" t="s">
        <v>506</v>
      </c>
      <c r="R235" s="1"/>
      <c r="S235" s="35"/>
    </row>
    <row r="236" spans="4:19" s="38" customFormat="1" x14ac:dyDescent="0.25">
      <c r="D236"/>
      <c r="E236" s="2"/>
      <c r="F236" s="39"/>
      <c r="G236" s="64" t="s">
        <v>245</v>
      </c>
      <c r="H236" s="39">
        <v>1</v>
      </c>
      <c r="I236" s="60" t="s">
        <v>668</v>
      </c>
      <c r="J236" s="1"/>
      <c r="K236" s="62" t="s">
        <v>0</v>
      </c>
      <c r="L236" s="1"/>
      <c r="M236" t="str">
        <f t="shared" si="3"/>
        <v>label_2-1_183-1</v>
      </c>
      <c r="N236"/>
      <c r="O236"/>
      <c r="P236" s="60" t="s">
        <v>85</v>
      </c>
      <c r="R236" s="1"/>
      <c r="S236" s="60" t="s">
        <v>494</v>
      </c>
    </row>
    <row r="237" spans="4:19" s="38" customFormat="1" x14ac:dyDescent="0.25">
      <c r="D237"/>
      <c r="E237" s="2"/>
      <c r="F237" s="39"/>
      <c r="G237" s="64" t="s">
        <v>246</v>
      </c>
      <c r="H237" s="39">
        <v>1</v>
      </c>
      <c r="I237" s="60" t="s">
        <v>669</v>
      </c>
      <c r="J237" s="1"/>
      <c r="K237" s="62" t="s">
        <v>4</v>
      </c>
      <c r="L237" s="1"/>
      <c r="M237" t="str">
        <f t="shared" si="3"/>
        <v>text_2-1_184-1</v>
      </c>
      <c r="N237"/>
      <c r="O237"/>
      <c r="P237" s="60" t="s">
        <v>458</v>
      </c>
      <c r="R237" s="1"/>
      <c r="S237" s="35"/>
    </row>
    <row r="238" spans="4:19" s="38" customFormat="1" x14ac:dyDescent="0.25">
      <c r="D238"/>
      <c r="E238" s="2"/>
      <c r="F238" s="39"/>
      <c r="G238" s="64" t="s">
        <v>247</v>
      </c>
      <c r="H238" s="39">
        <v>1</v>
      </c>
      <c r="I238" s="60" t="s">
        <v>670</v>
      </c>
      <c r="J238" s="1"/>
      <c r="K238" s="62" t="s">
        <v>0</v>
      </c>
      <c r="L238" s="1"/>
      <c r="M238" t="str">
        <f t="shared" si="3"/>
        <v>label_2-1_185-1</v>
      </c>
      <c r="N238"/>
      <c r="O238"/>
      <c r="P238" s="60" t="s">
        <v>85</v>
      </c>
      <c r="R238" s="1"/>
      <c r="S238" s="60" t="s">
        <v>494</v>
      </c>
    </row>
    <row r="239" spans="4:19" s="38" customFormat="1" x14ac:dyDescent="0.25">
      <c r="D239"/>
      <c r="E239" s="2"/>
      <c r="F239" s="39"/>
      <c r="G239" s="64" t="s">
        <v>248</v>
      </c>
      <c r="H239" s="39">
        <v>1</v>
      </c>
      <c r="I239" s="60" t="s">
        <v>671</v>
      </c>
      <c r="J239" s="1"/>
      <c r="K239" s="62" t="s">
        <v>4</v>
      </c>
      <c r="L239" s="1"/>
      <c r="M239" t="str">
        <f t="shared" si="3"/>
        <v>text_2-1_186-1</v>
      </c>
      <c r="N239"/>
      <c r="O239"/>
      <c r="P239" s="60" t="s">
        <v>458</v>
      </c>
      <c r="R239" s="1"/>
      <c r="S239" s="35"/>
    </row>
    <row r="240" spans="4:19" s="38" customFormat="1" x14ac:dyDescent="0.25">
      <c r="D240"/>
      <c r="E240" s="2"/>
      <c r="F240" s="39"/>
      <c r="G240" s="64" t="s">
        <v>249</v>
      </c>
      <c r="H240" s="39">
        <v>1</v>
      </c>
      <c r="I240" s="60" t="s">
        <v>672</v>
      </c>
      <c r="J240" s="1"/>
      <c r="K240" s="62" t="s">
        <v>0</v>
      </c>
      <c r="L240" s="1"/>
      <c r="M240" t="str">
        <f t="shared" si="3"/>
        <v>label_2-1_187-1</v>
      </c>
      <c r="N240"/>
      <c r="O240"/>
      <c r="P240" s="60" t="s">
        <v>85</v>
      </c>
      <c r="R240" s="1"/>
      <c r="S240" s="60" t="s">
        <v>494</v>
      </c>
    </row>
    <row r="241" spans="4:19" s="38" customFormat="1" x14ac:dyDescent="0.25">
      <c r="D241"/>
      <c r="E241" s="2"/>
      <c r="F241" s="39"/>
      <c r="G241" s="64" t="s">
        <v>250</v>
      </c>
      <c r="H241" s="39">
        <v>1</v>
      </c>
      <c r="I241" s="60" t="s">
        <v>673</v>
      </c>
      <c r="J241" s="1"/>
      <c r="K241" s="62" t="s">
        <v>4</v>
      </c>
      <c r="L241" s="1"/>
      <c r="M241" t="str">
        <f t="shared" si="3"/>
        <v>text_2-1_188-1</v>
      </c>
      <c r="N241"/>
      <c r="O241"/>
      <c r="P241" s="60" t="s">
        <v>458</v>
      </c>
      <c r="R241" s="1"/>
      <c r="S241" s="35"/>
    </row>
    <row r="242" spans="4:19" s="38" customFormat="1" x14ac:dyDescent="0.25">
      <c r="D242"/>
      <c r="E242" s="2"/>
      <c r="F242" s="39"/>
      <c r="G242" s="64" t="s">
        <v>251</v>
      </c>
      <c r="H242" s="39">
        <v>1</v>
      </c>
      <c r="I242" s="60" t="s">
        <v>674</v>
      </c>
      <c r="J242" s="1"/>
      <c r="K242" s="62" t="s">
        <v>0</v>
      </c>
      <c r="L242" s="1"/>
      <c r="M242" t="str">
        <f t="shared" si="3"/>
        <v>label_2-1_189-1</v>
      </c>
      <c r="N242"/>
      <c r="O242"/>
      <c r="P242" s="60" t="s">
        <v>85</v>
      </c>
      <c r="R242" s="1"/>
      <c r="S242" s="60" t="s">
        <v>494</v>
      </c>
    </row>
    <row r="243" spans="4:19" s="38" customFormat="1" x14ac:dyDescent="0.25">
      <c r="D243"/>
      <c r="E243" s="2"/>
      <c r="F243" s="39"/>
      <c r="G243" s="64" t="s">
        <v>252</v>
      </c>
      <c r="H243" s="39">
        <v>1</v>
      </c>
      <c r="I243" s="60" t="s">
        <v>675</v>
      </c>
      <c r="J243" s="1"/>
      <c r="K243" s="62" t="s">
        <v>4</v>
      </c>
      <c r="L243" s="1"/>
      <c r="M243" t="str">
        <f t="shared" si="3"/>
        <v>text_2-1_190-1</v>
      </c>
      <c r="N243"/>
      <c r="O243"/>
      <c r="P243" s="60" t="s">
        <v>458</v>
      </c>
      <c r="R243" s="1"/>
      <c r="S243" s="35"/>
    </row>
    <row r="244" spans="4:19" s="38" customFormat="1" x14ac:dyDescent="0.25">
      <c r="D244"/>
      <c r="E244" s="2"/>
      <c r="F244" s="39"/>
      <c r="G244" s="64" t="s">
        <v>253</v>
      </c>
      <c r="H244" s="39">
        <v>1</v>
      </c>
      <c r="I244" s="60" t="s">
        <v>676</v>
      </c>
      <c r="J244" s="1"/>
      <c r="K244" s="62" t="s">
        <v>0</v>
      </c>
      <c r="L244" s="1"/>
      <c r="M244" t="str">
        <f t="shared" si="3"/>
        <v>label_2-1_191-1</v>
      </c>
      <c r="N244"/>
      <c r="O244"/>
      <c r="P244" s="60" t="s">
        <v>85</v>
      </c>
      <c r="R244" s="1"/>
      <c r="S244" s="60" t="s">
        <v>494</v>
      </c>
    </row>
    <row r="245" spans="4:19" s="38" customFormat="1" x14ac:dyDescent="0.25">
      <c r="D245"/>
      <c r="E245" s="2"/>
      <c r="F245" s="39"/>
      <c r="G245" s="64" t="s">
        <v>254</v>
      </c>
      <c r="H245" s="39">
        <v>1</v>
      </c>
      <c r="I245" s="60" t="s">
        <v>677</v>
      </c>
      <c r="J245" s="1"/>
      <c r="K245" s="62" t="s">
        <v>4</v>
      </c>
      <c r="L245" s="1"/>
      <c r="M245" t="str">
        <f t="shared" si="3"/>
        <v>text_2-1_192-1</v>
      </c>
      <c r="N245"/>
      <c r="O245"/>
      <c r="P245" s="60" t="s">
        <v>458</v>
      </c>
      <c r="R245" s="1"/>
      <c r="S245" s="35"/>
    </row>
    <row r="246" spans="4:19" s="38" customFormat="1" ht="27" x14ac:dyDescent="0.25">
      <c r="D246"/>
      <c r="E246" s="2"/>
      <c r="F246" s="39"/>
      <c r="G246" s="64" t="s">
        <v>255</v>
      </c>
      <c r="H246" s="39">
        <v>1</v>
      </c>
      <c r="I246" s="76" t="s">
        <v>614</v>
      </c>
      <c r="J246" s="42"/>
      <c r="K246" s="62" t="s">
        <v>0</v>
      </c>
      <c r="L246" s="1"/>
      <c r="M246" t="str">
        <f t="shared" si="3"/>
        <v>label_2-1_193-1</v>
      </c>
      <c r="N246"/>
      <c r="O246"/>
      <c r="P246" s="60" t="s">
        <v>507</v>
      </c>
      <c r="R246" s="1"/>
      <c r="S246" s="35"/>
    </row>
    <row r="247" spans="4:19" s="38" customFormat="1" x14ac:dyDescent="0.25">
      <c r="D247"/>
      <c r="E247" s="2"/>
      <c r="F247" s="39"/>
      <c r="G247" s="64" t="s">
        <v>256</v>
      </c>
      <c r="H247" s="39">
        <v>1</v>
      </c>
      <c r="I247" s="60" t="s">
        <v>678</v>
      </c>
      <c r="J247" s="1"/>
      <c r="K247" s="62" t="s">
        <v>0</v>
      </c>
      <c r="L247" s="1"/>
      <c r="M247" t="str">
        <f t="shared" si="3"/>
        <v>label_2-1_194-1</v>
      </c>
      <c r="N247"/>
      <c r="O247"/>
      <c r="P247" s="60" t="s">
        <v>85</v>
      </c>
      <c r="R247" s="1"/>
      <c r="S247" s="60" t="s">
        <v>67</v>
      </c>
    </row>
    <row r="248" spans="4:19" s="38" customFormat="1" x14ac:dyDescent="0.25">
      <c r="D248"/>
      <c r="E248" s="2"/>
      <c r="F248" s="39"/>
      <c r="G248" s="64" t="s">
        <v>257</v>
      </c>
      <c r="H248" s="39">
        <v>1</v>
      </c>
      <c r="I248" s="60" t="s">
        <v>554</v>
      </c>
      <c r="J248" s="1"/>
      <c r="K248" s="62" t="s">
        <v>3</v>
      </c>
      <c r="L248" s="1"/>
      <c r="M248" t="str">
        <f t="shared" si="3"/>
        <v>radio_2-1_195-1</v>
      </c>
      <c r="N248"/>
      <c r="O248"/>
      <c r="P248" s="60" t="s">
        <v>508</v>
      </c>
      <c r="R248" s="1"/>
      <c r="S248" s="35"/>
    </row>
    <row r="249" spans="4:19" s="38" customFormat="1" x14ac:dyDescent="0.25">
      <c r="D249"/>
      <c r="E249" s="2"/>
      <c r="F249" s="39"/>
      <c r="G249" s="64" t="s">
        <v>257</v>
      </c>
      <c r="H249" s="39">
        <v>2</v>
      </c>
      <c r="I249" s="60" t="s">
        <v>553</v>
      </c>
      <c r="J249" s="1"/>
      <c r="K249" s="62" t="s">
        <v>3</v>
      </c>
      <c r="L249" s="1"/>
      <c r="M249" t="str">
        <f t="shared" si="3"/>
        <v>radio_2-1_195-2</v>
      </c>
      <c r="N249"/>
      <c r="O249"/>
      <c r="P249" s="60" t="s">
        <v>509</v>
      </c>
      <c r="R249" s="1"/>
      <c r="S249" s="35"/>
    </row>
    <row r="250" spans="4:19" s="38" customFormat="1" x14ac:dyDescent="0.25">
      <c r="D250"/>
      <c r="E250" s="2"/>
      <c r="F250" s="39"/>
      <c r="G250" s="64" t="s">
        <v>258</v>
      </c>
      <c r="H250" s="39">
        <v>1</v>
      </c>
      <c r="I250" s="60" t="s">
        <v>679</v>
      </c>
      <c r="J250" s="1"/>
      <c r="K250" s="62" t="s">
        <v>0</v>
      </c>
      <c r="L250" s="1"/>
      <c r="M250" t="str">
        <f t="shared" si="3"/>
        <v>label_2-1_196-1</v>
      </c>
      <c r="N250"/>
      <c r="O250"/>
      <c r="P250" s="60" t="s">
        <v>85</v>
      </c>
      <c r="R250" s="60" t="s">
        <v>495</v>
      </c>
      <c r="S250" s="35"/>
    </row>
    <row r="251" spans="4:19" s="38" customFormat="1" x14ac:dyDescent="0.25">
      <c r="D251"/>
      <c r="E251" s="2"/>
      <c r="F251" s="39"/>
      <c r="G251" s="64" t="s">
        <v>259</v>
      </c>
      <c r="H251" s="39">
        <v>1</v>
      </c>
      <c r="I251" s="60" t="s">
        <v>680</v>
      </c>
      <c r="J251" s="1"/>
      <c r="K251" s="62" t="s">
        <v>4</v>
      </c>
      <c r="L251" s="1"/>
      <c r="M251" t="str">
        <f t="shared" si="3"/>
        <v>text_2-1_197-1</v>
      </c>
      <c r="N251"/>
      <c r="O251"/>
      <c r="P251" s="60" t="s">
        <v>458</v>
      </c>
      <c r="R251" s="1"/>
      <c r="S251" s="35"/>
    </row>
    <row r="252" spans="4:19" s="38" customFormat="1" ht="27" x14ac:dyDescent="0.25">
      <c r="D252"/>
      <c r="E252" s="2"/>
      <c r="F252" s="39"/>
      <c r="G252" s="64" t="s">
        <v>260</v>
      </c>
      <c r="H252" s="39">
        <v>1</v>
      </c>
      <c r="I252" s="60" t="s">
        <v>681</v>
      </c>
      <c r="J252" s="1"/>
      <c r="K252" s="62" t="s">
        <v>0</v>
      </c>
      <c r="L252" s="1"/>
      <c r="M252" t="str">
        <f t="shared" si="3"/>
        <v>label_2-1_198-1</v>
      </c>
      <c r="N252"/>
      <c r="O252"/>
      <c r="P252" s="60" t="s">
        <v>85</v>
      </c>
      <c r="R252" s="1"/>
      <c r="S252" s="60" t="s">
        <v>67</v>
      </c>
    </row>
    <row r="253" spans="4:19" s="38" customFormat="1" ht="27" x14ac:dyDescent="0.25">
      <c r="D253"/>
      <c r="E253" s="2"/>
      <c r="F253" s="39"/>
      <c r="G253" s="64" t="s">
        <v>261</v>
      </c>
      <c r="H253" s="39">
        <v>1</v>
      </c>
      <c r="I253" s="60" t="s">
        <v>554</v>
      </c>
      <c r="J253" s="1"/>
      <c r="K253" s="62" t="s">
        <v>3</v>
      </c>
      <c r="L253" s="1"/>
      <c r="M253" t="str">
        <f t="shared" si="3"/>
        <v>radio_2-1_199-1</v>
      </c>
      <c r="N253"/>
      <c r="O253"/>
      <c r="P253" s="60" t="s">
        <v>510</v>
      </c>
      <c r="R253" s="1"/>
      <c r="S253" s="35"/>
    </row>
    <row r="254" spans="4:19" s="38" customFormat="1" ht="27" x14ac:dyDescent="0.25">
      <c r="D254"/>
      <c r="E254" s="2"/>
      <c r="F254" s="39"/>
      <c r="G254" s="64" t="s">
        <v>261</v>
      </c>
      <c r="H254" s="39">
        <v>2</v>
      </c>
      <c r="I254" s="60" t="s">
        <v>553</v>
      </c>
      <c r="J254" s="1"/>
      <c r="K254" s="62" t="s">
        <v>3</v>
      </c>
      <c r="L254" s="1"/>
      <c r="M254" t="str">
        <f t="shared" si="3"/>
        <v>radio_2-1_199-2</v>
      </c>
      <c r="N254"/>
      <c r="O254"/>
      <c r="P254" s="60" t="s">
        <v>511</v>
      </c>
      <c r="R254" s="1"/>
      <c r="S254" s="35"/>
    </row>
    <row r="255" spans="4:19" s="38" customFormat="1" x14ac:dyDescent="0.25">
      <c r="D255"/>
      <c r="E255" s="2"/>
      <c r="F255" s="39"/>
      <c r="G255" s="64" t="s">
        <v>262</v>
      </c>
      <c r="H255" s="39">
        <v>1</v>
      </c>
      <c r="I255" s="60" t="s">
        <v>682</v>
      </c>
      <c r="J255" s="1"/>
      <c r="K255" s="62" t="s">
        <v>0</v>
      </c>
      <c r="L255" s="1"/>
      <c r="M255" t="str">
        <f t="shared" si="3"/>
        <v>label_2-1_200-1</v>
      </c>
      <c r="N255"/>
      <c r="O255"/>
      <c r="P255" s="60" t="s">
        <v>85</v>
      </c>
      <c r="R255" s="1"/>
      <c r="S255" s="60" t="s">
        <v>67</v>
      </c>
    </row>
    <row r="256" spans="4:19" s="38" customFormat="1" x14ac:dyDescent="0.25">
      <c r="D256"/>
      <c r="E256" s="2"/>
      <c r="F256" s="39"/>
      <c r="G256" s="64" t="s">
        <v>263</v>
      </c>
      <c r="H256" s="39">
        <v>1</v>
      </c>
      <c r="I256" s="60" t="s">
        <v>554</v>
      </c>
      <c r="J256" s="1"/>
      <c r="K256" s="62" t="s">
        <v>3</v>
      </c>
      <c r="L256" s="1"/>
      <c r="M256" t="str">
        <f t="shared" si="3"/>
        <v>radio_2-1_201-1</v>
      </c>
      <c r="N256"/>
      <c r="O256"/>
      <c r="P256" s="60" t="s">
        <v>512</v>
      </c>
      <c r="R256" s="1"/>
      <c r="S256" s="35"/>
    </row>
    <row r="257" spans="4:19" s="38" customFormat="1" x14ac:dyDescent="0.25">
      <c r="D257"/>
      <c r="E257" s="2"/>
      <c r="F257" s="39"/>
      <c r="G257" s="64" t="s">
        <v>263</v>
      </c>
      <c r="H257" s="39">
        <v>2</v>
      </c>
      <c r="I257" s="60" t="s">
        <v>553</v>
      </c>
      <c r="J257" s="1"/>
      <c r="K257" s="62" t="s">
        <v>3</v>
      </c>
      <c r="L257" s="1"/>
      <c r="M257" t="str">
        <f t="shared" si="3"/>
        <v>radio_2-1_201-2</v>
      </c>
      <c r="N257"/>
      <c r="O257"/>
      <c r="P257" s="60" t="s">
        <v>513</v>
      </c>
      <c r="R257" s="1"/>
      <c r="S257" s="35"/>
    </row>
    <row r="258" spans="4:19" s="38" customFormat="1" x14ac:dyDescent="0.25">
      <c r="D258"/>
      <c r="E258" s="2"/>
      <c r="F258" s="39"/>
      <c r="G258" s="64" t="s">
        <v>264</v>
      </c>
      <c r="H258" s="39">
        <v>1</v>
      </c>
      <c r="I258" s="60" t="s">
        <v>683</v>
      </c>
      <c r="J258" s="1"/>
      <c r="K258" s="62" t="s">
        <v>0</v>
      </c>
      <c r="L258" s="1"/>
      <c r="M258" t="str">
        <f t="shared" si="3"/>
        <v>label_2-1_202-1</v>
      </c>
      <c r="N258"/>
      <c r="O258"/>
      <c r="P258" s="60" t="s">
        <v>85</v>
      </c>
      <c r="R258" s="60" t="s">
        <v>496</v>
      </c>
      <c r="S258" s="35"/>
    </row>
    <row r="259" spans="4:19" s="38" customFormat="1" x14ac:dyDescent="0.25">
      <c r="D259"/>
      <c r="E259" s="2"/>
      <c r="F259" s="39"/>
      <c r="G259" s="64" t="s">
        <v>265</v>
      </c>
      <c r="H259" s="39">
        <v>1</v>
      </c>
      <c r="I259" s="60" t="s">
        <v>684</v>
      </c>
      <c r="J259" s="1"/>
      <c r="K259" s="62" t="s">
        <v>4</v>
      </c>
      <c r="L259" s="1"/>
      <c r="M259" t="str">
        <f t="shared" si="3"/>
        <v>text_2-1_203-1</v>
      </c>
      <c r="N259"/>
      <c r="O259"/>
      <c r="P259" s="60" t="s">
        <v>458</v>
      </c>
      <c r="R259" s="1"/>
      <c r="S259" s="35"/>
    </row>
    <row r="260" spans="4:19" s="38" customFormat="1" x14ac:dyDescent="0.25">
      <c r="D260"/>
      <c r="E260" s="2"/>
      <c r="F260" s="39"/>
      <c r="G260" s="64" t="s">
        <v>266</v>
      </c>
      <c r="H260" s="39">
        <v>1</v>
      </c>
      <c r="I260" s="76" t="s">
        <v>685</v>
      </c>
      <c r="J260" s="42"/>
      <c r="K260" s="62" t="s">
        <v>0</v>
      </c>
      <c r="L260" s="1"/>
      <c r="M260" t="str">
        <f t="shared" si="3"/>
        <v>label_2-1_204-1</v>
      </c>
      <c r="N260"/>
      <c r="O260"/>
      <c r="P260" s="35"/>
      <c r="R260" s="1"/>
      <c r="S260" s="35"/>
    </row>
    <row r="261" spans="4:19" s="50" customFormat="1" x14ac:dyDescent="0.25">
      <c r="D261" s="72" t="s">
        <v>514</v>
      </c>
      <c r="E261" s="46"/>
      <c r="F261" s="47"/>
      <c r="G261" s="66" t="s">
        <v>267</v>
      </c>
      <c r="H261" s="47">
        <v>1</v>
      </c>
      <c r="I261" s="73" t="s">
        <v>686</v>
      </c>
      <c r="J261" s="48"/>
      <c r="K261" s="72" t="s">
        <v>0</v>
      </c>
      <c r="L261" s="48"/>
      <c r="M261" s="45" t="str">
        <f t="shared" si="3"/>
        <v>label_2-1_205-1</v>
      </c>
      <c r="N261" s="45"/>
      <c r="O261" s="45"/>
      <c r="P261" s="73" t="s">
        <v>85</v>
      </c>
      <c r="R261" s="48"/>
      <c r="S261" s="49"/>
    </row>
    <row r="262" spans="4:19" s="50" customFormat="1" x14ac:dyDescent="0.25">
      <c r="D262" s="45"/>
      <c r="E262" s="46"/>
      <c r="F262" s="47"/>
      <c r="G262" s="66" t="s">
        <v>268</v>
      </c>
      <c r="H262" s="47">
        <v>1</v>
      </c>
      <c r="I262" s="73" t="s">
        <v>687</v>
      </c>
      <c r="J262" s="48"/>
      <c r="K262" s="72" t="s">
        <v>2</v>
      </c>
      <c r="L262" s="48"/>
      <c r="M262" s="45" t="str">
        <f t="shared" si="3"/>
        <v>button_2-1_206-1</v>
      </c>
      <c r="N262" s="45"/>
      <c r="O262" s="45"/>
      <c r="P262" s="73" t="s">
        <v>518</v>
      </c>
      <c r="R262" s="48"/>
      <c r="S262" s="49"/>
    </row>
    <row r="263" spans="4:19" s="50" customFormat="1" x14ac:dyDescent="0.25">
      <c r="D263" s="45"/>
      <c r="E263" s="46"/>
      <c r="F263" s="47"/>
      <c r="G263" s="66" t="s">
        <v>269</v>
      </c>
      <c r="H263" s="47">
        <v>1</v>
      </c>
      <c r="I263" s="73" t="s">
        <v>688</v>
      </c>
      <c r="J263" s="48"/>
      <c r="K263" s="72" t="s">
        <v>0</v>
      </c>
      <c r="L263" s="48"/>
      <c r="M263" s="45" t="str">
        <f t="shared" si="3"/>
        <v>label_2-1_207-1</v>
      </c>
      <c r="N263" s="45"/>
      <c r="O263" s="45"/>
      <c r="P263" s="73" t="s">
        <v>85</v>
      </c>
      <c r="R263" s="48"/>
      <c r="S263" s="49"/>
    </row>
    <row r="264" spans="4:19" s="50" customFormat="1" x14ac:dyDescent="0.25">
      <c r="D264" s="45"/>
      <c r="E264" s="46"/>
      <c r="F264" s="47"/>
      <c r="G264" s="66" t="s">
        <v>270</v>
      </c>
      <c r="H264" s="47">
        <v>1</v>
      </c>
      <c r="I264" s="73" t="s">
        <v>687</v>
      </c>
      <c r="J264" s="48"/>
      <c r="K264" s="72" t="s">
        <v>2</v>
      </c>
      <c r="L264" s="48"/>
      <c r="M264" s="45" t="str">
        <f t="shared" ref="M264:M322" si="4">IF(COUNTIF(G264,""),"",IF(COUNTIF(K264,"*input type*"),((MID(K264,FIND("""",K264)+1,FIND("""",K264,FIND("""",K264)+1)-(FIND("""",K264)+1)))&amp;"_"&amp;$E$3&amp;"-"&amp;$F$3&amp;"_"&amp;G264&amp;"-"&amp;H264),(K264&amp;"_"&amp;$E$3&amp;"-"&amp;$F$3&amp;"_"&amp;G264&amp;"-"&amp;H264)))</f>
        <v>button_2-1_208-1</v>
      </c>
      <c r="N264" s="45"/>
      <c r="O264" s="45"/>
      <c r="P264" s="73" t="s">
        <v>519</v>
      </c>
      <c r="R264" s="48"/>
      <c r="S264" s="49"/>
    </row>
    <row r="265" spans="4:19" s="50" customFormat="1" ht="27" x14ac:dyDescent="0.25">
      <c r="D265" s="45"/>
      <c r="E265" s="46"/>
      <c r="F265" s="47"/>
      <c r="G265" s="66" t="s">
        <v>271</v>
      </c>
      <c r="H265" s="47">
        <v>1</v>
      </c>
      <c r="I265" s="73" t="s">
        <v>689</v>
      </c>
      <c r="J265" s="48"/>
      <c r="K265" s="72" t="s">
        <v>0</v>
      </c>
      <c r="L265" s="48"/>
      <c r="M265" s="45" t="str">
        <f t="shared" si="4"/>
        <v>label_2-1_209-1</v>
      </c>
      <c r="N265" s="45"/>
      <c r="O265" s="45"/>
      <c r="P265" s="73" t="s">
        <v>85</v>
      </c>
      <c r="R265" s="48"/>
      <c r="S265" s="74">
        <v>0.37</v>
      </c>
    </row>
    <row r="266" spans="4:19" s="50" customFormat="1" ht="276" customHeight="1" x14ac:dyDescent="0.25">
      <c r="D266" s="45"/>
      <c r="E266" s="46"/>
      <c r="F266" s="47"/>
      <c r="G266" s="66" t="s">
        <v>272</v>
      </c>
      <c r="H266" s="47">
        <v>1</v>
      </c>
      <c r="I266" s="74" t="s">
        <v>690</v>
      </c>
      <c r="J266" s="52"/>
      <c r="K266" s="72" t="s">
        <v>1</v>
      </c>
      <c r="L266" s="48"/>
      <c r="M266" s="45" t="str">
        <f t="shared" si="4"/>
        <v>select_2-1_210-1</v>
      </c>
      <c r="N266" s="45"/>
      <c r="O266" s="45"/>
      <c r="P266" s="73" t="s">
        <v>520</v>
      </c>
      <c r="R266" s="48"/>
      <c r="S266" s="49"/>
    </row>
    <row r="267" spans="4:19" s="50" customFormat="1" x14ac:dyDescent="0.25">
      <c r="D267" s="45"/>
      <c r="E267" s="46"/>
      <c r="F267" s="47"/>
      <c r="G267" s="66" t="s">
        <v>273</v>
      </c>
      <c r="H267" s="47">
        <v>1</v>
      </c>
      <c r="I267" s="73" t="s">
        <v>691</v>
      </c>
      <c r="J267" s="48"/>
      <c r="K267" s="72" t="s">
        <v>0</v>
      </c>
      <c r="L267" s="48"/>
      <c r="M267" s="45" t="str">
        <f t="shared" si="4"/>
        <v>label_2-1_211-1</v>
      </c>
      <c r="N267" s="45"/>
      <c r="O267" s="45"/>
      <c r="P267" s="73" t="s">
        <v>85</v>
      </c>
      <c r="R267" s="48"/>
      <c r="S267" s="74">
        <v>17</v>
      </c>
    </row>
    <row r="268" spans="4:19" s="50" customFormat="1" x14ac:dyDescent="0.25">
      <c r="D268" s="45"/>
      <c r="E268" s="46"/>
      <c r="F268" s="47"/>
      <c r="G268" s="66" t="s">
        <v>274</v>
      </c>
      <c r="H268" s="47">
        <v>1</v>
      </c>
      <c r="I268" s="73" t="s">
        <v>692</v>
      </c>
      <c r="J268" s="49"/>
      <c r="K268" s="72" t="s">
        <v>4</v>
      </c>
      <c r="L268" s="48"/>
      <c r="M268" s="45" t="str">
        <f t="shared" si="4"/>
        <v>text_2-1_212-1</v>
      </c>
      <c r="N268" s="45"/>
      <c r="O268" s="45"/>
      <c r="P268" s="73" t="s">
        <v>521</v>
      </c>
      <c r="R268" s="48"/>
      <c r="S268" s="49"/>
    </row>
    <row r="269" spans="4:19" s="50" customFormat="1" x14ac:dyDescent="0.25">
      <c r="D269" s="45"/>
      <c r="E269" s="46"/>
      <c r="F269" s="47"/>
      <c r="G269" s="66" t="s">
        <v>275</v>
      </c>
      <c r="H269" s="47">
        <v>1</v>
      </c>
      <c r="I269" s="73" t="s">
        <v>693</v>
      </c>
      <c r="J269" s="48"/>
      <c r="K269" s="72" t="s">
        <v>0</v>
      </c>
      <c r="L269" s="48"/>
      <c r="M269" s="45" t="str">
        <f t="shared" si="4"/>
        <v>label_2-1_213-1</v>
      </c>
      <c r="N269" s="45"/>
      <c r="O269" s="45"/>
      <c r="P269" s="73" t="s">
        <v>85</v>
      </c>
      <c r="R269" s="48"/>
      <c r="S269" s="73" t="s">
        <v>515</v>
      </c>
    </row>
    <row r="270" spans="4:19" s="50" customFormat="1" ht="40.5" x14ac:dyDescent="0.25">
      <c r="D270" s="45"/>
      <c r="E270" s="46"/>
      <c r="F270" s="47"/>
      <c r="G270" s="66" t="s">
        <v>276</v>
      </c>
      <c r="H270" s="47">
        <v>1</v>
      </c>
      <c r="I270" s="73" t="s">
        <v>694</v>
      </c>
      <c r="J270" s="48"/>
      <c r="K270" s="72" t="s">
        <v>1</v>
      </c>
      <c r="L270" s="48"/>
      <c r="M270" s="45" t="str">
        <f t="shared" si="4"/>
        <v>select_2-1_214-1</v>
      </c>
      <c r="N270" s="45"/>
      <c r="O270" s="45"/>
      <c r="P270" s="75" t="s">
        <v>522</v>
      </c>
      <c r="R270" s="48"/>
      <c r="S270" s="49"/>
    </row>
    <row r="271" spans="4:19" s="50" customFormat="1" x14ac:dyDescent="0.25">
      <c r="D271" s="45"/>
      <c r="E271" s="46"/>
      <c r="F271" s="47"/>
      <c r="G271" s="66" t="s">
        <v>277</v>
      </c>
      <c r="H271" s="47">
        <v>1</v>
      </c>
      <c r="I271" s="73" t="s">
        <v>695</v>
      </c>
      <c r="J271" s="48"/>
      <c r="K271" s="72" t="s">
        <v>0</v>
      </c>
      <c r="L271" s="48"/>
      <c r="M271" s="45" t="str">
        <f t="shared" si="4"/>
        <v>label_2-1_215-1</v>
      </c>
      <c r="N271" s="45"/>
      <c r="O271" s="45"/>
      <c r="P271" s="73" t="s">
        <v>85</v>
      </c>
      <c r="R271" s="48"/>
      <c r="S271" s="49"/>
    </row>
    <row r="272" spans="4:19" s="50" customFormat="1" x14ac:dyDescent="0.25">
      <c r="D272" s="45"/>
      <c r="E272" s="46"/>
      <c r="F272" s="47"/>
      <c r="G272" s="66" t="s">
        <v>278</v>
      </c>
      <c r="H272" s="47">
        <v>1</v>
      </c>
      <c r="I272" s="73" t="s">
        <v>696</v>
      </c>
      <c r="J272" s="48"/>
      <c r="K272" s="72" t="s">
        <v>4</v>
      </c>
      <c r="L272" s="48"/>
      <c r="M272" s="45" t="str">
        <f t="shared" si="4"/>
        <v>text_2-1_216-1</v>
      </c>
      <c r="N272" s="45"/>
      <c r="O272" s="45"/>
      <c r="P272" s="73" t="s">
        <v>458</v>
      </c>
      <c r="R272" s="48"/>
      <c r="S272" s="49"/>
    </row>
    <row r="273" spans="4:19" s="50" customFormat="1" x14ac:dyDescent="0.25">
      <c r="D273" s="45"/>
      <c r="E273" s="46"/>
      <c r="F273" s="47"/>
      <c r="G273" s="66" t="s">
        <v>279</v>
      </c>
      <c r="H273" s="47">
        <v>1</v>
      </c>
      <c r="I273" s="73" t="s">
        <v>697</v>
      </c>
      <c r="J273" s="48"/>
      <c r="K273" s="72" t="s">
        <v>0</v>
      </c>
      <c r="L273" s="48"/>
      <c r="M273" s="45" t="str">
        <f t="shared" si="4"/>
        <v>label_2-1_217-1</v>
      </c>
      <c r="N273" s="45"/>
      <c r="O273" s="45"/>
      <c r="P273" s="73" t="s">
        <v>85</v>
      </c>
      <c r="R273" s="48"/>
      <c r="S273" s="49"/>
    </row>
    <row r="274" spans="4:19" s="50" customFormat="1" x14ac:dyDescent="0.25">
      <c r="D274" s="45"/>
      <c r="E274" s="46"/>
      <c r="F274" s="47"/>
      <c r="G274" s="66" t="s">
        <v>280</v>
      </c>
      <c r="H274" s="47">
        <v>1</v>
      </c>
      <c r="I274" s="73" t="s">
        <v>698</v>
      </c>
      <c r="J274" s="48"/>
      <c r="K274" s="72" t="s">
        <v>4</v>
      </c>
      <c r="L274" s="48"/>
      <c r="M274" s="45" t="str">
        <f t="shared" si="4"/>
        <v>text_2-1_218-1</v>
      </c>
      <c r="N274" s="45"/>
      <c r="O274" s="45"/>
      <c r="P274" s="73" t="s">
        <v>458</v>
      </c>
      <c r="R274" s="48"/>
      <c r="S274" s="49"/>
    </row>
    <row r="275" spans="4:19" s="50" customFormat="1" x14ac:dyDescent="0.25">
      <c r="D275" s="45"/>
      <c r="E275" s="46"/>
      <c r="F275" s="47"/>
      <c r="G275" s="66" t="s">
        <v>281</v>
      </c>
      <c r="H275" s="47">
        <v>1</v>
      </c>
      <c r="I275" s="73" t="s">
        <v>699</v>
      </c>
      <c r="J275" s="48"/>
      <c r="K275" s="72" t="s">
        <v>0</v>
      </c>
      <c r="L275" s="48"/>
      <c r="M275" s="45" t="str">
        <f t="shared" si="4"/>
        <v>label_2-1_219-1</v>
      </c>
      <c r="N275" s="45"/>
      <c r="O275" s="45"/>
      <c r="P275" s="73" t="s">
        <v>85</v>
      </c>
      <c r="R275" s="48"/>
      <c r="S275" s="73" t="s">
        <v>67</v>
      </c>
    </row>
    <row r="276" spans="4:19" s="50" customFormat="1" x14ac:dyDescent="0.25">
      <c r="D276" s="45"/>
      <c r="E276" s="46"/>
      <c r="F276" s="47"/>
      <c r="G276" s="66" t="s">
        <v>282</v>
      </c>
      <c r="H276" s="47">
        <v>1</v>
      </c>
      <c r="I276" s="73" t="s">
        <v>554</v>
      </c>
      <c r="J276" s="48"/>
      <c r="K276" s="72" t="s">
        <v>3</v>
      </c>
      <c r="L276" s="48"/>
      <c r="M276" s="45" t="str">
        <f t="shared" si="4"/>
        <v>radio_2-1_220-1</v>
      </c>
      <c r="N276" s="45"/>
      <c r="O276" s="45"/>
      <c r="P276" s="73" t="s">
        <v>523</v>
      </c>
      <c r="R276" s="48"/>
      <c r="S276" s="49"/>
    </row>
    <row r="277" spans="4:19" s="50" customFormat="1" x14ac:dyDescent="0.25">
      <c r="D277" s="45"/>
      <c r="E277" s="46"/>
      <c r="F277" s="47"/>
      <c r="G277" s="66" t="s">
        <v>282</v>
      </c>
      <c r="H277" s="47">
        <v>2</v>
      </c>
      <c r="I277" s="73" t="s">
        <v>553</v>
      </c>
      <c r="J277" s="48"/>
      <c r="K277" s="72" t="s">
        <v>3</v>
      </c>
      <c r="L277" s="48"/>
      <c r="M277" s="45" t="str">
        <f t="shared" si="4"/>
        <v>radio_2-1_220-2</v>
      </c>
      <c r="N277" s="45"/>
      <c r="O277" s="45"/>
      <c r="P277" s="73" t="s">
        <v>524</v>
      </c>
      <c r="R277" s="48"/>
      <c r="S277" s="49"/>
    </row>
    <row r="278" spans="4:19" s="50" customFormat="1" x14ac:dyDescent="0.25">
      <c r="D278" s="45"/>
      <c r="E278" s="46"/>
      <c r="F278" s="47"/>
      <c r="G278" s="66" t="s">
        <v>283</v>
      </c>
      <c r="H278" s="47">
        <v>1</v>
      </c>
      <c r="I278" s="73" t="s">
        <v>700</v>
      </c>
      <c r="J278" s="48"/>
      <c r="K278" s="72" t="s">
        <v>0</v>
      </c>
      <c r="L278" s="48"/>
      <c r="M278" s="45" t="str">
        <f t="shared" si="4"/>
        <v>label_2-1_221-1</v>
      </c>
      <c r="N278" s="45"/>
      <c r="O278" s="45"/>
      <c r="P278" s="73" t="s">
        <v>85</v>
      </c>
      <c r="R278" s="48"/>
      <c r="S278" s="49"/>
    </row>
    <row r="279" spans="4:19" s="50" customFormat="1" ht="27" x14ac:dyDescent="0.25">
      <c r="D279" s="45"/>
      <c r="E279" s="46"/>
      <c r="F279" s="47"/>
      <c r="G279" s="66" t="s">
        <v>284</v>
      </c>
      <c r="H279" s="47">
        <v>1</v>
      </c>
      <c r="I279" s="73" t="s">
        <v>601</v>
      </c>
      <c r="J279" s="48"/>
      <c r="K279" s="72" t="s">
        <v>2</v>
      </c>
      <c r="L279" s="48"/>
      <c r="M279" s="45" t="str">
        <f t="shared" si="4"/>
        <v>button_2-1_222-1</v>
      </c>
      <c r="N279" s="45"/>
      <c r="O279" s="45"/>
      <c r="P279" s="73" t="s">
        <v>525</v>
      </c>
      <c r="R279" s="48"/>
      <c r="S279" s="49"/>
    </row>
    <row r="280" spans="4:19" s="50" customFormat="1" x14ac:dyDescent="0.25">
      <c r="D280" s="45"/>
      <c r="E280" s="46"/>
      <c r="F280" s="47"/>
      <c r="G280" s="66" t="s">
        <v>285</v>
      </c>
      <c r="H280" s="47">
        <v>1</v>
      </c>
      <c r="I280" s="73" t="s">
        <v>701</v>
      </c>
      <c r="J280" s="48"/>
      <c r="K280" s="72" t="s">
        <v>0</v>
      </c>
      <c r="L280" s="48"/>
      <c r="M280" s="45" t="str">
        <f t="shared" si="4"/>
        <v>label_2-1_223-1</v>
      </c>
      <c r="N280" s="45"/>
      <c r="O280" s="45"/>
      <c r="P280" s="73" t="s">
        <v>85</v>
      </c>
      <c r="R280" s="48"/>
      <c r="S280" s="49"/>
    </row>
    <row r="281" spans="4:19" s="50" customFormat="1" x14ac:dyDescent="0.25">
      <c r="D281" s="45"/>
      <c r="E281" s="46"/>
      <c r="F281" s="47"/>
      <c r="G281" s="66" t="s">
        <v>286</v>
      </c>
      <c r="H281" s="47">
        <v>1</v>
      </c>
      <c r="I281" s="73" t="s">
        <v>601</v>
      </c>
      <c r="J281" s="48"/>
      <c r="K281" s="72" t="s">
        <v>2</v>
      </c>
      <c r="L281" s="48"/>
      <c r="M281" s="45" t="str">
        <f t="shared" si="4"/>
        <v>button_2-1_224-1</v>
      </c>
      <c r="N281" s="45"/>
      <c r="O281" s="45"/>
      <c r="P281" s="73" t="s">
        <v>526</v>
      </c>
      <c r="R281" s="48"/>
      <c r="S281" s="49"/>
    </row>
    <row r="282" spans="4:19" s="50" customFormat="1" x14ac:dyDescent="0.25">
      <c r="D282" s="45"/>
      <c r="E282" s="46"/>
      <c r="F282" s="47"/>
      <c r="G282" s="66" t="s">
        <v>287</v>
      </c>
      <c r="H282" s="47">
        <v>1</v>
      </c>
      <c r="I282" s="73" t="s">
        <v>702</v>
      </c>
      <c r="J282" s="48"/>
      <c r="K282" s="72" t="s">
        <v>0</v>
      </c>
      <c r="L282" s="48"/>
      <c r="M282" s="45" t="str">
        <f t="shared" si="4"/>
        <v>label_2-1_225-1</v>
      </c>
      <c r="N282" s="45"/>
      <c r="O282" s="45"/>
      <c r="P282" s="73" t="s">
        <v>85</v>
      </c>
      <c r="R282" s="48"/>
      <c r="S282" s="49"/>
    </row>
    <row r="283" spans="4:19" s="50" customFormat="1" x14ac:dyDescent="0.25">
      <c r="D283" s="45"/>
      <c r="E283" s="46"/>
      <c r="F283" s="47"/>
      <c r="G283" s="66" t="s">
        <v>288</v>
      </c>
      <c r="H283" s="47">
        <v>1</v>
      </c>
      <c r="I283" s="73" t="s">
        <v>601</v>
      </c>
      <c r="J283" s="48"/>
      <c r="K283" s="72" t="s">
        <v>2</v>
      </c>
      <c r="L283" s="48"/>
      <c r="M283" s="45" t="str">
        <f t="shared" si="4"/>
        <v>button_2-1_226-1</v>
      </c>
      <c r="N283" s="45"/>
      <c r="O283" s="45"/>
      <c r="P283" s="73" t="s">
        <v>527</v>
      </c>
      <c r="R283" s="48"/>
      <c r="S283" s="49"/>
    </row>
    <row r="284" spans="4:19" s="50" customFormat="1" x14ac:dyDescent="0.25">
      <c r="D284" s="45"/>
      <c r="E284" s="46"/>
      <c r="F284" s="47"/>
      <c r="G284" s="66" t="s">
        <v>289</v>
      </c>
      <c r="H284" s="47">
        <v>1</v>
      </c>
      <c r="I284" s="73" t="s">
        <v>703</v>
      </c>
      <c r="J284" s="48"/>
      <c r="K284" s="72" t="s">
        <v>0</v>
      </c>
      <c r="L284" s="48"/>
      <c r="M284" s="45" t="str">
        <f t="shared" si="4"/>
        <v>label_2-1_227-1</v>
      </c>
      <c r="N284" s="45"/>
      <c r="O284" s="45"/>
      <c r="P284" s="73" t="s">
        <v>85</v>
      </c>
      <c r="R284" s="48"/>
      <c r="S284" s="49"/>
    </row>
    <row r="285" spans="4:19" s="50" customFormat="1" x14ac:dyDescent="0.25">
      <c r="D285" s="45"/>
      <c r="E285" s="46"/>
      <c r="F285" s="47"/>
      <c r="G285" s="66" t="s">
        <v>290</v>
      </c>
      <c r="H285" s="47">
        <v>1</v>
      </c>
      <c r="I285" s="73" t="s">
        <v>704</v>
      </c>
      <c r="J285" s="48"/>
      <c r="K285" s="72" t="s">
        <v>2</v>
      </c>
      <c r="L285" s="48"/>
      <c r="M285" s="45" t="str">
        <f t="shared" si="4"/>
        <v>button_2-1_228-1</v>
      </c>
      <c r="N285" s="45"/>
      <c r="O285" s="45"/>
      <c r="P285" s="73" t="s">
        <v>528</v>
      </c>
      <c r="R285" s="48"/>
      <c r="S285" s="49"/>
    </row>
    <row r="286" spans="4:19" s="50" customFormat="1" x14ac:dyDescent="0.25">
      <c r="D286" s="45"/>
      <c r="E286" s="46"/>
      <c r="F286" s="47"/>
      <c r="G286" s="66" t="s">
        <v>291</v>
      </c>
      <c r="H286" s="47">
        <v>1</v>
      </c>
      <c r="I286" s="73" t="s">
        <v>705</v>
      </c>
      <c r="J286" s="48"/>
      <c r="K286" s="72" t="s">
        <v>0</v>
      </c>
      <c r="L286" s="48"/>
      <c r="M286" s="45" t="str">
        <f t="shared" si="4"/>
        <v>label_2-1_229-1</v>
      </c>
      <c r="N286" s="45"/>
      <c r="O286" s="45"/>
      <c r="P286" s="73" t="s">
        <v>85</v>
      </c>
      <c r="R286" s="48"/>
      <c r="S286" s="49"/>
    </row>
    <row r="287" spans="4:19" s="50" customFormat="1" x14ac:dyDescent="0.25">
      <c r="D287" s="45"/>
      <c r="E287" s="46"/>
      <c r="F287" s="47"/>
      <c r="G287" s="66" t="s">
        <v>292</v>
      </c>
      <c r="H287" s="47">
        <v>1</v>
      </c>
      <c r="I287" s="73" t="s">
        <v>601</v>
      </c>
      <c r="J287" s="48"/>
      <c r="K287" s="72" t="s">
        <v>2</v>
      </c>
      <c r="L287" s="48"/>
      <c r="M287" s="45" t="str">
        <f t="shared" si="4"/>
        <v>button_2-1_230-1</v>
      </c>
      <c r="N287" s="45"/>
      <c r="O287" s="45"/>
      <c r="P287" s="73" t="s">
        <v>529</v>
      </c>
      <c r="R287" s="48"/>
      <c r="S287" s="49"/>
    </row>
    <row r="288" spans="4:19" s="50" customFormat="1" x14ac:dyDescent="0.25">
      <c r="D288" s="45"/>
      <c r="E288" s="46"/>
      <c r="F288" s="47"/>
      <c r="G288" s="66" t="s">
        <v>293</v>
      </c>
      <c r="H288" s="47">
        <v>1</v>
      </c>
      <c r="I288" s="73" t="s">
        <v>706</v>
      </c>
      <c r="J288" s="48"/>
      <c r="K288" s="72" t="s">
        <v>0</v>
      </c>
      <c r="L288" s="48"/>
      <c r="M288" s="45" t="str">
        <f t="shared" si="4"/>
        <v>label_2-1_231-1</v>
      </c>
      <c r="N288" s="45"/>
      <c r="O288" s="45"/>
      <c r="P288" s="73" t="s">
        <v>85</v>
      </c>
      <c r="R288" s="48"/>
      <c r="S288" s="49"/>
    </row>
    <row r="289" spans="4:19" s="50" customFormat="1" ht="27" x14ac:dyDescent="0.25">
      <c r="D289" s="45"/>
      <c r="E289" s="46"/>
      <c r="F289" s="47"/>
      <c r="G289" s="66" t="s">
        <v>294</v>
      </c>
      <c r="H289" s="47">
        <v>1</v>
      </c>
      <c r="I289" s="73" t="s">
        <v>601</v>
      </c>
      <c r="J289" s="48"/>
      <c r="K289" s="72" t="s">
        <v>2</v>
      </c>
      <c r="L289" s="48"/>
      <c r="M289" s="45" t="str">
        <f t="shared" si="4"/>
        <v>button_2-1_232-1</v>
      </c>
      <c r="N289" s="45"/>
      <c r="O289" s="45"/>
      <c r="P289" s="73" t="s">
        <v>530</v>
      </c>
      <c r="R289" s="48"/>
      <c r="S289" s="49"/>
    </row>
    <row r="290" spans="4:19" s="50" customFormat="1" x14ac:dyDescent="0.25">
      <c r="D290" s="45"/>
      <c r="E290" s="46"/>
      <c r="F290" s="47"/>
      <c r="G290" s="66" t="s">
        <v>295</v>
      </c>
      <c r="H290" s="47">
        <v>1</v>
      </c>
      <c r="I290" s="73" t="s">
        <v>707</v>
      </c>
      <c r="J290" s="48"/>
      <c r="K290" s="72" t="s">
        <v>0</v>
      </c>
      <c r="L290" s="48"/>
      <c r="M290" s="45" t="str">
        <f t="shared" si="4"/>
        <v>label_2-1_233-1</v>
      </c>
      <c r="N290" s="45"/>
      <c r="O290" s="45"/>
      <c r="P290" s="73" t="s">
        <v>85</v>
      </c>
      <c r="R290" s="48"/>
      <c r="S290" s="49"/>
    </row>
    <row r="291" spans="4:19" s="50" customFormat="1" x14ac:dyDescent="0.25">
      <c r="D291" s="45"/>
      <c r="E291" s="46"/>
      <c r="F291" s="47"/>
      <c r="G291" s="66" t="s">
        <v>296</v>
      </c>
      <c r="H291" s="47">
        <v>1</v>
      </c>
      <c r="I291" s="73" t="s">
        <v>601</v>
      </c>
      <c r="J291" s="48"/>
      <c r="K291" s="72" t="s">
        <v>2</v>
      </c>
      <c r="L291" s="48"/>
      <c r="M291" s="45" t="str">
        <f t="shared" si="4"/>
        <v>button_2-1_234-1</v>
      </c>
      <c r="N291" s="45"/>
      <c r="O291" s="45"/>
      <c r="P291" s="73" t="s">
        <v>531</v>
      </c>
      <c r="R291" s="48"/>
      <c r="S291" s="49"/>
    </row>
    <row r="292" spans="4:19" s="50" customFormat="1" ht="27" x14ac:dyDescent="0.25">
      <c r="D292" s="45"/>
      <c r="E292" s="46"/>
      <c r="F292" s="47"/>
      <c r="G292" s="66" t="s">
        <v>297</v>
      </c>
      <c r="H292" s="47">
        <v>1</v>
      </c>
      <c r="I292" s="73" t="s">
        <v>708</v>
      </c>
      <c r="J292" s="48"/>
      <c r="K292" s="72" t="s">
        <v>0</v>
      </c>
      <c r="L292" s="48"/>
      <c r="M292" s="45" t="str">
        <f t="shared" si="4"/>
        <v>label_2-1_235-1</v>
      </c>
      <c r="N292" s="45"/>
      <c r="O292" s="45"/>
      <c r="P292" s="73" t="s">
        <v>85</v>
      </c>
      <c r="R292" s="48"/>
      <c r="S292" s="73" t="s">
        <v>67</v>
      </c>
    </row>
    <row r="293" spans="4:19" s="50" customFormat="1" ht="27" x14ac:dyDescent="0.25">
      <c r="D293" s="45"/>
      <c r="E293" s="46"/>
      <c r="F293" s="47"/>
      <c r="G293" s="66" t="s">
        <v>298</v>
      </c>
      <c r="H293" s="47">
        <v>1</v>
      </c>
      <c r="I293" s="73" t="s">
        <v>554</v>
      </c>
      <c r="J293" s="48"/>
      <c r="K293" s="72" t="s">
        <v>3</v>
      </c>
      <c r="L293" s="48"/>
      <c r="M293" s="45" t="str">
        <f t="shared" si="4"/>
        <v>radio_2-1_236-1</v>
      </c>
      <c r="N293" s="45"/>
      <c r="O293" s="45"/>
      <c r="P293" s="73" t="s">
        <v>532</v>
      </c>
      <c r="R293" s="48"/>
      <c r="S293" s="49"/>
    </row>
    <row r="294" spans="4:19" s="50" customFormat="1" ht="27" x14ac:dyDescent="0.25">
      <c r="D294" s="45"/>
      <c r="E294" s="46"/>
      <c r="F294" s="47"/>
      <c r="G294" s="66" t="s">
        <v>298</v>
      </c>
      <c r="H294" s="47">
        <v>2</v>
      </c>
      <c r="I294" s="73" t="s">
        <v>553</v>
      </c>
      <c r="J294" s="48"/>
      <c r="K294" s="72" t="s">
        <v>3</v>
      </c>
      <c r="L294" s="48"/>
      <c r="M294" s="45" t="str">
        <f t="shared" si="4"/>
        <v>radio_2-1_236-2</v>
      </c>
      <c r="N294" s="45"/>
      <c r="O294" s="45"/>
      <c r="P294" s="73" t="s">
        <v>533</v>
      </c>
      <c r="R294" s="48"/>
      <c r="S294" s="49"/>
    </row>
    <row r="295" spans="4:19" s="50" customFormat="1" x14ac:dyDescent="0.25">
      <c r="D295" s="45"/>
      <c r="E295" s="46"/>
      <c r="F295" s="47"/>
      <c r="G295" s="66" t="s">
        <v>299</v>
      </c>
      <c r="H295" s="47">
        <v>1</v>
      </c>
      <c r="I295" s="73" t="s">
        <v>709</v>
      </c>
      <c r="J295" s="48"/>
      <c r="K295" s="72" t="s">
        <v>0</v>
      </c>
      <c r="L295" s="48"/>
      <c r="M295" s="45" t="str">
        <f t="shared" si="4"/>
        <v>label_2-1_237-1</v>
      </c>
      <c r="N295" s="45"/>
      <c r="O295" s="45"/>
      <c r="P295" s="73" t="s">
        <v>85</v>
      </c>
      <c r="R295" s="48"/>
      <c r="S295" s="49"/>
    </row>
    <row r="296" spans="4:19" s="50" customFormat="1" x14ac:dyDescent="0.25">
      <c r="D296" s="45"/>
      <c r="E296" s="46"/>
      <c r="F296" s="47"/>
      <c r="G296" s="66" t="s">
        <v>300</v>
      </c>
      <c r="H296" s="47">
        <v>1</v>
      </c>
      <c r="I296" s="73" t="s">
        <v>601</v>
      </c>
      <c r="J296" s="48"/>
      <c r="K296" s="72" t="s">
        <v>2</v>
      </c>
      <c r="L296" s="48"/>
      <c r="M296" s="45" t="str">
        <f t="shared" si="4"/>
        <v>button_2-1_238-1</v>
      </c>
      <c r="N296" s="45"/>
      <c r="O296" s="45"/>
      <c r="P296" s="75" t="s">
        <v>534</v>
      </c>
      <c r="R296" s="48"/>
      <c r="S296" s="49"/>
    </row>
    <row r="297" spans="4:19" s="50" customFormat="1" x14ac:dyDescent="0.25">
      <c r="D297" s="45"/>
      <c r="E297" s="46"/>
      <c r="F297" s="47"/>
      <c r="G297" s="66" t="s">
        <v>301</v>
      </c>
      <c r="H297" s="47">
        <v>1</v>
      </c>
      <c r="I297" s="73" t="s">
        <v>688</v>
      </c>
      <c r="J297" s="48"/>
      <c r="K297" s="72" t="s">
        <v>0</v>
      </c>
      <c r="L297" s="48"/>
      <c r="M297" s="45" t="str">
        <f t="shared" si="4"/>
        <v>label_2-1_239-1</v>
      </c>
      <c r="N297" s="45"/>
      <c r="O297" s="45"/>
      <c r="P297" s="73" t="s">
        <v>85</v>
      </c>
      <c r="R297" s="48"/>
      <c r="S297" s="49"/>
    </row>
    <row r="298" spans="4:19" s="50" customFormat="1" x14ac:dyDescent="0.25">
      <c r="D298" s="45"/>
      <c r="E298" s="46"/>
      <c r="F298" s="47"/>
      <c r="G298" s="66" t="s">
        <v>302</v>
      </c>
      <c r="H298" s="47">
        <v>1</v>
      </c>
      <c r="I298" s="73" t="s">
        <v>601</v>
      </c>
      <c r="J298" s="48"/>
      <c r="K298" s="72" t="s">
        <v>2</v>
      </c>
      <c r="L298" s="48"/>
      <c r="M298" s="45" t="str">
        <f t="shared" si="4"/>
        <v>button_2-1_240-1</v>
      </c>
      <c r="N298" s="45"/>
      <c r="O298" s="45"/>
      <c r="P298" s="75" t="s">
        <v>519</v>
      </c>
      <c r="R298" s="48"/>
      <c r="S298" s="49"/>
    </row>
    <row r="299" spans="4:19" s="50" customFormat="1" x14ac:dyDescent="0.25">
      <c r="D299" s="45"/>
      <c r="E299" s="46"/>
      <c r="F299" s="47"/>
      <c r="G299" s="66" t="s">
        <v>303</v>
      </c>
      <c r="H299" s="47">
        <v>1</v>
      </c>
      <c r="I299" s="73" t="s">
        <v>710</v>
      </c>
      <c r="J299" s="48"/>
      <c r="K299" s="72" t="s">
        <v>0</v>
      </c>
      <c r="L299" s="48"/>
      <c r="M299" s="45" t="str">
        <f t="shared" si="4"/>
        <v>label_2-1_241-1</v>
      </c>
      <c r="N299" s="45"/>
      <c r="O299" s="45"/>
      <c r="P299" s="73" t="s">
        <v>85</v>
      </c>
      <c r="R299" s="48"/>
      <c r="S299" s="49"/>
    </row>
    <row r="300" spans="4:19" s="50" customFormat="1" x14ac:dyDescent="0.25">
      <c r="D300" s="45"/>
      <c r="E300" s="46"/>
      <c r="F300" s="47"/>
      <c r="G300" s="66" t="s">
        <v>304</v>
      </c>
      <c r="H300" s="47">
        <v>1</v>
      </c>
      <c r="I300" s="73" t="s">
        <v>601</v>
      </c>
      <c r="J300" s="48"/>
      <c r="K300" s="72" t="s">
        <v>2</v>
      </c>
      <c r="L300" s="48"/>
      <c r="M300" s="45" t="str">
        <f t="shared" si="4"/>
        <v>button_2-1_242-1</v>
      </c>
      <c r="N300" s="45"/>
      <c r="O300" s="45"/>
      <c r="P300" s="75" t="s">
        <v>535</v>
      </c>
      <c r="R300" s="48"/>
      <c r="S300" s="49"/>
    </row>
    <row r="301" spans="4:19" s="50" customFormat="1" x14ac:dyDescent="0.25">
      <c r="D301" s="45"/>
      <c r="E301" s="46"/>
      <c r="F301" s="47"/>
      <c r="G301" s="66" t="s">
        <v>305</v>
      </c>
      <c r="H301" s="47">
        <v>1</v>
      </c>
      <c r="I301" s="73" t="s">
        <v>711</v>
      </c>
      <c r="J301" s="48"/>
      <c r="K301" s="72" t="s">
        <v>0</v>
      </c>
      <c r="L301" s="48"/>
      <c r="M301" s="45" t="str">
        <f t="shared" si="4"/>
        <v>label_2-1_243-1</v>
      </c>
      <c r="N301" s="45"/>
      <c r="O301" s="45"/>
      <c r="P301" s="73" t="s">
        <v>85</v>
      </c>
      <c r="R301" s="48"/>
      <c r="S301" s="49"/>
    </row>
    <row r="302" spans="4:19" s="50" customFormat="1" x14ac:dyDescent="0.25">
      <c r="D302" s="45"/>
      <c r="E302" s="46"/>
      <c r="F302" s="47"/>
      <c r="G302" s="66" t="s">
        <v>306</v>
      </c>
      <c r="H302" s="47">
        <v>1</v>
      </c>
      <c r="I302" s="73" t="s">
        <v>712</v>
      </c>
      <c r="J302" s="48"/>
      <c r="K302" s="72" t="s">
        <v>2</v>
      </c>
      <c r="L302" s="48"/>
      <c r="M302" s="45" t="str">
        <f t="shared" si="4"/>
        <v>button_2-1_244-1</v>
      </c>
      <c r="N302" s="45"/>
      <c r="O302" s="45"/>
      <c r="P302" s="75" t="s">
        <v>536</v>
      </c>
      <c r="R302" s="48"/>
      <c r="S302" s="49"/>
    </row>
    <row r="303" spans="4:19" s="50" customFormat="1" x14ac:dyDescent="0.25">
      <c r="D303" s="45"/>
      <c r="E303" s="46"/>
      <c r="F303" s="47"/>
      <c r="G303" s="66" t="s">
        <v>307</v>
      </c>
      <c r="H303" s="47">
        <v>1</v>
      </c>
      <c r="I303" s="73" t="s">
        <v>713</v>
      </c>
      <c r="J303" s="48"/>
      <c r="K303" s="72" t="s">
        <v>2</v>
      </c>
      <c r="L303" s="48"/>
      <c r="M303" s="45" t="str">
        <f t="shared" si="4"/>
        <v>button_2-1_245-1</v>
      </c>
      <c r="N303" s="45"/>
      <c r="O303" s="45"/>
      <c r="P303" s="75" t="s">
        <v>537</v>
      </c>
      <c r="R303" s="48"/>
      <c r="S303" s="49"/>
    </row>
    <row r="304" spans="4:19" s="50" customFormat="1" x14ac:dyDescent="0.25">
      <c r="D304" s="45"/>
      <c r="E304" s="46"/>
      <c r="F304" s="47"/>
      <c r="G304" s="66" t="s">
        <v>308</v>
      </c>
      <c r="H304" s="47">
        <v>1</v>
      </c>
      <c r="I304" s="73" t="s">
        <v>714</v>
      </c>
      <c r="J304" s="48"/>
      <c r="K304" s="72" t="s">
        <v>0</v>
      </c>
      <c r="L304" s="48"/>
      <c r="M304" s="45" t="str">
        <f t="shared" si="4"/>
        <v>label_2-1_246-1</v>
      </c>
      <c r="N304" s="45"/>
      <c r="O304" s="45"/>
      <c r="P304" s="73" t="s">
        <v>85</v>
      </c>
      <c r="R304" s="48"/>
      <c r="S304" s="73" t="s">
        <v>67</v>
      </c>
    </row>
    <row r="305" spans="4:19" s="50" customFormat="1" x14ac:dyDescent="0.25">
      <c r="D305" s="45"/>
      <c r="E305" s="46"/>
      <c r="F305" s="47"/>
      <c r="G305" s="66" t="s">
        <v>309</v>
      </c>
      <c r="H305" s="47">
        <v>1</v>
      </c>
      <c r="I305" s="73" t="s">
        <v>554</v>
      </c>
      <c r="J305" s="48"/>
      <c r="K305" s="72" t="s">
        <v>3</v>
      </c>
      <c r="L305" s="48"/>
      <c r="M305" s="45" t="str">
        <f t="shared" si="4"/>
        <v>radio_2-1_247-1</v>
      </c>
      <c r="N305" s="45"/>
      <c r="O305" s="45"/>
      <c r="P305" s="73" t="s">
        <v>538</v>
      </c>
      <c r="R305" s="48"/>
      <c r="S305" s="49"/>
    </row>
    <row r="306" spans="4:19" s="50" customFormat="1" x14ac:dyDescent="0.25">
      <c r="D306" s="45"/>
      <c r="E306" s="46"/>
      <c r="F306" s="47"/>
      <c r="G306" s="66" t="s">
        <v>309</v>
      </c>
      <c r="H306" s="47">
        <v>2</v>
      </c>
      <c r="I306" s="73" t="s">
        <v>553</v>
      </c>
      <c r="J306" s="48"/>
      <c r="K306" s="72" t="s">
        <v>3</v>
      </c>
      <c r="L306" s="48"/>
      <c r="M306" s="45" t="str">
        <f t="shared" si="4"/>
        <v>radio_2-1_247-2</v>
      </c>
      <c r="N306" s="45"/>
      <c r="O306" s="45"/>
      <c r="P306" s="73" t="s">
        <v>539</v>
      </c>
      <c r="R306" s="48"/>
      <c r="S306" s="49"/>
    </row>
    <row r="307" spans="4:19" s="50" customFormat="1" x14ac:dyDescent="0.25">
      <c r="D307" s="45"/>
      <c r="E307" s="46"/>
      <c r="F307" s="47"/>
      <c r="G307" s="66" t="s">
        <v>310</v>
      </c>
      <c r="H307" s="47">
        <v>1</v>
      </c>
      <c r="I307" s="73" t="s">
        <v>715</v>
      </c>
      <c r="J307" s="48"/>
      <c r="K307" s="72" t="s">
        <v>0</v>
      </c>
      <c r="L307" s="48"/>
      <c r="M307" s="45" t="str">
        <f t="shared" si="4"/>
        <v>label_2-1_248-1</v>
      </c>
      <c r="N307" s="45"/>
      <c r="O307" s="45"/>
      <c r="P307" s="73" t="s">
        <v>85</v>
      </c>
      <c r="R307" s="48"/>
      <c r="S307" s="73" t="s">
        <v>67</v>
      </c>
    </row>
    <row r="308" spans="4:19" s="50" customFormat="1" x14ac:dyDescent="0.25">
      <c r="D308" s="45"/>
      <c r="E308" s="46"/>
      <c r="F308" s="47"/>
      <c r="G308" s="66" t="s">
        <v>311</v>
      </c>
      <c r="H308" s="47">
        <v>1</v>
      </c>
      <c r="I308" s="73" t="s">
        <v>554</v>
      </c>
      <c r="J308" s="48"/>
      <c r="K308" s="72" t="s">
        <v>3</v>
      </c>
      <c r="L308" s="48"/>
      <c r="M308" s="45" t="str">
        <f t="shared" si="4"/>
        <v>radio_2-1_249-1</v>
      </c>
      <c r="N308" s="45"/>
      <c r="O308" s="45"/>
      <c r="P308" s="73" t="s">
        <v>540</v>
      </c>
      <c r="R308" s="48"/>
      <c r="S308" s="49"/>
    </row>
    <row r="309" spans="4:19" s="50" customFormat="1" x14ac:dyDescent="0.25">
      <c r="D309" s="45"/>
      <c r="E309" s="46"/>
      <c r="F309" s="47"/>
      <c r="G309" s="66" t="s">
        <v>311</v>
      </c>
      <c r="H309" s="47">
        <v>2</v>
      </c>
      <c r="I309" s="73" t="s">
        <v>553</v>
      </c>
      <c r="J309" s="48"/>
      <c r="K309" s="72" t="s">
        <v>3</v>
      </c>
      <c r="L309" s="48"/>
      <c r="M309" s="45" t="str">
        <f t="shared" si="4"/>
        <v>radio_2-1_249-2</v>
      </c>
      <c r="N309" s="45"/>
      <c r="O309" s="45"/>
      <c r="P309" s="73" t="s">
        <v>541</v>
      </c>
      <c r="R309" s="48"/>
      <c r="S309" s="49"/>
    </row>
    <row r="310" spans="4:19" s="50" customFormat="1" x14ac:dyDescent="0.25">
      <c r="D310" s="45"/>
      <c r="E310" s="46"/>
      <c r="F310" s="47"/>
      <c r="G310" s="66" t="s">
        <v>312</v>
      </c>
      <c r="H310" s="47">
        <v>1</v>
      </c>
      <c r="I310" s="73" t="s">
        <v>716</v>
      </c>
      <c r="J310" s="48"/>
      <c r="K310" s="72" t="s">
        <v>0</v>
      </c>
      <c r="L310" s="48"/>
      <c r="M310" s="45" t="str">
        <f t="shared" si="4"/>
        <v>label_2-1_250-1</v>
      </c>
      <c r="N310" s="45"/>
      <c r="O310" s="45"/>
      <c r="P310" s="73" t="s">
        <v>85</v>
      </c>
      <c r="R310" s="48"/>
      <c r="S310" s="73" t="s">
        <v>67</v>
      </c>
    </row>
    <row r="311" spans="4:19" s="50" customFormat="1" x14ac:dyDescent="0.25">
      <c r="D311" s="45"/>
      <c r="E311" s="46"/>
      <c r="F311" s="47"/>
      <c r="G311" s="66" t="s">
        <v>313</v>
      </c>
      <c r="H311" s="47">
        <v>1</v>
      </c>
      <c r="I311" s="73" t="s">
        <v>554</v>
      </c>
      <c r="J311" s="48"/>
      <c r="K311" s="72" t="s">
        <v>3</v>
      </c>
      <c r="L311" s="48"/>
      <c r="M311" s="45" t="str">
        <f t="shared" si="4"/>
        <v>radio_2-1_251-1</v>
      </c>
      <c r="N311" s="45"/>
      <c r="O311" s="45"/>
      <c r="P311" s="73" t="s">
        <v>542</v>
      </c>
      <c r="R311" s="48"/>
      <c r="S311" s="49"/>
    </row>
    <row r="312" spans="4:19" s="50" customFormat="1" x14ac:dyDescent="0.25">
      <c r="D312" s="45"/>
      <c r="E312" s="46"/>
      <c r="F312" s="47"/>
      <c r="G312" s="66" t="s">
        <v>313</v>
      </c>
      <c r="H312" s="47">
        <v>2</v>
      </c>
      <c r="I312" s="73" t="s">
        <v>553</v>
      </c>
      <c r="J312" s="48"/>
      <c r="K312" s="72" t="s">
        <v>3</v>
      </c>
      <c r="L312" s="48"/>
      <c r="M312" s="45" t="str">
        <f t="shared" si="4"/>
        <v>radio_2-1_251-2</v>
      </c>
      <c r="N312" s="45"/>
      <c r="O312" s="45"/>
      <c r="P312" s="73" t="s">
        <v>543</v>
      </c>
      <c r="R312" s="48"/>
      <c r="S312" s="49"/>
    </row>
    <row r="313" spans="4:19" s="50" customFormat="1" x14ac:dyDescent="0.25">
      <c r="D313" s="45"/>
      <c r="E313" s="46"/>
      <c r="F313" s="47"/>
      <c r="G313" s="66" t="s">
        <v>314</v>
      </c>
      <c r="H313" s="47">
        <v>1</v>
      </c>
      <c r="I313" s="73" t="s">
        <v>717</v>
      </c>
      <c r="J313" s="48"/>
      <c r="K313" s="72" t="s">
        <v>0</v>
      </c>
      <c r="L313" s="48"/>
      <c r="M313" s="45" t="str">
        <f t="shared" si="4"/>
        <v>label_2-1_252-1</v>
      </c>
      <c r="N313" s="45"/>
      <c r="O313" s="45"/>
      <c r="P313" s="73" t="s">
        <v>85</v>
      </c>
      <c r="R313" s="48"/>
      <c r="S313" s="73" t="s">
        <v>67</v>
      </c>
    </row>
    <row r="314" spans="4:19" s="50" customFormat="1" x14ac:dyDescent="0.25">
      <c r="D314" s="45"/>
      <c r="E314" s="46"/>
      <c r="F314" s="47"/>
      <c r="G314" s="66" t="s">
        <v>315</v>
      </c>
      <c r="H314" s="47">
        <v>1</v>
      </c>
      <c r="I314" s="73" t="s">
        <v>554</v>
      </c>
      <c r="J314" s="48"/>
      <c r="K314" s="72" t="s">
        <v>3</v>
      </c>
      <c r="L314" s="48"/>
      <c r="M314" s="45" t="str">
        <f t="shared" si="4"/>
        <v>radio_2-1_253-1</v>
      </c>
      <c r="N314" s="45"/>
      <c r="O314" s="45"/>
      <c r="P314" s="73" t="s">
        <v>544</v>
      </c>
      <c r="Q314" s="49"/>
      <c r="R314" s="48"/>
      <c r="S314" s="49"/>
    </row>
    <row r="315" spans="4:19" s="50" customFormat="1" x14ac:dyDescent="0.25">
      <c r="D315" s="45"/>
      <c r="E315" s="46"/>
      <c r="F315" s="47"/>
      <c r="G315" s="66" t="s">
        <v>315</v>
      </c>
      <c r="H315" s="66" t="s">
        <v>335</v>
      </c>
      <c r="I315" s="73" t="s">
        <v>553</v>
      </c>
      <c r="J315" s="48"/>
      <c r="K315" s="72" t="s">
        <v>3</v>
      </c>
      <c r="L315" s="48"/>
      <c r="M315" s="45" t="str">
        <f t="shared" si="4"/>
        <v>radio_2-1_253-2</v>
      </c>
      <c r="N315" s="45"/>
      <c r="O315" s="45"/>
      <c r="P315" s="73" t="s">
        <v>545</v>
      </c>
      <c r="Q315" s="49"/>
      <c r="R315" s="48"/>
      <c r="S315" s="49"/>
    </row>
    <row r="316" spans="4:19" s="50" customFormat="1" x14ac:dyDescent="0.25">
      <c r="D316" s="45"/>
      <c r="E316" s="46"/>
      <c r="F316" s="47"/>
      <c r="G316" s="47"/>
      <c r="H316" s="47"/>
      <c r="I316" s="72" t="s">
        <v>316</v>
      </c>
      <c r="J316" s="48"/>
      <c r="K316" s="72" t="s">
        <v>0</v>
      </c>
      <c r="L316" s="48"/>
      <c r="M316" s="45" t="str">
        <f t="shared" si="4"/>
        <v/>
      </c>
      <c r="N316" s="45"/>
      <c r="O316" s="45"/>
      <c r="P316" s="73" t="s">
        <v>85</v>
      </c>
      <c r="Q316" s="49"/>
      <c r="R316" s="48"/>
      <c r="S316" s="49"/>
    </row>
    <row r="317" spans="4:19" s="50" customFormat="1" x14ac:dyDescent="0.25">
      <c r="D317" s="45"/>
      <c r="E317" s="46"/>
      <c r="F317" s="47"/>
      <c r="G317" s="47"/>
      <c r="H317" s="47"/>
      <c r="I317" s="72" t="s">
        <v>317</v>
      </c>
      <c r="J317" s="48"/>
      <c r="K317" s="72" t="s">
        <v>0</v>
      </c>
      <c r="L317" s="48"/>
      <c r="M317" s="45" t="str">
        <f t="shared" si="4"/>
        <v/>
      </c>
      <c r="N317" s="45"/>
      <c r="O317" s="45"/>
      <c r="P317" s="73" t="s">
        <v>85</v>
      </c>
      <c r="Q317" s="49"/>
      <c r="R317" s="48"/>
      <c r="S317" s="49"/>
    </row>
    <row r="318" spans="4:19" s="50" customFormat="1" x14ac:dyDescent="0.25">
      <c r="D318" s="45"/>
      <c r="E318" s="46"/>
      <c r="F318" s="47"/>
      <c r="G318" s="47"/>
      <c r="H318" s="47"/>
      <c r="I318" s="72" t="s">
        <v>318</v>
      </c>
      <c r="J318" s="48"/>
      <c r="K318" s="72" t="s">
        <v>0</v>
      </c>
      <c r="L318" s="48"/>
      <c r="M318" s="45" t="str">
        <f t="shared" si="4"/>
        <v/>
      </c>
      <c r="N318" s="45"/>
      <c r="O318" s="45"/>
      <c r="P318" s="73" t="s">
        <v>85</v>
      </c>
      <c r="Q318" s="49"/>
      <c r="R318" s="48"/>
      <c r="S318" s="49"/>
    </row>
    <row r="319" spans="4:19" s="50" customFormat="1" x14ac:dyDescent="0.25">
      <c r="D319" s="45"/>
      <c r="E319" s="46"/>
      <c r="F319" s="47"/>
      <c r="G319" s="47"/>
      <c r="H319" s="47"/>
      <c r="I319" s="72" t="s">
        <v>319</v>
      </c>
      <c r="J319" s="48"/>
      <c r="K319" s="72" t="s">
        <v>0</v>
      </c>
      <c r="L319" s="48"/>
      <c r="M319" s="45" t="str">
        <f t="shared" si="4"/>
        <v/>
      </c>
      <c r="N319" s="45"/>
      <c r="O319" s="45"/>
      <c r="P319" s="73" t="s">
        <v>85</v>
      </c>
      <c r="Q319" s="49"/>
      <c r="R319" s="48"/>
      <c r="S319" s="49"/>
    </row>
    <row r="320" spans="4:19" s="50" customFormat="1" x14ac:dyDescent="0.25">
      <c r="D320" s="45"/>
      <c r="E320" s="46"/>
      <c r="F320" s="47"/>
      <c r="G320" s="47"/>
      <c r="H320" s="47"/>
      <c r="I320" s="72" t="s">
        <v>320</v>
      </c>
      <c r="J320" s="48"/>
      <c r="K320" s="72" t="s">
        <v>0</v>
      </c>
      <c r="L320" s="48"/>
      <c r="M320" s="45" t="str">
        <f t="shared" si="4"/>
        <v/>
      </c>
      <c r="N320" s="45"/>
      <c r="O320" s="45"/>
      <c r="P320" s="73" t="s">
        <v>85</v>
      </c>
      <c r="Q320" s="49"/>
      <c r="R320" s="48"/>
      <c r="S320" s="49"/>
    </row>
    <row r="321" spans="4:19" s="50" customFormat="1" x14ac:dyDescent="0.25">
      <c r="D321" s="45"/>
      <c r="E321" s="46"/>
      <c r="F321" s="47"/>
      <c r="G321" s="47"/>
      <c r="H321" s="47"/>
      <c r="I321" s="72" t="s">
        <v>75</v>
      </c>
      <c r="J321" s="48"/>
      <c r="K321" s="45"/>
      <c r="L321" s="48"/>
      <c r="M321" s="45" t="str">
        <f t="shared" si="4"/>
        <v/>
      </c>
      <c r="N321" s="45"/>
      <c r="O321" s="45"/>
      <c r="P321" s="49"/>
      <c r="Q321" s="49"/>
      <c r="R321" s="48"/>
      <c r="S321" s="49"/>
    </row>
    <row r="322" spans="4:19" s="50" customFormat="1" x14ac:dyDescent="0.25">
      <c r="D322" s="45"/>
      <c r="E322" s="46"/>
      <c r="F322" s="47"/>
      <c r="G322" s="47"/>
      <c r="H322" s="47"/>
      <c r="I322" s="45"/>
      <c r="J322" s="48"/>
      <c r="K322" s="45"/>
      <c r="L322" s="48"/>
      <c r="M322" s="45" t="str">
        <f t="shared" si="4"/>
        <v/>
      </c>
      <c r="N322" s="45"/>
      <c r="O322" s="45"/>
      <c r="P322" s="49"/>
      <c r="Q322" s="49"/>
      <c r="R322" s="48"/>
      <c r="S322" s="49"/>
    </row>
    <row r="323" spans="4:19" s="50" customFormat="1" x14ac:dyDescent="0.25">
      <c r="D323" s="45"/>
      <c r="E323" s="46">
        <v>2</v>
      </c>
      <c r="F323" s="66" t="s">
        <v>335</v>
      </c>
      <c r="G323" s="78" t="s">
        <v>334</v>
      </c>
      <c r="H323" s="78" t="s">
        <v>334</v>
      </c>
      <c r="I323" s="79" t="s">
        <v>334</v>
      </c>
      <c r="J323" s="48"/>
      <c r="K323" s="72" t="s">
        <v>85</v>
      </c>
      <c r="L323" s="48"/>
      <c r="M323" s="79" t="s">
        <v>334</v>
      </c>
      <c r="N323" s="79" t="s">
        <v>334</v>
      </c>
      <c r="O323" s="79" t="s">
        <v>334</v>
      </c>
      <c r="P323" s="80" t="s">
        <v>334</v>
      </c>
      <c r="Q323" s="49"/>
      <c r="R323" s="48"/>
      <c r="S323" s="49"/>
    </row>
    <row r="324" spans="4:19" s="50" customFormat="1" x14ac:dyDescent="0.25">
      <c r="D324" s="45"/>
      <c r="E324" s="46"/>
      <c r="F324" s="47"/>
      <c r="G324" s="47"/>
      <c r="H324" s="47"/>
      <c r="I324" s="73" t="s">
        <v>764</v>
      </c>
      <c r="J324" s="48"/>
      <c r="K324" s="45"/>
      <c r="L324" s="53"/>
      <c r="M324" s="45" t="str">
        <f>IF(COUNTIF(G324,""),"",IF(COUNTIF(K324,"*input type*"),((MID(K324,FIND("""",K324)+1,FIND("""",K324,FIND("""",K324)+1)-(FIND("""",K324)+1)))&amp;"_"&amp;$E$323&amp;"-"&amp;$F$323&amp;"_"&amp;G324&amp;"-"&amp;H324),(K324&amp;"_"&amp;$E$323&amp;"-"&amp;$F$323&amp;"_"&amp;G324&amp;"-"&amp;H324)))</f>
        <v/>
      </c>
      <c r="N324" s="45"/>
      <c r="O324" s="45"/>
      <c r="P324" s="73" t="s">
        <v>85</v>
      </c>
      <c r="Q324" s="49"/>
      <c r="R324" s="48"/>
      <c r="S324" s="49"/>
    </row>
    <row r="325" spans="4:19" s="50" customFormat="1" x14ac:dyDescent="0.25">
      <c r="D325" s="45"/>
      <c r="E325" s="46"/>
      <c r="F325" s="47"/>
      <c r="G325" s="66" t="s">
        <v>335</v>
      </c>
      <c r="H325" s="66" t="s">
        <v>331</v>
      </c>
      <c r="I325" s="73" t="s">
        <v>765</v>
      </c>
      <c r="J325" s="48"/>
      <c r="K325" s="72" t="s">
        <v>0</v>
      </c>
      <c r="L325" s="53"/>
      <c r="M325" s="45" t="str">
        <f t="shared" ref="M325:M410" si="5">IF(COUNTIF(G325,""),"",IF(COUNTIF(K325,"*input type*"),((MID(K325,FIND("""",K325)+1,FIND("""",K325,FIND("""",K325)+1)-(FIND("""",K325)+1)))&amp;"_"&amp;$E$323&amp;"-"&amp;$F$323&amp;"_"&amp;G325&amp;"-"&amp;H325),(K325&amp;"_"&amp;$E$323&amp;"-"&amp;$F$323&amp;"_"&amp;G325&amp;"-"&amp;H325)))</f>
        <v>label_2-2_2-1</v>
      </c>
      <c r="N325" s="45"/>
      <c r="O325" s="45"/>
      <c r="P325" s="73" t="s">
        <v>85</v>
      </c>
      <c r="Q325" s="49"/>
      <c r="R325" s="48"/>
      <c r="S325" s="49"/>
    </row>
    <row r="326" spans="4:19" s="50" customFormat="1" x14ac:dyDescent="0.25">
      <c r="D326" s="45"/>
      <c r="E326" s="46"/>
      <c r="F326" s="47"/>
      <c r="G326" s="66" t="s">
        <v>336</v>
      </c>
      <c r="H326" s="66" t="s">
        <v>331</v>
      </c>
      <c r="I326" s="73" t="s">
        <v>765</v>
      </c>
      <c r="J326" s="48"/>
      <c r="K326" s="72" t="s">
        <v>4</v>
      </c>
      <c r="L326" s="54"/>
      <c r="M326" s="45" t="str">
        <f>IF(COUNTIF(G326,""),"",IF(COUNTIF(K326,"*input type*"),((MID(K326,FIND("""",K326)+1,FIND("""",K326,FIND("""",K326)+1)-(FIND("""",K326)+1)))&amp;"_"&amp;$E$323&amp;"-"&amp;$F$323&amp;"_"&amp;G326&amp;"-"&amp;H326),(K326&amp;"_"&amp;$E$323&amp;"-"&amp;$F$323&amp;"_"&amp;G326&amp;"-"&amp;H326)))</f>
        <v>text_2-2_3-1</v>
      </c>
      <c r="N326" s="45"/>
      <c r="O326" s="45"/>
      <c r="P326" s="73" t="s">
        <v>718</v>
      </c>
      <c r="Q326" s="49"/>
      <c r="R326" s="48"/>
      <c r="S326" s="74">
        <v>11</v>
      </c>
    </row>
    <row r="327" spans="4:19" s="50" customFormat="1" ht="27" x14ac:dyDescent="0.25">
      <c r="D327" s="45"/>
      <c r="E327" s="46"/>
      <c r="F327" s="47"/>
      <c r="G327" s="66" t="s">
        <v>337</v>
      </c>
      <c r="H327" s="66" t="s">
        <v>331</v>
      </c>
      <c r="I327" s="73" t="s">
        <v>766</v>
      </c>
      <c r="J327" s="48"/>
      <c r="K327" s="81" t="s">
        <v>0</v>
      </c>
      <c r="L327" s="53"/>
      <c r="M327" s="45" t="str">
        <f t="shared" si="5"/>
        <v>label_2-2_4-1</v>
      </c>
      <c r="N327" s="45"/>
      <c r="O327" s="45"/>
      <c r="P327" s="49"/>
      <c r="Q327" s="49"/>
      <c r="R327" s="48"/>
      <c r="S327" s="49"/>
    </row>
    <row r="328" spans="4:19" s="50" customFormat="1" ht="54" x14ac:dyDescent="0.25">
      <c r="D328" s="45"/>
      <c r="E328" s="46"/>
      <c r="F328" s="47"/>
      <c r="G328" s="66" t="s">
        <v>5</v>
      </c>
      <c r="H328" s="66" t="s">
        <v>331</v>
      </c>
      <c r="I328" s="73" t="s">
        <v>767</v>
      </c>
      <c r="J328" s="48"/>
      <c r="K328" s="82" t="s">
        <v>1</v>
      </c>
      <c r="L328" s="56"/>
      <c r="M328" s="45" t="str">
        <f>IF(COUNTIF(G328,""),"",IF(COUNTIF(K328,"*input type*"),((MID(K328,FIND("""",K328)+1,FIND("""",K328,FIND("""",K328)+1)-(FIND("""",K328)+1)))&amp;"_"&amp;$E$323&amp;"-"&amp;$F$323&amp;"_"&amp;G328&amp;"-"&amp;H328),(K328&amp;"_"&amp;$E$323&amp;"-"&amp;$F$323&amp;"_"&amp;G328&amp;"-"&amp;H328)))</f>
        <v>select_2-2_5-1</v>
      </c>
      <c r="N328" s="45"/>
      <c r="O328" s="45"/>
      <c r="P328" s="73" t="s">
        <v>719</v>
      </c>
      <c r="Q328" s="49"/>
      <c r="R328" s="48"/>
      <c r="S328" s="73" t="s">
        <v>720</v>
      </c>
    </row>
    <row r="329" spans="4:19" s="50" customFormat="1" x14ac:dyDescent="0.25">
      <c r="D329" s="45"/>
      <c r="E329" s="46"/>
      <c r="F329" s="47"/>
      <c r="G329" s="66" t="s">
        <v>338</v>
      </c>
      <c r="H329" s="66" t="s">
        <v>331</v>
      </c>
      <c r="I329" s="73" t="s">
        <v>768</v>
      </c>
      <c r="J329" s="48"/>
      <c r="K329" s="82" t="s">
        <v>0</v>
      </c>
      <c r="L329" s="53"/>
      <c r="M329" s="45" t="str">
        <f t="shared" si="5"/>
        <v>label_2-2_6-1</v>
      </c>
      <c r="N329" s="45"/>
      <c r="O329" s="45"/>
      <c r="P329" s="49"/>
      <c r="Q329" s="49"/>
      <c r="R329" s="48"/>
      <c r="S329" s="49"/>
    </row>
    <row r="330" spans="4:19" s="50" customFormat="1" x14ac:dyDescent="0.25">
      <c r="D330" s="45"/>
      <c r="E330" s="46"/>
      <c r="F330" s="47"/>
      <c r="G330" s="66" t="s">
        <v>339</v>
      </c>
      <c r="H330" s="66" t="s">
        <v>331</v>
      </c>
      <c r="I330" s="73" t="s">
        <v>769</v>
      </c>
      <c r="J330" s="48"/>
      <c r="K330" s="82" t="s">
        <v>1</v>
      </c>
      <c r="L330" s="53"/>
      <c r="M330" s="45" t="str">
        <f t="shared" si="5"/>
        <v>select_2-2_7-1</v>
      </c>
      <c r="N330" s="45"/>
      <c r="O330" s="45"/>
      <c r="P330" s="73" t="s">
        <v>721</v>
      </c>
      <c r="Q330" s="49"/>
      <c r="R330" s="48"/>
      <c r="S330" s="73" t="s">
        <v>76</v>
      </c>
    </row>
    <row r="331" spans="4:19" s="50" customFormat="1" x14ac:dyDescent="0.25">
      <c r="D331" s="45"/>
      <c r="E331" s="46"/>
      <c r="F331" s="47"/>
      <c r="G331" s="47"/>
      <c r="H331" s="47"/>
      <c r="I331" s="73" t="s">
        <v>770</v>
      </c>
      <c r="J331" s="48"/>
      <c r="K331" s="55"/>
      <c r="L331" s="53"/>
      <c r="M331" s="45" t="str">
        <f t="shared" si="5"/>
        <v/>
      </c>
      <c r="N331" s="45"/>
      <c r="O331" s="45"/>
      <c r="P331" s="49"/>
      <c r="Q331" s="49"/>
      <c r="R331" s="48"/>
      <c r="S331" s="49"/>
    </row>
    <row r="332" spans="4:19" s="50" customFormat="1" x14ac:dyDescent="0.25">
      <c r="D332" s="45"/>
      <c r="E332" s="46"/>
      <c r="F332" s="47"/>
      <c r="G332" s="47"/>
      <c r="H332" s="47"/>
      <c r="I332" s="73" t="s">
        <v>771</v>
      </c>
      <c r="J332" s="48"/>
      <c r="K332" s="55"/>
      <c r="L332" s="53"/>
      <c r="M332" s="45" t="str">
        <f>IF(COUNTIF(G332,""),"",IF(COUNTIF(K332,"*input type*"),((MID(K332,FIND("""",K332)+1,FIND("""",K332,FIND("""",K332)+1)-(FIND("""",K332)+1)))&amp;"_"&amp;$E$323&amp;"-"&amp;$F$323&amp;"_"&amp;G332&amp;"-"&amp;H332),(K332&amp;"_"&amp;$E$323&amp;"-"&amp;$F$323&amp;"_"&amp;G332&amp;"-"&amp;H332)))</f>
        <v/>
      </c>
      <c r="N332" s="45"/>
      <c r="O332" s="45"/>
      <c r="P332" s="49"/>
      <c r="Q332" s="49"/>
      <c r="R332" s="48"/>
      <c r="S332" s="49"/>
    </row>
    <row r="333" spans="4:19" s="50" customFormat="1" ht="27" x14ac:dyDescent="0.25">
      <c r="D333" s="45"/>
      <c r="E333" s="46"/>
      <c r="F333" s="47"/>
      <c r="G333" s="66" t="s">
        <v>342</v>
      </c>
      <c r="H333" s="66" t="s">
        <v>331</v>
      </c>
      <c r="I333" s="73" t="s">
        <v>772</v>
      </c>
      <c r="J333" s="48"/>
      <c r="K333" s="82" t="s">
        <v>0</v>
      </c>
      <c r="L333" s="53"/>
      <c r="M333" s="45" t="str">
        <f t="shared" si="5"/>
        <v>label_2-2_10-1</v>
      </c>
      <c r="N333" s="45"/>
      <c r="O333" s="45"/>
      <c r="P333" s="49"/>
      <c r="Q333" s="49"/>
      <c r="R333" s="48"/>
      <c r="S333" s="49"/>
    </row>
    <row r="334" spans="4:19" s="50" customFormat="1" ht="40.5" x14ac:dyDescent="0.25">
      <c r="D334" s="45"/>
      <c r="E334" s="46"/>
      <c r="F334" s="47"/>
      <c r="G334" s="66" t="s">
        <v>343</v>
      </c>
      <c r="H334" s="66" t="s">
        <v>331</v>
      </c>
      <c r="I334" s="73" t="s">
        <v>773</v>
      </c>
      <c r="J334" s="48"/>
      <c r="K334" s="82" t="s">
        <v>1</v>
      </c>
      <c r="L334" s="53"/>
      <c r="M334" s="45" t="str">
        <f t="shared" si="5"/>
        <v>select_2-2_11-1</v>
      </c>
      <c r="N334" s="45"/>
      <c r="O334" s="45"/>
      <c r="P334" s="73" t="s">
        <v>722</v>
      </c>
      <c r="Q334" s="49"/>
      <c r="R334" s="48"/>
      <c r="S334" s="73" t="s">
        <v>723</v>
      </c>
    </row>
    <row r="335" spans="4:19" s="50" customFormat="1" ht="40.5" x14ac:dyDescent="0.25">
      <c r="D335" s="45"/>
      <c r="E335" s="46"/>
      <c r="F335" s="47"/>
      <c r="G335" s="66" t="s">
        <v>344</v>
      </c>
      <c r="H335" s="66" t="s">
        <v>331</v>
      </c>
      <c r="I335" s="73" t="s">
        <v>774</v>
      </c>
      <c r="J335" s="48"/>
      <c r="K335" s="82" t="s">
        <v>0</v>
      </c>
      <c r="L335" s="53"/>
      <c r="M335" s="45" t="str">
        <f t="shared" si="5"/>
        <v>label_2-2_12-1</v>
      </c>
      <c r="N335" s="45"/>
      <c r="O335" s="45"/>
      <c r="P335" s="49"/>
      <c r="Q335" s="49"/>
      <c r="R335" s="48"/>
      <c r="S335" s="49"/>
    </row>
    <row r="336" spans="4:19" s="50" customFormat="1" ht="40.5" x14ac:dyDescent="0.25">
      <c r="D336" s="45"/>
      <c r="E336" s="46"/>
      <c r="F336" s="47"/>
      <c r="G336" s="66" t="s">
        <v>345</v>
      </c>
      <c r="H336" s="66" t="s">
        <v>331</v>
      </c>
      <c r="I336" s="73" t="s">
        <v>554</v>
      </c>
      <c r="J336" s="48"/>
      <c r="K336" s="82" t="s">
        <v>3</v>
      </c>
      <c r="L336" s="53"/>
      <c r="M336" s="45" t="str">
        <f t="shared" si="5"/>
        <v>radio_2-2_13-1</v>
      </c>
      <c r="N336" s="45"/>
      <c r="O336" s="45"/>
      <c r="P336" s="73" t="s">
        <v>724</v>
      </c>
      <c r="Q336" s="49"/>
      <c r="R336" s="48"/>
      <c r="S336" s="49"/>
    </row>
    <row r="337" spans="4:19" s="50" customFormat="1" ht="40.5" x14ac:dyDescent="0.25">
      <c r="D337" s="45"/>
      <c r="E337" s="46"/>
      <c r="F337" s="47"/>
      <c r="G337" s="66" t="s">
        <v>345</v>
      </c>
      <c r="H337" s="66" t="s">
        <v>335</v>
      </c>
      <c r="I337" s="73" t="s">
        <v>553</v>
      </c>
      <c r="J337" s="48"/>
      <c r="K337" s="82" t="s">
        <v>3</v>
      </c>
      <c r="L337" s="53"/>
      <c r="M337" s="45" t="str">
        <f>IF(COUNTIF(G337,""),"",IF(COUNTIF(K337,"*input type*"),((MID(K337,FIND("""",K337)+1,FIND("""",K337,FIND("""",K337)+1)-(FIND("""",K337)+1)))&amp;"_"&amp;$E$323&amp;"-"&amp;$F$323&amp;"_"&amp;G337&amp;"-"&amp;H337),(K337&amp;"_"&amp;$E$323&amp;"-"&amp;$F$323&amp;"_"&amp;G337&amp;"-"&amp;H337)))</f>
        <v>radio_2-2_13-2</v>
      </c>
      <c r="N337" s="45"/>
      <c r="O337" s="45"/>
      <c r="P337" s="73" t="s">
        <v>725</v>
      </c>
      <c r="Q337" s="49"/>
      <c r="R337" s="48"/>
      <c r="S337" s="49"/>
    </row>
    <row r="338" spans="4:19" s="50" customFormat="1" x14ac:dyDescent="0.25">
      <c r="D338" s="45"/>
      <c r="E338" s="46"/>
      <c r="F338" s="47"/>
      <c r="G338" s="47"/>
      <c r="H338" s="47"/>
      <c r="I338" s="73" t="s">
        <v>775</v>
      </c>
      <c r="J338" s="48"/>
      <c r="K338" s="55"/>
      <c r="L338" s="53"/>
      <c r="M338" s="45" t="str">
        <f t="shared" si="5"/>
        <v/>
      </c>
      <c r="N338" s="45"/>
      <c r="O338" s="45"/>
      <c r="P338" s="49"/>
      <c r="Q338" s="49"/>
      <c r="R338" s="48"/>
      <c r="S338" s="49"/>
    </row>
    <row r="339" spans="4:19" s="50" customFormat="1" x14ac:dyDescent="0.25">
      <c r="D339" s="45"/>
      <c r="E339" s="46"/>
      <c r="F339" s="47"/>
      <c r="G339" s="66" t="s">
        <v>347</v>
      </c>
      <c r="H339" s="66" t="s">
        <v>331</v>
      </c>
      <c r="I339" s="73" t="s">
        <v>776</v>
      </c>
      <c r="J339" s="48"/>
      <c r="K339" s="82" t="s">
        <v>0</v>
      </c>
      <c r="L339" s="53"/>
      <c r="M339" s="45" t="str">
        <f t="shared" si="5"/>
        <v>label_2-2_15-1</v>
      </c>
      <c r="N339" s="45"/>
      <c r="O339" s="45"/>
      <c r="P339" s="49"/>
      <c r="Q339" s="49"/>
      <c r="R339" s="48"/>
      <c r="S339" s="49"/>
    </row>
    <row r="340" spans="4:19" s="50" customFormat="1" ht="27" x14ac:dyDescent="0.25">
      <c r="D340" s="45"/>
      <c r="E340" s="46"/>
      <c r="F340" s="47"/>
      <c r="G340" s="66" t="s">
        <v>348</v>
      </c>
      <c r="H340" s="66" t="s">
        <v>331</v>
      </c>
      <c r="I340" s="73" t="s">
        <v>777</v>
      </c>
      <c r="J340" s="48"/>
      <c r="K340" s="82" t="s">
        <v>1</v>
      </c>
      <c r="L340" s="53"/>
      <c r="M340" s="45" t="str">
        <f t="shared" si="5"/>
        <v>select_2-2_16-1</v>
      </c>
      <c r="N340" s="45"/>
      <c r="O340" s="45"/>
      <c r="P340" s="73" t="s">
        <v>726</v>
      </c>
      <c r="Q340" s="49"/>
      <c r="R340" s="48"/>
      <c r="S340" s="73" t="s">
        <v>727</v>
      </c>
    </row>
    <row r="341" spans="4:19" s="50" customFormat="1" x14ac:dyDescent="0.25">
      <c r="D341" s="45"/>
      <c r="E341" s="46"/>
      <c r="F341" s="47"/>
      <c r="G341" s="66" t="s">
        <v>349</v>
      </c>
      <c r="H341" s="66" t="s">
        <v>331</v>
      </c>
      <c r="I341" s="73" t="s">
        <v>778</v>
      </c>
      <c r="J341" s="48"/>
      <c r="K341" s="82" t="s">
        <v>0</v>
      </c>
      <c r="L341" s="53"/>
      <c r="M341" s="45" t="str">
        <f t="shared" si="5"/>
        <v>label_2-2_17-1</v>
      </c>
      <c r="N341" s="45"/>
      <c r="O341" s="45"/>
      <c r="P341" s="49"/>
      <c r="Q341" s="49"/>
      <c r="R341" s="48"/>
      <c r="S341" s="49"/>
    </row>
    <row r="342" spans="4:19" s="50" customFormat="1" x14ac:dyDescent="0.25">
      <c r="D342" s="45"/>
      <c r="E342" s="46"/>
      <c r="F342" s="47"/>
      <c r="G342" s="66" t="s">
        <v>350</v>
      </c>
      <c r="H342" s="66" t="s">
        <v>331</v>
      </c>
      <c r="I342" s="73" t="s">
        <v>554</v>
      </c>
      <c r="J342" s="48"/>
      <c r="K342" s="82" t="s">
        <v>3</v>
      </c>
      <c r="L342" s="53"/>
      <c r="M342" s="45" t="str">
        <f>IF(COUNTIF(G342,""),"",IF(COUNTIF(K342,"*input type*"),((MID(K342,FIND("""",K342)+1,FIND("""",K342,FIND("""",K342)+1)-(FIND("""",K342)+1)))&amp;"_"&amp;$E$323&amp;"-"&amp;$F$323&amp;"_"&amp;G342&amp;"-"&amp;H342),(K342&amp;"_"&amp;$E$323&amp;"-"&amp;$F$323&amp;"_"&amp;G342&amp;"-"&amp;H342)))</f>
        <v>radio_2-2_18-1</v>
      </c>
      <c r="N342" s="45"/>
      <c r="O342" s="45"/>
      <c r="P342" s="73" t="s">
        <v>728</v>
      </c>
      <c r="Q342" s="49"/>
      <c r="R342" s="48"/>
      <c r="S342" s="49"/>
    </row>
    <row r="343" spans="4:19" s="50" customFormat="1" x14ac:dyDescent="0.25">
      <c r="D343" s="45"/>
      <c r="E343" s="46"/>
      <c r="F343" s="47"/>
      <c r="G343" s="66" t="s">
        <v>350</v>
      </c>
      <c r="H343" s="66" t="s">
        <v>335</v>
      </c>
      <c r="I343" s="73" t="s">
        <v>553</v>
      </c>
      <c r="J343" s="48"/>
      <c r="K343" s="82" t="s">
        <v>3</v>
      </c>
      <c r="L343" s="53"/>
      <c r="M343" s="45" t="str">
        <f t="shared" si="5"/>
        <v>radio_2-2_18-2</v>
      </c>
      <c r="N343" s="45"/>
      <c r="O343" s="45"/>
      <c r="P343" s="73" t="s">
        <v>729</v>
      </c>
      <c r="Q343" s="49"/>
      <c r="R343" s="48"/>
      <c r="S343" s="49"/>
    </row>
    <row r="344" spans="4:19" s="50" customFormat="1" x14ac:dyDescent="0.25">
      <c r="D344" s="45"/>
      <c r="E344" s="46"/>
      <c r="F344" s="47"/>
      <c r="G344" s="47"/>
      <c r="H344" s="47"/>
      <c r="I344" s="73" t="s">
        <v>779</v>
      </c>
      <c r="J344" s="48"/>
      <c r="K344" s="55"/>
      <c r="L344" s="53"/>
      <c r="M344" s="45" t="str">
        <f t="shared" si="5"/>
        <v/>
      </c>
      <c r="N344" s="45"/>
      <c r="O344" s="45"/>
      <c r="P344" s="49"/>
      <c r="Q344" s="49"/>
      <c r="R344" s="48"/>
      <c r="S344" s="49"/>
    </row>
    <row r="345" spans="4:19" s="50" customFormat="1" ht="27" x14ac:dyDescent="0.25">
      <c r="D345" s="45"/>
      <c r="E345" s="46"/>
      <c r="F345" s="47"/>
      <c r="G345" s="47"/>
      <c r="H345" s="47"/>
      <c r="I345" s="73" t="s">
        <v>780</v>
      </c>
      <c r="J345" s="48"/>
      <c r="K345" s="55"/>
      <c r="L345" s="53"/>
      <c r="M345" s="45" t="str">
        <f t="shared" si="5"/>
        <v/>
      </c>
      <c r="N345" s="45"/>
      <c r="O345" s="45"/>
      <c r="P345" s="49"/>
      <c r="Q345" s="49"/>
      <c r="R345" s="48"/>
      <c r="S345" s="49"/>
    </row>
    <row r="346" spans="4:19" s="50" customFormat="1" x14ac:dyDescent="0.25">
      <c r="D346" s="45"/>
      <c r="E346" s="46"/>
      <c r="F346" s="47"/>
      <c r="G346" s="66" t="s">
        <v>353</v>
      </c>
      <c r="H346" s="66" t="s">
        <v>331</v>
      </c>
      <c r="I346" s="73" t="s">
        <v>781</v>
      </c>
      <c r="J346" s="48"/>
      <c r="K346" s="82" t="s">
        <v>0</v>
      </c>
      <c r="L346" s="53"/>
      <c r="M346" s="45" t="str">
        <f t="shared" si="5"/>
        <v>label_2-2_21-1</v>
      </c>
      <c r="N346" s="45"/>
      <c r="O346" s="45"/>
      <c r="P346" s="49"/>
      <c r="Q346" s="49"/>
      <c r="R346" s="48"/>
      <c r="S346" s="49"/>
    </row>
    <row r="347" spans="4:19" s="50" customFormat="1" ht="27" x14ac:dyDescent="0.25">
      <c r="D347" s="45"/>
      <c r="E347" s="46"/>
      <c r="F347" s="47"/>
      <c r="G347" s="66" t="s">
        <v>354</v>
      </c>
      <c r="H347" s="66" t="s">
        <v>331</v>
      </c>
      <c r="I347" s="73" t="s">
        <v>782</v>
      </c>
      <c r="J347" s="48"/>
      <c r="K347" s="82" t="s">
        <v>1</v>
      </c>
      <c r="L347" s="53"/>
      <c r="M347" s="45" t="str">
        <f t="shared" si="5"/>
        <v>select_2-2_22-1</v>
      </c>
      <c r="N347" s="45"/>
      <c r="O347" s="45"/>
      <c r="P347" s="73" t="s">
        <v>730</v>
      </c>
      <c r="Q347" s="49"/>
      <c r="R347" s="48"/>
      <c r="S347" s="73" t="s">
        <v>731</v>
      </c>
    </row>
    <row r="348" spans="4:19" s="50" customFormat="1" x14ac:dyDescent="0.25">
      <c r="D348" s="45"/>
      <c r="E348" s="46"/>
      <c r="F348" s="47"/>
      <c r="G348" s="66" t="s">
        <v>355</v>
      </c>
      <c r="H348" s="66" t="s">
        <v>331</v>
      </c>
      <c r="I348" s="73" t="s">
        <v>783</v>
      </c>
      <c r="J348" s="48"/>
      <c r="K348" s="82" t="s">
        <v>0</v>
      </c>
      <c r="L348" s="53"/>
      <c r="M348" s="45" t="str">
        <f>IF(COUNTIF(G348,""),"",IF(COUNTIF(K348,"*input type*"),((MID(K348,FIND("""",K348)+1,FIND("""",K348,FIND("""",K348)+1)-(FIND("""",K348)+1)))&amp;"_"&amp;$E$323&amp;"-"&amp;$F$323&amp;"_"&amp;G348&amp;"-"&amp;H348),(K348&amp;"_"&amp;$E$323&amp;"-"&amp;$F$323&amp;"_"&amp;G348&amp;"-"&amp;H348)))</f>
        <v>label_2-2_23-1</v>
      </c>
      <c r="N348" s="45"/>
      <c r="O348" s="45"/>
      <c r="P348" s="49"/>
      <c r="Q348" s="49"/>
      <c r="R348" s="48"/>
      <c r="S348" s="49"/>
    </row>
    <row r="349" spans="4:19" s="50" customFormat="1" ht="27" x14ac:dyDescent="0.25">
      <c r="D349" s="45"/>
      <c r="E349" s="46"/>
      <c r="F349" s="47"/>
      <c r="G349" s="66" t="s">
        <v>356</v>
      </c>
      <c r="H349" s="66" t="s">
        <v>331</v>
      </c>
      <c r="I349" s="73" t="s">
        <v>782</v>
      </c>
      <c r="J349" s="48"/>
      <c r="K349" s="82" t="s">
        <v>1</v>
      </c>
      <c r="L349" s="53"/>
      <c r="M349" s="45" t="str">
        <f t="shared" si="5"/>
        <v>select_2-2_24-1</v>
      </c>
      <c r="N349" s="45"/>
      <c r="O349" s="45"/>
      <c r="P349" s="73" t="s">
        <v>732</v>
      </c>
      <c r="Q349" s="49"/>
      <c r="R349" s="48"/>
      <c r="S349" s="73" t="s">
        <v>733</v>
      </c>
    </row>
    <row r="350" spans="4:19" s="50" customFormat="1" x14ac:dyDescent="0.25">
      <c r="D350" s="45"/>
      <c r="E350" s="46"/>
      <c r="F350" s="47"/>
      <c r="G350" s="47"/>
      <c r="H350" s="47"/>
      <c r="I350" s="73" t="s">
        <v>784</v>
      </c>
      <c r="J350" s="48"/>
      <c r="K350" s="55"/>
      <c r="L350" s="53"/>
      <c r="M350" s="45" t="str">
        <f t="shared" si="5"/>
        <v/>
      </c>
      <c r="N350" s="45"/>
      <c r="O350" s="45"/>
      <c r="P350" s="49"/>
      <c r="Q350" s="49"/>
      <c r="R350" s="48"/>
      <c r="S350" s="49"/>
    </row>
    <row r="351" spans="4:19" s="50" customFormat="1" x14ac:dyDescent="0.25">
      <c r="D351" s="45"/>
      <c r="E351" s="46"/>
      <c r="F351" s="47"/>
      <c r="G351" s="66" t="s">
        <v>88</v>
      </c>
      <c r="H351" s="66" t="s">
        <v>331</v>
      </c>
      <c r="I351" s="73" t="s">
        <v>785</v>
      </c>
      <c r="J351" s="48"/>
      <c r="K351" s="82" t="s">
        <v>0</v>
      </c>
      <c r="L351" s="53"/>
      <c r="M351" s="45" t="str">
        <f t="shared" si="5"/>
        <v>label_2-2_26-1</v>
      </c>
      <c r="N351" s="45"/>
      <c r="O351" s="45"/>
      <c r="P351" s="49"/>
      <c r="Q351" s="49"/>
      <c r="R351" s="48"/>
      <c r="S351" s="49"/>
    </row>
    <row r="352" spans="4:19" s="50" customFormat="1" ht="27" x14ac:dyDescent="0.25">
      <c r="D352" s="45"/>
      <c r="E352" s="46"/>
      <c r="F352" s="47"/>
      <c r="G352" s="66" t="s">
        <v>89</v>
      </c>
      <c r="H352" s="66" t="s">
        <v>331</v>
      </c>
      <c r="I352" s="74" t="s">
        <v>786</v>
      </c>
      <c r="J352" s="52"/>
      <c r="K352" s="82" t="s">
        <v>1</v>
      </c>
      <c r="L352" s="54"/>
      <c r="M352" s="45" t="str">
        <f t="shared" si="5"/>
        <v>select_2-2_27-1</v>
      </c>
      <c r="N352" s="45"/>
      <c r="O352" s="45"/>
      <c r="P352" s="73" t="s">
        <v>734</v>
      </c>
      <c r="Q352" s="49"/>
      <c r="R352" s="48"/>
      <c r="S352" s="74" t="s">
        <v>735</v>
      </c>
    </row>
    <row r="353" spans="4:19" s="50" customFormat="1" x14ac:dyDescent="0.25">
      <c r="D353" s="45"/>
      <c r="E353" s="46"/>
      <c r="F353" s="47"/>
      <c r="G353" s="66" t="s">
        <v>90</v>
      </c>
      <c r="H353" s="66" t="s">
        <v>331</v>
      </c>
      <c r="I353" s="73" t="s">
        <v>787</v>
      </c>
      <c r="J353" s="48"/>
      <c r="K353" s="82" t="s">
        <v>0</v>
      </c>
      <c r="L353" s="53"/>
      <c r="M353" s="45" t="str">
        <f t="shared" si="5"/>
        <v>label_2-2_28-1</v>
      </c>
      <c r="N353" s="45"/>
      <c r="O353" s="45"/>
      <c r="P353" s="49"/>
      <c r="Q353" s="49"/>
      <c r="R353" s="48"/>
      <c r="S353" s="49"/>
    </row>
    <row r="354" spans="4:19" s="50" customFormat="1" ht="27" x14ac:dyDescent="0.25">
      <c r="D354" s="45"/>
      <c r="E354" s="46"/>
      <c r="F354" s="47"/>
      <c r="G354" s="66" t="s">
        <v>91</v>
      </c>
      <c r="H354" s="66" t="s">
        <v>331</v>
      </c>
      <c r="I354" s="74" t="s">
        <v>786</v>
      </c>
      <c r="J354" s="52"/>
      <c r="K354" s="82" t="s">
        <v>1</v>
      </c>
      <c r="L354" s="54"/>
      <c r="M354" s="45" t="str">
        <f>IF(COUNTIF(G354,""),"",IF(COUNTIF(K354,"*input type*"),((MID(K354,FIND("""",K354)+1,FIND("""",K354,FIND("""",K354)+1)-(FIND("""",K354)+1)))&amp;"_"&amp;$E$323&amp;"-"&amp;$F$323&amp;"_"&amp;G354&amp;"-"&amp;H354),(K354&amp;"_"&amp;$E$323&amp;"-"&amp;$F$323&amp;"_"&amp;G354&amp;"-"&amp;H354)))</f>
        <v>select_2-2_29-1</v>
      </c>
      <c r="N354" s="45"/>
      <c r="O354" s="45"/>
      <c r="P354" s="73" t="s">
        <v>736</v>
      </c>
      <c r="Q354" s="49"/>
      <c r="R354" s="48"/>
      <c r="S354" s="74" t="s">
        <v>737</v>
      </c>
    </row>
    <row r="355" spans="4:19" s="50" customFormat="1" ht="40.5" x14ac:dyDescent="0.25">
      <c r="D355" s="45"/>
      <c r="E355" s="46"/>
      <c r="F355" s="47"/>
      <c r="G355" s="47"/>
      <c r="H355" s="47"/>
      <c r="I355" s="73" t="s">
        <v>788</v>
      </c>
      <c r="J355" s="48"/>
      <c r="K355" s="82" t="s">
        <v>0</v>
      </c>
      <c r="L355" s="53"/>
      <c r="M355" s="45" t="str">
        <f t="shared" si="5"/>
        <v/>
      </c>
      <c r="N355" s="45"/>
      <c r="O355" s="45"/>
      <c r="P355" s="49"/>
      <c r="Q355" s="49"/>
      <c r="R355" s="48"/>
      <c r="S355" s="49"/>
    </row>
    <row r="356" spans="4:19" s="50" customFormat="1" ht="40.5" x14ac:dyDescent="0.25">
      <c r="D356" s="45"/>
      <c r="E356" s="46"/>
      <c r="F356" s="47"/>
      <c r="G356" s="66" t="s">
        <v>93</v>
      </c>
      <c r="H356" s="66" t="s">
        <v>331</v>
      </c>
      <c r="I356" s="73" t="s">
        <v>554</v>
      </c>
      <c r="J356" s="48"/>
      <c r="K356" s="82" t="s">
        <v>3</v>
      </c>
      <c r="L356" s="53"/>
      <c r="M356" s="45" t="str">
        <f t="shared" si="5"/>
        <v>radio_2-2_31-1</v>
      </c>
      <c r="N356" s="45"/>
      <c r="O356" s="45"/>
      <c r="P356" s="73" t="s">
        <v>738</v>
      </c>
      <c r="Q356" s="49"/>
      <c r="R356" s="48"/>
      <c r="S356" s="49"/>
    </row>
    <row r="357" spans="4:19" s="50" customFormat="1" ht="40.5" x14ac:dyDescent="0.25">
      <c r="D357" s="45"/>
      <c r="E357" s="46"/>
      <c r="F357" s="47"/>
      <c r="G357" s="66" t="s">
        <v>93</v>
      </c>
      <c r="H357" s="66" t="s">
        <v>335</v>
      </c>
      <c r="I357" s="73" t="s">
        <v>553</v>
      </c>
      <c r="J357" s="48"/>
      <c r="K357" s="82" t="s">
        <v>3</v>
      </c>
      <c r="L357" s="53"/>
      <c r="M357" s="45" t="str">
        <f t="shared" si="5"/>
        <v>radio_2-2_31-2</v>
      </c>
      <c r="N357" s="45"/>
      <c r="O357" s="45"/>
      <c r="P357" s="73" t="s">
        <v>739</v>
      </c>
      <c r="Q357" s="49"/>
      <c r="R357" s="48"/>
      <c r="S357" s="49"/>
    </row>
    <row r="358" spans="4:19" s="50" customFormat="1" ht="27" x14ac:dyDescent="0.25">
      <c r="D358" s="45"/>
      <c r="E358" s="46"/>
      <c r="F358" s="47"/>
      <c r="G358" s="47"/>
      <c r="H358" s="47"/>
      <c r="I358" s="73" t="s">
        <v>789</v>
      </c>
      <c r="J358" s="48"/>
      <c r="K358" s="55"/>
      <c r="L358" s="53"/>
      <c r="M358" s="45" t="str">
        <f t="shared" si="5"/>
        <v/>
      </c>
      <c r="N358" s="45"/>
      <c r="O358" s="45"/>
      <c r="P358" s="49"/>
      <c r="Q358" s="49"/>
      <c r="R358" s="48"/>
      <c r="S358" s="49"/>
    </row>
    <row r="359" spans="4:19" s="50" customFormat="1" x14ac:dyDescent="0.25">
      <c r="D359" s="45"/>
      <c r="E359" s="46"/>
      <c r="F359" s="47"/>
      <c r="G359" s="66" t="s">
        <v>95</v>
      </c>
      <c r="H359" s="66" t="s">
        <v>331</v>
      </c>
      <c r="I359" s="73" t="s">
        <v>776</v>
      </c>
      <c r="J359" s="48"/>
      <c r="K359" s="82" t="s">
        <v>0</v>
      </c>
      <c r="L359" s="53"/>
      <c r="M359" s="45" t="str">
        <f t="shared" si="5"/>
        <v>label_2-2_33-1</v>
      </c>
      <c r="N359" s="45"/>
      <c r="O359" s="45"/>
      <c r="P359" s="49"/>
      <c r="Q359" s="49"/>
      <c r="R359" s="48"/>
      <c r="S359" s="49"/>
    </row>
    <row r="360" spans="4:19" s="50" customFormat="1" ht="67.5" x14ac:dyDescent="0.25">
      <c r="D360" s="45"/>
      <c r="E360" s="46"/>
      <c r="F360" s="47"/>
      <c r="G360" s="66" t="s">
        <v>96</v>
      </c>
      <c r="H360" s="66" t="s">
        <v>331</v>
      </c>
      <c r="I360" s="73" t="s">
        <v>790</v>
      </c>
      <c r="J360" s="48"/>
      <c r="K360" s="82" t="s">
        <v>1</v>
      </c>
      <c r="L360" s="53"/>
      <c r="M360" s="45" t="str">
        <f t="shared" si="5"/>
        <v>select_2-2_34-1</v>
      </c>
      <c r="N360" s="45"/>
      <c r="O360" s="45"/>
      <c r="P360" s="73" t="s">
        <v>740</v>
      </c>
      <c r="Q360" s="49"/>
      <c r="R360" s="48"/>
      <c r="S360" s="73" t="s">
        <v>741</v>
      </c>
    </row>
    <row r="361" spans="4:19" s="50" customFormat="1" x14ac:dyDescent="0.25">
      <c r="D361" s="45"/>
      <c r="E361" s="46"/>
      <c r="F361" s="47"/>
      <c r="G361" s="47"/>
      <c r="H361" s="47"/>
      <c r="I361" s="73" t="s">
        <v>791</v>
      </c>
      <c r="J361" s="48"/>
      <c r="K361" s="55"/>
      <c r="L361" s="53"/>
      <c r="M361" s="45" t="str">
        <f t="shared" si="5"/>
        <v/>
      </c>
      <c r="N361" s="45"/>
      <c r="O361" s="45"/>
      <c r="P361" s="49"/>
      <c r="Q361" s="49"/>
      <c r="R361" s="48"/>
      <c r="S361" s="49"/>
    </row>
    <row r="362" spans="4:19" s="50" customFormat="1" ht="27" x14ac:dyDescent="0.25">
      <c r="D362" s="45"/>
      <c r="E362" s="46"/>
      <c r="F362" s="47"/>
      <c r="G362" s="66" t="s">
        <v>98</v>
      </c>
      <c r="H362" s="66" t="s">
        <v>331</v>
      </c>
      <c r="I362" s="73" t="s">
        <v>792</v>
      </c>
      <c r="J362" s="48"/>
      <c r="K362" s="82" t="s">
        <v>0</v>
      </c>
      <c r="L362" s="53"/>
      <c r="M362" s="45" t="str">
        <f t="shared" si="5"/>
        <v>label_2-2_36-1</v>
      </c>
      <c r="N362" s="45"/>
      <c r="O362" s="45"/>
      <c r="P362" s="49"/>
      <c r="Q362" s="49"/>
      <c r="R362" s="48"/>
      <c r="S362" s="49"/>
    </row>
    <row r="363" spans="4:19" s="50" customFormat="1" ht="27" x14ac:dyDescent="0.25">
      <c r="D363" s="45"/>
      <c r="E363" s="46"/>
      <c r="F363" s="47"/>
      <c r="G363" s="66" t="s">
        <v>99</v>
      </c>
      <c r="H363" s="66" t="s">
        <v>331</v>
      </c>
      <c r="I363" s="73" t="s">
        <v>793</v>
      </c>
      <c r="J363" s="48"/>
      <c r="K363" s="82" t="s">
        <v>1</v>
      </c>
      <c r="L363" s="53"/>
      <c r="M363" s="45" t="str">
        <f t="shared" si="5"/>
        <v>select_2-2_37-1</v>
      </c>
      <c r="N363" s="45"/>
      <c r="O363" s="45"/>
      <c r="P363" s="73" t="s">
        <v>742</v>
      </c>
      <c r="Q363" s="49"/>
      <c r="R363" s="48"/>
      <c r="S363" s="73" t="s">
        <v>743</v>
      </c>
    </row>
    <row r="364" spans="4:19" s="50" customFormat="1" x14ac:dyDescent="0.25">
      <c r="D364" s="45"/>
      <c r="E364" s="46"/>
      <c r="F364" s="47"/>
      <c r="G364" s="47"/>
      <c r="H364" s="47"/>
      <c r="I364" s="73" t="s">
        <v>794</v>
      </c>
      <c r="J364" s="48"/>
      <c r="K364" s="55"/>
      <c r="L364" s="53"/>
      <c r="M364" s="45" t="str">
        <f t="shared" si="5"/>
        <v/>
      </c>
      <c r="N364" s="45"/>
      <c r="O364" s="45"/>
      <c r="P364" s="49"/>
      <c r="Q364" s="49"/>
      <c r="R364" s="48"/>
      <c r="S364" s="49"/>
    </row>
    <row r="365" spans="4:19" s="50" customFormat="1" ht="27" x14ac:dyDescent="0.25">
      <c r="D365" s="45"/>
      <c r="E365" s="46"/>
      <c r="F365" s="47"/>
      <c r="G365" s="66" t="s">
        <v>101</v>
      </c>
      <c r="H365" s="66" t="s">
        <v>331</v>
      </c>
      <c r="I365" s="73" t="s">
        <v>795</v>
      </c>
      <c r="J365" s="48"/>
      <c r="K365" s="82" t="s">
        <v>0</v>
      </c>
      <c r="L365" s="53"/>
      <c r="M365" s="45" t="str">
        <f t="shared" si="5"/>
        <v>label_2-2_39-1</v>
      </c>
      <c r="N365" s="45"/>
      <c r="O365" s="45"/>
      <c r="P365" s="49"/>
      <c r="Q365" s="49"/>
      <c r="R365" s="48"/>
      <c r="S365" s="49"/>
    </row>
    <row r="366" spans="4:19" s="50" customFormat="1" ht="81" x14ac:dyDescent="0.25">
      <c r="D366" s="45"/>
      <c r="E366" s="46"/>
      <c r="F366" s="47"/>
      <c r="G366" s="66" t="s">
        <v>102</v>
      </c>
      <c r="H366" s="66" t="s">
        <v>331</v>
      </c>
      <c r="I366" s="73" t="s">
        <v>796</v>
      </c>
      <c r="J366" s="48"/>
      <c r="K366" s="82" t="s">
        <v>1</v>
      </c>
      <c r="L366" s="53"/>
      <c r="M366" s="45" t="str">
        <f t="shared" si="5"/>
        <v>select_2-2_40-1</v>
      </c>
      <c r="N366" s="45"/>
      <c r="O366" s="45"/>
      <c r="P366" s="73" t="s">
        <v>744</v>
      </c>
      <c r="Q366" s="49"/>
      <c r="R366" s="48"/>
      <c r="S366" s="73" t="s">
        <v>745</v>
      </c>
    </row>
    <row r="367" spans="4:19" s="50" customFormat="1" ht="27" x14ac:dyDescent="0.25">
      <c r="D367" s="45"/>
      <c r="E367" s="46"/>
      <c r="F367" s="47"/>
      <c r="G367" s="66" t="s">
        <v>103</v>
      </c>
      <c r="H367" s="66" t="s">
        <v>331</v>
      </c>
      <c r="I367" s="73" t="s">
        <v>797</v>
      </c>
      <c r="J367" s="48"/>
      <c r="K367" s="82" t="s">
        <v>0</v>
      </c>
      <c r="L367" s="53"/>
      <c r="M367" s="45" t="str">
        <f t="shared" si="5"/>
        <v>label_2-2_41-1</v>
      </c>
      <c r="N367" s="45"/>
      <c r="O367" s="45"/>
      <c r="P367" s="49"/>
      <c r="Q367" s="49"/>
      <c r="R367" s="48"/>
      <c r="S367" s="49"/>
    </row>
    <row r="368" spans="4:19" s="50" customFormat="1" x14ac:dyDescent="0.25">
      <c r="D368" s="45"/>
      <c r="E368" s="46"/>
      <c r="F368" s="47"/>
      <c r="G368" s="66" t="s">
        <v>104</v>
      </c>
      <c r="H368" s="66" t="s">
        <v>331</v>
      </c>
      <c r="I368" s="73" t="s">
        <v>798</v>
      </c>
      <c r="J368" s="48"/>
      <c r="K368" s="82" t="s">
        <v>1</v>
      </c>
      <c r="L368" s="53"/>
      <c r="M368" s="45" t="str">
        <f t="shared" si="5"/>
        <v>select_2-2_42-1</v>
      </c>
      <c r="N368" s="45"/>
      <c r="O368" s="45"/>
      <c r="P368" s="49"/>
      <c r="Q368" s="49"/>
      <c r="R368" s="48"/>
      <c r="S368" s="74" t="s">
        <v>746</v>
      </c>
    </row>
    <row r="369" spans="4:19" s="50" customFormat="1" ht="27" x14ac:dyDescent="0.25">
      <c r="D369" s="45"/>
      <c r="E369" s="46"/>
      <c r="F369" s="47"/>
      <c r="G369" s="66" t="s">
        <v>105</v>
      </c>
      <c r="H369" s="66" t="s">
        <v>331</v>
      </c>
      <c r="I369" s="73" t="s">
        <v>799</v>
      </c>
      <c r="J369" s="48"/>
      <c r="K369" s="82" t="s">
        <v>0</v>
      </c>
      <c r="L369" s="53"/>
      <c r="M369" s="45" t="str">
        <f t="shared" si="5"/>
        <v>label_2-2_43-1</v>
      </c>
      <c r="N369" s="45"/>
      <c r="O369" s="45"/>
      <c r="P369" s="49"/>
      <c r="Q369" s="49"/>
      <c r="R369" s="48"/>
      <c r="S369" s="49"/>
    </row>
    <row r="370" spans="4:19" s="50" customFormat="1" ht="54" x14ac:dyDescent="0.25">
      <c r="D370" s="45"/>
      <c r="E370" s="46"/>
      <c r="F370" s="47"/>
      <c r="G370" s="66" t="s">
        <v>106</v>
      </c>
      <c r="H370" s="66" t="s">
        <v>331</v>
      </c>
      <c r="I370" s="73" t="s">
        <v>800</v>
      </c>
      <c r="J370" s="48"/>
      <c r="K370" s="82" t="s">
        <v>1</v>
      </c>
      <c r="L370" s="53"/>
      <c r="M370" s="45" t="str">
        <f t="shared" si="5"/>
        <v>select_2-2_44-1</v>
      </c>
      <c r="N370" s="45"/>
      <c r="O370" s="45"/>
      <c r="P370" s="73" t="s">
        <v>747</v>
      </c>
      <c r="Q370" s="49"/>
      <c r="R370" s="48"/>
      <c r="S370" s="73" t="s">
        <v>748</v>
      </c>
    </row>
    <row r="371" spans="4:19" s="50" customFormat="1" x14ac:dyDescent="0.25">
      <c r="D371" s="45"/>
      <c r="E371" s="46"/>
      <c r="F371" s="47"/>
      <c r="G371" s="47"/>
      <c r="H371" s="47"/>
      <c r="I371" s="73" t="s">
        <v>801</v>
      </c>
      <c r="J371" s="48"/>
      <c r="K371" s="55"/>
      <c r="L371" s="53"/>
      <c r="M371" s="45" t="str">
        <f t="shared" si="5"/>
        <v/>
      </c>
      <c r="N371" s="45"/>
      <c r="O371" s="45"/>
      <c r="P371" s="49"/>
      <c r="Q371" s="49"/>
      <c r="R371" s="48"/>
      <c r="S371" s="49"/>
    </row>
    <row r="372" spans="4:19" s="50" customFormat="1" x14ac:dyDescent="0.25">
      <c r="D372" s="45"/>
      <c r="E372" s="46"/>
      <c r="F372" s="47"/>
      <c r="G372" s="47"/>
      <c r="H372" s="47"/>
      <c r="I372" s="73" t="s">
        <v>802</v>
      </c>
      <c r="J372" s="48"/>
      <c r="K372" s="55"/>
      <c r="L372" s="53"/>
      <c r="M372" s="45" t="str">
        <f t="shared" si="5"/>
        <v/>
      </c>
      <c r="N372" s="45"/>
      <c r="O372" s="45"/>
      <c r="P372" s="49"/>
      <c r="Q372" s="49"/>
      <c r="R372" s="48"/>
      <c r="S372" s="49"/>
    </row>
    <row r="373" spans="4:19" s="50" customFormat="1" x14ac:dyDescent="0.25">
      <c r="D373" s="45"/>
      <c r="E373" s="46"/>
      <c r="F373" s="47"/>
      <c r="G373" s="66" t="s">
        <v>109</v>
      </c>
      <c r="H373" s="66" t="s">
        <v>331</v>
      </c>
      <c r="I373" s="73" t="s">
        <v>803</v>
      </c>
      <c r="J373" s="48"/>
      <c r="K373" s="82" t="s">
        <v>0</v>
      </c>
      <c r="L373" s="53"/>
      <c r="M373" s="45" t="str">
        <f t="shared" si="5"/>
        <v>label_2-2_47-1</v>
      </c>
      <c r="N373" s="45"/>
      <c r="O373" s="45"/>
      <c r="P373" s="49"/>
      <c r="Q373" s="49"/>
      <c r="R373" s="48"/>
      <c r="S373" s="49"/>
    </row>
    <row r="374" spans="4:19" s="50" customFormat="1" ht="27" x14ac:dyDescent="0.25">
      <c r="D374" s="45"/>
      <c r="E374" s="46"/>
      <c r="F374" s="47"/>
      <c r="G374" s="66" t="s">
        <v>110</v>
      </c>
      <c r="H374" s="66" t="s">
        <v>331</v>
      </c>
      <c r="I374" s="73" t="s">
        <v>554</v>
      </c>
      <c r="J374" s="48"/>
      <c r="K374" s="82" t="s">
        <v>3</v>
      </c>
      <c r="L374" s="53"/>
      <c r="M374" s="45" t="str">
        <f t="shared" si="5"/>
        <v>radio_2-2_48-1</v>
      </c>
      <c r="N374" s="45"/>
      <c r="O374" s="45"/>
      <c r="P374" s="73" t="s">
        <v>749</v>
      </c>
      <c r="Q374" s="49"/>
      <c r="R374" s="48"/>
      <c r="S374" s="49"/>
    </row>
    <row r="375" spans="4:19" s="50" customFormat="1" ht="27" x14ac:dyDescent="0.25">
      <c r="D375" s="45"/>
      <c r="E375" s="46"/>
      <c r="F375" s="47"/>
      <c r="G375" s="66" t="s">
        <v>111</v>
      </c>
      <c r="H375" s="66" t="s">
        <v>335</v>
      </c>
      <c r="I375" s="73" t="s">
        <v>553</v>
      </c>
      <c r="J375" s="48"/>
      <c r="K375" s="82" t="s">
        <v>3</v>
      </c>
      <c r="L375" s="53"/>
      <c r="M375" s="45" t="str">
        <f t="shared" si="5"/>
        <v>radio_2-2_49-2</v>
      </c>
      <c r="N375" s="45"/>
      <c r="O375" s="45"/>
      <c r="P375" s="73" t="s">
        <v>750</v>
      </c>
      <c r="Q375" s="49"/>
      <c r="R375" s="48"/>
      <c r="S375" s="49"/>
    </row>
    <row r="376" spans="4:19" s="50" customFormat="1" x14ac:dyDescent="0.25">
      <c r="D376" s="45"/>
      <c r="E376" s="46"/>
      <c r="F376" s="47"/>
      <c r="G376" s="66" t="s">
        <v>112</v>
      </c>
      <c r="H376" s="66" t="s">
        <v>331</v>
      </c>
      <c r="I376" s="74" t="s">
        <v>804</v>
      </c>
      <c r="J376" s="48"/>
      <c r="K376" s="82" t="s">
        <v>0</v>
      </c>
      <c r="L376" s="53"/>
      <c r="M376" s="45" t="str">
        <f t="shared" si="5"/>
        <v>label_2-2_50-1</v>
      </c>
      <c r="N376" s="45"/>
      <c r="O376" s="45"/>
      <c r="P376" s="49"/>
      <c r="Q376" s="49"/>
      <c r="R376" s="48"/>
      <c r="S376" s="49"/>
    </row>
    <row r="377" spans="4:19" s="50" customFormat="1" ht="27" x14ac:dyDescent="0.25">
      <c r="D377" s="45"/>
      <c r="E377" s="46"/>
      <c r="F377" s="47"/>
      <c r="G377" s="66" t="s">
        <v>113</v>
      </c>
      <c r="H377" s="66" t="s">
        <v>331</v>
      </c>
      <c r="I377" s="73" t="s">
        <v>554</v>
      </c>
      <c r="J377" s="48"/>
      <c r="K377" s="82" t="s">
        <v>3</v>
      </c>
      <c r="L377" s="53"/>
      <c r="M377" s="45" t="str">
        <f t="shared" si="5"/>
        <v>radio_2-2_51-1</v>
      </c>
      <c r="N377" s="45"/>
      <c r="O377" s="45"/>
      <c r="P377" s="73" t="s">
        <v>751</v>
      </c>
      <c r="Q377" s="49"/>
      <c r="R377" s="48"/>
      <c r="S377" s="49"/>
    </row>
    <row r="378" spans="4:19" s="50" customFormat="1" ht="27" x14ac:dyDescent="0.25">
      <c r="D378" s="45"/>
      <c r="E378" s="46"/>
      <c r="F378" s="47"/>
      <c r="G378" s="66" t="s">
        <v>114</v>
      </c>
      <c r="H378" s="66" t="s">
        <v>335</v>
      </c>
      <c r="I378" s="73" t="s">
        <v>553</v>
      </c>
      <c r="J378" s="48"/>
      <c r="K378" s="82" t="s">
        <v>3</v>
      </c>
      <c r="L378" s="53"/>
      <c r="M378" s="45" t="str">
        <f t="shared" si="5"/>
        <v>radio_2-2_52-2</v>
      </c>
      <c r="N378" s="45"/>
      <c r="O378" s="45"/>
      <c r="P378" s="73" t="s">
        <v>752</v>
      </c>
      <c r="Q378" s="49"/>
      <c r="R378" s="48"/>
      <c r="S378" s="49"/>
    </row>
    <row r="379" spans="4:19" s="50" customFormat="1" x14ac:dyDescent="0.25">
      <c r="D379" s="45"/>
      <c r="E379" s="46"/>
      <c r="F379" s="47"/>
      <c r="G379" s="66" t="s">
        <v>115</v>
      </c>
      <c r="H379" s="66" t="s">
        <v>331</v>
      </c>
      <c r="I379" s="74" t="s">
        <v>805</v>
      </c>
      <c r="J379" s="52"/>
      <c r="K379" s="82" t="s">
        <v>0</v>
      </c>
      <c r="L379" s="53"/>
      <c r="M379" s="45" t="str">
        <f t="shared" si="5"/>
        <v>label_2-2_53-1</v>
      </c>
      <c r="N379" s="45"/>
      <c r="O379" s="45"/>
      <c r="P379" s="49"/>
      <c r="Q379" s="49"/>
      <c r="R379" s="48"/>
      <c r="S379" s="49"/>
    </row>
    <row r="380" spans="4:19" s="50" customFormat="1" ht="27" x14ac:dyDescent="0.25">
      <c r="D380" s="45"/>
      <c r="E380" s="46"/>
      <c r="F380" s="47"/>
      <c r="G380" s="66" t="s">
        <v>116</v>
      </c>
      <c r="H380" s="66" t="s">
        <v>331</v>
      </c>
      <c r="I380" s="73" t="s">
        <v>67</v>
      </c>
      <c r="J380" s="48"/>
      <c r="K380" s="82" t="s">
        <v>3</v>
      </c>
      <c r="L380" s="53"/>
      <c r="M380" s="45" t="str">
        <f t="shared" si="5"/>
        <v>radio_2-2_54-1</v>
      </c>
      <c r="N380" s="45"/>
      <c r="O380" s="45"/>
      <c r="P380" s="73" t="s">
        <v>753</v>
      </c>
      <c r="Q380" s="49"/>
      <c r="R380" s="48"/>
      <c r="S380" s="49"/>
    </row>
    <row r="381" spans="4:19" s="50" customFormat="1" ht="27" x14ac:dyDescent="0.25">
      <c r="D381" s="45"/>
      <c r="E381" s="46"/>
      <c r="F381" s="47"/>
      <c r="G381" s="66" t="s">
        <v>117</v>
      </c>
      <c r="H381" s="66" t="s">
        <v>335</v>
      </c>
      <c r="I381" s="73" t="s">
        <v>68</v>
      </c>
      <c r="J381" s="48"/>
      <c r="K381" s="82" t="s">
        <v>3</v>
      </c>
      <c r="L381" s="53"/>
      <c r="M381" s="45" t="str">
        <f t="shared" si="5"/>
        <v>radio_2-2_55-2</v>
      </c>
      <c r="N381" s="45"/>
      <c r="O381" s="45"/>
      <c r="P381" s="73" t="s">
        <v>754</v>
      </c>
      <c r="Q381" s="49"/>
      <c r="R381" s="48"/>
      <c r="S381" s="49"/>
    </row>
    <row r="382" spans="4:19" s="50" customFormat="1" x14ac:dyDescent="0.25">
      <c r="D382" s="45"/>
      <c r="E382" s="46"/>
      <c r="F382" s="47"/>
      <c r="G382" s="66" t="s">
        <v>118</v>
      </c>
      <c r="H382" s="66" t="s">
        <v>331</v>
      </c>
      <c r="I382" s="74" t="s">
        <v>806</v>
      </c>
      <c r="J382" s="52"/>
      <c r="K382" s="82" t="s">
        <v>0</v>
      </c>
      <c r="L382" s="53"/>
      <c r="M382" s="45" t="str">
        <f t="shared" si="5"/>
        <v>label_2-2_56-1</v>
      </c>
      <c r="N382" s="45"/>
      <c r="O382" s="45"/>
      <c r="P382" s="49"/>
      <c r="Q382" s="49"/>
      <c r="R382" s="48"/>
      <c r="S382" s="49"/>
    </row>
    <row r="383" spans="4:19" s="50" customFormat="1" ht="27" x14ac:dyDescent="0.25">
      <c r="D383" s="45"/>
      <c r="E383" s="46"/>
      <c r="F383" s="47"/>
      <c r="G383" s="66" t="s">
        <v>119</v>
      </c>
      <c r="H383" s="66" t="s">
        <v>331</v>
      </c>
      <c r="I383" s="73" t="s">
        <v>554</v>
      </c>
      <c r="J383" s="48"/>
      <c r="K383" s="82" t="s">
        <v>3</v>
      </c>
      <c r="L383" s="53"/>
      <c r="M383" s="45" t="str">
        <f t="shared" si="5"/>
        <v>radio_2-2_57-1</v>
      </c>
      <c r="N383" s="45"/>
      <c r="O383" s="45"/>
      <c r="P383" s="73" t="s">
        <v>755</v>
      </c>
      <c r="Q383" s="49"/>
      <c r="R383" s="48"/>
      <c r="S383" s="49"/>
    </row>
    <row r="384" spans="4:19" s="50" customFormat="1" ht="27" x14ac:dyDescent="0.25">
      <c r="D384" s="45"/>
      <c r="E384" s="46"/>
      <c r="F384" s="47"/>
      <c r="G384" s="66" t="s">
        <v>120</v>
      </c>
      <c r="H384" s="66" t="s">
        <v>335</v>
      </c>
      <c r="I384" s="73" t="s">
        <v>553</v>
      </c>
      <c r="J384" s="48"/>
      <c r="K384" s="82" t="s">
        <v>3</v>
      </c>
      <c r="L384" s="53"/>
      <c r="M384" s="45" t="str">
        <f t="shared" si="5"/>
        <v>radio_2-2_58-2</v>
      </c>
      <c r="N384" s="45"/>
      <c r="O384" s="45"/>
      <c r="P384" s="73" t="s">
        <v>756</v>
      </c>
      <c r="Q384" s="49"/>
      <c r="R384" s="48"/>
      <c r="S384" s="49"/>
    </row>
    <row r="385" spans="4:19" s="50" customFormat="1" ht="27" x14ac:dyDescent="0.25">
      <c r="D385" s="45"/>
      <c r="E385" s="46"/>
      <c r="F385" s="47"/>
      <c r="G385" s="66" t="s">
        <v>121</v>
      </c>
      <c r="H385" s="66" t="s">
        <v>331</v>
      </c>
      <c r="I385" s="73" t="s">
        <v>807</v>
      </c>
      <c r="J385" s="48"/>
      <c r="K385" s="82" t="s">
        <v>0</v>
      </c>
      <c r="L385" s="53"/>
      <c r="M385" s="45" t="str">
        <f t="shared" si="5"/>
        <v>label_2-2_59-1</v>
      </c>
      <c r="N385" s="45"/>
      <c r="O385" s="45"/>
      <c r="P385" s="49"/>
      <c r="Q385" s="49"/>
      <c r="R385" s="48"/>
      <c r="S385" s="49"/>
    </row>
    <row r="386" spans="4:19" s="50" customFormat="1" ht="40.5" x14ac:dyDescent="0.25">
      <c r="D386" s="45"/>
      <c r="E386" s="46"/>
      <c r="F386" s="47"/>
      <c r="G386" s="66" t="s">
        <v>122</v>
      </c>
      <c r="H386" s="66" t="s">
        <v>331</v>
      </c>
      <c r="I386" s="73" t="s">
        <v>554</v>
      </c>
      <c r="J386" s="48"/>
      <c r="K386" s="82" t="s">
        <v>3</v>
      </c>
      <c r="L386" s="53"/>
      <c r="M386" s="45" t="str">
        <f t="shared" si="5"/>
        <v>radio_2-2_60-1</v>
      </c>
      <c r="N386" s="45"/>
      <c r="O386" s="45"/>
      <c r="P386" s="73" t="s">
        <v>757</v>
      </c>
      <c r="Q386" s="49"/>
      <c r="R386" s="48"/>
      <c r="S386" s="49"/>
    </row>
    <row r="387" spans="4:19" s="50" customFormat="1" ht="40.5" x14ac:dyDescent="0.25">
      <c r="D387" s="45"/>
      <c r="E387" s="46"/>
      <c r="F387" s="47"/>
      <c r="G387" s="66" t="s">
        <v>123</v>
      </c>
      <c r="H387" s="66" t="s">
        <v>335</v>
      </c>
      <c r="I387" s="73" t="s">
        <v>553</v>
      </c>
      <c r="J387" s="48"/>
      <c r="K387" s="82" t="s">
        <v>3</v>
      </c>
      <c r="L387" s="53"/>
      <c r="M387" s="45" t="str">
        <f t="shared" si="5"/>
        <v>radio_2-2_61-2</v>
      </c>
      <c r="N387" s="45"/>
      <c r="O387" s="45"/>
      <c r="P387" s="73" t="s">
        <v>758</v>
      </c>
      <c r="Q387" s="49"/>
      <c r="R387" s="48"/>
      <c r="S387" s="49"/>
    </row>
    <row r="388" spans="4:19" s="50" customFormat="1" x14ac:dyDescent="0.25">
      <c r="D388" s="45"/>
      <c r="E388" s="46"/>
      <c r="F388" s="47"/>
      <c r="G388" s="47"/>
      <c r="H388" s="47"/>
      <c r="I388" s="73" t="s">
        <v>808</v>
      </c>
      <c r="J388" s="48"/>
      <c r="K388" s="55"/>
      <c r="L388" s="53"/>
      <c r="M388" s="45" t="str">
        <f t="shared" si="5"/>
        <v/>
      </c>
      <c r="N388" s="45"/>
      <c r="O388" s="45"/>
      <c r="P388" s="49"/>
      <c r="Q388" s="49"/>
      <c r="R388" s="48"/>
      <c r="S388" s="49"/>
    </row>
    <row r="389" spans="4:19" s="50" customFormat="1" x14ac:dyDescent="0.25">
      <c r="D389" s="45"/>
      <c r="E389" s="46"/>
      <c r="F389" s="47"/>
      <c r="G389" s="47"/>
      <c r="H389" s="47"/>
      <c r="I389" s="73" t="s">
        <v>809</v>
      </c>
      <c r="J389" s="48"/>
      <c r="K389" s="55"/>
      <c r="L389" s="53"/>
      <c r="M389" s="45" t="str">
        <f t="shared" si="5"/>
        <v/>
      </c>
      <c r="N389" s="45"/>
      <c r="O389" s="45"/>
      <c r="P389" s="49"/>
      <c r="Q389" s="49"/>
      <c r="R389" s="48"/>
      <c r="S389" s="49"/>
    </row>
    <row r="390" spans="4:19" s="50" customFormat="1" x14ac:dyDescent="0.25">
      <c r="D390" s="45"/>
      <c r="E390" s="46"/>
      <c r="F390" s="47"/>
      <c r="G390" s="66" t="s">
        <v>126</v>
      </c>
      <c r="H390" s="66" t="s">
        <v>331</v>
      </c>
      <c r="I390" s="73" t="s">
        <v>810</v>
      </c>
      <c r="J390" s="48"/>
      <c r="K390" s="82" t="s">
        <v>0</v>
      </c>
      <c r="L390" s="53"/>
      <c r="M390" s="45" t="str">
        <f t="shared" si="5"/>
        <v>label_2-2_64-1</v>
      </c>
      <c r="N390" s="45"/>
      <c r="O390" s="45"/>
      <c r="P390" s="73" t="s">
        <v>85</v>
      </c>
      <c r="Q390" s="49"/>
      <c r="R390" s="48"/>
      <c r="S390" s="49"/>
    </row>
    <row r="391" spans="4:19" s="50" customFormat="1" x14ac:dyDescent="0.25">
      <c r="D391" s="45"/>
      <c r="E391" s="46"/>
      <c r="F391" s="47"/>
      <c r="G391" s="66" t="s">
        <v>127</v>
      </c>
      <c r="H391" s="66" t="s">
        <v>331</v>
      </c>
      <c r="I391" s="73" t="s">
        <v>811</v>
      </c>
      <c r="J391" s="48"/>
      <c r="K391" s="82" t="s">
        <v>1</v>
      </c>
      <c r="L391" s="53"/>
      <c r="M391" s="45" t="str">
        <f t="shared" si="5"/>
        <v>select_2-2_65-1</v>
      </c>
      <c r="N391" s="45"/>
      <c r="O391" s="45"/>
      <c r="P391" s="73" t="s">
        <v>759</v>
      </c>
      <c r="Q391" s="49"/>
      <c r="R391" s="48"/>
      <c r="S391" s="49"/>
    </row>
    <row r="392" spans="4:19" s="50" customFormat="1" x14ac:dyDescent="0.25">
      <c r="D392" s="45"/>
      <c r="E392" s="46"/>
      <c r="F392" s="47"/>
      <c r="G392" s="66" t="s">
        <v>128</v>
      </c>
      <c r="H392" s="66" t="s">
        <v>331</v>
      </c>
      <c r="I392" s="73" t="s">
        <v>812</v>
      </c>
      <c r="J392" s="48"/>
      <c r="K392" s="82" t="s">
        <v>0</v>
      </c>
      <c r="L392" s="53"/>
      <c r="M392" s="45" t="str">
        <f t="shared" si="5"/>
        <v>label_2-2_66-1</v>
      </c>
      <c r="N392" s="45"/>
      <c r="O392" s="45"/>
      <c r="P392" s="73" t="s">
        <v>85</v>
      </c>
      <c r="Q392" s="49"/>
      <c r="R392" s="48"/>
      <c r="S392" s="49"/>
    </row>
    <row r="393" spans="4:19" s="50" customFormat="1" x14ac:dyDescent="0.25">
      <c r="D393" s="45"/>
      <c r="E393" s="46"/>
      <c r="F393" s="47"/>
      <c r="G393" s="66" t="s">
        <v>129</v>
      </c>
      <c r="H393" s="66" t="s">
        <v>331</v>
      </c>
      <c r="I393" s="73" t="s">
        <v>813</v>
      </c>
      <c r="J393" s="48"/>
      <c r="K393" s="82" t="s">
        <v>1</v>
      </c>
      <c r="L393" s="53"/>
      <c r="M393" s="45" t="str">
        <f t="shared" si="5"/>
        <v>select_2-2_67-1</v>
      </c>
      <c r="N393" s="45"/>
      <c r="O393" s="45"/>
      <c r="P393" s="73" t="s">
        <v>760</v>
      </c>
      <c r="Q393" s="49"/>
      <c r="R393" s="48"/>
      <c r="S393" s="49"/>
    </row>
    <row r="394" spans="4:19" s="50" customFormat="1" x14ac:dyDescent="0.25">
      <c r="D394" s="45"/>
      <c r="E394" s="46"/>
      <c r="F394" s="47"/>
      <c r="G394" s="66" t="s">
        <v>130</v>
      </c>
      <c r="H394" s="66" t="s">
        <v>331</v>
      </c>
      <c r="I394" s="73" t="s">
        <v>814</v>
      </c>
      <c r="J394" s="48"/>
      <c r="K394" s="82" t="s">
        <v>0</v>
      </c>
      <c r="L394" s="53"/>
      <c r="M394" s="45" t="str">
        <f t="shared" si="5"/>
        <v>label_2-2_68-1</v>
      </c>
      <c r="N394" s="45"/>
      <c r="O394" s="45"/>
      <c r="P394" s="73" t="s">
        <v>85</v>
      </c>
      <c r="Q394" s="49"/>
      <c r="R394" s="48"/>
      <c r="S394" s="49"/>
    </row>
    <row r="395" spans="4:19" s="50" customFormat="1" x14ac:dyDescent="0.25">
      <c r="D395" s="45"/>
      <c r="E395" s="46"/>
      <c r="F395" s="47"/>
      <c r="G395" s="66" t="s">
        <v>131</v>
      </c>
      <c r="H395" s="66" t="s">
        <v>331</v>
      </c>
      <c r="I395" s="73" t="s">
        <v>815</v>
      </c>
      <c r="J395" s="48"/>
      <c r="K395" s="82" t="s">
        <v>1</v>
      </c>
      <c r="L395" s="53"/>
      <c r="M395" s="45" t="str">
        <f t="shared" si="5"/>
        <v>select_2-2_69-1</v>
      </c>
      <c r="N395" s="45"/>
      <c r="O395" s="45"/>
      <c r="P395" s="73" t="s">
        <v>761</v>
      </c>
      <c r="Q395" s="49"/>
      <c r="R395" s="48"/>
      <c r="S395" s="49"/>
    </row>
    <row r="396" spans="4:19" s="50" customFormat="1" x14ac:dyDescent="0.25">
      <c r="D396" s="45"/>
      <c r="E396" s="46"/>
      <c r="F396" s="47"/>
      <c r="G396" s="66" t="s">
        <v>132</v>
      </c>
      <c r="H396" s="66" t="s">
        <v>331</v>
      </c>
      <c r="I396" s="73" t="s">
        <v>816</v>
      </c>
      <c r="J396" s="48"/>
      <c r="K396" s="82" t="s">
        <v>0</v>
      </c>
      <c r="L396" s="53"/>
      <c r="M396" s="45" t="str">
        <f t="shared" si="5"/>
        <v>label_2-2_70-1</v>
      </c>
      <c r="N396" s="45"/>
      <c r="O396" s="45"/>
      <c r="P396" s="73" t="s">
        <v>85</v>
      </c>
      <c r="Q396" s="49"/>
      <c r="R396" s="48"/>
      <c r="S396" s="49"/>
    </row>
    <row r="397" spans="4:19" s="50" customFormat="1" x14ac:dyDescent="0.25">
      <c r="D397" s="45"/>
      <c r="E397" s="46"/>
      <c r="F397" s="47"/>
      <c r="G397" s="66" t="s">
        <v>133</v>
      </c>
      <c r="H397" s="66" t="s">
        <v>331</v>
      </c>
      <c r="I397" s="73" t="s">
        <v>817</v>
      </c>
      <c r="J397" s="48"/>
      <c r="K397" s="82" t="s">
        <v>1</v>
      </c>
      <c r="L397" s="53"/>
      <c r="M397" s="45" t="str">
        <f t="shared" si="5"/>
        <v>select_2-2_71-1</v>
      </c>
      <c r="N397" s="45"/>
      <c r="O397" s="45"/>
      <c r="P397" s="73" t="s">
        <v>762</v>
      </c>
      <c r="Q397" s="49"/>
      <c r="R397" s="48"/>
      <c r="S397" s="49"/>
    </row>
    <row r="398" spans="4:19" s="50" customFormat="1" x14ac:dyDescent="0.25">
      <c r="D398" s="45"/>
      <c r="E398" s="46"/>
      <c r="F398" s="47"/>
      <c r="G398" s="66" t="s">
        <v>134</v>
      </c>
      <c r="H398" s="66" t="s">
        <v>331</v>
      </c>
      <c r="I398" s="73" t="s">
        <v>818</v>
      </c>
      <c r="J398" s="48"/>
      <c r="K398" s="82" t="s">
        <v>0</v>
      </c>
      <c r="L398" s="53"/>
      <c r="M398" s="45" t="str">
        <f t="shared" si="5"/>
        <v>label_2-2_72-1</v>
      </c>
      <c r="N398" s="45"/>
      <c r="O398" s="45"/>
      <c r="P398" s="73" t="s">
        <v>85</v>
      </c>
      <c r="Q398" s="49"/>
      <c r="R398" s="48"/>
      <c r="S398" s="49"/>
    </row>
    <row r="399" spans="4:19" s="50" customFormat="1" x14ac:dyDescent="0.25">
      <c r="D399" s="45"/>
      <c r="E399" s="46"/>
      <c r="F399" s="47"/>
      <c r="G399" s="66" t="s">
        <v>135</v>
      </c>
      <c r="H399" s="66" t="s">
        <v>331</v>
      </c>
      <c r="I399" s="73" t="s">
        <v>819</v>
      </c>
      <c r="J399" s="48"/>
      <c r="K399" s="82" t="s">
        <v>1</v>
      </c>
      <c r="L399" s="53"/>
      <c r="M399" s="45" t="str">
        <f t="shared" si="5"/>
        <v>select_2-2_73-1</v>
      </c>
      <c r="N399" s="45"/>
      <c r="O399" s="45"/>
      <c r="P399" s="73" t="s">
        <v>763</v>
      </c>
      <c r="Q399" s="49"/>
      <c r="R399" s="48"/>
      <c r="S399" s="49"/>
    </row>
    <row r="400" spans="4:19" s="50" customFormat="1" x14ac:dyDescent="0.25">
      <c r="D400" s="45"/>
      <c r="E400" s="46"/>
      <c r="F400" s="47"/>
      <c r="G400" s="47"/>
      <c r="H400" s="47"/>
      <c r="I400" s="73" t="s">
        <v>581</v>
      </c>
      <c r="J400" s="48"/>
      <c r="K400" s="55"/>
      <c r="L400" s="53"/>
      <c r="M400" s="45" t="str">
        <f t="shared" si="5"/>
        <v/>
      </c>
      <c r="N400" s="45"/>
      <c r="O400" s="45"/>
      <c r="P400" s="49"/>
      <c r="Q400" s="49"/>
      <c r="R400" s="48"/>
      <c r="S400" s="49"/>
    </row>
    <row r="401" spans="4:19" s="50" customFormat="1" ht="40.5" x14ac:dyDescent="0.25">
      <c r="D401" s="45"/>
      <c r="E401" s="46"/>
      <c r="F401" s="47"/>
      <c r="G401" s="66" t="s">
        <v>137</v>
      </c>
      <c r="H401" s="66" t="s">
        <v>331</v>
      </c>
      <c r="I401" s="73" t="s">
        <v>820</v>
      </c>
      <c r="J401" s="48"/>
      <c r="K401" s="82" t="s">
        <v>0</v>
      </c>
      <c r="L401" s="53"/>
      <c r="M401" s="45" t="str">
        <f t="shared" si="5"/>
        <v>label_2-2_75-1</v>
      </c>
      <c r="N401" s="45"/>
      <c r="O401" s="45"/>
      <c r="P401" s="73" t="s">
        <v>85</v>
      </c>
      <c r="Q401" s="49"/>
      <c r="R401" s="48"/>
      <c r="S401" s="49"/>
    </row>
    <row r="402" spans="4:19" s="50" customFormat="1" ht="40.5" x14ac:dyDescent="0.25">
      <c r="D402" s="45"/>
      <c r="E402" s="46"/>
      <c r="F402" s="47"/>
      <c r="G402" s="66" t="s">
        <v>138</v>
      </c>
      <c r="H402" s="66" t="s">
        <v>331</v>
      </c>
      <c r="I402" s="73" t="s">
        <v>554</v>
      </c>
      <c r="J402" s="48"/>
      <c r="K402" s="82" t="s">
        <v>3</v>
      </c>
      <c r="L402" s="53"/>
      <c r="M402" s="45" t="str">
        <f t="shared" si="5"/>
        <v>radio_2-2_76-1</v>
      </c>
      <c r="N402" s="45"/>
      <c r="O402" s="45"/>
      <c r="P402" s="73" t="s">
        <v>824</v>
      </c>
      <c r="Q402" s="49"/>
      <c r="R402" s="48"/>
      <c r="S402" s="49"/>
    </row>
    <row r="403" spans="4:19" s="50" customFormat="1" ht="40.5" x14ac:dyDescent="0.25">
      <c r="D403" s="45"/>
      <c r="E403" s="46"/>
      <c r="F403" s="47"/>
      <c r="G403" s="66" t="s">
        <v>139</v>
      </c>
      <c r="H403" s="66" t="s">
        <v>335</v>
      </c>
      <c r="I403" s="73" t="s">
        <v>553</v>
      </c>
      <c r="J403" s="48"/>
      <c r="K403" s="82" t="s">
        <v>3</v>
      </c>
      <c r="L403" s="53"/>
      <c r="M403" s="45" t="str">
        <f t="shared" si="5"/>
        <v>radio_2-2_77-2</v>
      </c>
      <c r="N403" s="45"/>
      <c r="O403" s="45"/>
      <c r="P403" s="73" t="s">
        <v>825</v>
      </c>
      <c r="Q403" s="49"/>
      <c r="R403" s="48"/>
      <c r="S403" s="49"/>
    </row>
    <row r="404" spans="4:19" s="50" customFormat="1" ht="27" x14ac:dyDescent="0.25">
      <c r="D404" s="45"/>
      <c r="E404" s="46"/>
      <c r="F404" s="47"/>
      <c r="G404" s="66" t="s">
        <v>140</v>
      </c>
      <c r="H404" s="66" t="s">
        <v>331</v>
      </c>
      <c r="I404" s="73" t="s">
        <v>821</v>
      </c>
      <c r="J404" s="48"/>
      <c r="K404" s="82" t="s">
        <v>0</v>
      </c>
      <c r="L404" s="53"/>
      <c r="M404" s="45" t="str">
        <f t="shared" si="5"/>
        <v>label_2-2_78-1</v>
      </c>
      <c r="N404" s="45"/>
      <c r="O404" s="45"/>
      <c r="P404" s="73" t="s">
        <v>85</v>
      </c>
      <c r="Q404" s="49"/>
      <c r="R404" s="48"/>
      <c r="S404" s="49"/>
    </row>
    <row r="405" spans="4:19" s="50" customFormat="1" ht="27" x14ac:dyDescent="0.25">
      <c r="D405" s="45"/>
      <c r="E405" s="46"/>
      <c r="F405" s="47"/>
      <c r="G405" s="66" t="s">
        <v>141</v>
      </c>
      <c r="H405" s="66" t="s">
        <v>331</v>
      </c>
      <c r="I405" s="73" t="s">
        <v>554</v>
      </c>
      <c r="J405" s="48"/>
      <c r="K405" s="82" t="s">
        <v>3</v>
      </c>
      <c r="L405" s="53"/>
      <c r="M405" s="45" t="str">
        <f t="shared" si="5"/>
        <v>radio_2-2_79-1</v>
      </c>
      <c r="N405" s="45"/>
      <c r="O405" s="45"/>
      <c r="P405" s="73" t="s">
        <v>826</v>
      </c>
      <c r="Q405" s="49"/>
      <c r="R405" s="48"/>
      <c r="S405" s="49"/>
    </row>
    <row r="406" spans="4:19" s="50" customFormat="1" ht="27" x14ac:dyDescent="0.25">
      <c r="D406" s="45"/>
      <c r="E406" s="46"/>
      <c r="F406" s="47"/>
      <c r="G406" s="66" t="s">
        <v>142</v>
      </c>
      <c r="H406" s="66" t="s">
        <v>335</v>
      </c>
      <c r="I406" s="73" t="s">
        <v>553</v>
      </c>
      <c r="J406" s="48"/>
      <c r="K406" s="82" t="s">
        <v>3</v>
      </c>
      <c r="L406" s="53"/>
      <c r="M406" s="45" t="str">
        <f t="shared" si="5"/>
        <v>radio_2-2_80-2</v>
      </c>
      <c r="N406" s="45"/>
      <c r="O406" s="45"/>
      <c r="P406" s="73" t="s">
        <v>827</v>
      </c>
      <c r="Q406" s="49"/>
      <c r="R406" s="48"/>
      <c r="S406" s="49"/>
    </row>
    <row r="407" spans="4:19" s="50" customFormat="1" x14ac:dyDescent="0.25">
      <c r="D407" s="45"/>
      <c r="E407" s="46"/>
      <c r="F407" s="47"/>
      <c r="G407" s="66" t="s">
        <v>143</v>
      </c>
      <c r="H407" s="66" t="s">
        <v>331</v>
      </c>
      <c r="I407" s="73" t="s">
        <v>822</v>
      </c>
      <c r="J407" s="48"/>
      <c r="K407" s="82" t="s">
        <v>0</v>
      </c>
      <c r="L407" s="53"/>
      <c r="M407" s="45" t="str">
        <f t="shared" si="5"/>
        <v>label_2-2_81-1</v>
      </c>
      <c r="N407" s="45"/>
      <c r="O407" s="45"/>
      <c r="P407" s="73" t="s">
        <v>85</v>
      </c>
      <c r="Q407" s="49"/>
      <c r="R407" s="48"/>
      <c r="S407" s="49"/>
    </row>
    <row r="408" spans="4:19" s="50" customFormat="1" ht="40.5" x14ac:dyDescent="0.25">
      <c r="D408" s="45"/>
      <c r="E408" s="46"/>
      <c r="F408" s="47"/>
      <c r="G408" s="66" t="s">
        <v>144</v>
      </c>
      <c r="H408" s="66" t="s">
        <v>331</v>
      </c>
      <c r="I408" s="73" t="s">
        <v>823</v>
      </c>
      <c r="J408" s="48"/>
      <c r="K408" s="82" t="s">
        <v>1</v>
      </c>
      <c r="L408" s="53"/>
      <c r="M408" s="45" t="str">
        <f t="shared" si="5"/>
        <v>select_2-2_82-1</v>
      </c>
      <c r="N408" s="45"/>
      <c r="O408" s="45"/>
      <c r="P408" s="73" t="s">
        <v>828</v>
      </c>
      <c r="Q408" s="49"/>
      <c r="R408" s="48"/>
      <c r="S408" s="83" t="s">
        <v>829</v>
      </c>
    </row>
    <row r="409" spans="4:19" s="38" customFormat="1" x14ac:dyDescent="0.25">
      <c r="D409"/>
      <c r="E409" s="2"/>
      <c r="F409" s="39"/>
      <c r="G409" s="39"/>
      <c r="H409" s="39"/>
      <c r="I409" s="1"/>
      <c r="J409" s="1"/>
      <c r="K409" s="3"/>
      <c r="L409" s="57"/>
      <c r="M409" t="str">
        <f t="shared" si="5"/>
        <v/>
      </c>
      <c r="N409"/>
      <c r="O409"/>
      <c r="P409" s="35"/>
      <c r="Q409" s="35"/>
      <c r="R409" s="1"/>
      <c r="S409" s="35"/>
    </row>
    <row r="410" spans="4:19" s="38" customFormat="1" x14ac:dyDescent="0.25">
      <c r="D410"/>
      <c r="E410" s="2"/>
      <c r="F410" s="39"/>
      <c r="G410" s="39"/>
      <c r="H410" s="39"/>
      <c r="I410" s="1"/>
      <c r="J410" s="1"/>
      <c r="K410" s="3"/>
      <c r="L410" s="57"/>
      <c r="M410" t="str">
        <f t="shared" si="5"/>
        <v/>
      </c>
      <c r="N410"/>
      <c r="O410"/>
      <c r="P410" s="1"/>
      <c r="Q410" s="1"/>
      <c r="R410" s="1"/>
      <c r="S410" s="35"/>
    </row>
    <row r="411" spans="4:19" x14ac:dyDescent="0.25">
      <c r="F411" s="39"/>
    </row>
    <row r="412" spans="4:19" x14ac:dyDescent="0.25">
      <c r="F412" s="39"/>
    </row>
    <row r="413" spans="4:19" x14ac:dyDescent="0.25">
      <c r="F413" s="39"/>
    </row>
    <row r="414" spans="4:19" x14ac:dyDescent="0.25">
      <c r="F414" s="39"/>
    </row>
    <row r="415" spans="4:19" x14ac:dyDescent="0.25">
      <c r="F415" s="39"/>
    </row>
    <row r="416" spans="4:19" x14ac:dyDescent="0.25">
      <c r="F416" s="39"/>
    </row>
    <row r="417" spans="6:6" x14ac:dyDescent="0.25">
      <c r="F417" s="39"/>
    </row>
    <row r="418" spans="6:6" x14ac:dyDescent="0.25">
      <c r="F418" s="39"/>
    </row>
    <row r="419" spans="6:6" x14ac:dyDescent="0.25">
      <c r="F419" s="39"/>
    </row>
    <row r="420" spans="6:6" x14ac:dyDescent="0.25">
      <c r="F420" s="39"/>
    </row>
    <row r="421" spans="6:6" x14ac:dyDescent="0.25">
      <c r="F421" s="39"/>
    </row>
    <row r="422" spans="6:6" x14ac:dyDescent="0.25">
      <c r="F422" s="39"/>
    </row>
    <row r="423" spans="6:6" x14ac:dyDescent="0.25">
      <c r="F423" s="39"/>
    </row>
    <row r="424" spans="6:6" x14ac:dyDescent="0.25">
      <c r="F424" s="39"/>
    </row>
    <row r="425" spans="6:6" x14ac:dyDescent="0.25">
      <c r="F425" s="39"/>
    </row>
    <row r="426" spans="6:6" x14ac:dyDescent="0.25">
      <c r="F426" s="39"/>
    </row>
    <row r="427" spans="6:6" x14ac:dyDescent="0.25">
      <c r="F427" s="39"/>
    </row>
    <row r="428" spans="6:6" x14ac:dyDescent="0.25">
      <c r="F428" s="39"/>
    </row>
    <row r="429" spans="6:6" x14ac:dyDescent="0.25">
      <c r="F429" s="39"/>
    </row>
    <row r="430" spans="6:6" x14ac:dyDescent="0.25">
      <c r="F430" s="39"/>
    </row>
    <row r="431" spans="6:6" x14ac:dyDescent="0.25">
      <c r="F431" s="39"/>
    </row>
    <row r="432" spans="6:6" x14ac:dyDescent="0.25">
      <c r="F432" s="39"/>
    </row>
    <row r="433" spans="6:6" x14ac:dyDescent="0.25">
      <c r="F433" s="39"/>
    </row>
    <row r="434" spans="6:6" x14ac:dyDescent="0.25">
      <c r="F434" s="39"/>
    </row>
    <row r="435" spans="6:6" x14ac:dyDescent="0.25">
      <c r="F435" s="39"/>
    </row>
    <row r="436" spans="6:6" x14ac:dyDescent="0.25">
      <c r="F436" s="39"/>
    </row>
    <row r="437" spans="6:6" x14ac:dyDescent="0.25">
      <c r="F437" s="39"/>
    </row>
    <row r="438" spans="6:6" x14ac:dyDescent="0.25">
      <c r="F438" s="39"/>
    </row>
    <row r="439" spans="6:6" x14ac:dyDescent="0.25">
      <c r="F439" s="39"/>
    </row>
    <row r="440" spans="6:6" x14ac:dyDescent="0.25">
      <c r="F440" s="39"/>
    </row>
    <row r="441" spans="6:6" x14ac:dyDescent="0.25">
      <c r="F441" s="39"/>
    </row>
    <row r="442" spans="6:6" x14ac:dyDescent="0.25">
      <c r="F442" s="39"/>
    </row>
    <row r="443" spans="6:6" x14ac:dyDescent="0.25">
      <c r="F443" s="39"/>
    </row>
    <row r="444" spans="6:6" x14ac:dyDescent="0.25">
      <c r="F444" s="39"/>
    </row>
    <row r="445" spans="6:6" x14ac:dyDescent="0.25">
      <c r="F445" s="39"/>
    </row>
    <row r="446" spans="6:6" x14ac:dyDescent="0.25">
      <c r="F446" s="39"/>
    </row>
    <row r="447" spans="6:6" x14ac:dyDescent="0.25">
      <c r="F447" s="39"/>
    </row>
    <row r="448" spans="6:6" x14ac:dyDescent="0.25">
      <c r="F448" s="39"/>
    </row>
    <row r="449" spans="6:6" x14ac:dyDescent="0.25">
      <c r="F449" s="39"/>
    </row>
    <row r="450" spans="6:6" x14ac:dyDescent="0.25">
      <c r="F450" s="39"/>
    </row>
    <row r="451" spans="6:6" x14ac:dyDescent="0.25">
      <c r="F451" s="39"/>
    </row>
    <row r="452" spans="6:6" x14ac:dyDescent="0.25">
      <c r="F452" s="39"/>
    </row>
  </sheetData>
  <dataConsolidate/>
  <mergeCells count="2">
    <mergeCell ref="G1:H1"/>
    <mergeCell ref="N1:O1"/>
  </mergeCells>
  <dataValidations count="2">
    <dataValidation type="list" allowBlank="1" showInputMessage="1" showErrorMessage="1" sqref="K3:K410 N3:O410">
      <formula1>#REF!</formula1>
    </dataValidation>
    <dataValidation type="list" allowBlank="1" showInputMessage="1" showErrorMessage="1" sqref="N411:N479 O411:O433">
      <formula1>$A$3:$A$5</formula1>
    </dataValidation>
  </dataValidations>
  <pageMargins left="0.7" right="0.7" top="0.75" bottom="0.75" header="0.3" footer="0.5"/>
  <pageSetup paperSize="9" orientation="portrait" r:id="rId1"/>
  <headerFooter>
    <oddFooter>&amp;C&amp;"Candara,Bold"&amp;11 Capgemini 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topLeftCell="A46" workbookViewId="0">
      <selection activeCell="A16" sqref="A16"/>
    </sheetView>
  </sheetViews>
  <sheetFormatPr defaultRowHeight="15.75" x14ac:dyDescent="0.25"/>
  <cols>
    <col min="1" max="1" width="8" customWidth="1"/>
  </cols>
  <sheetData/>
  <phoneticPr fontId="1"/>
  <pageMargins left="0.7" right="0.7" top="0.75" bottom="0.75" header="0.3" footer="0.5"/>
  <pageSetup orientation="portrait" r:id="rId1"/>
  <headerFooter>
    <oddFooter>&amp;C&amp;"Candara,Bold"&amp;11 Capgemini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topLeftCell="A73" zoomScale="85" zoomScaleNormal="85" workbookViewId="0"/>
  </sheetViews>
  <sheetFormatPr defaultRowHeight="15.75" x14ac:dyDescent="0.25"/>
  <cols>
    <col min="1" max="1" width="8" customWidth="1"/>
    <col min="9" max="9" width="8.88671875" style="13"/>
  </cols>
  <sheetData>
    <row r="2" spans="2:11" x14ac:dyDescent="0.25">
      <c r="B2" s="62" t="s">
        <v>830</v>
      </c>
      <c r="J2" s="62" t="s">
        <v>75</v>
      </c>
      <c r="K2" s="62" t="s">
        <v>831</v>
      </c>
    </row>
    <row r="3" spans="2:11" s="10" customFormat="1" x14ac:dyDescent="0.25">
      <c r="I3" s="14"/>
    </row>
    <row r="4" spans="2:11" x14ac:dyDescent="0.25">
      <c r="B4" s="62" t="s">
        <v>833</v>
      </c>
      <c r="K4" s="62" t="s">
        <v>832</v>
      </c>
    </row>
    <row r="5" spans="2:11" x14ac:dyDescent="0.25">
      <c r="B5" s="84" t="s">
        <v>834</v>
      </c>
    </row>
    <row r="23" spans="2:11" s="10" customFormat="1" x14ac:dyDescent="0.25">
      <c r="I23" s="14"/>
    </row>
    <row r="24" spans="2:11" s="10" customFormat="1" x14ac:dyDescent="0.25">
      <c r="I24" s="14"/>
    </row>
    <row r="25" spans="2:11" x14ac:dyDescent="0.25">
      <c r="B25" s="62" t="s">
        <v>835</v>
      </c>
      <c r="K25" s="62" t="s">
        <v>835</v>
      </c>
    </row>
    <row r="44" spans="2:11" s="10" customFormat="1" x14ac:dyDescent="0.25">
      <c r="I44" s="14"/>
    </row>
    <row r="45" spans="2:11" x14ac:dyDescent="0.25">
      <c r="B45" s="62" t="s">
        <v>836</v>
      </c>
      <c r="K45" s="62" t="s">
        <v>836</v>
      </c>
    </row>
    <row r="64" spans="2:11" x14ac:dyDescent="0.25">
      <c r="B64" s="62" t="s">
        <v>837</v>
      </c>
      <c r="K64" s="62" t="s">
        <v>837</v>
      </c>
    </row>
    <row r="65" spans="2:2" x14ac:dyDescent="0.25">
      <c r="B65" s="84" t="s">
        <v>834</v>
      </c>
    </row>
    <row r="81" spans="2:11" s="10" customFormat="1" x14ac:dyDescent="0.25">
      <c r="I81" s="14"/>
    </row>
    <row r="82" spans="2:11" x14ac:dyDescent="0.25">
      <c r="B82" s="62" t="s">
        <v>838</v>
      </c>
      <c r="K82" s="62" t="s">
        <v>838</v>
      </c>
    </row>
    <row r="99" spans="2:11" s="10" customFormat="1" x14ac:dyDescent="0.25">
      <c r="I99" s="14"/>
    </row>
    <row r="100" spans="2:11" x14ac:dyDescent="0.25">
      <c r="B100" s="62" t="s">
        <v>839</v>
      </c>
      <c r="K100" s="62" t="s">
        <v>839</v>
      </c>
    </row>
    <row r="116" spans="2:11" s="10" customFormat="1" x14ac:dyDescent="0.25">
      <c r="I116" s="14"/>
    </row>
    <row r="117" spans="2:11" s="7" customFormat="1" x14ac:dyDescent="0.25">
      <c r="I117" s="13"/>
    </row>
    <row r="118" spans="2:11" x14ac:dyDescent="0.25">
      <c r="B118" s="62" t="s">
        <v>328</v>
      </c>
      <c r="K118" s="62" t="s">
        <v>328</v>
      </c>
    </row>
  </sheetData>
  <phoneticPr fontId="1"/>
  <pageMargins left="0.7" right="0.7" top="0.75" bottom="0.75" header="0.3" footer="0.5"/>
  <pageSetup orientation="portrait" r:id="rId1"/>
  <headerFooter>
    <oddFooter>&amp;C&amp;"Candara,Bold"&amp;11 Capgemini Public</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68"/>
  <sheetViews>
    <sheetView topLeftCell="A82" workbookViewId="0">
      <selection activeCell="A68" sqref="A68"/>
    </sheetView>
  </sheetViews>
  <sheetFormatPr defaultRowHeight="15.75" x14ac:dyDescent="0.25"/>
  <cols>
    <col min="1" max="1" width="19.44140625" customWidth="1"/>
    <col min="2" max="2" width="31.5546875" customWidth="1"/>
    <col min="3" max="3" width="19.21875" customWidth="1"/>
  </cols>
  <sheetData>
    <row r="1" spans="1:3" x14ac:dyDescent="0.25">
      <c r="A1" s="62" t="s">
        <v>517</v>
      </c>
      <c r="B1" s="85" t="s">
        <v>770</v>
      </c>
      <c r="C1" s="62" t="s">
        <v>905</v>
      </c>
    </row>
    <row r="2" spans="1:3" x14ac:dyDescent="0.25">
      <c r="A2" s="62" t="s">
        <v>12</v>
      </c>
      <c r="B2" s="62" t="s">
        <v>840</v>
      </c>
      <c r="C2" s="62" t="s">
        <v>906</v>
      </c>
    </row>
    <row r="3" spans="1:3" x14ac:dyDescent="0.25">
      <c r="A3" s="62" t="s">
        <v>13</v>
      </c>
      <c r="B3" s="62" t="s">
        <v>841</v>
      </c>
      <c r="C3" s="62" t="s">
        <v>906</v>
      </c>
    </row>
    <row r="4" spans="1:3" x14ac:dyDescent="0.25">
      <c r="A4" s="62" t="s">
        <v>14</v>
      </c>
      <c r="B4" s="62" t="s">
        <v>842</v>
      </c>
      <c r="C4" s="62" t="s">
        <v>906</v>
      </c>
    </row>
    <row r="5" spans="1:3" x14ac:dyDescent="0.25">
      <c r="A5" s="62" t="s">
        <v>15</v>
      </c>
      <c r="B5" s="62" t="s">
        <v>843</v>
      </c>
      <c r="C5" s="62" t="s">
        <v>906</v>
      </c>
    </row>
    <row r="6" spans="1:3" x14ac:dyDescent="0.25">
      <c r="A6" s="62" t="s">
        <v>16</v>
      </c>
      <c r="B6" s="62" t="s">
        <v>844</v>
      </c>
      <c r="C6" s="62" t="s">
        <v>907</v>
      </c>
    </row>
    <row r="7" spans="1:3" x14ac:dyDescent="0.25">
      <c r="A7" s="62" t="s">
        <v>17</v>
      </c>
      <c r="B7" s="62" t="s">
        <v>845</v>
      </c>
      <c r="C7" s="62" t="s">
        <v>907</v>
      </c>
    </row>
    <row r="8" spans="1:3" x14ac:dyDescent="0.25">
      <c r="A8" s="62" t="s">
        <v>18</v>
      </c>
      <c r="B8" s="62" t="s">
        <v>846</v>
      </c>
      <c r="C8" s="62" t="s">
        <v>907</v>
      </c>
    </row>
    <row r="9" spans="1:3" x14ac:dyDescent="0.25">
      <c r="A9" s="62" t="s">
        <v>19</v>
      </c>
      <c r="B9" s="62" t="s">
        <v>847</v>
      </c>
      <c r="C9" s="62" t="s">
        <v>907</v>
      </c>
    </row>
    <row r="10" spans="1:3" x14ac:dyDescent="0.25">
      <c r="A10" s="62" t="s">
        <v>20</v>
      </c>
      <c r="B10" s="62" t="s">
        <v>848</v>
      </c>
      <c r="C10" s="62" t="s">
        <v>907</v>
      </c>
    </row>
    <row r="11" spans="1:3" x14ac:dyDescent="0.25">
      <c r="A11" s="62" t="s">
        <v>21</v>
      </c>
      <c r="B11" s="62" t="s">
        <v>849</v>
      </c>
      <c r="C11" s="62" t="s">
        <v>907</v>
      </c>
    </row>
    <row r="12" spans="1:3" x14ac:dyDescent="0.25">
      <c r="A12" s="62" t="s">
        <v>22</v>
      </c>
      <c r="B12" s="62" t="s">
        <v>850</v>
      </c>
      <c r="C12" s="62" t="s">
        <v>907</v>
      </c>
    </row>
    <row r="13" spans="1:3" x14ac:dyDescent="0.25">
      <c r="A13" s="62" t="s">
        <v>23</v>
      </c>
      <c r="B13" s="62" t="s">
        <v>851</v>
      </c>
      <c r="C13" s="62" t="s">
        <v>907</v>
      </c>
    </row>
    <row r="14" spans="1:3" x14ac:dyDescent="0.25">
      <c r="A14" s="62" t="s">
        <v>24</v>
      </c>
      <c r="B14" s="62" t="s">
        <v>852</v>
      </c>
      <c r="C14" s="62" t="s">
        <v>907</v>
      </c>
    </row>
    <row r="15" spans="1:3" x14ac:dyDescent="0.25">
      <c r="A15" s="62" t="s">
        <v>25</v>
      </c>
      <c r="B15" s="62" t="s">
        <v>853</v>
      </c>
      <c r="C15" s="62" t="s">
        <v>907</v>
      </c>
    </row>
    <row r="16" spans="1:3" x14ac:dyDescent="0.25">
      <c r="A16" s="62" t="s">
        <v>2</v>
      </c>
      <c r="B16" s="62" t="s">
        <v>854</v>
      </c>
      <c r="C16" s="62" t="s">
        <v>908</v>
      </c>
    </row>
    <row r="17" spans="1:3" x14ac:dyDescent="0.25">
      <c r="A17" s="62" t="s">
        <v>26</v>
      </c>
      <c r="B17" s="62" t="s">
        <v>855</v>
      </c>
      <c r="C17" s="62" t="s">
        <v>908</v>
      </c>
    </row>
    <row r="18" spans="1:3" x14ac:dyDescent="0.25">
      <c r="A18" s="62" t="s">
        <v>27</v>
      </c>
      <c r="B18" s="62" t="s">
        <v>856</v>
      </c>
      <c r="C18" s="62" t="s">
        <v>908</v>
      </c>
    </row>
    <row r="19" spans="1:3" x14ac:dyDescent="0.25">
      <c r="A19" s="62" t="s">
        <v>28</v>
      </c>
      <c r="B19" s="62" t="s">
        <v>857</v>
      </c>
      <c r="C19" s="62" t="s">
        <v>908</v>
      </c>
    </row>
    <row r="20" spans="1:3" x14ac:dyDescent="0.25">
      <c r="A20" s="62" t="s">
        <v>29</v>
      </c>
      <c r="B20" s="62" t="s">
        <v>858</v>
      </c>
      <c r="C20" s="62" t="s">
        <v>908</v>
      </c>
    </row>
    <row r="21" spans="1:3" x14ac:dyDescent="0.25">
      <c r="A21" s="62" t="s">
        <v>30</v>
      </c>
      <c r="B21" s="62" t="s">
        <v>859</v>
      </c>
      <c r="C21" s="62" t="s">
        <v>908</v>
      </c>
    </row>
    <row r="22" spans="1:3" x14ac:dyDescent="0.25">
      <c r="A22" s="62" t="s">
        <v>31</v>
      </c>
      <c r="B22" s="62" t="s">
        <v>860</v>
      </c>
      <c r="C22" s="62" t="s">
        <v>908</v>
      </c>
    </row>
    <row r="23" spans="1:3" x14ac:dyDescent="0.25">
      <c r="A23" s="62" t="s">
        <v>32</v>
      </c>
      <c r="B23" s="62" t="s">
        <v>861</v>
      </c>
      <c r="C23" s="62" t="s">
        <v>908</v>
      </c>
    </row>
    <row r="24" spans="1:3" x14ac:dyDescent="0.25">
      <c r="A24" s="62" t="s">
        <v>33</v>
      </c>
      <c r="B24" s="62" t="s">
        <v>862</v>
      </c>
      <c r="C24" s="62" t="s">
        <v>908</v>
      </c>
    </row>
    <row r="25" spans="1:3" x14ac:dyDescent="0.25">
      <c r="A25" s="62" t="s">
        <v>6</v>
      </c>
      <c r="B25" s="62" t="s">
        <v>863</v>
      </c>
      <c r="C25" s="62" t="s">
        <v>908</v>
      </c>
    </row>
    <row r="26" spans="1:3" x14ac:dyDescent="0.25">
      <c r="A26" s="62" t="s">
        <v>34</v>
      </c>
      <c r="B26" s="62" t="s">
        <v>863</v>
      </c>
      <c r="C26" s="62" t="s">
        <v>908</v>
      </c>
    </row>
    <row r="27" spans="1:3" x14ac:dyDescent="0.25">
      <c r="A27" s="62" t="s">
        <v>35</v>
      </c>
      <c r="B27" s="62" t="s">
        <v>864</v>
      </c>
      <c r="C27" s="62" t="s">
        <v>908</v>
      </c>
    </row>
    <row r="28" spans="1:3" x14ac:dyDescent="0.25">
      <c r="A28" s="62" t="s">
        <v>36</v>
      </c>
      <c r="B28" s="62" t="s">
        <v>865</v>
      </c>
      <c r="C28" s="62" t="s">
        <v>908</v>
      </c>
    </row>
    <row r="29" spans="1:3" x14ac:dyDescent="0.25">
      <c r="A29" s="62" t="s">
        <v>37</v>
      </c>
      <c r="B29" s="62" t="s">
        <v>866</v>
      </c>
      <c r="C29" s="62" t="s">
        <v>908</v>
      </c>
    </row>
    <row r="30" spans="1:3" x14ac:dyDescent="0.25">
      <c r="A30" s="62" t="s">
        <v>7</v>
      </c>
      <c r="B30" s="62" t="s">
        <v>867</v>
      </c>
      <c r="C30" s="62" t="s">
        <v>908</v>
      </c>
    </row>
    <row r="31" spans="1:3" x14ac:dyDescent="0.25">
      <c r="A31" s="62" t="s">
        <v>38</v>
      </c>
      <c r="B31" s="62" t="s">
        <v>868</v>
      </c>
      <c r="C31" s="62" t="s">
        <v>908</v>
      </c>
    </row>
    <row r="32" spans="1:3" x14ac:dyDescent="0.25">
      <c r="A32" s="62" t="s">
        <v>39</v>
      </c>
      <c r="B32" s="62" t="s">
        <v>869</v>
      </c>
      <c r="C32" s="62" t="s">
        <v>908</v>
      </c>
    </row>
    <row r="33" spans="1:3" x14ac:dyDescent="0.25">
      <c r="A33" s="62" t="s">
        <v>40</v>
      </c>
      <c r="B33" s="62" t="s">
        <v>870</v>
      </c>
      <c r="C33" s="62" t="s">
        <v>908</v>
      </c>
    </row>
    <row r="34" spans="1:3" x14ac:dyDescent="0.25">
      <c r="A34" s="62" t="s">
        <v>3</v>
      </c>
      <c r="B34" s="62" t="s">
        <v>871</v>
      </c>
      <c r="C34" s="62" t="s">
        <v>908</v>
      </c>
    </row>
    <row r="35" spans="1:3" x14ac:dyDescent="0.25">
      <c r="A35" s="62" t="s">
        <v>41</v>
      </c>
      <c r="B35" s="62" t="s">
        <v>872</v>
      </c>
      <c r="C35" s="62" t="s">
        <v>908</v>
      </c>
    </row>
    <row r="36" spans="1:3" x14ac:dyDescent="0.25">
      <c r="A36" s="62" t="s">
        <v>42</v>
      </c>
      <c r="B36" s="62" t="s">
        <v>873</v>
      </c>
      <c r="C36" s="62" t="s">
        <v>908</v>
      </c>
    </row>
    <row r="37" spans="1:3" x14ac:dyDescent="0.25">
      <c r="A37" s="62" t="s">
        <v>43</v>
      </c>
      <c r="B37" s="62" t="s">
        <v>874</v>
      </c>
      <c r="C37" s="62" t="s">
        <v>908</v>
      </c>
    </row>
    <row r="38" spans="1:3" x14ac:dyDescent="0.25">
      <c r="A38" s="62" t="s">
        <v>44</v>
      </c>
      <c r="B38" s="62" t="s">
        <v>875</v>
      </c>
      <c r="C38" s="62" t="s">
        <v>908</v>
      </c>
    </row>
    <row r="39" spans="1:3" x14ac:dyDescent="0.25">
      <c r="A39" s="62" t="s">
        <v>45</v>
      </c>
      <c r="B39" s="62" t="s">
        <v>876</v>
      </c>
      <c r="C39" s="62" t="s">
        <v>908</v>
      </c>
    </row>
    <row r="40" spans="1:3" x14ac:dyDescent="0.25">
      <c r="A40" s="62" t="s">
        <v>4</v>
      </c>
      <c r="B40" s="62" t="s">
        <v>877</v>
      </c>
      <c r="C40" s="62" t="s">
        <v>908</v>
      </c>
    </row>
    <row r="41" spans="1:3" x14ac:dyDescent="0.25">
      <c r="A41" s="62" t="s">
        <v>46</v>
      </c>
      <c r="B41" s="62" t="s">
        <v>878</v>
      </c>
      <c r="C41" s="62" t="s">
        <v>908</v>
      </c>
    </row>
    <row r="42" spans="1:3" x14ac:dyDescent="0.25">
      <c r="A42" s="62" t="s">
        <v>47</v>
      </c>
      <c r="B42" s="62" t="s">
        <v>879</v>
      </c>
      <c r="C42" s="62" t="s">
        <v>908</v>
      </c>
    </row>
    <row r="43" spans="1:3" x14ac:dyDescent="0.25">
      <c r="A43" s="62" t="s">
        <v>48</v>
      </c>
      <c r="B43" s="62" t="s">
        <v>880</v>
      </c>
      <c r="C43" s="62" t="s">
        <v>908</v>
      </c>
    </row>
    <row r="44" spans="1:3" x14ac:dyDescent="0.25">
      <c r="A44" s="62" t="s">
        <v>49</v>
      </c>
      <c r="B44" s="62" t="s">
        <v>881</v>
      </c>
      <c r="C44" s="62" t="s">
        <v>908</v>
      </c>
    </row>
    <row r="45" spans="1:3" x14ac:dyDescent="0.25">
      <c r="A45" s="62" t="s">
        <v>0</v>
      </c>
      <c r="B45" s="62" t="s">
        <v>882</v>
      </c>
      <c r="C45" s="62" t="s">
        <v>908</v>
      </c>
    </row>
    <row r="46" spans="1:3" x14ac:dyDescent="0.25">
      <c r="A46" s="62" t="s">
        <v>50</v>
      </c>
      <c r="B46" s="62" t="s">
        <v>883</v>
      </c>
      <c r="C46" s="62" t="s">
        <v>908</v>
      </c>
    </row>
    <row r="47" spans="1:3" x14ac:dyDescent="0.25">
      <c r="A47" s="62" t="s">
        <v>51</v>
      </c>
      <c r="B47" s="62" t="s">
        <v>884</v>
      </c>
      <c r="C47" s="62" t="s">
        <v>908</v>
      </c>
    </row>
    <row r="48" spans="1:3" x14ac:dyDescent="0.25">
      <c r="A48" s="62" t="s">
        <v>52</v>
      </c>
      <c r="B48" s="62" t="s">
        <v>885</v>
      </c>
      <c r="C48" s="62" t="s">
        <v>908</v>
      </c>
    </row>
    <row r="49" spans="1:3" x14ac:dyDescent="0.25">
      <c r="A49" s="62" t="s">
        <v>11</v>
      </c>
      <c r="B49" s="62" t="s">
        <v>886</v>
      </c>
      <c r="C49" s="62" t="s">
        <v>908</v>
      </c>
    </row>
    <row r="50" spans="1:3" x14ac:dyDescent="0.25">
      <c r="A50" s="62" t="s">
        <v>53</v>
      </c>
      <c r="B50" s="62" t="s">
        <v>887</v>
      </c>
      <c r="C50" s="62" t="s">
        <v>908</v>
      </c>
    </row>
    <row r="51" spans="1:3" x14ac:dyDescent="0.25">
      <c r="A51" s="62" t="s">
        <v>54</v>
      </c>
      <c r="B51" s="62" t="s">
        <v>888</v>
      </c>
      <c r="C51" s="62" t="s">
        <v>908</v>
      </c>
    </row>
    <row r="52" spans="1:3" x14ac:dyDescent="0.25">
      <c r="A52" s="62" t="s">
        <v>1</v>
      </c>
      <c r="B52" s="62" t="s">
        <v>889</v>
      </c>
      <c r="C52" s="62" t="s">
        <v>908</v>
      </c>
    </row>
    <row r="53" spans="1:3" x14ac:dyDescent="0.25">
      <c r="A53" s="62" t="s">
        <v>55</v>
      </c>
      <c r="B53" s="62" t="s">
        <v>890</v>
      </c>
      <c r="C53" s="62" t="s">
        <v>908</v>
      </c>
    </row>
    <row r="54" spans="1:3" x14ac:dyDescent="0.25">
      <c r="A54" s="62" t="s">
        <v>56</v>
      </c>
      <c r="B54" s="62" t="s">
        <v>891</v>
      </c>
      <c r="C54" s="62" t="s">
        <v>909</v>
      </c>
    </row>
    <row r="55" spans="1:3" x14ac:dyDescent="0.25">
      <c r="A55" s="62" t="s">
        <v>57</v>
      </c>
      <c r="B55" s="62" t="s">
        <v>892</v>
      </c>
      <c r="C55" s="62" t="s">
        <v>909</v>
      </c>
    </row>
    <row r="56" spans="1:3" x14ac:dyDescent="0.25">
      <c r="A56" s="62" t="s">
        <v>58</v>
      </c>
      <c r="B56" s="62" t="s">
        <v>893</v>
      </c>
      <c r="C56" s="62" t="s">
        <v>909</v>
      </c>
    </row>
    <row r="57" spans="1:3" x14ac:dyDescent="0.25">
      <c r="A57" s="62" t="s">
        <v>9</v>
      </c>
      <c r="B57" s="62" t="s">
        <v>894</v>
      </c>
      <c r="C57" s="62" t="s">
        <v>909</v>
      </c>
    </row>
    <row r="58" spans="1:3" x14ac:dyDescent="0.25">
      <c r="A58" s="62" t="s">
        <v>59</v>
      </c>
      <c r="B58" s="62" t="s">
        <v>895</v>
      </c>
      <c r="C58" s="62" t="s">
        <v>909</v>
      </c>
    </row>
    <row r="59" spans="1:3" x14ac:dyDescent="0.25">
      <c r="A59" s="62" t="s">
        <v>8</v>
      </c>
      <c r="B59" s="62" t="s">
        <v>896</v>
      </c>
      <c r="C59" s="62" t="s">
        <v>909</v>
      </c>
    </row>
    <row r="60" spans="1:3" x14ac:dyDescent="0.25">
      <c r="A60" s="62" t="s">
        <v>60</v>
      </c>
      <c r="B60" s="62" t="s">
        <v>897</v>
      </c>
      <c r="C60" s="62" t="s">
        <v>909</v>
      </c>
    </row>
    <row r="61" spans="1:3" x14ac:dyDescent="0.25">
      <c r="A61" s="62" t="s">
        <v>61</v>
      </c>
      <c r="B61" s="62" t="s">
        <v>898</v>
      </c>
      <c r="C61" s="62" t="s">
        <v>909</v>
      </c>
    </row>
    <row r="62" spans="1:3" x14ac:dyDescent="0.25">
      <c r="A62" s="62" t="s">
        <v>62</v>
      </c>
      <c r="B62" s="62" t="s">
        <v>899</v>
      </c>
      <c r="C62" s="62" t="s">
        <v>909</v>
      </c>
    </row>
    <row r="63" spans="1:3" x14ac:dyDescent="0.25">
      <c r="A63" s="62" t="s">
        <v>63</v>
      </c>
      <c r="B63" s="62" t="s">
        <v>900</v>
      </c>
      <c r="C63" s="62" t="s">
        <v>909</v>
      </c>
    </row>
    <row r="64" spans="1:3" x14ac:dyDescent="0.25">
      <c r="A64" s="62" t="s">
        <v>64</v>
      </c>
      <c r="B64" s="62" t="s">
        <v>901</v>
      </c>
      <c r="C64" s="62" t="s">
        <v>909</v>
      </c>
    </row>
    <row r="65" spans="1:3" x14ac:dyDescent="0.25">
      <c r="A65" s="62" t="s">
        <v>65</v>
      </c>
      <c r="B65" s="62" t="s">
        <v>902</v>
      </c>
      <c r="C65" s="62" t="s">
        <v>909</v>
      </c>
    </row>
    <row r="66" spans="1:3" x14ac:dyDescent="0.25">
      <c r="A66" s="62" t="s">
        <v>66</v>
      </c>
      <c r="B66" s="62" t="s">
        <v>903</v>
      </c>
      <c r="C66" s="62" t="s">
        <v>909</v>
      </c>
    </row>
    <row r="67" spans="1:3" x14ac:dyDescent="0.25">
      <c r="A67" s="62" t="s">
        <v>10</v>
      </c>
      <c r="B67" s="62" t="s">
        <v>904</v>
      </c>
      <c r="C67" s="62" t="s">
        <v>910</v>
      </c>
    </row>
    <row r="68" spans="1:3" x14ac:dyDescent="0.25">
      <c r="A68" s="86" t="s">
        <v>85</v>
      </c>
      <c r="B68" s="85" t="s">
        <v>911</v>
      </c>
    </row>
  </sheetData>
  <phoneticPr fontId="1"/>
  <pageMargins left="0.7" right="0.7" top="0.75" bottom="0.75" header="0.3" footer="0.5"/>
  <pageSetup paperSize="9" orientation="portrait" r:id="rId1"/>
  <headerFooter>
    <oddFooter>&amp;C&amp;"Candara,Bold"&amp;11 Capgemini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198"/>
  <sheetViews>
    <sheetView topLeftCell="A40" zoomScale="85" zoomScaleNormal="85" workbookViewId="0">
      <selection activeCell="C34" sqref="C34:E48"/>
    </sheetView>
  </sheetViews>
  <sheetFormatPr defaultRowHeight="15.75" x14ac:dyDescent="0.25"/>
  <cols>
    <col min="1" max="1" width="7.21875" customWidth="1"/>
    <col min="2" max="2" width="38.88671875" bestFit="1" customWidth="1"/>
    <col min="3" max="3" width="31.109375" customWidth="1"/>
    <col min="4" max="4" width="20" bestFit="1" customWidth="1"/>
    <col min="5" max="5" width="16.6640625" bestFit="1" customWidth="1"/>
    <col min="6" max="6" width="12.88671875" bestFit="1" customWidth="1"/>
    <col min="8" max="8" width="21.77734375" bestFit="1" customWidth="1"/>
    <col min="9" max="9" width="10.21875" customWidth="1"/>
    <col min="10" max="10" width="11.33203125" customWidth="1"/>
    <col min="14" max="14" width="12.77734375" bestFit="1" customWidth="1"/>
    <col min="18" max="18" width="32.21875" bestFit="1" customWidth="1"/>
    <col min="19" max="19" width="33.109375" bestFit="1" customWidth="1"/>
  </cols>
  <sheetData>
    <row r="1" spans="1:15" x14ac:dyDescent="0.25">
      <c r="A1" s="62" t="s">
        <v>912</v>
      </c>
    </row>
    <row r="2" spans="1:15" x14ac:dyDescent="0.25">
      <c r="A2" s="87" t="s">
        <v>551</v>
      </c>
      <c r="B2" s="114" t="s">
        <v>552</v>
      </c>
      <c r="C2" s="4"/>
      <c r="D2" s="88" t="s">
        <v>68</v>
      </c>
      <c r="E2" s="89" t="s">
        <v>67</v>
      </c>
      <c r="F2" s="90" t="s">
        <v>68</v>
      </c>
      <c r="G2" s="12"/>
      <c r="N2" s="62" t="s">
        <v>977</v>
      </c>
    </row>
    <row r="3" spans="1:15" x14ac:dyDescent="0.25">
      <c r="A3" s="15"/>
      <c r="B3" s="115" t="s">
        <v>555</v>
      </c>
      <c r="C3" s="7"/>
      <c r="D3" s="91" t="s">
        <v>370</v>
      </c>
      <c r="E3" s="92" t="s">
        <v>913</v>
      </c>
      <c r="F3" s="92" t="s">
        <v>914</v>
      </c>
      <c r="G3" s="93" t="s">
        <v>370</v>
      </c>
      <c r="N3" s="62" t="s">
        <v>978</v>
      </c>
    </row>
    <row r="4" spans="1:15" x14ac:dyDescent="0.25">
      <c r="A4" s="15"/>
      <c r="B4" s="116" t="s">
        <v>557</v>
      </c>
      <c r="C4" s="7"/>
      <c r="D4" s="91" t="s">
        <v>67</v>
      </c>
      <c r="E4" s="92" t="s">
        <v>67</v>
      </c>
      <c r="F4" s="94" t="s">
        <v>68</v>
      </c>
      <c r="G4" s="13"/>
      <c r="N4" s="62" t="s">
        <v>977</v>
      </c>
    </row>
    <row r="5" spans="1:15" x14ac:dyDescent="0.25">
      <c r="A5" s="15"/>
      <c r="B5" s="116" t="s">
        <v>558</v>
      </c>
      <c r="C5" s="7"/>
      <c r="D5" s="91" t="s">
        <v>68</v>
      </c>
      <c r="E5" s="92" t="s">
        <v>67</v>
      </c>
      <c r="F5" s="94" t="s">
        <v>68</v>
      </c>
      <c r="G5" s="13"/>
      <c r="N5" s="62" t="s">
        <v>977</v>
      </c>
    </row>
    <row r="6" spans="1:15" x14ac:dyDescent="0.25">
      <c r="A6" s="15"/>
      <c r="B6" s="116" t="s">
        <v>559</v>
      </c>
      <c r="C6" s="7"/>
      <c r="D6" s="91" t="s">
        <v>68</v>
      </c>
      <c r="E6" s="92" t="s">
        <v>67</v>
      </c>
      <c r="F6" s="94" t="s">
        <v>68</v>
      </c>
      <c r="G6" s="13"/>
      <c r="N6" s="62" t="s">
        <v>977</v>
      </c>
    </row>
    <row r="7" spans="1:15" x14ac:dyDescent="0.25">
      <c r="A7" s="15"/>
      <c r="B7" s="116" t="s">
        <v>560</v>
      </c>
      <c r="C7" s="7"/>
      <c r="D7" s="91" t="s">
        <v>67</v>
      </c>
      <c r="E7" s="92" t="s">
        <v>67</v>
      </c>
      <c r="F7" s="94" t="s">
        <v>68</v>
      </c>
      <c r="G7" s="13"/>
      <c r="N7" s="62" t="s">
        <v>977</v>
      </c>
    </row>
    <row r="8" spans="1:15" x14ac:dyDescent="0.25">
      <c r="A8" s="15"/>
      <c r="B8" s="116" t="s">
        <v>561</v>
      </c>
      <c r="C8" s="7"/>
      <c r="D8" s="91" t="s">
        <v>67</v>
      </c>
      <c r="E8" s="92" t="s">
        <v>67</v>
      </c>
      <c r="F8" s="94" t="s">
        <v>68</v>
      </c>
      <c r="G8" s="13"/>
      <c r="N8" s="62" t="s">
        <v>977</v>
      </c>
    </row>
    <row r="9" spans="1:15" x14ac:dyDescent="0.25">
      <c r="A9" s="15"/>
      <c r="B9" s="117" t="s">
        <v>562</v>
      </c>
      <c r="C9" s="10"/>
      <c r="D9" s="95">
        <v>1</v>
      </c>
      <c r="E9" s="96">
        <v>36161</v>
      </c>
      <c r="F9" s="10"/>
      <c r="G9" s="14"/>
      <c r="N9" s="62" t="s">
        <v>979</v>
      </c>
      <c r="O9" s="62" t="s">
        <v>915</v>
      </c>
    </row>
    <row r="10" spans="1:15" x14ac:dyDescent="0.25">
      <c r="A10" s="15"/>
      <c r="B10" s="116" t="s">
        <v>563</v>
      </c>
      <c r="D10" s="91" t="s">
        <v>67</v>
      </c>
      <c r="E10" s="92" t="s">
        <v>67</v>
      </c>
      <c r="F10" s="94" t="s">
        <v>68</v>
      </c>
      <c r="G10" s="7"/>
      <c r="H10" s="4"/>
      <c r="I10" s="4"/>
      <c r="J10" s="4"/>
      <c r="K10" s="12"/>
      <c r="N10" s="62" t="s">
        <v>977</v>
      </c>
    </row>
    <row r="11" spans="1:15" x14ac:dyDescent="0.25">
      <c r="A11" s="15"/>
      <c r="B11" s="116" t="s">
        <v>564</v>
      </c>
      <c r="D11" s="91" t="s">
        <v>371</v>
      </c>
      <c r="E11" s="94" t="s">
        <v>67</v>
      </c>
      <c r="F11" s="94" t="s">
        <v>916</v>
      </c>
      <c r="G11" s="94" t="s">
        <v>917</v>
      </c>
      <c r="H11" s="94" t="s">
        <v>371</v>
      </c>
      <c r="I11" s="94" t="s">
        <v>918</v>
      </c>
      <c r="J11" s="94" t="s">
        <v>919</v>
      </c>
      <c r="K11" s="97" t="s">
        <v>920</v>
      </c>
      <c r="N11" s="62" t="s">
        <v>978</v>
      </c>
    </row>
    <row r="12" spans="1:15" x14ac:dyDescent="0.25">
      <c r="A12" s="15"/>
      <c r="B12" s="116" t="s">
        <v>566</v>
      </c>
      <c r="D12" s="98">
        <v>3</v>
      </c>
      <c r="E12" s="99">
        <v>43475</v>
      </c>
      <c r="F12" s="7"/>
      <c r="G12" s="7"/>
      <c r="H12" s="7"/>
      <c r="I12" s="7"/>
      <c r="J12" s="7"/>
      <c r="K12" s="13"/>
      <c r="N12" s="62" t="s">
        <v>978</v>
      </c>
    </row>
    <row r="13" spans="1:15" x14ac:dyDescent="0.25">
      <c r="A13" s="15"/>
      <c r="B13" s="116" t="s">
        <v>568</v>
      </c>
      <c r="D13" s="91" t="s">
        <v>372</v>
      </c>
      <c r="E13" s="94" t="s">
        <v>921</v>
      </c>
      <c r="F13" s="94" t="s">
        <v>372</v>
      </c>
      <c r="G13" s="7"/>
      <c r="H13" s="7"/>
      <c r="I13" s="7"/>
      <c r="J13" s="7"/>
      <c r="K13" s="13"/>
      <c r="N13" s="62" t="s">
        <v>977</v>
      </c>
    </row>
    <row r="14" spans="1:15" x14ac:dyDescent="0.25">
      <c r="A14" s="15"/>
      <c r="B14" s="116" t="s">
        <v>571</v>
      </c>
      <c r="D14" s="91" t="s">
        <v>922</v>
      </c>
      <c r="E14" s="94" t="s">
        <v>923</v>
      </c>
      <c r="F14" s="7"/>
      <c r="G14" s="7"/>
      <c r="H14" s="7"/>
      <c r="I14" s="7"/>
      <c r="J14" s="7"/>
      <c r="K14" s="13"/>
      <c r="N14" s="62" t="s">
        <v>980</v>
      </c>
    </row>
    <row r="15" spans="1:15" x14ac:dyDescent="0.25">
      <c r="A15" s="15"/>
      <c r="B15" s="116" t="s">
        <v>573</v>
      </c>
      <c r="D15" s="98">
        <v>0.25</v>
      </c>
      <c r="E15" s="100">
        <v>0.12</v>
      </c>
      <c r="F15" s="101">
        <v>0.25</v>
      </c>
      <c r="G15" s="7"/>
      <c r="H15" s="7"/>
      <c r="I15" s="7"/>
      <c r="J15" s="7"/>
      <c r="K15" s="13"/>
      <c r="N15" s="62" t="s">
        <v>978</v>
      </c>
    </row>
    <row r="16" spans="1:15" x14ac:dyDescent="0.25">
      <c r="A16" s="15"/>
      <c r="B16" s="115" t="s">
        <v>576</v>
      </c>
      <c r="D16" s="98">
        <v>1</v>
      </c>
      <c r="E16" s="100">
        <v>1</v>
      </c>
      <c r="F16" s="101">
        <v>5</v>
      </c>
      <c r="G16" s="7"/>
      <c r="H16" s="7"/>
      <c r="I16" s="7"/>
      <c r="J16" s="7"/>
      <c r="K16" s="13"/>
      <c r="N16" s="62" t="s">
        <v>978</v>
      </c>
    </row>
    <row r="17" spans="1:15" x14ac:dyDescent="0.25">
      <c r="A17" s="15"/>
      <c r="B17" s="115" t="s">
        <v>579</v>
      </c>
      <c r="D17" s="98">
        <v>12</v>
      </c>
      <c r="E17" s="101">
        <v>0</v>
      </c>
      <c r="F17" s="101">
        <v>12</v>
      </c>
      <c r="G17" s="101">
        <v>13.75</v>
      </c>
      <c r="H17" s="7"/>
      <c r="I17" s="7"/>
      <c r="J17" s="7"/>
      <c r="K17" s="13"/>
      <c r="N17" s="62" t="s">
        <v>978</v>
      </c>
    </row>
    <row r="18" spans="1:15" x14ac:dyDescent="0.25">
      <c r="A18" s="15"/>
      <c r="B18" s="118" t="s">
        <v>581</v>
      </c>
      <c r="C18" s="4"/>
      <c r="D18" s="88" t="s">
        <v>373</v>
      </c>
      <c r="E18" s="89" t="s">
        <v>373</v>
      </c>
      <c r="F18" s="102" t="s">
        <v>924</v>
      </c>
      <c r="G18" s="102" t="s">
        <v>925</v>
      </c>
      <c r="H18" s="102" t="s">
        <v>926</v>
      </c>
      <c r="I18" s="102" t="s">
        <v>927</v>
      </c>
      <c r="J18" s="102" t="s">
        <v>928</v>
      </c>
      <c r="K18" s="102" t="s">
        <v>929</v>
      </c>
      <c r="L18" s="103" t="s">
        <v>930</v>
      </c>
      <c r="N18" s="94" t="s">
        <v>978</v>
      </c>
    </row>
    <row r="19" spans="1:15" x14ac:dyDescent="0.25">
      <c r="A19" s="15"/>
      <c r="B19" s="116" t="s">
        <v>583</v>
      </c>
      <c r="C19" s="7"/>
      <c r="D19" s="91" t="s">
        <v>374</v>
      </c>
      <c r="E19" s="94" t="s">
        <v>931</v>
      </c>
      <c r="F19" s="94" t="s">
        <v>374</v>
      </c>
      <c r="G19" s="7"/>
      <c r="H19" s="7"/>
      <c r="I19" s="7"/>
      <c r="J19" s="7"/>
      <c r="K19" s="7"/>
      <c r="L19" s="13"/>
      <c r="N19" s="94" t="s">
        <v>977</v>
      </c>
    </row>
    <row r="20" spans="1:15" x14ac:dyDescent="0.25">
      <c r="A20" s="15"/>
      <c r="B20" s="116" t="s">
        <v>586</v>
      </c>
      <c r="C20" s="7"/>
      <c r="D20" s="91" t="s">
        <v>375</v>
      </c>
      <c r="E20" s="94" t="s">
        <v>932</v>
      </c>
      <c r="F20" s="94" t="s">
        <v>375</v>
      </c>
      <c r="G20" s="7"/>
      <c r="H20" s="7"/>
      <c r="I20" s="7"/>
      <c r="J20" s="7"/>
      <c r="K20" s="7"/>
      <c r="L20" s="13"/>
      <c r="N20" s="94" t="s">
        <v>977</v>
      </c>
    </row>
    <row r="21" spans="1:15" x14ac:dyDescent="0.25">
      <c r="A21" s="15"/>
      <c r="B21" s="116" t="s">
        <v>589</v>
      </c>
      <c r="C21" s="7"/>
      <c r="D21" s="91" t="s">
        <v>68</v>
      </c>
      <c r="E21" s="92" t="s">
        <v>67</v>
      </c>
      <c r="F21" s="94" t="s">
        <v>68</v>
      </c>
      <c r="G21" s="7"/>
      <c r="H21" s="7"/>
      <c r="I21" s="7"/>
      <c r="J21" s="7"/>
      <c r="K21" s="7"/>
      <c r="L21" s="13"/>
      <c r="N21" s="94" t="s">
        <v>977</v>
      </c>
    </row>
    <row r="22" spans="1:15" x14ac:dyDescent="0.25">
      <c r="A22" s="15"/>
      <c r="B22" s="116" t="s">
        <v>590</v>
      </c>
      <c r="C22" s="7"/>
      <c r="D22" s="98" t="s">
        <v>334</v>
      </c>
      <c r="E22" s="100" t="s">
        <v>334</v>
      </c>
      <c r="F22" s="100" t="s">
        <v>933</v>
      </c>
      <c r="G22" s="94" t="s">
        <v>934</v>
      </c>
      <c r="H22" s="7"/>
      <c r="I22" s="7"/>
      <c r="J22" s="7"/>
      <c r="K22" s="7"/>
      <c r="L22" s="13"/>
      <c r="N22" s="94" t="s">
        <v>978</v>
      </c>
    </row>
    <row r="23" spans="1:15" x14ac:dyDescent="0.25">
      <c r="A23" s="15"/>
      <c r="B23" s="116" t="s">
        <v>592</v>
      </c>
      <c r="C23" s="7"/>
      <c r="D23" s="91" t="s">
        <v>376</v>
      </c>
      <c r="E23" s="94" t="s">
        <v>647</v>
      </c>
      <c r="F23" s="94" t="s">
        <v>376</v>
      </c>
      <c r="G23" s="94" t="s">
        <v>648</v>
      </c>
      <c r="H23" s="7"/>
      <c r="I23" s="7"/>
      <c r="J23" s="7"/>
      <c r="K23" s="7"/>
      <c r="L23" s="13"/>
      <c r="N23" s="94" t="s">
        <v>978</v>
      </c>
    </row>
    <row r="24" spans="1:15" x14ac:dyDescent="0.25">
      <c r="A24" s="15"/>
      <c r="B24" s="116" t="s">
        <v>594</v>
      </c>
      <c r="C24" s="7"/>
      <c r="D24" s="91" t="s">
        <v>377</v>
      </c>
      <c r="E24" s="94" t="s">
        <v>377</v>
      </c>
      <c r="F24" s="94" t="s">
        <v>935</v>
      </c>
      <c r="G24" s="7"/>
      <c r="H24" s="7"/>
      <c r="I24" s="7"/>
      <c r="J24" s="7"/>
      <c r="K24" s="7"/>
      <c r="L24" s="13"/>
      <c r="N24" s="94" t="s">
        <v>977</v>
      </c>
    </row>
    <row r="25" spans="1:15" x14ac:dyDescent="0.25">
      <c r="A25" s="15"/>
      <c r="B25" s="117" t="s">
        <v>597</v>
      </c>
      <c r="C25" s="10"/>
      <c r="D25" s="104" t="s">
        <v>378</v>
      </c>
      <c r="E25" s="105" t="s">
        <v>936</v>
      </c>
      <c r="F25" s="105" t="s">
        <v>937</v>
      </c>
      <c r="G25" s="105" t="s">
        <v>938</v>
      </c>
      <c r="H25" s="105" t="s">
        <v>378</v>
      </c>
      <c r="I25" s="10"/>
      <c r="J25" s="10"/>
      <c r="K25" s="10"/>
      <c r="L25" s="14"/>
      <c r="N25" s="94" t="s">
        <v>978</v>
      </c>
    </row>
    <row r="26" spans="1:15" x14ac:dyDescent="0.25">
      <c r="A26" s="15"/>
      <c r="B26" s="118" t="s">
        <v>599</v>
      </c>
      <c r="D26" s="88" t="s">
        <v>67</v>
      </c>
      <c r="E26" s="89" t="s">
        <v>67</v>
      </c>
      <c r="F26" s="106" t="s">
        <v>68</v>
      </c>
      <c r="N26" s="94" t="s">
        <v>977</v>
      </c>
    </row>
    <row r="27" spans="1:15" x14ac:dyDescent="0.25">
      <c r="A27" s="15"/>
      <c r="B27" s="116" t="s">
        <v>600</v>
      </c>
      <c r="D27" s="91" t="s">
        <v>939</v>
      </c>
      <c r="E27" s="92" t="s">
        <v>687</v>
      </c>
      <c r="F27" s="13"/>
      <c r="N27" s="94" t="s">
        <v>981</v>
      </c>
    </row>
    <row r="28" spans="1:15" x14ac:dyDescent="0.25">
      <c r="A28" s="15"/>
      <c r="B28" s="116" t="s">
        <v>602</v>
      </c>
      <c r="D28" s="91" t="s">
        <v>67</v>
      </c>
      <c r="E28" s="92" t="s">
        <v>67</v>
      </c>
      <c r="F28" s="93" t="s">
        <v>68</v>
      </c>
      <c r="N28" s="94" t="s">
        <v>977</v>
      </c>
    </row>
    <row r="29" spans="1:15" x14ac:dyDescent="0.25">
      <c r="A29" s="15"/>
      <c r="B29" s="116" t="s">
        <v>603</v>
      </c>
      <c r="D29" s="91" t="s">
        <v>68</v>
      </c>
      <c r="E29" s="92" t="s">
        <v>67</v>
      </c>
      <c r="F29" s="93" t="s">
        <v>68</v>
      </c>
      <c r="N29" s="94" t="s">
        <v>977</v>
      </c>
    </row>
    <row r="30" spans="1:15" x14ac:dyDescent="0.25">
      <c r="A30" s="15"/>
      <c r="B30" s="116" t="s">
        <v>604</v>
      </c>
      <c r="D30" s="98">
        <v>99</v>
      </c>
      <c r="E30" s="107">
        <v>36161</v>
      </c>
      <c r="F30" s="13"/>
      <c r="N30" s="94" t="s">
        <v>979</v>
      </c>
      <c r="O30" s="62" t="s">
        <v>915</v>
      </c>
    </row>
    <row r="31" spans="1:15" s="33" customFormat="1" x14ac:dyDescent="0.25">
      <c r="A31" s="34"/>
      <c r="B31" s="119" t="s">
        <v>605</v>
      </c>
      <c r="D31" s="108" t="s">
        <v>67</v>
      </c>
      <c r="E31" s="108" t="s">
        <v>67</v>
      </c>
      <c r="F31" s="109" t="s">
        <v>68</v>
      </c>
      <c r="H31" s="110" t="s">
        <v>379</v>
      </c>
      <c r="N31" s="110" t="s">
        <v>977</v>
      </c>
    </row>
    <row r="32" spans="1:15" x14ac:dyDescent="0.25">
      <c r="A32" s="17"/>
      <c r="B32" s="116" t="s">
        <v>606</v>
      </c>
      <c r="D32" s="91" t="s">
        <v>380</v>
      </c>
      <c r="E32" s="92" t="s">
        <v>380</v>
      </c>
      <c r="F32" s="93" t="s">
        <v>381</v>
      </c>
      <c r="N32" s="62" t="s">
        <v>978</v>
      </c>
    </row>
    <row r="33" spans="1:15" x14ac:dyDescent="0.25">
      <c r="A33" s="87" t="s">
        <v>609</v>
      </c>
      <c r="B33" s="120" t="s">
        <v>610</v>
      </c>
      <c r="C33" s="22"/>
      <c r="D33" s="111" t="s">
        <v>940</v>
      </c>
      <c r="E33" s="112" t="s">
        <v>940</v>
      </c>
      <c r="F33" s="112" t="s">
        <v>941</v>
      </c>
      <c r="G33" s="113" t="s">
        <v>942</v>
      </c>
      <c r="N33" s="62" t="s">
        <v>978</v>
      </c>
    </row>
    <row r="34" spans="1:15" x14ac:dyDescent="0.25">
      <c r="A34" s="15"/>
      <c r="B34" s="118" t="s">
        <v>612</v>
      </c>
      <c r="C34" s="89" t="s">
        <v>613</v>
      </c>
      <c r="D34" s="88" t="s">
        <v>67</v>
      </c>
      <c r="E34" s="89" t="s">
        <v>67</v>
      </c>
      <c r="F34" s="90" t="s">
        <v>68</v>
      </c>
      <c r="G34" s="12"/>
      <c r="N34" s="62" t="s">
        <v>977</v>
      </c>
    </row>
    <row r="35" spans="1:15" x14ac:dyDescent="0.25">
      <c r="A35" s="15"/>
      <c r="B35" s="6"/>
      <c r="C35" s="92" t="s">
        <v>614</v>
      </c>
      <c r="D35" s="91" t="s">
        <v>67</v>
      </c>
      <c r="E35" s="92" t="s">
        <v>67</v>
      </c>
      <c r="F35" s="94" t="s">
        <v>68</v>
      </c>
      <c r="G35" s="13"/>
      <c r="N35" s="62" t="s">
        <v>977</v>
      </c>
    </row>
    <row r="36" spans="1:15" x14ac:dyDescent="0.25">
      <c r="A36" s="15"/>
      <c r="B36" s="6"/>
      <c r="C36" s="92" t="s">
        <v>615</v>
      </c>
      <c r="D36" s="91" t="s">
        <v>67</v>
      </c>
      <c r="E36" s="92" t="s">
        <v>67</v>
      </c>
      <c r="F36" s="94" t="s">
        <v>68</v>
      </c>
      <c r="G36" s="13"/>
      <c r="N36" s="62" t="s">
        <v>977</v>
      </c>
    </row>
    <row r="37" spans="1:15" x14ac:dyDescent="0.25">
      <c r="A37" s="15"/>
      <c r="B37" s="6"/>
      <c r="C37" s="92" t="s">
        <v>616</v>
      </c>
      <c r="D37" s="91" t="s">
        <v>68</v>
      </c>
      <c r="E37" s="92" t="s">
        <v>67</v>
      </c>
      <c r="F37" s="94" t="s">
        <v>68</v>
      </c>
      <c r="G37" s="13"/>
      <c r="N37" s="62" t="s">
        <v>977</v>
      </c>
    </row>
    <row r="38" spans="1:15" x14ac:dyDescent="0.25">
      <c r="A38" s="15"/>
      <c r="B38" s="6"/>
      <c r="C38" s="92" t="s">
        <v>617</v>
      </c>
      <c r="D38" s="91" t="s">
        <v>435</v>
      </c>
      <c r="E38" s="94" t="s">
        <v>435</v>
      </c>
      <c r="F38" s="94" t="s">
        <v>943</v>
      </c>
      <c r="G38" s="97" t="s">
        <v>944</v>
      </c>
      <c r="N38" s="62" t="s">
        <v>978</v>
      </c>
    </row>
    <row r="39" spans="1:15" x14ac:dyDescent="0.25">
      <c r="A39" s="15"/>
      <c r="B39" s="6"/>
      <c r="C39" s="92" t="s">
        <v>619</v>
      </c>
      <c r="D39" s="91" t="s">
        <v>67</v>
      </c>
      <c r="E39" s="92" t="s">
        <v>67</v>
      </c>
      <c r="F39" s="94" t="s">
        <v>68</v>
      </c>
      <c r="G39" s="13"/>
      <c r="N39" s="62" t="s">
        <v>977</v>
      </c>
    </row>
    <row r="40" spans="1:15" x14ac:dyDescent="0.25">
      <c r="A40" s="15"/>
      <c r="B40" s="6"/>
      <c r="C40" s="92" t="s">
        <v>562</v>
      </c>
      <c r="D40" s="91" t="s">
        <v>67</v>
      </c>
      <c r="E40" s="92" t="s">
        <v>67</v>
      </c>
      <c r="F40" s="94" t="s">
        <v>68</v>
      </c>
      <c r="G40" s="13"/>
      <c r="N40" s="62" t="s">
        <v>977</v>
      </c>
    </row>
    <row r="41" spans="1:15" x14ac:dyDescent="0.25">
      <c r="A41" s="15"/>
      <c r="B41" s="6"/>
      <c r="C41" s="92" t="s">
        <v>620</v>
      </c>
      <c r="D41" s="91" t="s">
        <v>67</v>
      </c>
      <c r="E41" s="92" t="s">
        <v>67</v>
      </c>
      <c r="F41" s="94" t="s">
        <v>68</v>
      </c>
      <c r="G41" s="13"/>
      <c r="N41" s="62" t="s">
        <v>977</v>
      </c>
    </row>
    <row r="42" spans="1:15" x14ac:dyDescent="0.25">
      <c r="A42" s="15"/>
      <c r="B42" s="6"/>
      <c r="C42" s="92" t="s">
        <v>621</v>
      </c>
      <c r="D42" s="91" t="s">
        <v>67</v>
      </c>
      <c r="E42" s="92" t="s">
        <v>67</v>
      </c>
      <c r="F42" s="94" t="s">
        <v>68</v>
      </c>
      <c r="G42" s="13"/>
      <c r="N42" s="62" t="s">
        <v>977</v>
      </c>
    </row>
    <row r="43" spans="1:15" x14ac:dyDescent="0.25">
      <c r="A43" s="15"/>
      <c r="B43" s="6"/>
      <c r="C43" s="92" t="s">
        <v>622</v>
      </c>
      <c r="D43" s="91" t="s">
        <v>68</v>
      </c>
      <c r="E43" s="92" t="s">
        <v>67</v>
      </c>
      <c r="F43" s="94" t="s">
        <v>68</v>
      </c>
      <c r="G43" s="13"/>
      <c r="N43" s="62" t="s">
        <v>977</v>
      </c>
    </row>
    <row r="44" spans="1:15" x14ac:dyDescent="0.25">
      <c r="A44" s="15"/>
      <c r="B44" s="6"/>
      <c r="C44" s="92" t="s">
        <v>623</v>
      </c>
      <c r="D44" s="91" t="s">
        <v>67</v>
      </c>
      <c r="E44" s="92" t="s">
        <v>67</v>
      </c>
      <c r="F44" s="94" t="s">
        <v>68</v>
      </c>
      <c r="G44" s="13"/>
      <c r="N44" s="62" t="s">
        <v>977</v>
      </c>
    </row>
    <row r="45" spans="1:15" x14ac:dyDescent="0.25">
      <c r="A45" s="15"/>
      <c r="B45" s="6"/>
      <c r="C45" s="92" t="s">
        <v>624</v>
      </c>
      <c r="D45" s="91" t="s">
        <v>373</v>
      </c>
      <c r="E45" s="94" t="s">
        <v>945</v>
      </c>
      <c r="F45" s="7"/>
      <c r="G45" s="13"/>
      <c r="N45" s="62" t="s">
        <v>979</v>
      </c>
      <c r="O45" s="62" t="s">
        <v>915</v>
      </c>
    </row>
    <row r="46" spans="1:15" x14ac:dyDescent="0.25">
      <c r="A46" s="15"/>
      <c r="B46" s="6"/>
      <c r="C46" s="92" t="s">
        <v>626</v>
      </c>
      <c r="D46" s="91" t="s">
        <v>436</v>
      </c>
      <c r="E46" s="94" t="s">
        <v>436</v>
      </c>
      <c r="F46" s="94" t="s">
        <v>946</v>
      </c>
      <c r="G46" s="13"/>
      <c r="N46" s="62" t="s">
        <v>978</v>
      </c>
    </row>
    <row r="47" spans="1:15" x14ac:dyDescent="0.25">
      <c r="A47" s="15"/>
      <c r="B47" s="6"/>
      <c r="C47" s="92" t="s">
        <v>628</v>
      </c>
      <c r="D47" s="98">
        <v>0</v>
      </c>
      <c r="E47" s="100" t="s">
        <v>947</v>
      </c>
      <c r="F47" s="7"/>
      <c r="G47" s="13"/>
      <c r="N47" s="62" t="s">
        <v>979</v>
      </c>
      <c r="O47" s="62" t="s">
        <v>915</v>
      </c>
    </row>
    <row r="48" spans="1:15" x14ac:dyDescent="0.25">
      <c r="A48" s="15"/>
      <c r="B48" s="9"/>
      <c r="C48" s="121" t="s">
        <v>630</v>
      </c>
      <c r="D48" s="104" t="s">
        <v>68</v>
      </c>
      <c r="E48" s="121" t="s">
        <v>67</v>
      </c>
      <c r="F48" s="105" t="s">
        <v>68</v>
      </c>
      <c r="G48" s="14"/>
      <c r="N48" s="62" t="s">
        <v>977</v>
      </c>
    </row>
    <row r="49" spans="1:14" x14ac:dyDescent="0.25">
      <c r="A49" s="15"/>
      <c r="B49" s="118" t="s">
        <v>376</v>
      </c>
      <c r="C49" s="89" t="s">
        <v>631</v>
      </c>
      <c r="D49" s="88" t="s">
        <v>463</v>
      </c>
      <c r="E49" s="90" t="s">
        <v>377</v>
      </c>
      <c r="F49" s="122" t="s">
        <v>463</v>
      </c>
      <c r="N49" s="62" t="s">
        <v>978</v>
      </c>
    </row>
    <row r="50" spans="1:14" x14ac:dyDescent="0.25">
      <c r="A50" s="15"/>
      <c r="B50" s="20"/>
      <c r="C50" s="92" t="s">
        <v>579</v>
      </c>
      <c r="D50" s="91" t="s">
        <v>68</v>
      </c>
      <c r="E50" s="92" t="s">
        <v>67</v>
      </c>
      <c r="F50" s="97" t="s">
        <v>68</v>
      </c>
      <c r="N50" s="62" t="s">
        <v>977</v>
      </c>
    </row>
    <row r="51" spans="1:14" x14ac:dyDescent="0.25">
      <c r="A51" s="15"/>
      <c r="B51" s="20"/>
      <c r="C51" s="92" t="s">
        <v>590</v>
      </c>
      <c r="D51" s="91" t="s">
        <v>68</v>
      </c>
      <c r="E51" s="92" t="s">
        <v>67</v>
      </c>
      <c r="F51" s="97" t="s">
        <v>68</v>
      </c>
      <c r="N51" s="62" t="s">
        <v>977</v>
      </c>
    </row>
    <row r="52" spans="1:14" x14ac:dyDescent="0.25">
      <c r="A52" s="15"/>
      <c r="B52" s="20"/>
      <c r="C52" s="92" t="s">
        <v>948</v>
      </c>
      <c r="D52" s="91" t="s">
        <v>381</v>
      </c>
      <c r="E52" s="94" t="s">
        <v>381</v>
      </c>
      <c r="F52" s="97" t="s">
        <v>950</v>
      </c>
      <c r="N52" s="62" t="s">
        <v>978</v>
      </c>
    </row>
    <row r="53" spans="1:14" x14ac:dyDescent="0.25">
      <c r="A53" s="15"/>
      <c r="B53" s="20"/>
      <c r="C53" s="92" t="s">
        <v>635</v>
      </c>
      <c r="D53" s="91" t="s">
        <v>67</v>
      </c>
      <c r="E53" s="92" t="s">
        <v>67</v>
      </c>
      <c r="F53" s="97" t="s">
        <v>68</v>
      </c>
      <c r="N53" s="62" t="s">
        <v>977</v>
      </c>
    </row>
    <row r="54" spans="1:14" x14ac:dyDescent="0.25">
      <c r="A54" s="15"/>
      <c r="B54" s="20"/>
      <c r="C54" s="92" t="s">
        <v>636</v>
      </c>
      <c r="D54" s="91" t="s">
        <v>68</v>
      </c>
      <c r="E54" s="92" t="s">
        <v>67</v>
      </c>
      <c r="F54" s="97" t="s">
        <v>68</v>
      </c>
      <c r="N54" s="62" t="s">
        <v>977</v>
      </c>
    </row>
    <row r="55" spans="1:14" x14ac:dyDescent="0.25">
      <c r="A55" s="15"/>
      <c r="B55" s="20"/>
      <c r="C55" s="92" t="s">
        <v>637</v>
      </c>
      <c r="D55" s="91" t="s">
        <v>68</v>
      </c>
      <c r="E55" s="92" t="s">
        <v>67</v>
      </c>
      <c r="F55" s="97" t="s">
        <v>68</v>
      </c>
      <c r="N55" s="62" t="s">
        <v>977</v>
      </c>
    </row>
    <row r="56" spans="1:14" x14ac:dyDescent="0.25">
      <c r="A56" s="15"/>
      <c r="B56" s="20"/>
      <c r="C56" s="92" t="s">
        <v>581</v>
      </c>
      <c r="D56" s="91" t="s">
        <v>67</v>
      </c>
      <c r="E56" s="92" t="s">
        <v>67</v>
      </c>
      <c r="F56" s="97" t="s">
        <v>68</v>
      </c>
      <c r="N56" s="62" t="s">
        <v>977</v>
      </c>
    </row>
    <row r="57" spans="1:14" x14ac:dyDescent="0.25">
      <c r="A57" s="15"/>
      <c r="B57" s="20"/>
      <c r="C57" s="92" t="s">
        <v>638</v>
      </c>
      <c r="D57" s="91" t="s">
        <v>464</v>
      </c>
      <c r="E57" s="94" t="s">
        <v>464</v>
      </c>
      <c r="F57" s="97" t="s">
        <v>951</v>
      </c>
      <c r="N57" s="62" t="s">
        <v>978</v>
      </c>
    </row>
    <row r="58" spans="1:14" x14ac:dyDescent="0.25">
      <c r="A58" s="15"/>
      <c r="B58" s="20"/>
      <c r="C58" s="92" t="s">
        <v>640</v>
      </c>
      <c r="D58" s="91" t="s">
        <v>381</v>
      </c>
      <c r="E58" s="94" t="s">
        <v>381</v>
      </c>
      <c r="F58" s="97" t="s">
        <v>950</v>
      </c>
      <c r="N58" s="62" t="s">
        <v>978</v>
      </c>
    </row>
    <row r="59" spans="1:14" x14ac:dyDescent="0.25">
      <c r="A59" s="15"/>
      <c r="B59" s="20"/>
      <c r="C59" s="92" t="s">
        <v>641</v>
      </c>
      <c r="D59" s="91" t="s">
        <v>375</v>
      </c>
      <c r="E59" s="94" t="s">
        <v>932</v>
      </c>
      <c r="F59" s="97" t="s">
        <v>375</v>
      </c>
      <c r="N59" s="62" t="s">
        <v>978</v>
      </c>
    </row>
    <row r="60" spans="1:14" x14ac:dyDescent="0.25">
      <c r="A60" s="15"/>
      <c r="B60" s="20"/>
      <c r="C60" s="92" t="s">
        <v>643</v>
      </c>
      <c r="D60" s="91" t="s">
        <v>375</v>
      </c>
      <c r="E60" s="94" t="s">
        <v>932</v>
      </c>
      <c r="F60" s="97" t="s">
        <v>375</v>
      </c>
      <c r="N60" s="62" t="s">
        <v>978</v>
      </c>
    </row>
    <row r="61" spans="1:14" x14ac:dyDescent="0.25">
      <c r="A61" s="15"/>
      <c r="B61" s="20"/>
      <c r="C61" s="92" t="s">
        <v>644</v>
      </c>
      <c r="D61" s="91" t="s">
        <v>68</v>
      </c>
      <c r="E61" s="92" t="s">
        <v>67</v>
      </c>
      <c r="F61" s="97" t="s">
        <v>68</v>
      </c>
      <c r="N61" s="62" t="s">
        <v>977</v>
      </c>
    </row>
    <row r="62" spans="1:14" x14ac:dyDescent="0.25">
      <c r="A62" s="15"/>
      <c r="B62" s="20"/>
      <c r="C62" s="92" t="s">
        <v>645</v>
      </c>
      <c r="D62" s="91" t="s">
        <v>68</v>
      </c>
      <c r="E62" s="92" t="s">
        <v>67</v>
      </c>
      <c r="F62" s="97" t="s">
        <v>68</v>
      </c>
      <c r="N62" s="62" t="s">
        <v>977</v>
      </c>
    </row>
    <row r="63" spans="1:14" x14ac:dyDescent="0.25">
      <c r="A63" s="15"/>
      <c r="B63" s="21"/>
      <c r="C63" s="121" t="s">
        <v>646</v>
      </c>
      <c r="D63" s="104" t="s">
        <v>68</v>
      </c>
      <c r="E63" s="121" t="s">
        <v>67</v>
      </c>
      <c r="F63" s="123" t="s">
        <v>68</v>
      </c>
      <c r="N63" s="62" t="s">
        <v>977</v>
      </c>
    </row>
    <row r="64" spans="1:14" x14ac:dyDescent="0.25">
      <c r="A64" s="15"/>
      <c r="B64" s="118" t="s">
        <v>647</v>
      </c>
      <c r="C64" s="89" t="s">
        <v>579</v>
      </c>
      <c r="D64" s="88" t="s">
        <v>68</v>
      </c>
      <c r="E64" s="89" t="s">
        <v>67</v>
      </c>
      <c r="F64" s="106" t="s">
        <v>68</v>
      </c>
      <c r="N64" s="62" t="s">
        <v>977</v>
      </c>
    </row>
    <row r="65" spans="1:14" x14ac:dyDescent="0.25">
      <c r="A65" s="15"/>
      <c r="B65" s="6"/>
      <c r="C65" s="92" t="s">
        <v>590</v>
      </c>
      <c r="D65" s="91" t="s">
        <v>68</v>
      </c>
      <c r="E65" s="92" t="s">
        <v>67</v>
      </c>
      <c r="F65" s="93" t="s">
        <v>68</v>
      </c>
      <c r="N65" s="62" t="s">
        <v>977</v>
      </c>
    </row>
    <row r="66" spans="1:14" x14ac:dyDescent="0.25">
      <c r="A66" s="15"/>
      <c r="B66" s="6"/>
      <c r="C66" s="92" t="s">
        <v>948</v>
      </c>
      <c r="D66" s="91" t="s">
        <v>381</v>
      </c>
      <c r="E66" s="92" t="s">
        <v>381</v>
      </c>
      <c r="F66" s="93" t="s">
        <v>950</v>
      </c>
      <c r="N66" s="62" t="s">
        <v>978</v>
      </c>
    </row>
    <row r="67" spans="1:14" x14ac:dyDescent="0.25">
      <c r="A67" s="15"/>
      <c r="B67" s="6"/>
      <c r="C67" s="92" t="s">
        <v>635</v>
      </c>
      <c r="D67" s="91" t="s">
        <v>67</v>
      </c>
      <c r="E67" s="92" t="s">
        <v>67</v>
      </c>
      <c r="F67" s="93" t="s">
        <v>68</v>
      </c>
      <c r="N67" s="62" t="s">
        <v>977</v>
      </c>
    </row>
    <row r="68" spans="1:14" x14ac:dyDescent="0.25">
      <c r="A68" s="15"/>
      <c r="B68" s="6"/>
      <c r="C68" s="92" t="s">
        <v>636</v>
      </c>
      <c r="D68" s="91" t="s">
        <v>68</v>
      </c>
      <c r="E68" s="92" t="s">
        <v>67</v>
      </c>
      <c r="F68" s="93" t="s">
        <v>68</v>
      </c>
      <c r="N68" s="62" t="s">
        <v>977</v>
      </c>
    </row>
    <row r="69" spans="1:14" x14ac:dyDescent="0.25">
      <c r="A69" s="15"/>
      <c r="B69" s="6"/>
      <c r="C69" s="92" t="s">
        <v>637</v>
      </c>
      <c r="D69" s="91" t="s">
        <v>68</v>
      </c>
      <c r="E69" s="92" t="s">
        <v>67</v>
      </c>
      <c r="F69" s="93" t="s">
        <v>68</v>
      </c>
      <c r="N69" s="62" t="s">
        <v>977</v>
      </c>
    </row>
    <row r="70" spans="1:14" x14ac:dyDescent="0.25">
      <c r="A70" s="15"/>
      <c r="B70" s="9"/>
      <c r="C70" s="121" t="s">
        <v>581</v>
      </c>
      <c r="D70" s="104" t="s">
        <v>67</v>
      </c>
      <c r="E70" s="121" t="s">
        <v>67</v>
      </c>
      <c r="F70" s="124" t="s">
        <v>68</v>
      </c>
      <c r="N70" s="62" t="s">
        <v>977</v>
      </c>
    </row>
    <row r="71" spans="1:14" x14ac:dyDescent="0.25">
      <c r="A71" s="15"/>
      <c r="B71" s="118" t="s">
        <v>648</v>
      </c>
      <c r="C71" s="89" t="s">
        <v>638</v>
      </c>
      <c r="D71" s="88" t="s">
        <v>464</v>
      </c>
      <c r="E71" s="89" t="s">
        <v>464</v>
      </c>
      <c r="F71" s="106" t="s">
        <v>951</v>
      </c>
      <c r="N71" s="62" t="s">
        <v>978</v>
      </c>
    </row>
    <row r="72" spans="1:14" x14ac:dyDescent="0.25">
      <c r="A72" s="15"/>
      <c r="B72" s="6"/>
      <c r="C72" s="92" t="s">
        <v>640</v>
      </c>
      <c r="D72" s="91" t="s">
        <v>381</v>
      </c>
      <c r="E72" s="94" t="s">
        <v>381</v>
      </c>
      <c r="F72" s="93" t="s">
        <v>950</v>
      </c>
      <c r="N72" s="62" t="s">
        <v>978</v>
      </c>
    </row>
    <row r="73" spans="1:14" x14ac:dyDescent="0.25">
      <c r="A73" s="15"/>
      <c r="B73" s="6"/>
      <c r="C73" s="92" t="s">
        <v>641</v>
      </c>
      <c r="D73" s="91" t="s">
        <v>375</v>
      </c>
      <c r="E73" s="94" t="s">
        <v>932</v>
      </c>
      <c r="F73" s="93" t="s">
        <v>375</v>
      </c>
      <c r="N73" s="62" t="s">
        <v>978</v>
      </c>
    </row>
    <row r="74" spans="1:14" x14ac:dyDescent="0.25">
      <c r="A74" s="15"/>
      <c r="B74" s="6"/>
      <c r="C74" s="92" t="s">
        <v>949</v>
      </c>
      <c r="D74" s="91" t="s">
        <v>375</v>
      </c>
      <c r="E74" s="94" t="s">
        <v>932</v>
      </c>
      <c r="F74" s="93" t="s">
        <v>375</v>
      </c>
      <c r="N74" s="62" t="s">
        <v>978</v>
      </c>
    </row>
    <row r="75" spans="1:14" x14ac:dyDescent="0.25">
      <c r="A75" s="15"/>
      <c r="B75" s="6"/>
      <c r="C75" s="92" t="s">
        <v>644</v>
      </c>
      <c r="D75" s="91" t="s">
        <v>68</v>
      </c>
      <c r="E75" s="92" t="s">
        <v>67</v>
      </c>
      <c r="F75" s="93" t="s">
        <v>68</v>
      </c>
      <c r="N75" s="62" t="s">
        <v>977</v>
      </c>
    </row>
    <row r="76" spans="1:14" x14ac:dyDescent="0.25">
      <c r="A76" s="15"/>
      <c r="B76" s="6"/>
      <c r="C76" s="92" t="s">
        <v>645</v>
      </c>
      <c r="D76" s="91" t="s">
        <v>68</v>
      </c>
      <c r="E76" s="92" t="s">
        <v>67</v>
      </c>
      <c r="F76" s="93" t="s">
        <v>68</v>
      </c>
      <c r="N76" s="62" t="s">
        <v>977</v>
      </c>
    </row>
    <row r="77" spans="1:14" x14ac:dyDescent="0.25">
      <c r="A77" s="17"/>
      <c r="B77" s="6"/>
      <c r="C77" s="92" t="s">
        <v>646</v>
      </c>
      <c r="D77" s="91" t="s">
        <v>68</v>
      </c>
      <c r="E77" s="92" t="s">
        <v>67</v>
      </c>
      <c r="F77" s="93" t="s">
        <v>68</v>
      </c>
      <c r="N77" s="62" t="s">
        <v>977</v>
      </c>
    </row>
    <row r="78" spans="1:14" x14ac:dyDescent="0.25">
      <c r="A78" s="87" t="s">
        <v>649</v>
      </c>
      <c r="B78" s="114" t="s">
        <v>650</v>
      </c>
      <c r="C78" s="88" t="s">
        <v>381</v>
      </c>
      <c r="D78" s="90" t="s">
        <v>647</v>
      </c>
      <c r="E78" s="90" t="s">
        <v>648</v>
      </c>
      <c r="F78" s="90" t="s">
        <v>381</v>
      </c>
      <c r="G78" s="4"/>
      <c r="H78" s="4"/>
      <c r="I78" s="12"/>
      <c r="N78" s="62" t="s">
        <v>978</v>
      </c>
    </row>
    <row r="79" spans="1:14" x14ac:dyDescent="0.25">
      <c r="A79" s="15"/>
      <c r="B79" s="115" t="s">
        <v>652</v>
      </c>
      <c r="C79" s="91" t="s">
        <v>489</v>
      </c>
      <c r="D79" s="94" t="s">
        <v>489</v>
      </c>
      <c r="E79" s="94" t="s">
        <v>952</v>
      </c>
      <c r="F79" s="94" t="s">
        <v>953</v>
      </c>
      <c r="G79" s="94" t="s">
        <v>954</v>
      </c>
      <c r="H79" s="94" t="s">
        <v>955</v>
      </c>
      <c r="I79" s="97" t="s">
        <v>956</v>
      </c>
      <c r="N79" s="62" t="s">
        <v>978</v>
      </c>
    </row>
    <row r="80" spans="1:14" x14ac:dyDescent="0.25">
      <c r="A80" s="15"/>
      <c r="B80" s="115" t="s">
        <v>654</v>
      </c>
      <c r="C80" s="91" t="s">
        <v>67</v>
      </c>
      <c r="D80" s="94" t="s">
        <v>67</v>
      </c>
      <c r="E80" s="94" t="s">
        <v>68</v>
      </c>
      <c r="F80" s="7"/>
      <c r="G80" s="7"/>
      <c r="H80" s="7"/>
      <c r="I80" s="13"/>
      <c r="N80" s="62" t="s">
        <v>977</v>
      </c>
    </row>
    <row r="81" spans="1:15" x14ac:dyDescent="0.25">
      <c r="A81" s="15"/>
      <c r="B81" s="125" t="s">
        <v>655</v>
      </c>
      <c r="C81" s="104" t="s">
        <v>490</v>
      </c>
      <c r="D81" s="105" t="s">
        <v>490</v>
      </c>
      <c r="E81" s="105" t="s">
        <v>957</v>
      </c>
      <c r="F81" s="10"/>
      <c r="G81" s="10"/>
      <c r="H81" s="10"/>
      <c r="I81" s="14"/>
      <c r="N81" s="62" t="s">
        <v>978</v>
      </c>
    </row>
    <row r="82" spans="1:15" x14ac:dyDescent="0.25">
      <c r="A82" s="87" t="s">
        <v>657</v>
      </c>
      <c r="B82" s="118" t="s">
        <v>658</v>
      </c>
      <c r="C82" s="88" t="s">
        <v>68</v>
      </c>
      <c r="D82" s="90" t="s">
        <v>67</v>
      </c>
      <c r="E82" s="122" t="s">
        <v>68</v>
      </c>
      <c r="N82" s="62" t="s">
        <v>977</v>
      </c>
    </row>
    <row r="83" spans="1:15" ht="81" x14ac:dyDescent="0.25">
      <c r="A83" s="15"/>
      <c r="B83" s="116" t="s">
        <v>659</v>
      </c>
      <c r="C83" s="91" t="s">
        <v>373</v>
      </c>
      <c r="D83" s="126" t="s">
        <v>958</v>
      </c>
      <c r="E83" s="13"/>
      <c r="N83" s="62" t="s">
        <v>979</v>
      </c>
      <c r="O83" s="62" t="s">
        <v>915</v>
      </c>
    </row>
    <row r="84" spans="1:15" x14ac:dyDescent="0.25">
      <c r="A84" s="15"/>
      <c r="B84" s="116" t="s">
        <v>959</v>
      </c>
      <c r="C84" s="91" t="s">
        <v>493</v>
      </c>
      <c r="D84" s="94" t="s">
        <v>493</v>
      </c>
      <c r="E84" s="97" t="s">
        <v>960</v>
      </c>
      <c r="N84" s="62" t="s">
        <v>977</v>
      </c>
    </row>
    <row r="85" spans="1:15" x14ac:dyDescent="0.25">
      <c r="A85" s="15"/>
      <c r="B85" s="116" t="s">
        <v>668</v>
      </c>
      <c r="C85" s="91" t="s">
        <v>494</v>
      </c>
      <c r="D85" s="7"/>
      <c r="E85" s="13"/>
      <c r="N85" s="62" t="s">
        <v>979</v>
      </c>
      <c r="O85" s="62" t="s">
        <v>915</v>
      </c>
    </row>
    <row r="86" spans="1:15" x14ac:dyDescent="0.25">
      <c r="A86" s="15"/>
      <c r="B86" s="116" t="s">
        <v>670</v>
      </c>
      <c r="C86" s="91" t="s">
        <v>494</v>
      </c>
      <c r="D86" s="7"/>
      <c r="E86" s="13"/>
      <c r="N86" s="62" t="s">
        <v>979</v>
      </c>
      <c r="O86" s="62" t="s">
        <v>915</v>
      </c>
    </row>
    <row r="87" spans="1:15" x14ac:dyDescent="0.25">
      <c r="A87" s="15"/>
      <c r="B87" s="116" t="s">
        <v>672</v>
      </c>
      <c r="C87" s="91" t="s">
        <v>494</v>
      </c>
      <c r="D87" s="7"/>
      <c r="E87" s="13"/>
      <c r="N87" s="62" t="s">
        <v>979</v>
      </c>
      <c r="O87" s="62" t="s">
        <v>915</v>
      </c>
    </row>
    <row r="88" spans="1:15" x14ac:dyDescent="0.25">
      <c r="A88" s="15"/>
      <c r="B88" s="116" t="s">
        <v>674</v>
      </c>
      <c r="C88" s="91" t="s">
        <v>494</v>
      </c>
      <c r="D88" s="7"/>
      <c r="E88" s="13"/>
      <c r="N88" s="62" t="s">
        <v>979</v>
      </c>
      <c r="O88" s="62" t="s">
        <v>915</v>
      </c>
    </row>
    <row r="89" spans="1:15" x14ac:dyDescent="0.25">
      <c r="A89" s="17"/>
      <c r="B89" s="117" t="s">
        <v>676</v>
      </c>
      <c r="C89" s="104" t="s">
        <v>494</v>
      </c>
      <c r="D89" s="10"/>
      <c r="E89" s="14"/>
      <c r="N89" s="62" t="s">
        <v>979</v>
      </c>
      <c r="O89" s="62" t="s">
        <v>915</v>
      </c>
    </row>
    <row r="90" spans="1:15" x14ac:dyDescent="0.25">
      <c r="A90" s="87" t="s">
        <v>614</v>
      </c>
      <c r="B90" s="118" t="s">
        <v>678</v>
      </c>
      <c r="C90" s="88" t="s">
        <v>67</v>
      </c>
      <c r="D90" s="90" t="s">
        <v>67</v>
      </c>
      <c r="E90" s="122" t="s">
        <v>68</v>
      </c>
      <c r="N90" s="62" t="s">
        <v>977</v>
      </c>
    </row>
    <row r="91" spans="1:15" x14ac:dyDescent="0.25">
      <c r="A91" s="15"/>
      <c r="B91" s="116" t="s">
        <v>679</v>
      </c>
      <c r="C91" s="91" t="s">
        <v>373</v>
      </c>
      <c r="D91" s="92" t="s">
        <v>961</v>
      </c>
      <c r="E91" s="13"/>
      <c r="N91" s="62" t="s">
        <v>979</v>
      </c>
      <c r="O91" s="62" t="s">
        <v>915</v>
      </c>
    </row>
    <row r="92" spans="1:15" x14ac:dyDescent="0.25">
      <c r="A92" s="15"/>
      <c r="B92" s="116" t="s">
        <v>681</v>
      </c>
      <c r="C92" s="91" t="s">
        <v>67</v>
      </c>
      <c r="D92" s="92" t="s">
        <v>67</v>
      </c>
      <c r="E92" s="93" t="s">
        <v>68</v>
      </c>
      <c r="N92" s="62" t="s">
        <v>977</v>
      </c>
    </row>
    <row r="93" spans="1:15" x14ac:dyDescent="0.25">
      <c r="A93" s="15"/>
      <c r="B93" s="116" t="s">
        <v>682</v>
      </c>
      <c r="C93" s="91" t="s">
        <v>67</v>
      </c>
      <c r="D93" s="92" t="s">
        <v>67</v>
      </c>
      <c r="E93" s="93" t="s">
        <v>68</v>
      </c>
      <c r="N93" s="62" t="s">
        <v>977</v>
      </c>
    </row>
    <row r="94" spans="1:15" x14ac:dyDescent="0.25">
      <c r="A94" s="17"/>
      <c r="B94" s="116" t="s">
        <v>683</v>
      </c>
      <c r="C94" s="91" t="s">
        <v>373</v>
      </c>
      <c r="D94" s="92" t="s">
        <v>964</v>
      </c>
      <c r="E94" s="13"/>
      <c r="N94" s="62" t="s">
        <v>979</v>
      </c>
      <c r="O94" s="62" t="s">
        <v>915</v>
      </c>
    </row>
    <row r="95" spans="1:15" x14ac:dyDescent="0.25">
      <c r="A95" s="87" t="s">
        <v>685</v>
      </c>
      <c r="B95" s="118" t="s">
        <v>686</v>
      </c>
      <c r="C95" s="88" t="s">
        <v>687</v>
      </c>
      <c r="D95" s="90" t="s">
        <v>687</v>
      </c>
      <c r="E95" s="4"/>
      <c r="F95" s="4"/>
      <c r="G95" s="4"/>
      <c r="H95" s="106" t="s">
        <v>686</v>
      </c>
      <c r="N95" s="62" t="s">
        <v>981</v>
      </c>
    </row>
    <row r="96" spans="1:15" x14ac:dyDescent="0.25">
      <c r="A96" s="15"/>
      <c r="B96" s="116" t="s">
        <v>688</v>
      </c>
      <c r="C96" s="91" t="s">
        <v>687</v>
      </c>
      <c r="D96" s="94" t="s">
        <v>687</v>
      </c>
      <c r="E96" s="7"/>
      <c r="F96" s="7"/>
      <c r="G96" s="7"/>
      <c r="H96" s="93" t="s">
        <v>686</v>
      </c>
      <c r="N96" s="62" t="s">
        <v>981</v>
      </c>
    </row>
    <row r="97" spans="1:15" x14ac:dyDescent="0.25">
      <c r="A97" s="15"/>
      <c r="B97" s="116" t="s">
        <v>689</v>
      </c>
      <c r="C97" s="98">
        <v>0.37</v>
      </c>
      <c r="D97" s="100" t="s">
        <v>965</v>
      </c>
      <c r="E97" s="7"/>
      <c r="F97" s="7"/>
      <c r="G97" s="7"/>
      <c r="H97" s="93" t="s">
        <v>975</v>
      </c>
      <c r="N97" s="62" t="s">
        <v>982</v>
      </c>
    </row>
    <row r="98" spans="1:15" x14ac:dyDescent="0.25">
      <c r="A98" s="15"/>
      <c r="B98" s="116" t="s">
        <v>691</v>
      </c>
      <c r="C98" s="98">
        <v>17</v>
      </c>
      <c r="D98" s="100" t="s">
        <v>966</v>
      </c>
      <c r="E98" s="7"/>
      <c r="F98" s="7"/>
      <c r="G98" s="7"/>
      <c r="H98" s="93" t="s">
        <v>975</v>
      </c>
      <c r="N98" s="62" t="s">
        <v>982</v>
      </c>
    </row>
    <row r="99" spans="1:15" x14ac:dyDescent="0.25">
      <c r="A99" s="15"/>
      <c r="B99" s="116" t="s">
        <v>693</v>
      </c>
      <c r="C99" s="91" t="s">
        <v>962</v>
      </c>
      <c r="D99" s="94" t="s">
        <v>962</v>
      </c>
      <c r="E99" s="7"/>
      <c r="F99" s="7"/>
      <c r="G99" s="7"/>
      <c r="H99" s="93" t="s">
        <v>975</v>
      </c>
      <c r="N99" s="62" t="s">
        <v>978</v>
      </c>
    </row>
    <row r="100" spans="1:15" x14ac:dyDescent="0.25">
      <c r="A100" s="15"/>
      <c r="B100" s="116" t="s">
        <v>695</v>
      </c>
      <c r="C100" s="91" t="s">
        <v>963</v>
      </c>
      <c r="D100" s="94" t="s">
        <v>963</v>
      </c>
      <c r="E100" s="7"/>
      <c r="F100" s="7"/>
      <c r="G100" s="7"/>
      <c r="H100" s="93" t="s">
        <v>975</v>
      </c>
      <c r="N100" s="62" t="s">
        <v>979</v>
      </c>
      <c r="O100" s="62" t="s">
        <v>915</v>
      </c>
    </row>
    <row r="101" spans="1:15" x14ac:dyDescent="0.25">
      <c r="A101" s="15"/>
      <c r="B101" s="116" t="s">
        <v>697</v>
      </c>
      <c r="C101" s="91" t="s">
        <v>963</v>
      </c>
      <c r="D101" s="94" t="s">
        <v>963</v>
      </c>
      <c r="E101" s="7"/>
      <c r="F101" s="7"/>
      <c r="G101" s="7"/>
      <c r="H101" s="93" t="s">
        <v>975</v>
      </c>
      <c r="N101" s="62" t="s">
        <v>979</v>
      </c>
      <c r="O101" s="62" t="s">
        <v>915</v>
      </c>
    </row>
    <row r="102" spans="1:15" x14ac:dyDescent="0.25">
      <c r="A102" s="15"/>
      <c r="B102" s="116" t="s">
        <v>699</v>
      </c>
      <c r="C102" s="91" t="s">
        <v>67</v>
      </c>
      <c r="D102" s="94" t="s">
        <v>67</v>
      </c>
      <c r="E102" s="94" t="s">
        <v>68</v>
      </c>
      <c r="F102" s="7"/>
      <c r="G102" s="7"/>
      <c r="H102" s="93" t="s">
        <v>686</v>
      </c>
      <c r="N102" s="62" t="s">
        <v>977</v>
      </c>
    </row>
    <row r="103" spans="1:15" x14ac:dyDescent="0.25">
      <c r="A103" s="15"/>
      <c r="B103" s="116" t="s">
        <v>700</v>
      </c>
      <c r="C103" s="91" t="s">
        <v>687</v>
      </c>
      <c r="D103" s="94" t="s">
        <v>687</v>
      </c>
      <c r="E103" s="7"/>
      <c r="F103" s="7"/>
      <c r="G103" s="7"/>
      <c r="H103" s="93" t="s">
        <v>975</v>
      </c>
      <c r="N103" s="62" t="s">
        <v>981</v>
      </c>
    </row>
    <row r="104" spans="1:15" x14ac:dyDescent="0.25">
      <c r="A104" s="15"/>
      <c r="B104" s="116" t="s">
        <v>701</v>
      </c>
      <c r="C104" s="91" t="s">
        <v>687</v>
      </c>
      <c r="D104" s="94" t="s">
        <v>687</v>
      </c>
      <c r="E104" s="7"/>
      <c r="F104" s="7"/>
      <c r="G104" s="7"/>
      <c r="H104" s="93" t="s">
        <v>975</v>
      </c>
      <c r="N104" s="62" t="s">
        <v>981</v>
      </c>
    </row>
    <row r="105" spans="1:15" x14ac:dyDescent="0.25">
      <c r="A105" s="15"/>
      <c r="B105" s="116" t="s">
        <v>702</v>
      </c>
      <c r="C105" s="91" t="s">
        <v>687</v>
      </c>
      <c r="D105" s="94" t="s">
        <v>687</v>
      </c>
      <c r="E105" s="7"/>
      <c r="F105" s="7"/>
      <c r="G105" s="7"/>
      <c r="H105" s="93" t="s">
        <v>975</v>
      </c>
      <c r="N105" s="62" t="s">
        <v>981</v>
      </c>
    </row>
    <row r="106" spans="1:15" x14ac:dyDescent="0.25">
      <c r="A106" s="15"/>
      <c r="B106" s="116" t="s">
        <v>967</v>
      </c>
      <c r="C106" s="91" t="s">
        <v>968</v>
      </c>
      <c r="D106" s="94" t="s">
        <v>968</v>
      </c>
      <c r="E106" s="7"/>
      <c r="F106" s="7"/>
      <c r="G106" s="7"/>
      <c r="H106" s="93" t="s">
        <v>975</v>
      </c>
      <c r="N106" s="62" t="s">
        <v>981</v>
      </c>
    </row>
    <row r="107" spans="1:15" x14ac:dyDescent="0.25">
      <c r="A107" s="15"/>
      <c r="B107" s="116" t="s">
        <v>705</v>
      </c>
      <c r="C107" s="91" t="s">
        <v>687</v>
      </c>
      <c r="D107" s="94" t="s">
        <v>687</v>
      </c>
      <c r="E107" s="7"/>
      <c r="F107" s="7"/>
      <c r="G107" s="7"/>
      <c r="H107" s="93" t="s">
        <v>975</v>
      </c>
      <c r="N107" s="62" t="s">
        <v>981</v>
      </c>
    </row>
    <row r="108" spans="1:15" x14ac:dyDescent="0.25">
      <c r="A108" s="15"/>
      <c r="B108" s="116" t="s">
        <v>706</v>
      </c>
      <c r="C108" s="91" t="s">
        <v>687</v>
      </c>
      <c r="D108" s="94" t="s">
        <v>687</v>
      </c>
      <c r="E108" s="7"/>
      <c r="F108" s="7"/>
      <c r="G108" s="7"/>
      <c r="H108" s="93" t="s">
        <v>686</v>
      </c>
      <c r="N108" s="62" t="s">
        <v>981</v>
      </c>
    </row>
    <row r="109" spans="1:15" x14ac:dyDescent="0.25">
      <c r="A109" s="15"/>
      <c r="B109" s="116" t="s">
        <v>707</v>
      </c>
      <c r="C109" s="91" t="s">
        <v>687</v>
      </c>
      <c r="D109" s="94" t="s">
        <v>687</v>
      </c>
      <c r="E109" s="7"/>
      <c r="F109" s="7"/>
      <c r="G109" s="7"/>
      <c r="H109" s="93" t="s">
        <v>975</v>
      </c>
      <c r="N109" s="62" t="s">
        <v>981</v>
      </c>
    </row>
    <row r="110" spans="1:15" x14ac:dyDescent="0.25">
      <c r="A110" s="15"/>
      <c r="B110" s="116" t="s">
        <v>708</v>
      </c>
      <c r="C110" s="91" t="s">
        <v>67</v>
      </c>
      <c r="D110" s="94" t="s">
        <v>67</v>
      </c>
      <c r="E110" s="94" t="s">
        <v>68</v>
      </c>
      <c r="F110" s="7"/>
      <c r="G110" s="7"/>
      <c r="H110" s="93" t="s">
        <v>686</v>
      </c>
      <c r="N110" s="62" t="s">
        <v>977</v>
      </c>
    </row>
    <row r="111" spans="1:15" x14ac:dyDescent="0.25">
      <c r="A111" s="15"/>
      <c r="B111" s="116" t="s">
        <v>709</v>
      </c>
      <c r="C111" s="91" t="s">
        <v>687</v>
      </c>
      <c r="D111" s="94" t="s">
        <v>687</v>
      </c>
      <c r="E111" s="7"/>
      <c r="F111" s="7"/>
      <c r="G111" s="7"/>
      <c r="H111" s="93" t="s">
        <v>976</v>
      </c>
      <c r="N111" s="62" t="s">
        <v>981</v>
      </c>
    </row>
    <row r="112" spans="1:15" x14ac:dyDescent="0.25">
      <c r="A112" s="15"/>
      <c r="B112" s="116" t="s">
        <v>688</v>
      </c>
      <c r="C112" s="91" t="s">
        <v>687</v>
      </c>
      <c r="D112" s="94" t="s">
        <v>687</v>
      </c>
      <c r="E112" s="7"/>
      <c r="F112" s="7"/>
      <c r="G112" s="7"/>
      <c r="H112" s="93" t="s">
        <v>976</v>
      </c>
      <c r="N112" s="62" t="s">
        <v>981</v>
      </c>
    </row>
    <row r="113" spans="1:14" x14ac:dyDescent="0.25">
      <c r="A113" s="15"/>
      <c r="B113" s="116" t="s">
        <v>710</v>
      </c>
      <c r="C113" s="91" t="s">
        <v>687</v>
      </c>
      <c r="D113" s="94" t="s">
        <v>687</v>
      </c>
      <c r="E113" s="19"/>
      <c r="F113" s="7"/>
      <c r="G113" s="7"/>
      <c r="H113" s="93" t="s">
        <v>975</v>
      </c>
      <c r="N113" s="62" t="s">
        <v>981</v>
      </c>
    </row>
    <row r="114" spans="1:14" x14ac:dyDescent="0.25">
      <c r="A114" s="15"/>
      <c r="B114" s="116" t="s">
        <v>711</v>
      </c>
      <c r="C114" s="91" t="s">
        <v>687</v>
      </c>
      <c r="D114" s="94" t="s">
        <v>969</v>
      </c>
      <c r="E114" s="94" t="s">
        <v>970</v>
      </c>
      <c r="F114" s="7"/>
      <c r="G114" s="7"/>
      <c r="H114" s="93" t="s">
        <v>686</v>
      </c>
      <c r="N114" s="62" t="s">
        <v>981</v>
      </c>
    </row>
    <row r="115" spans="1:14" x14ac:dyDescent="0.25">
      <c r="A115" s="15"/>
      <c r="B115" s="116" t="s">
        <v>714</v>
      </c>
      <c r="C115" s="91" t="s">
        <v>67</v>
      </c>
      <c r="D115" s="94" t="s">
        <v>67</v>
      </c>
      <c r="E115" s="94" t="s">
        <v>68</v>
      </c>
      <c r="F115" s="7"/>
      <c r="G115" s="7"/>
      <c r="H115" s="93" t="s">
        <v>686</v>
      </c>
      <c r="N115" s="62" t="s">
        <v>977</v>
      </c>
    </row>
    <row r="116" spans="1:14" x14ac:dyDescent="0.25">
      <c r="A116" s="15"/>
      <c r="B116" s="116" t="s">
        <v>715</v>
      </c>
      <c r="C116" s="91" t="s">
        <v>67</v>
      </c>
      <c r="D116" s="94" t="s">
        <v>67</v>
      </c>
      <c r="E116" s="94" t="s">
        <v>68</v>
      </c>
      <c r="F116" s="7"/>
      <c r="G116" s="7"/>
      <c r="H116" s="93" t="s">
        <v>686</v>
      </c>
      <c r="N116" s="62" t="s">
        <v>977</v>
      </c>
    </row>
    <row r="117" spans="1:14" x14ac:dyDescent="0.25">
      <c r="A117" s="15"/>
      <c r="B117" s="116" t="s">
        <v>716</v>
      </c>
      <c r="C117" s="91" t="s">
        <v>67</v>
      </c>
      <c r="D117" s="94" t="s">
        <v>67</v>
      </c>
      <c r="E117" s="94" t="s">
        <v>68</v>
      </c>
      <c r="F117" s="7"/>
      <c r="G117" s="7"/>
      <c r="H117" s="93" t="s">
        <v>686</v>
      </c>
      <c r="N117" s="62" t="s">
        <v>977</v>
      </c>
    </row>
    <row r="118" spans="1:14" x14ac:dyDescent="0.25">
      <c r="A118" s="15"/>
      <c r="B118" s="116" t="s">
        <v>717</v>
      </c>
      <c r="C118" s="91" t="s">
        <v>67</v>
      </c>
      <c r="D118" s="94" t="s">
        <v>67</v>
      </c>
      <c r="E118" s="94" t="s">
        <v>68</v>
      </c>
      <c r="F118" s="7"/>
      <c r="G118" s="7"/>
      <c r="H118" s="93" t="s">
        <v>686</v>
      </c>
      <c r="N118" s="62" t="s">
        <v>977</v>
      </c>
    </row>
    <row r="119" spans="1:14" x14ac:dyDescent="0.25">
      <c r="A119" s="15"/>
      <c r="B119" s="116" t="s">
        <v>316</v>
      </c>
      <c r="C119" s="98">
        <v>15</v>
      </c>
      <c r="D119" s="100" t="s">
        <v>971</v>
      </c>
      <c r="E119" s="7"/>
      <c r="F119" s="7"/>
      <c r="G119" s="7"/>
      <c r="H119" s="93" t="s">
        <v>686</v>
      </c>
      <c r="N119" s="62" t="s">
        <v>982</v>
      </c>
    </row>
    <row r="120" spans="1:14" x14ac:dyDescent="0.25">
      <c r="A120" s="15"/>
      <c r="B120" s="116" t="s">
        <v>317</v>
      </c>
      <c r="C120" s="98">
        <v>65</v>
      </c>
      <c r="D120" s="100" t="s">
        <v>972</v>
      </c>
      <c r="E120" s="7"/>
      <c r="F120" s="7"/>
      <c r="G120" s="7"/>
      <c r="H120" s="93" t="s">
        <v>686</v>
      </c>
      <c r="N120" s="62" t="s">
        <v>982</v>
      </c>
    </row>
    <row r="121" spans="1:14" x14ac:dyDescent="0.25">
      <c r="A121" s="15"/>
      <c r="B121" s="116" t="s">
        <v>318</v>
      </c>
      <c r="C121" s="98">
        <v>5</v>
      </c>
      <c r="D121" s="100" t="s">
        <v>973</v>
      </c>
      <c r="E121" s="7"/>
      <c r="F121" s="7"/>
      <c r="G121" s="7"/>
      <c r="H121" s="93" t="s">
        <v>686</v>
      </c>
      <c r="N121" s="62" t="s">
        <v>982</v>
      </c>
    </row>
    <row r="122" spans="1:14" x14ac:dyDescent="0.25">
      <c r="A122" s="15"/>
      <c r="B122" s="116" t="s">
        <v>319</v>
      </c>
      <c r="C122" s="98">
        <v>0</v>
      </c>
      <c r="D122" s="100" t="s">
        <v>974</v>
      </c>
      <c r="E122" s="7"/>
      <c r="F122" s="7"/>
      <c r="G122" s="7"/>
      <c r="H122" s="93" t="s">
        <v>686</v>
      </c>
      <c r="N122" s="62" t="s">
        <v>982</v>
      </c>
    </row>
    <row r="123" spans="1:14" x14ac:dyDescent="0.25">
      <c r="A123" s="17"/>
      <c r="B123" s="117" t="s">
        <v>320</v>
      </c>
      <c r="C123" s="104" t="s">
        <v>963</v>
      </c>
      <c r="D123" s="105" t="s">
        <v>963</v>
      </c>
      <c r="E123" s="10"/>
      <c r="F123" s="10"/>
      <c r="G123" s="10"/>
      <c r="H123" s="124" t="s">
        <v>686</v>
      </c>
      <c r="N123" s="62" t="s">
        <v>982</v>
      </c>
    </row>
    <row r="127" spans="1:14" x14ac:dyDescent="0.25">
      <c r="A127" s="62" t="s">
        <v>983</v>
      </c>
    </row>
    <row r="128" spans="1:14" x14ac:dyDescent="0.25">
      <c r="A128" s="127" t="s">
        <v>764</v>
      </c>
      <c r="B128" s="135" t="s">
        <v>992</v>
      </c>
      <c r="C128" s="25"/>
      <c r="D128" s="25"/>
      <c r="E128" s="128" t="s">
        <v>515</v>
      </c>
      <c r="F128" s="128" t="s">
        <v>515</v>
      </c>
      <c r="G128" s="25"/>
      <c r="H128" s="25"/>
      <c r="I128" s="25"/>
      <c r="J128" s="26"/>
      <c r="K128" s="1"/>
    </row>
    <row r="129" spans="1:19" ht="27" x14ac:dyDescent="0.25">
      <c r="A129" s="16"/>
      <c r="B129" s="136" t="s">
        <v>993</v>
      </c>
      <c r="C129" s="24"/>
      <c r="D129" s="24"/>
      <c r="E129" s="129" t="s">
        <v>989</v>
      </c>
      <c r="F129" s="129" t="s">
        <v>985</v>
      </c>
      <c r="G129" s="24"/>
      <c r="H129" s="24"/>
      <c r="I129" s="24"/>
      <c r="J129" s="28"/>
      <c r="K129" s="1"/>
    </row>
    <row r="130" spans="1:19" ht="27" x14ac:dyDescent="0.25">
      <c r="A130" s="16"/>
      <c r="B130" s="136" t="s">
        <v>994</v>
      </c>
      <c r="C130" s="24"/>
      <c r="D130" s="24"/>
      <c r="E130" s="129" t="s">
        <v>990</v>
      </c>
      <c r="F130" s="129" t="s">
        <v>986</v>
      </c>
      <c r="G130" s="24"/>
      <c r="H130" s="24"/>
      <c r="I130" s="24"/>
      <c r="J130" s="28"/>
      <c r="K130" s="1"/>
      <c r="R130" s="62" t="s">
        <v>987</v>
      </c>
      <c r="S130" s="62" t="s">
        <v>984</v>
      </c>
    </row>
    <row r="131" spans="1:19" x14ac:dyDescent="0.25">
      <c r="A131" s="16"/>
      <c r="B131" s="137" t="s">
        <v>765</v>
      </c>
      <c r="C131" s="23"/>
      <c r="D131" s="23"/>
      <c r="E131" s="133">
        <v>11</v>
      </c>
      <c r="F131" s="130" t="s">
        <v>69</v>
      </c>
      <c r="G131" s="23"/>
      <c r="H131" s="23"/>
      <c r="I131" s="23"/>
      <c r="J131" s="8"/>
      <c r="K131" s="1"/>
      <c r="N131" s="62" t="s">
        <v>979</v>
      </c>
      <c r="O131" s="62" t="s">
        <v>915</v>
      </c>
      <c r="R131" s="62" t="s">
        <v>988</v>
      </c>
    </row>
    <row r="132" spans="1:19" x14ac:dyDescent="0.25">
      <c r="A132" s="16"/>
      <c r="B132" s="136" t="s">
        <v>995</v>
      </c>
      <c r="C132" s="24"/>
      <c r="D132" s="24"/>
      <c r="E132" s="129" t="s">
        <v>991</v>
      </c>
      <c r="F132" s="131" t="s">
        <v>70</v>
      </c>
      <c r="G132" s="129" t="s">
        <v>71</v>
      </c>
      <c r="H132" s="129" t="s">
        <v>72</v>
      </c>
      <c r="I132" s="129" t="s">
        <v>73</v>
      </c>
      <c r="J132" s="132" t="s">
        <v>74</v>
      </c>
      <c r="K132" s="1"/>
    </row>
    <row r="133" spans="1:19" x14ac:dyDescent="0.25">
      <c r="A133" s="16"/>
      <c r="B133" s="137" t="s">
        <v>766</v>
      </c>
      <c r="C133" s="23"/>
      <c r="D133" s="23"/>
      <c r="E133" s="134" t="s">
        <v>75</v>
      </c>
      <c r="F133" s="23"/>
      <c r="G133" s="23"/>
      <c r="H133" s="23"/>
      <c r="I133" s="23"/>
      <c r="J133" s="8"/>
      <c r="K133" s="1"/>
      <c r="N133" s="62" t="s">
        <v>978</v>
      </c>
      <c r="R133" s="62" t="s">
        <v>988</v>
      </c>
    </row>
    <row r="134" spans="1:19" x14ac:dyDescent="0.25">
      <c r="A134" s="16"/>
      <c r="B134" s="138" t="s">
        <v>768</v>
      </c>
      <c r="C134" s="31"/>
      <c r="D134" s="31"/>
      <c r="E134" s="139" t="s">
        <v>76</v>
      </c>
      <c r="F134" s="140" t="s">
        <v>76</v>
      </c>
      <c r="G134" s="140" t="s">
        <v>77</v>
      </c>
      <c r="H134" s="31"/>
      <c r="I134" s="31"/>
      <c r="J134" s="11"/>
      <c r="K134" s="1"/>
      <c r="N134" s="62" t="s">
        <v>978</v>
      </c>
      <c r="R134" s="62" t="s">
        <v>988</v>
      </c>
    </row>
    <row r="135" spans="1:19" ht="27" x14ac:dyDescent="0.25">
      <c r="A135" s="141" t="s">
        <v>770</v>
      </c>
      <c r="B135" s="137" t="s">
        <v>771</v>
      </c>
      <c r="C135" s="60" t="s">
        <v>772</v>
      </c>
      <c r="D135" s="1"/>
      <c r="E135" s="142" t="s">
        <v>723</v>
      </c>
      <c r="F135" s="134" t="s">
        <v>723</v>
      </c>
      <c r="G135" s="134" t="s">
        <v>996</v>
      </c>
      <c r="H135" s="134" t="s">
        <v>997</v>
      </c>
      <c r="I135" s="134" t="s">
        <v>998</v>
      </c>
      <c r="J135" s="134" t="s">
        <v>999</v>
      </c>
      <c r="K135" s="134" t="s">
        <v>1000</v>
      </c>
      <c r="L135" s="143" t="s">
        <v>1001</v>
      </c>
      <c r="N135" s="62" t="s">
        <v>978</v>
      </c>
      <c r="R135" s="62" t="s">
        <v>988</v>
      </c>
    </row>
    <row r="136" spans="1:19" ht="27" x14ac:dyDescent="0.25">
      <c r="A136" s="16"/>
      <c r="B136" s="29"/>
      <c r="C136" s="60" t="s">
        <v>774</v>
      </c>
      <c r="D136" s="1"/>
      <c r="E136" s="142" t="s">
        <v>67</v>
      </c>
      <c r="F136" s="134" t="s">
        <v>67</v>
      </c>
      <c r="G136" s="126" t="s">
        <v>68</v>
      </c>
      <c r="H136" s="8"/>
      <c r="I136" s="1"/>
      <c r="J136" s="1"/>
      <c r="K136" s="1"/>
      <c r="N136" s="62" t="s">
        <v>977</v>
      </c>
      <c r="R136" s="62" t="s">
        <v>988</v>
      </c>
    </row>
    <row r="137" spans="1:19" ht="27" x14ac:dyDescent="0.25">
      <c r="A137" s="16"/>
      <c r="B137" s="137" t="s">
        <v>775</v>
      </c>
      <c r="C137" s="60" t="s">
        <v>776</v>
      </c>
      <c r="D137" s="1"/>
      <c r="E137" s="142" t="s">
        <v>727</v>
      </c>
      <c r="F137" s="134" t="s">
        <v>727</v>
      </c>
      <c r="G137" s="134" t="s">
        <v>1002</v>
      </c>
      <c r="H137" s="143" t="s">
        <v>1003</v>
      </c>
      <c r="I137" s="1"/>
      <c r="J137" s="1"/>
      <c r="K137" s="1"/>
      <c r="N137" s="62" t="s">
        <v>978</v>
      </c>
      <c r="R137" s="62" t="s">
        <v>988</v>
      </c>
    </row>
    <row r="138" spans="1:19" x14ac:dyDescent="0.25">
      <c r="A138" s="16"/>
      <c r="B138" s="29"/>
      <c r="C138" s="60" t="s">
        <v>778</v>
      </c>
      <c r="D138" s="1"/>
      <c r="E138" s="142" t="s">
        <v>67</v>
      </c>
      <c r="F138" s="134" t="s">
        <v>67</v>
      </c>
      <c r="G138" s="126" t="s">
        <v>68</v>
      </c>
      <c r="H138" s="8"/>
      <c r="I138" s="1"/>
      <c r="J138" s="1"/>
      <c r="K138" s="1"/>
      <c r="N138" s="62" t="s">
        <v>977</v>
      </c>
      <c r="R138" s="62" t="s">
        <v>988</v>
      </c>
    </row>
    <row r="139" spans="1:19" ht="40.5" x14ac:dyDescent="0.25">
      <c r="A139" s="16"/>
      <c r="B139" s="137" t="s">
        <v>779</v>
      </c>
      <c r="C139" s="60" t="s">
        <v>780</v>
      </c>
      <c r="D139" s="60" t="s">
        <v>781</v>
      </c>
      <c r="E139" s="142" t="s">
        <v>731</v>
      </c>
      <c r="F139" s="134" t="s">
        <v>731</v>
      </c>
      <c r="G139" s="134" t="s">
        <v>733</v>
      </c>
      <c r="H139" s="8"/>
      <c r="I139" s="1"/>
      <c r="J139" s="1"/>
      <c r="K139" s="1"/>
      <c r="N139" s="62" t="s">
        <v>978</v>
      </c>
      <c r="R139" s="62" t="s">
        <v>988</v>
      </c>
    </row>
    <row r="140" spans="1:19" ht="40.5" x14ac:dyDescent="0.25">
      <c r="A140" s="16"/>
      <c r="B140" s="29"/>
      <c r="C140" s="1"/>
      <c r="D140" s="60" t="s">
        <v>783</v>
      </c>
      <c r="E140" s="142" t="s">
        <v>733</v>
      </c>
      <c r="F140" s="134" t="s">
        <v>731</v>
      </c>
      <c r="G140" s="134" t="s">
        <v>733</v>
      </c>
      <c r="H140" s="8"/>
      <c r="I140" s="1"/>
      <c r="J140" s="1"/>
      <c r="K140" s="1"/>
      <c r="N140" s="62" t="s">
        <v>978</v>
      </c>
      <c r="R140" s="62" t="s">
        <v>988</v>
      </c>
    </row>
    <row r="141" spans="1:19" x14ac:dyDescent="0.25">
      <c r="A141" s="16"/>
      <c r="B141" s="29"/>
      <c r="C141" s="60" t="s">
        <v>784</v>
      </c>
      <c r="D141" s="60" t="s">
        <v>785</v>
      </c>
      <c r="E141" s="133" t="s">
        <v>1004</v>
      </c>
      <c r="F141" s="144" t="s">
        <v>1004</v>
      </c>
      <c r="G141" s="144" t="s">
        <v>1005</v>
      </c>
      <c r="H141" s="8"/>
      <c r="I141" s="1"/>
      <c r="J141" s="1"/>
      <c r="K141" s="1"/>
      <c r="N141" s="62" t="s">
        <v>978</v>
      </c>
      <c r="R141" s="62" t="s">
        <v>988</v>
      </c>
    </row>
    <row r="142" spans="1:19" x14ac:dyDescent="0.25">
      <c r="A142" s="16"/>
      <c r="B142" s="29"/>
      <c r="C142" s="1"/>
      <c r="D142" s="60" t="s">
        <v>787</v>
      </c>
      <c r="E142" s="133" t="s">
        <v>1005</v>
      </c>
      <c r="F142" s="144" t="s">
        <v>1004</v>
      </c>
      <c r="G142" s="144" t="s">
        <v>1005</v>
      </c>
      <c r="H142" s="8"/>
      <c r="I142" s="1"/>
      <c r="J142" s="1"/>
      <c r="K142" s="1"/>
      <c r="N142" s="62" t="s">
        <v>978</v>
      </c>
      <c r="R142" s="62" t="s">
        <v>988</v>
      </c>
    </row>
    <row r="143" spans="1:19" ht="27" x14ac:dyDescent="0.25">
      <c r="A143" s="16"/>
      <c r="B143" s="29"/>
      <c r="C143" s="60" t="s">
        <v>788</v>
      </c>
      <c r="D143" s="1"/>
      <c r="E143" s="142" t="s">
        <v>67</v>
      </c>
      <c r="F143" s="134" t="s">
        <v>67</v>
      </c>
      <c r="G143" s="140" t="s">
        <v>68</v>
      </c>
      <c r="H143" s="11"/>
      <c r="I143" s="30"/>
      <c r="J143" s="1"/>
      <c r="K143" s="1"/>
      <c r="N143" s="62" t="s">
        <v>977</v>
      </c>
      <c r="R143" s="62" t="s">
        <v>988</v>
      </c>
    </row>
    <row r="144" spans="1:19" ht="67.5" x14ac:dyDescent="0.25">
      <c r="A144" s="16"/>
      <c r="B144" s="149" t="s">
        <v>789</v>
      </c>
      <c r="C144" s="146" t="s">
        <v>776</v>
      </c>
      <c r="D144" s="32"/>
      <c r="E144" s="145" t="s">
        <v>741</v>
      </c>
      <c r="F144" s="146" t="s">
        <v>741</v>
      </c>
      <c r="G144" s="147" t="s">
        <v>1006</v>
      </c>
      <c r="H144" s="147" t="s">
        <v>1007</v>
      </c>
      <c r="I144" s="148" t="s">
        <v>1008</v>
      </c>
      <c r="J144" s="1"/>
      <c r="K144" s="1"/>
      <c r="N144" s="62" t="s">
        <v>978</v>
      </c>
      <c r="R144" s="62" t="s">
        <v>988</v>
      </c>
    </row>
    <row r="145" spans="1:19" x14ac:dyDescent="0.25">
      <c r="A145" s="16"/>
      <c r="B145" s="137" t="s">
        <v>791</v>
      </c>
      <c r="C145" s="134" t="s">
        <v>792</v>
      </c>
      <c r="D145" s="23"/>
      <c r="E145" s="142" t="s">
        <v>743</v>
      </c>
      <c r="F145" s="134" t="s">
        <v>743</v>
      </c>
      <c r="G145" s="126" t="s">
        <v>1009</v>
      </c>
      <c r="H145" s="23"/>
      <c r="I145" s="8"/>
      <c r="J145" s="1"/>
      <c r="K145" s="1"/>
      <c r="N145" s="62" t="s">
        <v>978</v>
      </c>
      <c r="R145" s="62" t="s">
        <v>988</v>
      </c>
    </row>
    <row r="146" spans="1:19" ht="81" x14ac:dyDescent="0.25">
      <c r="A146" s="141" t="s">
        <v>794</v>
      </c>
      <c r="B146" s="149" t="s">
        <v>795</v>
      </c>
      <c r="C146" s="32"/>
      <c r="D146" s="32"/>
      <c r="E146" s="145" t="s">
        <v>745</v>
      </c>
      <c r="F146" s="146" t="s">
        <v>1010</v>
      </c>
      <c r="G146" s="147" t="s">
        <v>1011</v>
      </c>
      <c r="H146" s="147" t="s">
        <v>745</v>
      </c>
      <c r="I146" s="32"/>
      <c r="J146" s="5"/>
      <c r="K146" s="1"/>
      <c r="N146" s="62" t="s">
        <v>978</v>
      </c>
      <c r="R146" s="62" t="s">
        <v>1017</v>
      </c>
      <c r="S146" s="62" t="s">
        <v>1014</v>
      </c>
    </row>
    <row r="147" spans="1:19" x14ac:dyDescent="0.25">
      <c r="A147" s="16"/>
      <c r="B147" s="137" t="s">
        <v>797</v>
      </c>
      <c r="C147" s="23"/>
      <c r="D147" s="23"/>
      <c r="E147" s="142" t="s">
        <v>78</v>
      </c>
      <c r="F147" s="134" t="s">
        <v>78</v>
      </c>
      <c r="G147" s="134" t="s">
        <v>746</v>
      </c>
      <c r="H147" s="23"/>
      <c r="I147" s="23"/>
      <c r="J147" s="8"/>
      <c r="K147" s="1"/>
      <c r="N147" s="62" t="s">
        <v>978</v>
      </c>
      <c r="R147" s="62" t="s">
        <v>1017</v>
      </c>
      <c r="S147" s="62" t="s">
        <v>1015</v>
      </c>
    </row>
    <row r="148" spans="1:19" ht="40.5" x14ac:dyDescent="0.25">
      <c r="A148" s="16"/>
      <c r="B148" s="137" t="s">
        <v>799</v>
      </c>
      <c r="C148" s="23"/>
      <c r="D148" s="23"/>
      <c r="E148" s="142" t="s">
        <v>748</v>
      </c>
      <c r="F148" s="134" t="s">
        <v>748</v>
      </c>
      <c r="G148" s="134" t="s">
        <v>1012</v>
      </c>
      <c r="H148" s="126" t="s">
        <v>1013</v>
      </c>
      <c r="I148" s="23"/>
      <c r="J148" s="8"/>
      <c r="K148" s="1"/>
      <c r="N148" s="62" t="s">
        <v>978</v>
      </c>
      <c r="R148" s="62" t="s">
        <v>1017</v>
      </c>
      <c r="S148" s="62" t="s">
        <v>1014</v>
      </c>
    </row>
    <row r="149" spans="1:19" ht="54" x14ac:dyDescent="0.25">
      <c r="A149" s="16"/>
      <c r="B149" s="137" t="s">
        <v>801</v>
      </c>
      <c r="C149" s="134" t="s">
        <v>802</v>
      </c>
      <c r="D149" s="23"/>
      <c r="E149" s="142" t="s">
        <v>803</v>
      </c>
      <c r="F149" s="134" t="s">
        <v>803</v>
      </c>
      <c r="G149" s="144" t="s">
        <v>804</v>
      </c>
      <c r="H149" s="144" t="s">
        <v>805</v>
      </c>
      <c r="I149" s="144" t="s">
        <v>806</v>
      </c>
      <c r="J149" s="150" t="s">
        <v>807</v>
      </c>
      <c r="K149" s="1"/>
      <c r="N149" s="62" t="s">
        <v>978</v>
      </c>
      <c r="R149" s="62" t="s">
        <v>1017</v>
      </c>
      <c r="S149" s="62" t="s">
        <v>1014</v>
      </c>
    </row>
    <row r="150" spans="1:19" ht="27" x14ac:dyDescent="0.25">
      <c r="A150" s="16"/>
      <c r="B150" s="29"/>
      <c r="C150" s="134" t="s">
        <v>1016</v>
      </c>
      <c r="D150" s="134" t="s">
        <v>803</v>
      </c>
      <c r="E150" s="142" t="s">
        <v>67</v>
      </c>
      <c r="F150" s="134" t="s">
        <v>67</v>
      </c>
      <c r="G150" s="126" t="s">
        <v>68</v>
      </c>
      <c r="H150" s="23"/>
      <c r="I150" s="23"/>
      <c r="J150" s="8"/>
      <c r="K150" s="1"/>
      <c r="N150" s="62" t="s">
        <v>977</v>
      </c>
      <c r="R150" s="62" t="s">
        <v>988</v>
      </c>
    </row>
    <row r="151" spans="1:19" x14ac:dyDescent="0.25">
      <c r="A151" s="16"/>
      <c r="B151" s="29"/>
      <c r="C151" s="23"/>
      <c r="D151" s="144" t="s">
        <v>804</v>
      </c>
      <c r="E151" s="142" t="s">
        <v>67</v>
      </c>
      <c r="F151" s="134" t="s">
        <v>67</v>
      </c>
      <c r="G151" s="126" t="s">
        <v>68</v>
      </c>
      <c r="H151" s="23"/>
      <c r="I151" s="23"/>
      <c r="J151" s="8"/>
      <c r="K151" s="1"/>
      <c r="N151" s="62" t="s">
        <v>977</v>
      </c>
      <c r="R151" s="62" t="s">
        <v>988</v>
      </c>
    </row>
    <row r="152" spans="1:19" x14ac:dyDescent="0.25">
      <c r="A152" s="16"/>
      <c r="B152" s="29"/>
      <c r="C152" s="23"/>
      <c r="D152" s="144" t="s">
        <v>805</v>
      </c>
      <c r="E152" s="142" t="s">
        <v>67</v>
      </c>
      <c r="F152" s="134" t="s">
        <v>67</v>
      </c>
      <c r="G152" s="126" t="s">
        <v>68</v>
      </c>
      <c r="H152" s="23"/>
      <c r="I152" s="23"/>
      <c r="J152" s="8"/>
      <c r="K152" s="1"/>
      <c r="N152" s="62" t="s">
        <v>977</v>
      </c>
      <c r="R152" s="62" t="s">
        <v>988</v>
      </c>
    </row>
    <row r="153" spans="1:19" x14ac:dyDescent="0.25">
      <c r="A153" s="16"/>
      <c r="B153" s="29"/>
      <c r="C153" s="23"/>
      <c r="D153" s="144" t="s">
        <v>806</v>
      </c>
      <c r="E153" s="142" t="s">
        <v>67</v>
      </c>
      <c r="F153" s="134" t="s">
        <v>67</v>
      </c>
      <c r="G153" s="126" t="s">
        <v>68</v>
      </c>
      <c r="H153" s="23"/>
      <c r="I153" s="23"/>
      <c r="J153" s="8"/>
      <c r="K153" s="1"/>
      <c r="N153" s="62" t="s">
        <v>977</v>
      </c>
      <c r="R153" s="62" t="s">
        <v>988</v>
      </c>
    </row>
    <row r="154" spans="1:19" ht="27" x14ac:dyDescent="0.25">
      <c r="A154" s="16"/>
      <c r="B154" s="29"/>
      <c r="C154" s="23"/>
      <c r="D154" s="134" t="s">
        <v>807</v>
      </c>
      <c r="E154" s="142" t="s">
        <v>67</v>
      </c>
      <c r="F154" s="134" t="s">
        <v>67</v>
      </c>
      <c r="G154" s="126" t="s">
        <v>68</v>
      </c>
      <c r="H154" s="23"/>
      <c r="I154" s="23"/>
      <c r="J154" s="8"/>
      <c r="K154" s="1"/>
      <c r="N154" s="62" t="s">
        <v>977</v>
      </c>
      <c r="R154" s="62" t="s">
        <v>988</v>
      </c>
    </row>
    <row r="155" spans="1:19" x14ac:dyDescent="0.25">
      <c r="A155" s="16"/>
      <c r="B155" s="149" t="s">
        <v>808</v>
      </c>
      <c r="C155" s="146" t="s">
        <v>809</v>
      </c>
      <c r="D155" s="146" t="s">
        <v>810</v>
      </c>
      <c r="E155" s="145" t="s">
        <v>79</v>
      </c>
      <c r="F155" s="146" t="s">
        <v>79</v>
      </c>
      <c r="G155" s="146" t="s">
        <v>1018</v>
      </c>
      <c r="H155" s="146" t="s">
        <v>1019</v>
      </c>
      <c r="I155" s="146" t="s">
        <v>1020</v>
      </c>
      <c r="J155" s="5"/>
      <c r="K155" s="1"/>
      <c r="N155" s="62" t="s">
        <v>978</v>
      </c>
      <c r="R155" s="62" t="s">
        <v>1017</v>
      </c>
      <c r="S155" s="62" t="s">
        <v>1021</v>
      </c>
    </row>
    <row r="156" spans="1:19" x14ac:dyDescent="0.25">
      <c r="A156" s="16"/>
      <c r="B156" s="29"/>
      <c r="C156" s="23"/>
      <c r="D156" s="134" t="s">
        <v>812</v>
      </c>
      <c r="E156" s="142" t="s">
        <v>79</v>
      </c>
      <c r="F156" s="134" t="s">
        <v>79</v>
      </c>
      <c r="G156" s="134" t="s">
        <v>1018</v>
      </c>
      <c r="H156" s="23"/>
      <c r="I156" s="23"/>
      <c r="J156" s="8"/>
      <c r="K156" s="1"/>
      <c r="N156" s="62" t="s">
        <v>978</v>
      </c>
      <c r="R156" s="62" t="s">
        <v>1017</v>
      </c>
      <c r="S156" s="62" t="s">
        <v>1021</v>
      </c>
    </row>
    <row r="157" spans="1:19" x14ac:dyDescent="0.25">
      <c r="A157" s="16"/>
      <c r="B157" s="29"/>
      <c r="C157" s="23"/>
      <c r="D157" s="134" t="s">
        <v>814</v>
      </c>
      <c r="E157" s="133">
        <v>5</v>
      </c>
      <c r="F157" s="144">
        <v>1</v>
      </c>
      <c r="G157" s="144">
        <v>5</v>
      </c>
      <c r="H157" s="23"/>
      <c r="I157" s="23"/>
      <c r="J157" s="8"/>
      <c r="K157" s="1"/>
      <c r="N157" s="62" t="s">
        <v>978</v>
      </c>
      <c r="R157" s="62" t="s">
        <v>1017</v>
      </c>
      <c r="S157" s="62" t="s">
        <v>1021</v>
      </c>
    </row>
    <row r="158" spans="1:19" x14ac:dyDescent="0.25">
      <c r="A158" s="16"/>
      <c r="B158" s="29"/>
      <c r="C158" s="23"/>
      <c r="D158" s="134" t="s">
        <v>816</v>
      </c>
      <c r="E158" s="133">
        <v>0.5</v>
      </c>
      <c r="F158" s="144">
        <v>0.1</v>
      </c>
      <c r="G158" s="144">
        <v>0.2</v>
      </c>
      <c r="H158" s="144">
        <v>0.5</v>
      </c>
      <c r="I158" s="144">
        <v>1</v>
      </c>
      <c r="J158" s="8"/>
      <c r="K158" s="1"/>
      <c r="N158" s="62" t="s">
        <v>978</v>
      </c>
      <c r="R158" s="62" t="s">
        <v>1017</v>
      </c>
      <c r="S158" s="62" t="s">
        <v>1021</v>
      </c>
    </row>
    <row r="159" spans="1:19" x14ac:dyDescent="0.25">
      <c r="A159" s="16"/>
      <c r="B159" s="29"/>
      <c r="C159" s="134" t="s">
        <v>818</v>
      </c>
      <c r="D159" s="23"/>
      <c r="E159" s="133" t="s">
        <v>1022</v>
      </c>
      <c r="F159" s="134" t="s">
        <v>1022</v>
      </c>
      <c r="G159" s="134" t="s">
        <v>1023</v>
      </c>
      <c r="H159" s="23"/>
      <c r="I159" s="23"/>
      <c r="J159" s="8"/>
      <c r="K159" s="1"/>
      <c r="N159" s="62" t="s">
        <v>978</v>
      </c>
      <c r="R159" s="62" t="s">
        <v>1017</v>
      </c>
      <c r="S159" s="62" t="s">
        <v>1021</v>
      </c>
    </row>
    <row r="160" spans="1:19" ht="27" x14ac:dyDescent="0.25">
      <c r="A160" s="16"/>
      <c r="B160" s="137" t="s">
        <v>581</v>
      </c>
      <c r="C160" s="134" t="s">
        <v>1024</v>
      </c>
      <c r="D160" s="23"/>
      <c r="E160" s="142" t="s">
        <v>67</v>
      </c>
      <c r="F160" s="134" t="s">
        <v>67</v>
      </c>
      <c r="G160" s="126" t="s">
        <v>68</v>
      </c>
      <c r="H160" s="23"/>
      <c r="I160" s="23"/>
      <c r="J160" s="8"/>
      <c r="K160" s="1"/>
      <c r="N160" s="62" t="s">
        <v>977</v>
      </c>
      <c r="R160" s="62" t="s">
        <v>1017</v>
      </c>
      <c r="S160" s="62" t="s">
        <v>1014</v>
      </c>
    </row>
    <row r="161" spans="1:19" x14ac:dyDescent="0.25">
      <c r="A161" s="16"/>
      <c r="B161" s="29"/>
      <c r="C161" s="134" t="s">
        <v>821</v>
      </c>
      <c r="D161" s="23"/>
      <c r="E161" s="142" t="s">
        <v>67</v>
      </c>
      <c r="F161" s="134" t="s">
        <v>67</v>
      </c>
      <c r="G161" s="126" t="s">
        <v>68</v>
      </c>
      <c r="H161" s="23"/>
      <c r="I161" s="23"/>
      <c r="J161" s="8"/>
      <c r="K161" s="1"/>
      <c r="N161" s="62" t="s">
        <v>977</v>
      </c>
      <c r="R161" s="62" t="s">
        <v>1017</v>
      </c>
      <c r="S161" s="62" t="s">
        <v>1014</v>
      </c>
    </row>
    <row r="162" spans="1:19" ht="27" x14ac:dyDescent="0.25">
      <c r="A162" s="16"/>
      <c r="B162" s="137" t="s">
        <v>1025</v>
      </c>
      <c r="C162" s="134" t="s">
        <v>1026</v>
      </c>
      <c r="D162" s="23"/>
      <c r="E162" s="142" t="s">
        <v>67</v>
      </c>
      <c r="F162" s="134" t="s">
        <v>67</v>
      </c>
      <c r="G162" s="126" t="s">
        <v>68</v>
      </c>
      <c r="H162" s="23"/>
      <c r="I162" s="23"/>
      <c r="J162" s="8"/>
      <c r="K162" s="1"/>
      <c r="N162" s="62" t="s">
        <v>977</v>
      </c>
      <c r="R162" s="62" t="s">
        <v>1017</v>
      </c>
      <c r="S162" s="62" t="s">
        <v>1014</v>
      </c>
    </row>
    <row r="163" spans="1:19" ht="27" x14ac:dyDescent="0.25">
      <c r="A163" s="141" t="s">
        <v>1027</v>
      </c>
      <c r="B163" s="135" t="s">
        <v>1028</v>
      </c>
      <c r="C163" s="129" t="s">
        <v>1029</v>
      </c>
      <c r="D163" s="129" t="s">
        <v>1030</v>
      </c>
      <c r="E163" s="128" t="s">
        <v>80</v>
      </c>
      <c r="F163" s="25"/>
      <c r="G163" s="26"/>
      <c r="H163" s="24"/>
      <c r="I163" s="24"/>
      <c r="J163" s="28"/>
      <c r="K163" s="1"/>
    </row>
    <row r="164" spans="1:19" x14ac:dyDescent="0.25">
      <c r="A164" s="16"/>
      <c r="B164" s="27"/>
      <c r="C164" s="24"/>
      <c r="D164" s="129" t="s">
        <v>1031</v>
      </c>
      <c r="E164" s="129" t="s">
        <v>1033</v>
      </c>
      <c r="F164" s="24"/>
      <c r="G164" s="28"/>
      <c r="H164" s="24"/>
      <c r="I164" s="24"/>
      <c r="J164" s="28"/>
      <c r="K164" s="1"/>
    </row>
    <row r="165" spans="1:19" x14ac:dyDescent="0.25">
      <c r="A165" s="16"/>
      <c r="B165" s="27"/>
      <c r="C165" s="24"/>
      <c r="D165" s="129" t="s">
        <v>1032</v>
      </c>
      <c r="E165" s="129" t="s">
        <v>81</v>
      </c>
      <c r="F165" s="24"/>
      <c r="G165" s="28"/>
      <c r="H165" s="24"/>
      <c r="I165" s="24"/>
      <c r="J165" s="28"/>
      <c r="K165" s="1"/>
    </row>
    <row r="166" spans="1:19" x14ac:dyDescent="0.25">
      <c r="A166" s="16"/>
      <c r="B166" s="27"/>
      <c r="C166" s="129" t="s">
        <v>1034</v>
      </c>
      <c r="D166" s="129" t="s">
        <v>1030</v>
      </c>
      <c r="E166" s="129" t="s">
        <v>82</v>
      </c>
      <c r="F166" s="24"/>
      <c r="G166" s="28"/>
      <c r="H166" s="24"/>
      <c r="I166" s="24"/>
      <c r="J166" s="28"/>
      <c r="K166" s="1"/>
    </row>
    <row r="167" spans="1:19" x14ac:dyDescent="0.25">
      <c r="A167" s="16"/>
      <c r="B167" s="27"/>
      <c r="C167" s="24"/>
      <c r="D167" s="129" t="s">
        <v>1031</v>
      </c>
      <c r="E167" s="129" t="s">
        <v>83</v>
      </c>
      <c r="F167" s="24"/>
      <c r="G167" s="28"/>
      <c r="H167" s="24"/>
      <c r="I167" s="24"/>
      <c r="J167" s="28"/>
      <c r="K167" s="1"/>
    </row>
    <row r="168" spans="1:19" x14ac:dyDescent="0.25">
      <c r="A168" s="16"/>
      <c r="B168" s="27"/>
      <c r="C168" s="24"/>
      <c r="D168" s="129" t="s">
        <v>1032</v>
      </c>
      <c r="E168" s="129" t="s">
        <v>84</v>
      </c>
      <c r="F168" s="24"/>
      <c r="G168" s="28"/>
      <c r="H168" s="24"/>
      <c r="I168" s="24"/>
      <c r="J168" s="28"/>
      <c r="K168" s="1"/>
    </row>
    <row r="169" spans="1:19" ht="27" x14ac:dyDescent="0.25">
      <c r="A169" s="18"/>
      <c r="B169" s="138" t="s">
        <v>822</v>
      </c>
      <c r="C169" s="31"/>
      <c r="D169" s="31"/>
      <c r="E169" s="139" t="s">
        <v>829</v>
      </c>
      <c r="F169" s="140" t="s">
        <v>829</v>
      </c>
      <c r="G169" s="140" t="s">
        <v>1035</v>
      </c>
      <c r="H169" s="151" t="s">
        <v>1036</v>
      </c>
      <c r="I169" s="140" t="s">
        <v>1037</v>
      </c>
      <c r="J169" s="152" t="s">
        <v>1038</v>
      </c>
      <c r="K169" s="1"/>
      <c r="N169" s="62" t="s">
        <v>1039</v>
      </c>
      <c r="R169" s="62" t="s">
        <v>1017</v>
      </c>
      <c r="S169" s="62" t="s">
        <v>1040</v>
      </c>
    </row>
    <row r="170" spans="1:19" x14ac:dyDescent="0.25">
      <c r="A170" s="1"/>
      <c r="B170" s="1"/>
      <c r="C170" s="1"/>
      <c r="D170" s="1"/>
      <c r="E170" s="1"/>
      <c r="F170" s="1"/>
      <c r="G170" s="1"/>
      <c r="H170" s="1"/>
      <c r="I170" s="1"/>
      <c r="J170" s="1"/>
      <c r="K170" s="1"/>
    </row>
    <row r="177" spans="1:18" x14ac:dyDescent="0.25">
      <c r="A177" s="62" t="s">
        <v>1041</v>
      </c>
    </row>
    <row r="181" spans="1:18" x14ac:dyDescent="0.25">
      <c r="A181" s="62" t="s">
        <v>1042</v>
      </c>
      <c r="B181" s="62" t="s">
        <v>776</v>
      </c>
      <c r="C181" s="62" t="s">
        <v>1046</v>
      </c>
      <c r="R181" s="62" t="s">
        <v>988</v>
      </c>
    </row>
    <row r="182" spans="1:18" x14ac:dyDescent="0.25">
      <c r="B182" s="62" t="s">
        <v>1043</v>
      </c>
      <c r="C182" s="62" t="s">
        <v>1047</v>
      </c>
      <c r="R182" s="62" t="s">
        <v>988</v>
      </c>
    </row>
    <row r="183" spans="1:18" x14ac:dyDescent="0.25">
      <c r="B183" s="62" t="s">
        <v>1044</v>
      </c>
      <c r="C183" s="62" t="s">
        <v>1048</v>
      </c>
      <c r="R183" s="62" t="s">
        <v>988</v>
      </c>
    </row>
    <row r="184" spans="1:18" x14ac:dyDescent="0.25">
      <c r="B184" s="62" t="s">
        <v>1045</v>
      </c>
      <c r="C184" s="62" t="s">
        <v>1048</v>
      </c>
      <c r="R184" s="62" t="s">
        <v>988</v>
      </c>
    </row>
    <row r="195" spans="1:1" x14ac:dyDescent="0.25">
      <c r="A195" s="62" t="s">
        <v>1049</v>
      </c>
    </row>
    <row r="198" spans="1:1" x14ac:dyDescent="0.25">
      <c r="A198" s="62" t="s">
        <v>1050</v>
      </c>
    </row>
  </sheetData>
  <phoneticPr fontId="1"/>
  <pageMargins left="0.7" right="0.7" top="0.75" bottom="0.75" header="0.3" footer="0.5"/>
  <pageSetup paperSize="9" orientation="portrait" r:id="rId1"/>
  <headerFoot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Screen transition</vt:lpstr>
      <vt:lpstr>Screen specification</vt:lpstr>
      <vt:lpstr>Device Setting Screen specifica</vt:lpstr>
      <vt:lpstr>Reference→</vt:lpstr>
      <vt:lpstr>Prototype Scrn &amp; Mass typ Scrn</vt:lpstr>
      <vt:lpstr>HTML Control</vt:lpstr>
      <vt:lpstr>Setting function</vt:lpstr>
    </vt:vector>
  </TitlesOfParts>
  <Company>TOPCON</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TOPCON User</dc:creator>
  <cp:lastModifiedBy>Oka, Bhagyada</cp:lastModifiedBy>
  <cp:revision/>
  <dcterms:created xsi:type="dcterms:W3CDTF">2017-03-10T00:31:43Z</dcterms:created>
  <dcterms:modified xsi:type="dcterms:W3CDTF">2019-03-29T04:25:16Z</dcterms:modified>
</cp:coreProperties>
</file>