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aishwaryaa/Desktop/linear_regression/clustering/"/>
    </mc:Choice>
  </mc:AlternateContent>
  <bookViews>
    <workbookView xWindow="0" yWindow="0" windowWidth="28800" windowHeight="18000" activeTab="1"/>
  </bookViews>
  <sheets>
    <sheet name="Sheet1" sheetId="1" r:id="rId1"/>
    <sheet name="Sheet3" sheetId="3" r:id="rId2"/>
    <sheet name="merged wine" sheetId="2" r:id="rId3"/>
  </sheets>
  <definedNames>
    <definedName name="_xlnm._FilterDatabase" localSheetId="2" hidden="1">'merged wine'!$A$1:$M$325</definedName>
  </definedNames>
  <calcPr calcId="150001" concurrentCalc="0"/>
  <pivotCaches>
    <pivotCache cacheId="2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2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2" i="2"/>
</calcChain>
</file>

<file path=xl/sharedStrings.xml><?xml version="1.0" encoding="utf-8"?>
<sst xmlns="http://schemas.openxmlformats.org/spreadsheetml/2006/main" count="1464" uniqueCount="155">
  <si>
    <t>customer_name</t>
  </si>
  <si>
    <t>clusters</t>
  </si>
  <si>
    <t>x</t>
  </si>
  <si>
    <t>y</t>
  </si>
  <si>
    <t>sc_clusters</t>
  </si>
  <si>
    <t>af_clusters</t>
  </si>
  <si>
    <t>agg_clusters</t>
  </si>
  <si>
    <t>Adams</t>
  </si>
  <si>
    <t>Allen</t>
  </si>
  <si>
    <t>Anderson</t>
  </si>
  <si>
    <t>Bailey</t>
  </si>
  <si>
    <t>Baker</t>
  </si>
  <si>
    <t>Barnes</t>
  </si>
  <si>
    <t>Bell</t>
  </si>
  <si>
    <t>Bennett</t>
  </si>
  <si>
    <t>Brooks</t>
  </si>
  <si>
    <t>Brown</t>
  </si>
  <si>
    <t>Butler</t>
  </si>
  <si>
    <t>Campbell</t>
  </si>
  <si>
    <t>Carter</t>
  </si>
  <si>
    <t>Clark</t>
  </si>
  <si>
    <t>Collins</t>
  </si>
  <si>
    <t>Cook</t>
  </si>
  <si>
    <t>Cooper</t>
  </si>
  <si>
    <t>Cox</t>
  </si>
  <si>
    <t>Cruz</t>
  </si>
  <si>
    <t>Davis</t>
  </si>
  <si>
    <t>Diaz</t>
  </si>
  <si>
    <t>Edwards</t>
  </si>
  <si>
    <t>Evans</t>
  </si>
  <si>
    <t>Fisher</t>
  </si>
  <si>
    <t>Flores</t>
  </si>
  <si>
    <t>Foster</t>
  </si>
  <si>
    <t>Garcia</t>
  </si>
  <si>
    <t>Gomez</t>
  </si>
  <si>
    <t>Gonzalez</t>
  </si>
  <si>
    <t>Gray</t>
  </si>
  <si>
    <t>Green</t>
  </si>
  <si>
    <t>Gutierrez</t>
  </si>
  <si>
    <t>Hall</t>
  </si>
  <si>
    <t>Harris</t>
  </si>
  <si>
    <t>Hernandez</t>
  </si>
  <si>
    <t>Hill</t>
  </si>
  <si>
    <t>Howard</t>
  </si>
  <si>
    <t>Hughes</t>
  </si>
  <si>
    <t>Jackson</t>
  </si>
  <si>
    <t>James</t>
  </si>
  <si>
    <t>Jenkins</t>
  </si>
  <si>
    <t>Johnson</t>
  </si>
  <si>
    <t>Jones</t>
  </si>
  <si>
    <t>Kelly</t>
  </si>
  <si>
    <t>King</t>
  </si>
  <si>
    <t>Lee</t>
  </si>
  <si>
    <t>Lewis</t>
  </si>
  <si>
    <t>Long</t>
  </si>
  <si>
    <t>Lopez</t>
  </si>
  <si>
    <t>Martin</t>
  </si>
  <si>
    <t>Martinez</t>
  </si>
  <si>
    <t>Miller</t>
  </si>
  <si>
    <t>Mitchell</t>
  </si>
  <si>
    <t>Moore</t>
  </si>
  <si>
    <t>Morales</t>
  </si>
  <si>
    <t>Morgan</t>
  </si>
  <si>
    <t>Morris</t>
  </si>
  <si>
    <t>Murphy</t>
  </si>
  <si>
    <t>Myers</t>
  </si>
  <si>
    <t>Nelson</t>
  </si>
  <si>
    <t>Nguyen</t>
  </si>
  <si>
    <t>Ortiz</t>
  </si>
  <si>
    <t>Parker</t>
  </si>
  <si>
    <t>Perez</t>
  </si>
  <si>
    <t>Perry</t>
  </si>
  <si>
    <t>Peterson</t>
  </si>
  <si>
    <t>Phillips</t>
  </si>
  <si>
    <t>Powell</t>
  </si>
  <si>
    <t>Price</t>
  </si>
  <si>
    <t>Ramirez</t>
  </si>
  <si>
    <t>Reed</t>
  </si>
  <si>
    <t>Reyes</t>
  </si>
  <si>
    <t>Richardson</t>
  </si>
  <si>
    <t>Rivera</t>
  </si>
  <si>
    <t>Roberts</t>
  </si>
  <si>
    <t>Robinson</t>
  </si>
  <si>
    <t>Rodriguez</t>
  </si>
  <si>
    <t>Rogers</t>
  </si>
  <si>
    <t>Ross</t>
  </si>
  <si>
    <t>Russell</t>
  </si>
  <si>
    <t>Sanchez</t>
  </si>
  <si>
    <t>Sanders</t>
  </si>
  <si>
    <t>Scott</t>
  </si>
  <si>
    <t>Smith</t>
  </si>
  <si>
    <t>Stewart</t>
  </si>
  <si>
    <t>Sullivan</t>
  </si>
  <si>
    <t>Taylor</t>
  </si>
  <si>
    <t>Thomas</t>
  </si>
  <si>
    <t>Thompson</t>
  </si>
  <si>
    <t>Torres</t>
  </si>
  <si>
    <t>Turner</t>
  </si>
  <si>
    <t>Walker</t>
  </si>
  <si>
    <t>Ward</t>
  </si>
  <si>
    <t>Watson</t>
  </si>
  <si>
    <t>White</t>
  </si>
  <si>
    <t>Williams</t>
  </si>
  <si>
    <t>Wilson</t>
  </si>
  <si>
    <t>Wood</t>
  </si>
  <si>
    <t>Wright</t>
  </si>
  <si>
    <t>Young</t>
  </si>
  <si>
    <t>offer_id</t>
  </si>
  <si>
    <t>campaign</t>
  </si>
  <si>
    <t>varietal</t>
  </si>
  <si>
    <t>min_qty</t>
  </si>
  <si>
    <t>discount</t>
  </si>
  <si>
    <t>origin</t>
  </si>
  <si>
    <t>past_peak</t>
  </si>
  <si>
    <t>n</t>
  </si>
  <si>
    <t>January</t>
  </si>
  <si>
    <t>Malbec</t>
  </si>
  <si>
    <t>France</t>
  </si>
  <si>
    <t>Pinot Noir</t>
  </si>
  <si>
    <t>February</t>
  </si>
  <si>
    <t>Espumante</t>
  </si>
  <si>
    <t>Oregon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</si>
  <si>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</si>
  <si>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</si>
  <si>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</si>
  <si>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</si>
  <si>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</si>
  <si>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</si>
  <si>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</si>
  <si>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</si>
  <si>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</si>
  <si>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</si>
  <si>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</si>
  <si>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</si>
  <si>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</si>
  <si>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</si>
  <si>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</si>
  <si>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</si>
  <si>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</si>
  <si>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</si>
  <si>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</si>
  <si>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</si>
  <si>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</si>
  <si>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</si>
  <si>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</si>
  <si>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Affinity cluster</t>
  </si>
  <si>
    <t>Spectral Cluster</t>
  </si>
  <si>
    <t>Agglomorative cluster</t>
  </si>
  <si>
    <t>Row Labels</t>
  </si>
  <si>
    <t>Grand Total</t>
  </si>
  <si>
    <t>Column Labels</t>
  </si>
  <si>
    <t>Count of customer_name</t>
  </si>
  <si>
    <t>cluster</t>
  </si>
  <si>
    <t>DBSCAN_clusters</t>
  </si>
  <si>
    <t>DBSCAN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</si>
</sst>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NumberFormat="1" applyFill="1"/>
  </cellXfs>
  <cellStyles count="1">
    <cellStyle name="Normal" xfId="0" builtinId="0"/>
  </cellStyles>
  <dxfs count="127"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07.725613310184" createdVersion="4" refreshedVersion="4" minRefreshableVersion="3" recordCount="324">
  <cacheSource type="worksheet">
    <worksheetSource ref="B1:N325" sheet="merged wine"/>
  </cacheSource>
  <cacheFields count="13">
    <cacheField name="offer_id" numFmtId="0">
      <sharedItems containsSemiMixedTypes="0" containsString="0" containsNumber="1" containsInteger="1" minValue="1" maxValue="32"/>
    </cacheField>
    <cacheField name="campaign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varietal" numFmtId="0">
      <sharedItems count="9">
        <s v="Malbec"/>
        <s v="Pinot Noir"/>
        <s v="Espumante"/>
        <s v="Champagne"/>
        <s v="Cabernet Sauvignon"/>
        <s v="Prosecco"/>
        <s v="Chardonnay"/>
        <s v="Merlot"/>
        <s v="Pinot Grigio"/>
      </sharedItems>
    </cacheField>
    <cacheField name="min_qty" numFmtId="0">
      <sharedItems containsSemiMixedTypes="0" containsString="0" containsNumber="1" containsInteger="1" minValue="6" maxValue="144"/>
    </cacheField>
    <cacheField name="discount" numFmtId="0">
      <sharedItems containsSemiMixedTypes="0" containsString="0" containsNumber="1" containsInteger="1" minValue="17" maxValue="89"/>
    </cacheField>
    <cacheField name="origin" numFmtId="0">
      <sharedItems count="9">
        <s v="France"/>
        <s v="Oregon"/>
        <s v="New Zealand"/>
        <s v="Chile"/>
        <s v="Australia"/>
        <s v="South Africa"/>
        <s v="California"/>
        <s v="Italy"/>
        <s v="Germany"/>
      </sharedItems>
    </cacheField>
    <cacheField name="past_peak" numFmtId="0">
      <sharedItems/>
    </cacheField>
    <cacheField name="customer_name" numFmtId="0">
      <sharedItems/>
    </cacheField>
    <cacheField name="n" numFmtId="0">
      <sharedItems containsSemiMixedTypes="0" containsString="0" containsNumber="1" containsInteger="1" minValue="1" maxValue="1"/>
    </cacheField>
    <cacheField name="Affinity cluster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Spectral Cluster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Agglomorative cluster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cluster" numFmtId="0">
      <sharedItems containsSemiMixedTypes="0" containsString="0" containsNumber="1" containsInteger="1" minValue="0" maxValue="3" count="4">
        <n v="1"/>
        <n v="2"/>
        <n v="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1"/>
    <x v="0"/>
    <x v="0"/>
    <n v="72"/>
    <n v="56"/>
    <x v="0"/>
    <b v="0"/>
    <s v="Thomas"/>
    <n v="1"/>
    <x v="0"/>
    <x v="0"/>
    <x v="0"/>
    <x v="0"/>
  </r>
  <r>
    <n v="1"/>
    <x v="0"/>
    <x v="0"/>
    <n v="72"/>
    <n v="56"/>
    <x v="0"/>
    <b v="0"/>
    <s v="Jackson"/>
    <n v="1"/>
    <x v="1"/>
    <x v="0"/>
    <x v="0"/>
    <x v="0"/>
  </r>
  <r>
    <n v="1"/>
    <x v="0"/>
    <x v="0"/>
    <n v="72"/>
    <n v="56"/>
    <x v="0"/>
    <b v="0"/>
    <s v="Mitchell"/>
    <n v="1"/>
    <x v="1"/>
    <x v="0"/>
    <x v="0"/>
    <x v="0"/>
  </r>
  <r>
    <n v="1"/>
    <x v="0"/>
    <x v="0"/>
    <n v="72"/>
    <n v="56"/>
    <x v="0"/>
    <b v="0"/>
    <s v="Peterson"/>
    <n v="1"/>
    <x v="0"/>
    <x v="0"/>
    <x v="1"/>
    <x v="1"/>
  </r>
  <r>
    <n v="1"/>
    <x v="0"/>
    <x v="0"/>
    <n v="72"/>
    <n v="56"/>
    <x v="0"/>
    <b v="0"/>
    <s v="Wood"/>
    <n v="1"/>
    <x v="2"/>
    <x v="0"/>
    <x v="2"/>
    <x v="2"/>
  </r>
  <r>
    <n v="1"/>
    <x v="0"/>
    <x v="0"/>
    <n v="72"/>
    <n v="56"/>
    <x v="0"/>
    <b v="0"/>
    <s v="Price"/>
    <n v="1"/>
    <x v="1"/>
    <x v="0"/>
    <x v="0"/>
    <x v="0"/>
  </r>
  <r>
    <n v="1"/>
    <x v="0"/>
    <x v="0"/>
    <n v="72"/>
    <n v="56"/>
    <x v="0"/>
    <b v="0"/>
    <s v="Foster"/>
    <n v="1"/>
    <x v="2"/>
    <x v="0"/>
    <x v="2"/>
    <x v="2"/>
  </r>
  <r>
    <n v="1"/>
    <x v="0"/>
    <x v="0"/>
    <n v="72"/>
    <n v="56"/>
    <x v="0"/>
    <b v="0"/>
    <s v="Sanders"/>
    <n v="1"/>
    <x v="0"/>
    <x v="0"/>
    <x v="0"/>
    <x v="0"/>
  </r>
  <r>
    <n v="1"/>
    <x v="0"/>
    <x v="0"/>
    <n v="72"/>
    <n v="56"/>
    <x v="0"/>
    <b v="0"/>
    <s v="Butler"/>
    <n v="1"/>
    <x v="1"/>
    <x v="0"/>
    <x v="0"/>
    <x v="0"/>
  </r>
  <r>
    <n v="1"/>
    <x v="0"/>
    <x v="0"/>
    <n v="72"/>
    <n v="56"/>
    <x v="0"/>
    <b v="0"/>
    <s v="Fisher"/>
    <n v="1"/>
    <x v="1"/>
    <x v="0"/>
    <x v="0"/>
    <x v="0"/>
  </r>
  <r>
    <n v="2"/>
    <x v="0"/>
    <x v="1"/>
    <n v="72"/>
    <n v="17"/>
    <x v="0"/>
    <b v="0"/>
    <s v="Smith"/>
    <n v="1"/>
    <x v="0"/>
    <x v="0"/>
    <x v="1"/>
    <x v="1"/>
  </r>
  <r>
    <n v="2"/>
    <x v="0"/>
    <x v="1"/>
    <n v="72"/>
    <n v="17"/>
    <x v="0"/>
    <b v="0"/>
    <s v="Rodriguez"/>
    <n v="1"/>
    <x v="0"/>
    <x v="0"/>
    <x v="1"/>
    <x v="1"/>
  </r>
  <r>
    <n v="2"/>
    <x v="0"/>
    <x v="1"/>
    <n v="72"/>
    <n v="17"/>
    <x v="0"/>
    <b v="0"/>
    <s v="Martin"/>
    <n v="1"/>
    <x v="1"/>
    <x v="0"/>
    <x v="0"/>
    <x v="0"/>
  </r>
  <r>
    <n v="2"/>
    <x v="0"/>
    <x v="1"/>
    <n v="72"/>
    <n v="17"/>
    <x v="0"/>
    <b v="0"/>
    <s v="Jackson"/>
    <n v="1"/>
    <x v="1"/>
    <x v="0"/>
    <x v="0"/>
    <x v="0"/>
  </r>
  <r>
    <n v="2"/>
    <x v="0"/>
    <x v="1"/>
    <n v="72"/>
    <n v="17"/>
    <x v="0"/>
    <b v="0"/>
    <s v="Campbell"/>
    <n v="1"/>
    <x v="0"/>
    <x v="1"/>
    <x v="1"/>
    <x v="1"/>
  </r>
  <r>
    <n v="2"/>
    <x v="0"/>
    <x v="1"/>
    <n v="72"/>
    <n v="17"/>
    <x v="0"/>
    <b v="0"/>
    <s v="Mitchell"/>
    <n v="1"/>
    <x v="1"/>
    <x v="0"/>
    <x v="0"/>
    <x v="0"/>
  </r>
  <r>
    <n v="2"/>
    <x v="0"/>
    <x v="1"/>
    <n v="72"/>
    <n v="17"/>
    <x v="0"/>
    <b v="0"/>
    <s v="Peterson"/>
    <n v="1"/>
    <x v="0"/>
    <x v="0"/>
    <x v="1"/>
    <x v="1"/>
  </r>
  <r>
    <n v="2"/>
    <x v="0"/>
    <x v="1"/>
    <n v="72"/>
    <n v="17"/>
    <x v="0"/>
    <b v="0"/>
    <s v="Bell"/>
    <n v="1"/>
    <x v="0"/>
    <x v="1"/>
    <x v="1"/>
    <x v="1"/>
  </r>
  <r>
    <n v="2"/>
    <x v="0"/>
    <x v="1"/>
    <n v="72"/>
    <n v="17"/>
    <x v="0"/>
    <b v="0"/>
    <s v="Cox"/>
    <n v="1"/>
    <x v="0"/>
    <x v="1"/>
    <x v="1"/>
    <x v="1"/>
  </r>
  <r>
    <n v="2"/>
    <x v="0"/>
    <x v="1"/>
    <n v="72"/>
    <n v="17"/>
    <x v="0"/>
    <b v="0"/>
    <s v="Fisher"/>
    <n v="1"/>
    <x v="1"/>
    <x v="0"/>
    <x v="0"/>
    <x v="0"/>
  </r>
  <r>
    <n v="3"/>
    <x v="1"/>
    <x v="2"/>
    <n v="144"/>
    <n v="32"/>
    <x v="1"/>
    <b v="1"/>
    <s v="Lee"/>
    <n v="1"/>
    <x v="0"/>
    <x v="0"/>
    <x v="1"/>
    <x v="1"/>
  </r>
  <r>
    <n v="3"/>
    <x v="1"/>
    <x v="2"/>
    <n v="144"/>
    <n v="32"/>
    <x v="1"/>
    <b v="1"/>
    <s v="Nelson"/>
    <n v="1"/>
    <x v="3"/>
    <x v="0"/>
    <x v="3"/>
    <x v="3"/>
  </r>
  <r>
    <n v="3"/>
    <x v="1"/>
    <x v="2"/>
    <n v="144"/>
    <n v="32"/>
    <x v="1"/>
    <b v="1"/>
    <s v="Rogers"/>
    <n v="1"/>
    <x v="2"/>
    <x v="0"/>
    <x v="2"/>
    <x v="2"/>
  </r>
  <r>
    <n v="3"/>
    <x v="1"/>
    <x v="2"/>
    <n v="144"/>
    <n v="32"/>
    <x v="1"/>
    <b v="1"/>
    <s v="Richardson"/>
    <n v="1"/>
    <x v="2"/>
    <x v="0"/>
    <x v="2"/>
    <x v="2"/>
  </r>
  <r>
    <n v="3"/>
    <x v="1"/>
    <x v="2"/>
    <n v="144"/>
    <n v="32"/>
    <x v="1"/>
    <b v="1"/>
    <s v="Brooks"/>
    <n v="1"/>
    <x v="2"/>
    <x v="0"/>
    <x v="2"/>
    <x v="2"/>
  </r>
  <r>
    <n v="3"/>
    <x v="1"/>
    <x v="2"/>
    <n v="144"/>
    <n v="32"/>
    <x v="1"/>
    <b v="1"/>
    <s v="Long"/>
    <n v="1"/>
    <x v="1"/>
    <x v="0"/>
    <x v="0"/>
    <x v="0"/>
  </r>
  <r>
    <n v="4"/>
    <x v="1"/>
    <x v="3"/>
    <n v="72"/>
    <n v="48"/>
    <x v="0"/>
    <b v="1"/>
    <s v="Thomas"/>
    <n v="1"/>
    <x v="0"/>
    <x v="0"/>
    <x v="0"/>
    <x v="0"/>
  </r>
  <r>
    <n v="4"/>
    <x v="1"/>
    <x v="3"/>
    <n v="72"/>
    <n v="48"/>
    <x v="0"/>
    <b v="1"/>
    <s v="Lee"/>
    <n v="1"/>
    <x v="0"/>
    <x v="0"/>
    <x v="1"/>
    <x v="1"/>
  </r>
  <r>
    <n v="4"/>
    <x v="1"/>
    <x v="3"/>
    <n v="72"/>
    <n v="48"/>
    <x v="0"/>
    <b v="1"/>
    <s v="Harris"/>
    <n v="1"/>
    <x v="0"/>
    <x v="0"/>
    <x v="1"/>
    <x v="1"/>
  </r>
  <r>
    <n v="4"/>
    <x v="1"/>
    <x v="3"/>
    <n v="72"/>
    <n v="48"/>
    <x v="0"/>
    <b v="1"/>
    <s v="Clark"/>
    <n v="1"/>
    <x v="1"/>
    <x v="0"/>
    <x v="0"/>
    <x v="0"/>
  </r>
  <r>
    <n v="4"/>
    <x v="1"/>
    <x v="3"/>
    <n v="72"/>
    <n v="48"/>
    <x v="0"/>
    <b v="1"/>
    <s v="Sanchez"/>
    <n v="1"/>
    <x v="2"/>
    <x v="0"/>
    <x v="2"/>
    <x v="2"/>
  </r>
  <r>
    <n v="4"/>
    <x v="1"/>
    <x v="3"/>
    <n v="72"/>
    <n v="48"/>
    <x v="0"/>
    <b v="1"/>
    <s v="Wright"/>
    <n v="1"/>
    <x v="0"/>
    <x v="0"/>
    <x v="1"/>
    <x v="1"/>
  </r>
  <r>
    <n v="4"/>
    <x v="1"/>
    <x v="3"/>
    <n v="72"/>
    <n v="48"/>
    <x v="0"/>
    <b v="1"/>
    <s v="Nelson"/>
    <n v="1"/>
    <x v="3"/>
    <x v="0"/>
    <x v="3"/>
    <x v="3"/>
  </r>
  <r>
    <n v="4"/>
    <x v="1"/>
    <x v="3"/>
    <n v="72"/>
    <n v="48"/>
    <x v="0"/>
    <b v="1"/>
    <s v="Turner"/>
    <n v="1"/>
    <x v="0"/>
    <x v="0"/>
    <x v="1"/>
    <x v="1"/>
  </r>
  <r>
    <n v="4"/>
    <x v="1"/>
    <x v="3"/>
    <n v="72"/>
    <n v="48"/>
    <x v="0"/>
    <b v="1"/>
    <s v="Cooper"/>
    <n v="1"/>
    <x v="3"/>
    <x v="0"/>
    <x v="2"/>
    <x v="2"/>
  </r>
  <r>
    <n v="4"/>
    <x v="1"/>
    <x v="3"/>
    <n v="72"/>
    <n v="48"/>
    <x v="0"/>
    <b v="1"/>
    <s v="Ward"/>
    <n v="1"/>
    <x v="1"/>
    <x v="2"/>
    <x v="0"/>
    <x v="0"/>
  </r>
  <r>
    <n v="4"/>
    <x v="1"/>
    <x v="3"/>
    <n v="72"/>
    <n v="48"/>
    <x v="0"/>
    <b v="1"/>
    <s v="Sanders"/>
    <n v="1"/>
    <x v="0"/>
    <x v="0"/>
    <x v="0"/>
    <x v="0"/>
  </r>
  <r>
    <n v="4"/>
    <x v="1"/>
    <x v="3"/>
    <n v="72"/>
    <n v="48"/>
    <x v="0"/>
    <b v="1"/>
    <s v="Butler"/>
    <n v="1"/>
    <x v="1"/>
    <x v="0"/>
    <x v="0"/>
    <x v="0"/>
  </r>
  <r>
    <n v="5"/>
    <x v="1"/>
    <x v="4"/>
    <n v="144"/>
    <n v="44"/>
    <x v="2"/>
    <b v="1"/>
    <s v="Sanchez"/>
    <n v="1"/>
    <x v="2"/>
    <x v="0"/>
    <x v="2"/>
    <x v="2"/>
  </r>
  <r>
    <n v="5"/>
    <x v="1"/>
    <x v="4"/>
    <n v="144"/>
    <n v="44"/>
    <x v="2"/>
    <b v="1"/>
    <s v="Reed"/>
    <n v="1"/>
    <x v="2"/>
    <x v="0"/>
    <x v="2"/>
    <x v="2"/>
  </r>
  <r>
    <n v="5"/>
    <x v="1"/>
    <x v="4"/>
    <n v="144"/>
    <n v="44"/>
    <x v="2"/>
    <b v="1"/>
    <s v="Sanders"/>
    <n v="1"/>
    <x v="0"/>
    <x v="0"/>
    <x v="0"/>
    <x v="0"/>
  </r>
  <r>
    <n v="5"/>
    <x v="1"/>
    <x v="4"/>
    <n v="144"/>
    <n v="44"/>
    <x v="2"/>
    <b v="1"/>
    <s v="Powell"/>
    <n v="1"/>
    <x v="1"/>
    <x v="2"/>
    <x v="0"/>
    <x v="0"/>
  </r>
  <r>
    <n v="6"/>
    <x v="2"/>
    <x v="5"/>
    <n v="144"/>
    <n v="86"/>
    <x v="3"/>
    <b v="0"/>
    <s v="Miller"/>
    <n v="1"/>
    <x v="2"/>
    <x v="0"/>
    <x v="2"/>
    <x v="2"/>
  </r>
  <r>
    <n v="6"/>
    <x v="2"/>
    <x v="5"/>
    <n v="144"/>
    <n v="86"/>
    <x v="3"/>
    <b v="0"/>
    <s v="Lee"/>
    <n v="1"/>
    <x v="0"/>
    <x v="0"/>
    <x v="1"/>
    <x v="1"/>
  </r>
  <r>
    <n v="6"/>
    <x v="2"/>
    <x v="5"/>
    <n v="144"/>
    <n v="86"/>
    <x v="3"/>
    <b v="0"/>
    <s v="Harris"/>
    <n v="1"/>
    <x v="0"/>
    <x v="0"/>
    <x v="1"/>
    <x v="1"/>
  </r>
  <r>
    <n v="6"/>
    <x v="2"/>
    <x v="5"/>
    <n v="144"/>
    <n v="86"/>
    <x v="3"/>
    <b v="0"/>
    <s v="Young"/>
    <n v="1"/>
    <x v="2"/>
    <x v="0"/>
    <x v="2"/>
    <x v="2"/>
  </r>
  <r>
    <n v="6"/>
    <x v="2"/>
    <x v="5"/>
    <n v="144"/>
    <n v="86"/>
    <x v="3"/>
    <b v="0"/>
    <s v="Wright"/>
    <n v="1"/>
    <x v="0"/>
    <x v="0"/>
    <x v="1"/>
    <x v="1"/>
  </r>
  <r>
    <n v="6"/>
    <x v="2"/>
    <x v="5"/>
    <n v="144"/>
    <n v="86"/>
    <x v="3"/>
    <b v="0"/>
    <s v="Scott"/>
    <n v="1"/>
    <x v="2"/>
    <x v="0"/>
    <x v="2"/>
    <x v="2"/>
  </r>
  <r>
    <n v="6"/>
    <x v="2"/>
    <x v="5"/>
    <n v="144"/>
    <n v="86"/>
    <x v="3"/>
    <b v="0"/>
    <s v="Turner"/>
    <n v="1"/>
    <x v="0"/>
    <x v="0"/>
    <x v="1"/>
    <x v="1"/>
  </r>
  <r>
    <n v="6"/>
    <x v="2"/>
    <x v="5"/>
    <n v="144"/>
    <n v="86"/>
    <x v="3"/>
    <b v="0"/>
    <s v="Kelly"/>
    <n v="1"/>
    <x v="3"/>
    <x v="0"/>
    <x v="2"/>
    <x v="2"/>
  </r>
  <r>
    <n v="6"/>
    <x v="2"/>
    <x v="5"/>
    <n v="144"/>
    <n v="86"/>
    <x v="3"/>
    <b v="0"/>
    <s v="Richardson"/>
    <n v="1"/>
    <x v="2"/>
    <x v="0"/>
    <x v="2"/>
    <x v="2"/>
  </r>
  <r>
    <n v="6"/>
    <x v="2"/>
    <x v="5"/>
    <n v="144"/>
    <n v="86"/>
    <x v="3"/>
    <b v="0"/>
    <s v="Sanders"/>
    <n v="1"/>
    <x v="0"/>
    <x v="0"/>
    <x v="0"/>
    <x v="0"/>
  </r>
  <r>
    <n v="6"/>
    <x v="2"/>
    <x v="5"/>
    <n v="144"/>
    <n v="86"/>
    <x v="3"/>
    <b v="0"/>
    <s v="Morales"/>
    <n v="1"/>
    <x v="2"/>
    <x v="0"/>
    <x v="2"/>
    <x v="2"/>
  </r>
  <r>
    <n v="6"/>
    <x v="2"/>
    <x v="5"/>
    <n v="144"/>
    <n v="86"/>
    <x v="3"/>
    <b v="0"/>
    <s v="Gutierrez"/>
    <n v="1"/>
    <x v="0"/>
    <x v="0"/>
    <x v="1"/>
    <x v="1"/>
  </r>
  <r>
    <n v="7"/>
    <x v="2"/>
    <x v="5"/>
    <n v="6"/>
    <n v="40"/>
    <x v="4"/>
    <b v="1"/>
    <s v="Brown"/>
    <n v="1"/>
    <x v="1"/>
    <x v="3"/>
    <x v="3"/>
    <x v="3"/>
  </r>
  <r>
    <n v="7"/>
    <x v="2"/>
    <x v="5"/>
    <n v="6"/>
    <n v="40"/>
    <x v="4"/>
    <b v="1"/>
    <s v="Taylor"/>
    <n v="1"/>
    <x v="1"/>
    <x v="2"/>
    <x v="3"/>
    <x v="3"/>
  </r>
  <r>
    <n v="7"/>
    <x v="2"/>
    <x v="5"/>
    <n v="6"/>
    <n v="40"/>
    <x v="4"/>
    <b v="1"/>
    <s v="Harris"/>
    <n v="1"/>
    <x v="0"/>
    <x v="0"/>
    <x v="1"/>
    <x v="1"/>
  </r>
  <r>
    <n v="7"/>
    <x v="2"/>
    <x v="5"/>
    <n v="6"/>
    <n v="40"/>
    <x v="4"/>
    <b v="1"/>
    <s v="Lewis"/>
    <n v="1"/>
    <x v="3"/>
    <x v="2"/>
    <x v="3"/>
    <x v="3"/>
  </r>
  <r>
    <n v="7"/>
    <x v="2"/>
    <x v="5"/>
    <n v="6"/>
    <n v="40"/>
    <x v="4"/>
    <b v="1"/>
    <s v="Robinson"/>
    <n v="1"/>
    <x v="1"/>
    <x v="3"/>
    <x v="0"/>
    <x v="0"/>
  </r>
  <r>
    <n v="7"/>
    <x v="2"/>
    <x v="5"/>
    <n v="6"/>
    <n v="40"/>
    <x v="4"/>
    <b v="1"/>
    <s v="King"/>
    <n v="1"/>
    <x v="1"/>
    <x v="2"/>
    <x v="3"/>
    <x v="3"/>
  </r>
  <r>
    <n v="7"/>
    <x v="2"/>
    <x v="5"/>
    <n v="6"/>
    <n v="40"/>
    <x v="4"/>
    <b v="1"/>
    <s v="Green"/>
    <n v="1"/>
    <x v="1"/>
    <x v="3"/>
    <x v="0"/>
    <x v="0"/>
  </r>
  <r>
    <n v="7"/>
    <x v="2"/>
    <x v="5"/>
    <n v="6"/>
    <n v="40"/>
    <x v="4"/>
    <b v="1"/>
    <s v="Baker"/>
    <n v="1"/>
    <x v="1"/>
    <x v="0"/>
    <x v="0"/>
    <x v="0"/>
  </r>
  <r>
    <n v="7"/>
    <x v="2"/>
    <x v="5"/>
    <n v="6"/>
    <n v="40"/>
    <x v="4"/>
    <b v="1"/>
    <s v="Carter"/>
    <n v="1"/>
    <x v="1"/>
    <x v="2"/>
    <x v="3"/>
    <x v="3"/>
  </r>
  <r>
    <n v="7"/>
    <x v="2"/>
    <x v="5"/>
    <n v="6"/>
    <n v="40"/>
    <x v="4"/>
    <b v="1"/>
    <s v="Murphy"/>
    <n v="1"/>
    <x v="1"/>
    <x v="2"/>
    <x v="0"/>
    <x v="0"/>
  </r>
  <r>
    <n v="7"/>
    <x v="2"/>
    <x v="5"/>
    <n v="6"/>
    <n v="40"/>
    <x v="4"/>
    <b v="1"/>
    <s v="Rivera"/>
    <n v="1"/>
    <x v="1"/>
    <x v="2"/>
    <x v="3"/>
    <x v="3"/>
  </r>
  <r>
    <n v="7"/>
    <x v="2"/>
    <x v="5"/>
    <n v="6"/>
    <n v="40"/>
    <x v="4"/>
    <b v="1"/>
    <s v="Rogers"/>
    <n v="1"/>
    <x v="2"/>
    <x v="0"/>
    <x v="2"/>
    <x v="2"/>
  </r>
  <r>
    <n v="7"/>
    <x v="2"/>
    <x v="5"/>
    <n v="6"/>
    <n v="40"/>
    <x v="4"/>
    <b v="1"/>
    <s v="Bailey"/>
    <n v="1"/>
    <x v="1"/>
    <x v="2"/>
    <x v="0"/>
    <x v="0"/>
  </r>
  <r>
    <n v="7"/>
    <x v="2"/>
    <x v="5"/>
    <n v="6"/>
    <n v="40"/>
    <x v="4"/>
    <b v="1"/>
    <s v="Diaz"/>
    <n v="1"/>
    <x v="3"/>
    <x v="2"/>
    <x v="3"/>
    <x v="3"/>
  </r>
  <r>
    <n v="7"/>
    <x v="2"/>
    <x v="5"/>
    <n v="6"/>
    <n v="40"/>
    <x v="4"/>
    <b v="1"/>
    <s v="Watson"/>
    <n v="1"/>
    <x v="1"/>
    <x v="3"/>
    <x v="0"/>
    <x v="0"/>
  </r>
  <r>
    <n v="7"/>
    <x v="2"/>
    <x v="5"/>
    <n v="6"/>
    <n v="40"/>
    <x v="4"/>
    <b v="1"/>
    <s v="James"/>
    <n v="1"/>
    <x v="0"/>
    <x v="0"/>
    <x v="1"/>
    <x v="1"/>
  </r>
  <r>
    <n v="7"/>
    <x v="2"/>
    <x v="5"/>
    <n v="6"/>
    <n v="40"/>
    <x v="4"/>
    <b v="1"/>
    <s v="Hughes"/>
    <n v="1"/>
    <x v="3"/>
    <x v="2"/>
    <x v="3"/>
    <x v="3"/>
  </r>
  <r>
    <n v="7"/>
    <x v="2"/>
    <x v="5"/>
    <n v="6"/>
    <n v="40"/>
    <x v="4"/>
    <b v="1"/>
    <s v="Long"/>
    <n v="1"/>
    <x v="1"/>
    <x v="0"/>
    <x v="0"/>
    <x v="0"/>
  </r>
  <r>
    <n v="7"/>
    <x v="2"/>
    <x v="5"/>
    <n v="6"/>
    <n v="40"/>
    <x v="4"/>
    <b v="1"/>
    <s v="Morales"/>
    <n v="1"/>
    <x v="2"/>
    <x v="0"/>
    <x v="2"/>
    <x v="2"/>
  </r>
  <r>
    <n v="8"/>
    <x v="2"/>
    <x v="2"/>
    <n v="6"/>
    <n v="45"/>
    <x v="5"/>
    <b v="0"/>
    <s v="Jones"/>
    <n v="1"/>
    <x v="3"/>
    <x v="3"/>
    <x v="3"/>
    <x v="3"/>
  </r>
  <r>
    <n v="8"/>
    <x v="2"/>
    <x v="2"/>
    <n v="6"/>
    <n v="45"/>
    <x v="5"/>
    <b v="0"/>
    <s v="Wilson"/>
    <n v="1"/>
    <x v="3"/>
    <x v="3"/>
    <x v="3"/>
    <x v="3"/>
  </r>
  <r>
    <n v="8"/>
    <x v="2"/>
    <x v="2"/>
    <n v="6"/>
    <n v="45"/>
    <x v="5"/>
    <b v="0"/>
    <s v="Lewis"/>
    <n v="1"/>
    <x v="3"/>
    <x v="2"/>
    <x v="3"/>
    <x v="3"/>
  </r>
  <r>
    <n v="8"/>
    <x v="2"/>
    <x v="2"/>
    <n v="6"/>
    <n v="45"/>
    <x v="5"/>
    <b v="0"/>
    <s v="Nelson"/>
    <n v="1"/>
    <x v="3"/>
    <x v="0"/>
    <x v="3"/>
    <x v="3"/>
  </r>
  <r>
    <n v="8"/>
    <x v="2"/>
    <x v="2"/>
    <n v="6"/>
    <n v="45"/>
    <x v="5"/>
    <b v="0"/>
    <s v="Hill"/>
    <n v="1"/>
    <x v="0"/>
    <x v="0"/>
    <x v="1"/>
    <x v="1"/>
  </r>
  <r>
    <n v="8"/>
    <x v="2"/>
    <x v="2"/>
    <n v="6"/>
    <n v="45"/>
    <x v="5"/>
    <b v="0"/>
    <s v="Torres"/>
    <n v="1"/>
    <x v="3"/>
    <x v="3"/>
    <x v="3"/>
    <x v="3"/>
  </r>
  <r>
    <n v="8"/>
    <x v="2"/>
    <x v="2"/>
    <n v="6"/>
    <n v="45"/>
    <x v="5"/>
    <b v="0"/>
    <s v="Edwards"/>
    <n v="1"/>
    <x v="3"/>
    <x v="2"/>
    <x v="3"/>
    <x v="3"/>
  </r>
  <r>
    <n v="8"/>
    <x v="2"/>
    <x v="2"/>
    <n v="6"/>
    <n v="45"/>
    <x v="5"/>
    <b v="0"/>
    <s v="Stewart"/>
    <n v="1"/>
    <x v="3"/>
    <x v="3"/>
    <x v="3"/>
    <x v="3"/>
  </r>
  <r>
    <n v="8"/>
    <x v="2"/>
    <x v="2"/>
    <n v="6"/>
    <n v="45"/>
    <x v="5"/>
    <b v="0"/>
    <s v="Rogers"/>
    <n v="1"/>
    <x v="2"/>
    <x v="0"/>
    <x v="2"/>
    <x v="2"/>
  </r>
  <r>
    <n v="8"/>
    <x v="2"/>
    <x v="2"/>
    <n v="6"/>
    <n v="45"/>
    <x v="5"/>
    <b v="0"/>
    <s v="Morgan"/>
    <n v="1"/>
    <x v="3"/>
    <x v="3"/>
    <x v="3"/>
    <x v="3"/>
  </r>
  <r>
    <n v="8"/>
    <x v="2"/>
    <x v="2"/>
    <n v="6"/>
    <n v="45"/>
    <x v="5"/>
    <b v="0"/>
    <s v="Diaz"/>
    <n v="1"/>
    <x v="3"/>
    <x v="2"/>
    <x v="3"/>
    <x v="3"/>
  </r>
  <r>
    <n v="8"/>
    <x v="2"/>
    <x v="2"/>
    <n v="6"/>
    <n v="45"/>
    <x v="5"/>
    <b v="0"/>
    <s v="Brooks"/>
    <n v="1"/>
    <x v="2"/>
    <x v="0"/>
    <x v="2"/>
    <x v="2"/>
  </r>
  <r>
    <n v="8"/>
    <x v="2"/>
    <x v="2"/>
    <n v="6"/>
    <n v="45"/>
    <x v="5"/>
    <b v="0"/>
    <s v="Bennett"/>
    <n v="1"/>
    <x v="3"/>
    <x v="3"/>
    <x v="3"/>
    <x v="3"/>
  </r>
  <r>
    <n v="8"/>
    <x v="2"/>
    <x v="2"/>
    <n v="6"/>
    <n v="45"/>
    <x v="5"/>
    <b v="0"/>
    <s v="James"/>
    <n v="1"/>
    <x v="0"/>
    <x v="0"/>
    <x v="1"/>
    <x v="1"/>
  </r>
  <r>
    <n v="8"/>
    <x v="2"/>
    <x v="2"/>
    <n v="6"/>
    <n v="45"/>
    <x v="5"/>
    <b v="0"/>
    <s v="Hughes"/>
    <n v="1"/>
    <x v="3"/>
    <x v="2"/>
    <x v="3"/>
    <x v="3"/>
  </r>
  <r>
    <n v="8"/>
    <x v="2"/>
    <x v="2"/>
    <n v="6"/>
    <n v="45"/>
    <x v="5"/>
    <b v="0"/>
    <s v="Morales"/>
    <n v="1"/>
    <x v="2"/>
    <x v="0"/>
    <x v="2"/>
    <x v="2"/>
  </r>
  <r>
    <n v="8"/>
    <x v="2"/>
    <x v="2"/>
    <n v="6"/>
    <n v="45"/>
    <x v="5"/>
    <b v="0"/>
    <s v="Sullivan"/>
    <n v="1"/>
    <x v="0"/>
    <x v="0"/>
    <x v="1"/>
    <x v="1"/>
  </r>
  <r>
    <n v="8"/>
    <x v="2"/>
    <x v="2"/>
    <n v="6"/>
    <n v="45"/>
    <x v="5"/>
    <b v="0"/>
    <s v="Ortiz"/>
    <n v="1"/>
    <x v="3"/>
    <x v="3"/>
    <x v="3"/>
    <x v="3"/>
  </r>
  <r>
    <n v="8"/>
    <x v="2"/>
    <x v="2"/>
    <n v="6"/>
    <n v="45"/>
    <x v="5"/>
    <b v="0"/>
    <s v="Gutierrez"/>
    <n v="1"/>
    <x v="0"/>
    <x v="0"/>
    <x v="1"/>
    <x v="1"/>
  </r>
  <r>
    <n v="8"/>
    <x v="2"/>
    <x v="2"/>
    <n v="6"/>
    <n v="45"/>
    <x v="5"/>
    <b v="0"/>
    <s v="Perry"/>
    <n v="1"/>
    <x v="3"/>
    <x v="2"/>
    <x v="3"/>
    <x v="3"/>
  </r>
  <r>
    <n v="9"/>
    <x v="3"/>
    <x v="6"/>
    <n v="144"/>
    <n v="57"/>
    <x v="3"/>
    <b v="0"/>
    <s v="Thomas"/>
    <n v="1"/>
    <x v="0"/>
    <x v="0"/>
    <x v="0"/>
    <x v="0"/>
  </r>
  <r>
    <n v="9"/>
    <x v="3"/>
    <x v="6"/>
    <n v="144"/>
    <n v="57"/>
    <x v="3"/>
    <b v="0"/>
    <s v="Thompson"/>
    <n v="1"/>
    <x v="1"/>
    <x v="0"/>
    <x v="0"/>
    <x v="0"/>
  </r>
  <r>
    <n v="9"/>
    <x v="3"/>
    <x v="6"/>
    <n v="144"/>
    <n v="57"/>
    <x v="3"/>
    <b v="0"/>
    <s v="Lopez"/>
    <n v="1"/>
    <x v="1"/>
    <x v="0"/>
    <x v="0"/>
    <x v="0"/>
  </r>
  <r>
    <n v="9"/>
    <x v="3"/>
    <x v="6"/>
    <n v="144"/>
    <n v="57"/>
    <x v="3"/>
    <b v="0"/>
    <s v="Gonzalez"/>
    <n v="1"/>
    <x v="1"/>
    <x v="2"/>
    <x v="0"/>
    <x v="0"/>
  </r>
  <r>
    <n v="9"/>
    <x v="3"/>
    <x v="6"/>
    <n v="144"/>
    <n v="57"/>
    <x v="3"/>
    <b v="0"/>
    <s v="Young"/>
    <n v="1"/>
    <x v="2"/>
    <x v="0"/>
    <x v="2"/>
    <x v="2"/>
  </r>
  <r>
    <n v="9"/>
    <x v="3"/>
    <x v="6"/>
    <n v="144"/>
    <n v="57"/>
    <x v="3"/>
    <b v="0"/>
    <s v="Allen"/>
    <n v="1"/>
    <x v="1"/>
    <x v="2"/>
    <x v="0"/>
    <x v="0"/>
  </r>
  <r>
    <n v="9"/>
    <x v="3"/>
    <x v="6"/>
    <n v="144"/>
    <n v="57"/>
    <x v="3"/>
    <b v="0"/>
    <s v="Ramirez"/>
    <n v="1"/>
    <x v="1"/>
    <x v="2"/>
    <x v="0"/>
    <x v="0"/>
  </r>
  <r>
    <n v="9"/>
    <x v="3"/>
    <x v="6"/>
    <n v="144"/>
    <n v="57"/>
    <x v="3"/>
    <b v="0"/>
    <s v="Reyes"/>
    <n v="1"/>
    <x v="1"/>
    <x v="2"/>
    <x v="0"/>
    <x v="0"/>
  </r>
  <r>
    <n v="9"/>
    <x v="3"/>
    <x v="6"/>
    <n v="144"/>
    <n v="57"/>
    <x v="3"/>
    <b v="0"/>
    <s v="Foster"/>
    <n v="1"/>
    <x v="2"/>
    <x v="0"/>
    <x v="2"/>
    <x v="2"/>
  </r>
  <r>
    <n v="9"/>
    <x v="3"/>
    <x v="6"/>
    <n v="144"/>
    <n v="57"/>
    <x v="3"/>
    <b v="0"/>
    <s v="Sanders"/>
    <n v="1"/>
    <x v="0"/>
    <x v="0"/>
    <x v="0"/>
    <x v="0"/>
  </r>
  <r>
    <n v="10"/>
    <x v="3"/>
    <x v="5"/>
    <n v="72"/>
    <n v="52"/>
    <x v="6"/>
    <b v="0"/>
    <s v="Miller"/>
    <n v="1"/>
    <x v="2"/>
    <x v="0"/>
    <x v="2"/>
    <x v="2"/>
  </r>
  <r>
    <n v="10"/>
    <x v="3"/>
    <x v="5"/>
    <n v="72"/>
    <n v="52"/>
    <x v="6"/>
    <b v="0"/>
    <s v="Baker"/>
    <n v="1"/>
    <x v="1"/>
    <x v="0"/>
    <x v="0"/>
    <x v="0"/>
  </r>
  <r>
    <n v="10"/>
    <x v="3"/>
    <x v="5"/>
    <n v="72"/>
    <n v="52"/>
    <x v="6"/>
    <b v="0"/>
    <s v="Peterson"/>
    <n v="1"/>
    <x v="0"/>
    <x v="0"/>
    <x v="1"/>
    <x v="1"/>
  </r>
  <r>
    <n v="10"/>
    <x v="3"/>
    <x v="5"/>
    <n v="72"/>
    <n v="52"/>
    <x v="6"/>
    <b v="0"/>
    <s v="Wood"/>
    <n v="1"/>
    <x v="2"/>
    <x v="0"/>
    <x v="2"/>
    <x v="2"/>
  </r>
  <r>
    <n v="10"/>
    <x v="3"/>
    <x v="5"/>
    <n v="72"/>
    <n v="52"/>
    <x v="6"/>
    <b v="0"/>
    <s v="Long"/>
    <n v="1"/>
    <x v="1"/>
    <x v="0"/>
    <x v="0"/>
    <x v="0"/>
  </r>
  <r>
    <n v="10"/>
    <x v="3"/>
    <x v="5"/>
    <n v="72"/>
    <n v="52"/>
    <x v="6"/>
    <b v="0"/>
    <s v="Gutierrez"/>
    <n v="1"/>
    <x v="0"/>
    <x v="0"/>
    <x v="1"/>
    <x v="1"/>
  </r>
  <r>
    <n v="10"/>
    <x v="3"/>
    <x v="5"/>
    <n v="72"/>
    <n v="52"/>
    <x v="6"/>
    <b v="0"/>
    <s v="Barnes"/>
    <n v="1"/>
    <x v="2"/>
    <x v="0"/>
    <x v="2"/>
    <x v="2"/>
  </r>
  <r>
    <n v="11"/>
    <x v="4"/>
    <x v="3"/>
    <n v="72"/>
    <n v="85"/>
    <x v="0"/>
    <b v="0"/>
    <s v="Thomas"/>
    <n v="1"/>
    <x v="0"/>
    <x v="0"/>
    <x v="0"/>
    <x v="0"/>
  </r>
  <r>
    <n v="11"/>
    <x v="4"/>
    <x v="3"/>
    <n v="72"/>
    <n v="85"/>
    <x v="0"/>
    <b v="0"/>
    <s v="Martin"/>
    <n v="1"/>
    <x v="1"/>
    <x v="0"/>
    <x v="0"/>
    <x v="0"/>
  </r>
  <r>
    <n v="11"/>
    <x v="4"/>
    <x v="3"/>
    <n v="72"/>
    <n v="85"/>
    <x v="0"/>
    <b v="0"/>
    <s v="Jackson"/>
    <n v="1"/>
    <x v="1"/>
    <x v="0"/>
    <x v="0"/>
    <x v="0"/>
  </r>
  <r>
    <n v="11"/>
    <x v="4"/>
    <x v="3"/>
    <n v="72"/>
    <n v="85"/>
    <x v="0"/>
    <b v="0"/>
    <s v="Lopez"/>
    <n v="1"/>
    <x v="1"/>
    <x v="0"/>
    <x v="0"/>
    <x v="0"/>
  </r>
  <r>
    <n v="11"/>
    <x v="4"/>
    <x v="3"/>
    <n v="72"/>
    <n v="85"/>
    <x v="0"/>
    <b v="0"/>
    <s v="Clark"/>
    <n v="1"/>
    <x v="1"/>
    <x v="0"/>
    <x v="0"/>
    <x v="0"/>
  </r>
  <r>
    <n v="11"/>
    <x v="4"/>
    <x v="3"/>
    <n v="72"/>
    <n v="85"/>
    <x v="0"/>
    <b v="0"/>
    <s v="Hall"/>
    <n v="1"/>
    <x v="1"/>
    <x v="0"/>
    <x v="0"/>
    <x v="0"/>
  </r>
  <r>
    <n v="11"/>
    <x v="4"/>
    <x v="3"/>
    <n v="72"/>
    <n v="85"/>
    <x v="0"/>
    <b v="0"/>
    <s v="Parker"/>
    <n v="1"/>
    <x v="3"/>
    <x v="0"/>
    <x v="2"/>
    <x v="2"/>
  </r>
  <r>
    <n v="11"/>
    <x v="4"/>
    <x v="3"/>
    <n v="72"/>
    <n v="85"/>
    <x v="0"/>
    <b v="0"/>
    <s v="Collins"/>
    <n v="1"/>
    <x v="1"/>
    <x v="0"/>
    <x v="0"/>
    <x v="0"/>
  </r>
  <r>
    <n v="11"/>
    <x v="4"/>
    <x v="3"/>
    <n v="72"/>
    <n v="85"/>
    <x v="0"/>
    <b v="0"/>
    <s v="Gomez"/>
    <n v="1"/>
    <x v="3"/>
    <x v="0"/>
    <x v="2"/>
    <x v="2"/>
  </r>
  <r>
    <n v="11"/>
    <x v="4"/>
    <x v="3"/>
    <n v="72"/>
    <n v="85"/>
    <x v="0"/>
    <b v="0"/>
    <s v="Howard"/>
    <n v="1"/>
    <x v="1"/>
    <x v="0"/>
    <x v="0"/>
    <x v="0"/>
  </r>
  <r>
    <n v="11"/>
    <x v="4"/>
    <x v="3"/>
    <n v="72"/>
    <n v="85"/>
    <x v="0"/>
    <b v="0"/>
    <s v="Brooks"/>
    <n v="1"/>
    <x v="2"/>
    <x v="0"/>
    <x v="2"/>
    <x v="2"/>
  </r>
  <r>
    <n v="11"/>
    <x v="4"/>
    <x v="3"/>
    <n v="72"/>
    <n v="85"/>
    <x v="0"/>
    <b v="0"/>
    <s v="Sanders"/>
    <n v="1"/>
    <x v="0"/>
    <x v="0"/>
    <x v="0"/>
    <x v="0"/>
  </r>
  <r>
    <n v="11"/>
    <x v="4"/>
    <x v="3"/>
    <n v="72"/>
    <n v="85"/>
    <x v="0"/>
    <b v="0"/>
    <s v="Fisher"/>
    <n v="1"/>
    <x v="1"/>
    <x v="0"/>
    <x v="0"/>
    <x v="0"/>
  </r>
  <r>
    <n v="12"/>
    <x v="4"/>
    <x v="5"/>
    <n v="72"/>
    <n v="83"/>
    <x v="4"/>
    <b v="0"/>
    <s v="Davis"/>
    <n v="1"/>
    <x v="1"/>
    <x v="0"/>
    <x v="0"/>
    <x v="0"/>
  </r>
  <r>
    <n v="12"/>
    <x v="4"/>
    <x v="5"/>
    <n v="72"/>
    <n v="83"/>
    <x v="4"/>
    <b v="0"/>
    <s v="Martinez"/>
    <n v="1"/>
    <x v="1"/>
    <x v="0"/>
    <x v="0"/>
    <x v="0"/>
  </r>
  <r>
    <n v="12"/>
    <x v="4"/>
    <x v="5"/>
    <n v="72"/>
    <n v="83"/>
    <x v="4"/>
    <b v="0"/>
    <s v="Murphy"/>
    <n v="1"/>
    <x v="1"/>
    <x v="2"/>
    <x v="0"/>
    <x v="0"/>
  </r>
  <r>
    <n v="12"/>
    <x v="4"/>
    <x v="5"/>
    <n v="72"/>
    <n v="83"/>
    <x v="4"/>
    <b v="0"/>
    <s v="Howard"/>
    <n v="1"/>
    <x v="1"/>
    <x v="0"/>
    <x v="0"/>
    <x v="0"/>
  </r>
  <r>
    <n v="12"/>
    <x v="4"/>
    <x v="5"/>
    <n v="72"/>
    <n v="83"/>
    <x v="4"/>
    <b v="0"/>
    <s v="Gray"/>
    <n v="1"/>
    <x v="1"/>
    <x v="0"/>
    <x v="0"/>
    <x v="0"/>
  </r>
  <r>
    <n v="13"/>
    <x v="4"/>
    <x v="7"/>
    <n v="6"/>
    <n v="43"/>
    <x v="3"/>
    <b v="0"/>
    <s v="King"/>
    <n v="1"/>
    <x v="1"/>
    <x v="2"/>
    <x v="3"/>
    <x v="3"/>
  </r>
  <r>
    <n v="13"/>
    <x v="4"/>
    <x v="7"/>
    <n v="6"/>
    <n v="43"/>
    <x v="3"/>
    <b v="0"/>
    <s v="Hill"/>
    <n v="1"/>
    <x v="0"/>
    <x v="0"/>
    <x v="1"/>
    <x v="1"/>
  </r>
  <r>
    <n v="13"/>
    <x v="4"/>
    <x v="7"/>
    <n v="6"/>
    <n v="43"/>
    <x v="3"/>
    <b v="0"/>
    <s v="Carter"/>
    <n v="1"/>
    <x v="1"/>
    <x v="2"/>
    <x v="3"/>
    <x v="3"/>
  </r>
  <r>
    <n v="13"/>
    <x v="4"/>
    <x v="7"/>
    <n v="6"/>
    <n v="43"/>
    <x v="3"/>
    <b v="0"/>
    <s v="James"/>
    <n v="1"/>
    <x v="0"/>
    <x v="0"/>
    <x v="1"/>
    <x v="1"/>
  </r>
  <r>
    <n v="13"/>
    <x v="4"/>
    <x v="7"/>
    <n v="6"/>
    <n v="43"/>
    <x v="3"/>
    <b v="0"/>
    <s v="Hughes"/>
    <n v="1"/>
    <x v="3"/>
    <x v="2"/>
    <x v="3"/>
    <x v="3"/>
  </r>
  <r>
    <n v="13"/>
    <x v="4"/>
    <x v="7"/>
    <n v="6"/>
    <n v="43"/>
    <x v="3"/>
    <b v="0"/>
    <s v="Sullivan"/>
    <n v="1"/>
    <x v="0"/>
    <x v="0"/>
    <x v="1"/>
    <x v="1"/>
  </r>
  <r>
    <n v="14"/>
    <x v="5"/>
    <x v="7"/>
    <n v="72"/>
    <n v="64"/>
    <x v="3"/>
    <b v="0"/>
    <s v="Miller"/>
    <n v="1"/>
    <x v="2"/>
    <x v="0"/>
    <x v="2"/>
    <x v="2"/>
  </r>
  <r>
    <n v="14"/>
    <x v="5"/>
    <x v="7"/>
    <n v="72"/>
    <n v="64"/>
    <x v="3"/>
    <b v="0"/>
    <s v="Garcia"/>
    <n v="1"/>
    <x v="2"/>
    <x v="0"/>
    <x v="2"/>
    <x v="2"/>
  </r>
  <r>
    <n v="14"/>
    <x v="5"/>
    <x v="7"/>
    <n v="72"/>
    <n v="64"/>
    <x v="3"/>
    <b v="0"/>
    <s v="Thomas"/>
    <n v="1"/>
    <x v="0"/>
    <x v="0"/>
    <x v="0"/>
    <x v="0"/>
  </r>
  <r>
    <n v="14"/>
    <x v="5"/>
    <x v="7"/>
    <n v="72"/>
    <n v="64"/>
    <x v="3"/>
    <b v="0"/>
    <s v="White"/>
    <n v="1"/>
    <x v="2"/>
    <x v="0"/>
    <x v="2"/>
    <x v="2"/>
  </r>
  <r>
    <n v="14"/>
    <x v="5"/>
    <x v="7"/>
    <n v="72"/>
    <n v="64"/>
    <x v="3"/>
    <b v="0"/>
    <s v="Sanchez"/>
    <n v="1"/>
    <x v="2"/>
    <x v="0"/>
    <x v="2"/>
    <x v="2"/>
  </r>
  <r>
    <n v="14"/>
    <x v="5"/>
    <x v="7"/>
    <n v="72"/>
    <n v="64"/>
    <x v="3"/>
    <b v="0"/>
    <s v="Scott"/>
    <n v="1"/>
    <x v="2"/>
    <x v="0"/>
    <x v="2"/>
    <x v="2"/>
  </r>
  <r>
    <n v="14"/>
    <x v="5"/>
    <x v="7"/>
    <n v="72"/>
    <n v="64"/>
    <x v="3"/>
    <b v="0"/>
    <s v="Reed"/>
    <n v="1"/>
    <x v="2"/>
    <x v="0"/>
    <x v="2"/>
    <x v="2"/>
  </r>
  <r>
    <n v="14"/>
    <x v="5"/>
    <x v="7"/>
    <n v="72"/>
    <n v="64"/>
    <x v="3"/>
    <b v="0"/>
    <s v="Wood"/>
    <n v="1"/>
    <x v="2"/>
    <x v="0"/>
    <x v="2"/>
    <x v="2"/>
  </r>
  <r>
    <n v="14"/>
    <x v="5"/>
    <x v="7"/>
    <n v="72"/>
    <n v="64"/>
    <x v="3"/>
    <b v="0"/>
    <s v="Foster"/>
    <n v="1"/>
    <x v="2"/>
    <x v="0"/>
    <x v="2"/>
    <x v="2"/>
  </r>
  <r>
    <n v="15"/>
    <x v="5"/>
    <x v="4"/>
    <n v="144"/>
    <n v="19"/>
    <x v="7"/>
    <b v="0"/>
    <s v="Miller"/>
    <n v="1"/>
    <x v="2"/>
    <x v="0"/>
    <x v="2"/>
    <x v="2"/>
  </r>
  <r>
    <n v="15"/>
    <x v="5"/>
    <x v="4"/>
    <n v="144"/>
    <n v="19"/>
    <x v="7"/>
    <b v="0"/>
    <s v="Garcia"/>
    <n v="1"/>
    <x v="2"/>
    <x v="0"/>
    <x v="2"/>
    <x v="2"/>
  </r>
  <r>
    <n v="15"/>
    <x v="5"/>
    <x v="4"/>
    <n v="144"/>
    <n v="19"/>
    <x v="7"/>
    <b v="0"/>
    <s v="Jackson"/>
    <n v="1"/>
    <x v="1"/>
    <x v="0"/>
    <x v="0"/>
    <x v="0"/>
  </r>
  <r>
    <n v="15"/>
    <x v="5"/>
    <x v="4"/>
    <n v="144"/>
    <n v="19"/>
    <x v="7"/>
    <b v="0"/>
    <s v="Lopez"/>
    <n v="1"/>
    <x v="1"/>
    <x v="0"/>
    <x v="0"/>
    <x v="0"/>
  </r>
  <r>
    <n v="15"/>
    <x v="5"/>
    <x v="4"/>
    <n v="144"/>
    <n v="19"/>
    <x v="7"/>
    <b v="0"/>
    <s v="Young"/>
    <n v="1"/>
    <x v="2"/>
    <x v="0"/>
    <x v="2"/>
    <x v="2"/>
  </r>
  <r>
    <n v="15"/>
    <x v="5"/>
    <x v="4"/>
    <n v="144"/>
    <n v="19"/>
    <x v="7"/>
    <b v="0"/>
    <s v="Sanchez"/>
    <n v="1"/>
    <x v="2"/>
    <x v="0"/>
    <x v="2"/>
    <x v="2"/>
  </r>
  <r>
    <n v="16"/>
    <x v="5"/>
    <x v="7"/>
    <n v="72"/>
    <n v="88"/>
    <x v="6"/>
    <b v="0"/>
    <s v="Thompson"/>
    <n v="1"/>
    <x v="1"/>
    <x v="0"/>
    <x v="0"/>
    <x v="0"/>
  </r>
  <r>
    <n v="16"/>
    <x v="5"/>
    <x v="7"/>
    <n v="72"/>
    <n v="88"/>
    <x v="6"/>
    <b v="0"/>
    <s v="Lopez"/>
    <n v="1"/>
    <x v="1"/>
    <x v="0"/>
    <x v="0"/>
    <x v="0"/>
  </r>
  <r>
    <n v="16"/>
    <x v="5"/>
    <x v="7"/>
    <n v="72"/>
    <n v="88"/>
    <x v="6"/>
    <b v="0"/>
    <s v="Parker"/>
    <n v="1"/>
    <x v="3"/>
    <x v="0"/>
    <x v="2"/>
    <x v="2"/>
  </r>
  <r>
    <n v="16"/>
    <x v="5"/>
    <x v="7"/>
    <n v="72"/>
    <n v="88"/>
    <x v="6"/>
    <b v="0"/>
    <s v="Cooper"/>
    <n v="1"/>
    <x v="3"/>
    <x v="0"/>
    <x v="2"/>
    <x v="2"/>
  </r>
  <r>
    <n v="16"/>
    <x v="5"/>
    <x v="7"/>
    <n v="72"/>
    <n v="88"/>
    <x v="6"/>
    <b v="0"/>
    <s v="Gray"/>
    <n v="1"/>
    <x v="1"/>
    <x v="0"/>
    <x v="0"/>
    <x v="0"/>
  </r>
  <r>
    <n v="17"/>
    <x v="6"/>
    <x v="1"/>
    <n v="12"/>
    <n v="47"/>
    <x v="8"/>
    <b v="0"/>
    <s v="Johnson"/>
    <n v="1"/>
    <x v="0"/>
    <x v="1"/>
    <x v="1"/>
    <x v="1"/>
  </r>
  <r>
    <n v="17"/>
    <x v="6"/>
    <x v="1"/>
    <n v="12"/>
    <n v="47"/>
    <x v="8"/>
    <b v="0"/>
    <s v="Moore"/>
    <n v="1"/>
    <x v="0"/>
    <x v="1"/>
    <x v="1"/>
    <x v="1"/>
  </r>
  <r>
    <n v="17"/>
    <x v="6"/>
    <x v="1"/>
    <n v="12"/>
    <n v="47"/>
    <x v="8"/>
    <b v="0"/>
    <s v="Phillips"/>
    <n v="1"/>
    <x v="0"/>
    <x v="1"/>
    <x v="1"/>
    <x v="1"/>
  </r>
  <r>
    <n v="17"/>
    <x v="6"/>
    <x v="1"/>
    <n v="12"/>
    <n v="47"/>
    <x v="8"/>
    <b v="0"/>
    <s v="Flores"/>
    <n v="1"/>
    <x v="0"/>
    <x v="1"/>
    <x v="1"/>
    <x v="1"/>
  </r>
  <r>
    <n v="17"/>
    <x v="6"/>
    <x v="1"/>
    <n v="12"/>
    <n v="47"/>
    <x v="8"/>
    <b v="0"/>
    <s v="Morris"/>
    <n v="1"/>
    <x v="0"/>
    <x v="1"/>
    <x v="1"/>
    <x v="1"/>
  </r>
  <r>
    <n v="17"/>
    <x v="6"/>
    <x v="1"/>
    <n v="12"/>
    <n v="47"/>
    <x v="8"/>
    <b v="0"/>
    <s v="Bell"/>
    <n v="1"/>
    <x v="0"/>
    <x v="1"/>
    <x v="1"/>
    <x v="1"/>
  </r>
  <r>
    <n v="17"/>
    <x v="6"/>
    <x v="1"/>
    <n v="12"/>
    <n v="47"/>
    <x v="8"/>
    <b v="0"/>
    <s v="Cox"/>
    <n v="1"/>
    <x v="0"/>
    <x v="1"/>
    <x v="1"/>
    <x v="1"/>
  </r>
  <r>
    <n v="18"/>
    <x v="6"/>
    <x v="2"/>
    <n v="6"/>
    <n v="50"/>
    <x v="1"/>
    <b v="0"/>
    <s v="Williams"/>
    <n v="1"/>
    <x v="1"/>
    <x v="0"/>
    <x v="0"/>
    <x v="0"/>
  </r>
  <r>
    <n v="18"/>
    <x v="6"/>
    <x v="2"/>
    <n v="6"/>
    <n v="50"/>
    <x v="1"/>
    <b v="0"/>
    <s v="Taylor"/>
    <n v="1"/>
    <x v="1"/>
    <x v="2"/>
    <x v="3"/>
    <x v="3"/>
  </r>
  <r>
    <n v="18"/>
    <x v="6"/>
    <x v="2"/>
    <n v="6"/>
    <n v="50"/>
    <x v="1"/>
    <b v="0"/>
    <s v="Walker"/>
    <n v="1"/>
    <x v="1"/>
    <x v="2"/>
    <x v="3"/>
    <x v="3"/>
  </r>
  <r>
    <n v="18"/>
    <x v="6"/>
    <x v="2"/>
    <n v="6"/>
    <n v="50"/>
    <x v="1"/>
    <b v="0"/>
    <s v="Perez"/>
    <n v="1"/>
    <x v="1"/>
    <x v="3"/>
    <x v="3"/>
    <x v="3"/>
  </r>
  <r>
    <n v="18"/>
    <x v="6"/>
    <x v="2"/>
    <n v="6"/>
    <n v="50"/>
    <x v="1"/>
    <b v="0"/>
    <s v="King"/>
    <n v="1"/>
    <x v="1"/>
    <x v="2"/>
    <x v="3"/>
    <x v="3"/>
  </r>
  <r>
    <n v="18"/>
    <x v="6"/>
    <x v="2"/>
    <n v="6"/>
    <n v="50"/>
    <x v="1"/>
    <b v="0"/>
    <s v="Adams"/>
    <n v="1"/>
    <x v="3"/>
    <x v="3"/>
    <x v="3"/>
    <x v="3"/>
  </r>
  <r>
    <n v="18"/>
    <x v="6"/>
    <x v="2"/>
    <n v="6"/>
    <n v="50"/>
    <x v="1"/>
    <b v="0"/>
    <s v="Hill"/>
    <n v="1"/>
    <x v="0"/>
    <x v="0"/>
    <x v="1"/>
    <x v="1"/>
  </r>
  <r>
    <n v="18"/>
    <x v="6"/>
    <x v="2"/>
    <n v="6"/>
    <n v="50"/>
    <x v="1"/>
    <b v="0"/>
    <s v="Rivera"/>
    <n v="1"/>
    <x v="1"/>
    <x v="2"/>
    <x v="3"/>
    <x v="3"/>
  </r>
  <r>
    <n v="18"/>
    <x v="6"/>
    <x v="2"/>
    <n v="6"/>
    <n v="50"/>
    <x v="1"/>
    <b v="0"/>
    <s v="James"/>
    <n v="1"/>
    <x v="0"/>
    <x v="0"/>
    <x v="1"/>
    <x v="1"/>
  </r>
  <r>
    <n v="18"/>
    <x v="6"/>
    <x v="2"/>
    <n v="6"/>
    <n v="50"/>
    <x v="1"/>
    <b v="0"/>
    <s v="Myers"/>
    <n v="1"/>
    <x v="3"/>
    <x v="3"/>
    <x v="3"/>
    <x v="3"/>
  </r>
  <r>
    <n v="18"/>
    <x v="6"/>
    <x v="2"/>
    <n v="6"/>
    <n v="50"/>
    <x v="1"/>
    <b v="0"/>
    <s v="Ross"/>
    <n v="1"/>
    <x v="0"/>
    <x v="0"/>
    <x v="1"/>
    <x v="1"/>
  </r>
  <r>
    <n v="18"/>
    <x v="6"/>
    <x v="2"/>
    <n v="6"/>
    <n v="50"/>
    <x v="1"/>
    <b v="0"/>
    <s v="Sullivan"/>
    <n v="1"/>
    <x v="0"/>
    <x v="0"/>
    <x v="1"/>
    <x v="1"/>
  </r>
  <r>
    <n v="18"/>
    <x v="6"/>
    <x v="2"/>
    <n v="6"/>
    <n v="50"/>
    <x v="1"/>
    <b v="0"/>
    <s v="Gutierrez"/>
    <n v="1"/>
    <x v="0"/>
    <x v="0"/>
    <x v="1"/>
    <x v="1"/>
  </r>
  <r>
    <n v="18"/>
    <x v="6"/>
    <x v="2"/>
    <n v="6"/>
    <n v="50"/>
    <x v="1"/>
    <b v="0"/>
    <s v="Perry"/>
    <n v="1"/>
    <x v="3"/>
    <x v="2"/>
    <x v="3"/>
    <x v="3"/>
  </r>
  <r>
    <n v="19"/>
    <x v="6"/>
    <x v="3"/>
    <n v="12"/>
    <n v="66"/>
    <x v="8"/>
    <b v="0"/>
    <s v="Harris"/>
    <n v="1"/>
    <x v="0"/>
    <x v="0"/>
    <x v="1"/>
    <x v="1"/>
  </r>
  <r>
    <n v="19"/>
    <x v="6"/>
    <x v="3"/>
    <n v="12"/>
    <n v="66"/>
    <x v="8"/>
    <b v="0"/>
    <s v="Baker"/>
    <n v="1"/>
    <x v="1"/>
    <x v="0"/>
    <x v="0"/>
    <x v="0"/>
  </r>
  <r>
    <n v="19"/>
    <x v="6"/>
    <x v="3"/>
    <n v="12"/>
    <n v="66"/>
    <x v="8"/>
    <b v="0"/>
    <s v="Nguyen"/>
    <n v="1"/>
    <x v="1"/>
    <x v="2"/>
    <x v="0"/>
    <x v="0"/>
  </r>
  <r>
    <n v="19"/>
    <x v="6"/>
    <x v="3"/>
    <n v="12"/>
    <n v="66"/>
    <x v="8"/>
    <b v="0"/>
    <s v="Rogers"/>
    <n v="1"/>
    <x v="2"/>
    <x v="0"/>
    <x v="2"/>
    <x v="2"/>
  </r>
  <r>
    <n v="19"/>
    <x v="6"/>
    <x v="3"/>
    <n v="12"/>
    <n v="66"/>
    <x v="8"/>
    <b v="0"/>
    <s v="Morales"/>
    <n v="1"/>
    <x v="2"/>
    <x v="0"/>
    <x v="2"/>
    <x v="2"/>
  </r>
  <r>
    <n v="20"/>
    <x v="7"/>
    <x v="4"/>
    <n v="72"/>
    <n v="82"/>
    <x v="7"/>
    <b v="0"/>
    <s v="Sanchez"/>
    <n v="1"/>
    <x v="2"/>
    <x v="0"/>
    <x v="2"/>
    <x v="2"/>
  </r>
  <r>
    <n v="20"/>
    <x v="7"/>
    <x v="4"/>
    <n v="72"/>
    <n v="82"/>
    <x v="7"/>
    <b v="0"/>
    <s v="Parker"/>
    <n v="1"/>
    <x v="3"/>
    <x v="0"/>
    <x v="2"/>
    <x v="2"/>
  </r>
  <r>
    <n v="20"/>
    <x v="7"/>
    <x v="4"/>
    <n v="72"/>
    <n v="82"/>
    <x v="7"/>
    <b v="0"/>
    <s v="Cooper"/>
    <n v="1"/>
    <x v="3"/>
    <x v="0"/>
    <x v="2"/>
    <x v="2"/>
  </r>
  <r>
    <n v="20"/>
    <x v="7"/>
    <x v="4"/>
    <n v="72"/>
    <n v="82"/>
    <x v="7"/>
    <b v="0"/>
    <s v="Gomez"/>
    <n v="1"/>
    <x v="3"/>
    <x v="0"/>
    <x v="2"/>
    <x v="2"/>
  </r>
  <r>
    <n v="20"/>
    <x v="7"/>
    <x v="4"/>
    <n v="72"/>
    <n v="82"/>
    <x v="7"/>
    <b v="0"/>
    <s v="Kelly"/>
    <n v="1"/>
    <x v="3"/>
    <x v="0"/>
    <x v="2"/>
    <x v="2"/>
  </r>
  <r>
    <n v="20"/>
    <x v="7"/>
    <x v="4"/>
    <n v="72"/>
    <n v="82"/>
    <x v="7"/>
    <b v="0"/>
    <s v="Sanders"/>
    <n v="1"/>
    <x v="0"/>
    <x v="0"/>
    <x v="0"/>
    <x v="0"/>
  </r>
  <r>
    <n v="21"/>
    <x v="7"/>
    <x v="3"/>
    <n v="12"/>
    <n v="50"/>
    <x v="6"/>
    <b v="0"/>
    <s v="Wright"/>
    <n v="1"/>
    <x v="0"/>
    <x v="0"/>
    <x v="1"/>
    <x v="1"/>
  </r>
  <r>
    <n v="21"/>
    <x v="7"/>
    <x v="3"/>
    <n v="12"/>
    <n v="50"/>
    <x v="6"/>
    <b v="0"/>
    <s v="Rogers"/>
    <n v="1"/>
    <x v="2"/>
    <x v="0"/>
    <x v="2"/>
    <x v="2"/>
  </r>
  <r>
    <n v="21"/>
    <x v="7"/>
    <x v="3"/>
    <n v="12"/>
    <n v="50"/>
    <x v="6"/>
    <b v="0"/>
    <s v="Ross"/>
    <n v="1"/>
    <x v="0"/>
    <x v="0"/>
    <x v="1"/>
    <x v="1"/>
  </r>
  <r>
    <n v="21"/>
    <x v="7"/>
    <x v="3"/>
    <n v="12"/>
    <n v="50"/>
    <x v="6"/>
    <b v="0"/>
    <s v="Barnes"/>
    <n v="1"/>
    <x v="2"/>
    <x v="0"/>
    <x v="2"/>
    <x v="2"/>
  </r>
  <r>
    <n v="22"/>
    <x v="7"/>
    <x v="3"/>
    <n v="72"/>
    <n v="63"/>
    <x v="0"/>
    <b v="0"/>
    <s v="Williams"/>
    <n v="1"/>
    <x v="1"/>
    <x v="0"/>
    <x v="0"/>
    <x v="0"/>
  </r>
  <r>
    <n v="22"/>
    <x v="7"/>
    <x v="3"/>
    <n v="72"/>
    <n v="63"/>
    <x v="0"/>
    <b v="0"/>
    <s v="Miller"/>
    <n v="1"/>
    <x v="2"/>
    <x v="0"/>
    <x v="2"/>
    <x v="2"/>
  </r>
  <r>
    <n v="22"/>
    <x v="7"/>
    <x v="3"/>
    <n v="72"/>
    <n v="63"/>
    <x v="0"/>
    <b v="0"/>
    <s v="Davis"/>
    <n v="1"/>
    <x v="1"/>
    <x v="0"/>
    <x v="0"/>
    <x v="0"/>
  </r>
  <r>
    <n v="22"/>
    <x v="7"/>
    <x v="3"/>
    <n v="72"/>
    <n v="63"/>
    <x v="0"/>
    <b v="0"/>
    <s v="Jackson"/>
    <n v="1"/>
    <x v="1"/>
    <x v="0"/>
    <x v="0"/>
    <x v="0"/>
  </r>
  <r>
    <n v="22"/>
    <x v="7"/>
    <x v="3"/>
    <n v="72"/>
    <n v="63"/>
    <x v="0"/>
    <b v="0"/>
    <s v="White"/>
    <n v="1"/>
    <x v="2"/>
    <x v="0"/>
    <x v="2"/>
    <x v="2"/>
  </r>
  <r>
    <n v="22"/>
    <x v="7"/>
    <x v="3"/>
    <n v="72"/>
    <n v="63"/>
    <x v="0"/>
    <b v="0"/>
    <s v="Lee"/>
    <n v="1"/>
    <x v="0"/>
    <x v="0"/>
    <x v="1"/>
    <x v="1"/>
  </r>
  <r>
    <n v="22"/>
    <x v="7"/>
    <x v="3"/>
    <n v="72"/>
    <n v="63"/>
    <x v="0"/>
    <b v="0"/>
    <s v="Harris"/>
    <n v="1"/>
    <x v="0"/>
    <x v="0"/>
    <x v="1"/>
    <x v="1"/>
  </r>
  <r>
    <n v="22"/>
    <x v="7"/>
    <x v="3"/>
    <n v="72"/>
    <n v="63"/>
    <x v="0"/>
    <b v="0"/>
    <s v="Hall"/>
    <n v="1"/>
    <x v="1"/>
    <x v="0"/>
    <x v="0"/>
    <x v="0"/>
  </r>
  <r>
    <n v="22"/>
    <x v="7"/>
    <x v="3"/>
    <n v="72"/>
    <n v="63"/>
    <x v="0"/>
    <b v="0"/>
    <s v="Young"/>
    <n v="1"/>
    <x v="2"/>
    <x v="0"/>
    <x v="2"/>
    <x v="2"/>
  </r>
  <r>
    <n v="22"/>
    <x v="7"/>
    <x v="3"/>
    <n v="72"/>
    <n v="63"/>
    <x v="0"/>
    <b v="0"/>
    <s v="Sanchez"/>
    <n v="1"/>
    <x v="2"/>
    <x v="0"/>
    <x v="2"/>
    <x v="2"/>
  </r>
  <r>
    <n v="22"/>
    <x v="7"/>
    <x v="3"/>
    <n v="72"/>
    <n v="63"/>
    <x v="0"/>
    <b v="0"/>
    <s v="Evans"/>
    <n v="1"/>
    <x v="2"/>
    <x v="0"/>
    <x v="2"/>
    <x v="2"/>
  </r>
  <r>
    <n v="22"/>
    <x v="7"/>
    <x v="3"/>
    <n v="72"/>
    <n v="63"/>
    <x v="0"/>
    <b v="0"/>
    <s v="Rogers"/>
    <n v="1"/>
    <x v="2"/>
    <x v="0"/>
    <x v="2"/>
    <x v="2"/>
  </r>
  <r>
    <n v="22"/>
    <x v="7"/>
    <x v="3"/>
    <n v="72"/>
    <n v="63"/>
    <x v="0"/>
    <b v="0"/>
    <s v="Howard"/>
    <n v="1"/>
    <x v="1"/>
    <x v="0"/>
    <x v="0"/>
    <x v="0"/>
  </r>
  <r>
    <n v="22"/>
    <x v="7"/>
    <x v="3"/>
    <n v="72"/>
    <n v="63"/>
    <x v="0"/>
    <b v="0"/>
    <s v="Richardson"/>
    <n v="1"/>
    <x v="2"/>
    <x v="0"/>
    <x v="2"/>
    <x v="2"/>
  </r>
  <r>
    <n v="22"/>
    <x v="7"/>
    <x v="3"/>
    <n v="72"/>
    <n v="63"/>
    <x v="0"/>
    <b v="0"/>
    <s v="Brooks"/>
    <n v="1"/>
    <x v="2"/>
    <x v="0"/>
    <x v="2"/>
    <x v="2"/>
  </r>
  <r>
    <n v="22"/>
    <x v="7"/>
    <x v="3"/>
    <n v="72"/>
    <n v="63"/>
    <x v="0"/>
    <b v="0"/>
    <s v="Price"/>
    <n v="1"/>
    <x v="1"/>
    <x v="0"/>
    <x v="0"/>
    <x v="0"/>
  </r>
  <r>
    <n v="22"/>
    <x v="7"/>
    <x v="3"/>
    <n v="72"/>
    <n v="63"/>
    <x v="0"/>
    <b v="0"/>
    <s v="Foster"/>
    <n v="1"/>
    <x v="2"/>
    <x v="0"/>
    <x v="2"/>
    <x v="2"/>
  </r>
  <r>
    <n v="22"/>
    <x v="7"/>
    <x v="3"/>
    <n v="72"/>
    <n v="63"/>
    <x v="0"/>
    <b v="0"/>
    <s v="Morales"/>
    <n v="1"/>
    <x v="2"/>
    <x v="0"/>
    <x v="2"/>
    <x v="2"/>
  </r>
  <r>
    <n v="22"/>
    <x v="7"/>
    <x v="3"/>
    <n v="72"/>
    <n v="63"/>
    <x v="0"/>
    <b v="0"/>
    <s v="Butler"/>
    <n v="1"/>
    <x v="1"/>
    <x v="0"/>
    <x v="0"/>
    <x v="0"/>
  </r>
  <r>
    <n v="22"/>
    <x v="7"/>
    <x v="3"/>
    <n v="72"/>
    <n v="63"/>
    <x v="0"/>
    <b v="0"/>
    <s v="Barnes"/>
    <n v="1"/>
    <x v="2"/>
    <x v="0"/>
    <x v="2"/>
    <x v="2"/>
  </r>
  <r>
    <n v="22"/>
    <x v="7"/>
    <x v="3"/>
    <n v="72"/>
    <n v="63"/>
    <x v="0"/>
    <b v="0"/>
    <s v="Fisher"/>
    <n v="1"/>
    <x v="1"/>
    <x v="0"/>
    <x v="0"/>
    <x v="0"/>
  </r>
  <r>
    <n v="23"/>
    <x v="8"/>
    <x v="6"/>
    <n v="144"/>
    <n v="39"/>
    <x v="5"/>
    <b v="0"/>
    <s v="Miller"/>
    <n v="1"/>
    <x v="2"/>
    <x v="0"/>
    <x v="2"/>
    <x v="2"/>
  </r>
  <r>
    <n v="23"/>
    <x v="8"/>
    <x v="6"/>
    <n v="144"/>
    <n v="39"/>
    <x v="5"/>
    <b v="0"/>
    <s v="Scott"/>
    <n v="1"/>
    <x v="2"/>
    <x v="0"/>
    <x v="2"/>
    <x v="2"/>
  </r>
  <r>
    <n v="23"/>
    <x v="8"/>
    <x v="6"/>
    <n v="144"/>
    <n v="39"/>
    <x v="5"/>
    <b v="0"/>
    <s v="Peterson"/>
    <n v="1"/>
    <x v="0"/>
    <x v="0"/>
    <x v="1"/>
    <x v="1"/>
  </r>
  <r>
    <n v="23"/>
    <x v="8"/>
    <x v="6"/>
    <n v="144"/>
    <n v="39"/>
    <x v="5"/>
    <b v="0"/>
    <s v="Reyes"/>
    <n v="1"/>
    <x v="1"/>
    <x v="2"/>
    <x v="0"/>
    <x v="0"/>
  </r>
  <r>
    <n v="23"/>
    <x v="8"/>
    <x v="6"/>
    <n v="144"/>
    <n v="39"/>
    <x v="5"/>
    <b v="0"/>
    <s v="Foster"/>
    <n v="1"/>
    <x v="2"/>
    <x v="0"/>
    <x v="2"/>
    <x v="2"/>
  </r>
  <r>
    <n v="24"/>
    <x v="8"/>
    <x v="1"/>
    <n v="6"/>
    <n v="34"/>
    <x v="7"/>
    <b v="0"/>
    <s v="Smith"/>
    <n v="1"/>
    <x v="0"/>
    <x v="0"/>
    <x v="1"/>
    <x v="1"/>
  </r>
  <r>
    <n v="24"/>
    <x v="8"/>
    <x v="1"/>
    <n v="6"/>
    <n v="34"/>
    <x v="7"/>
    <b v="0"/>
    <s v="Johnson"/>
    <n v="1"/>
    <x v="0"/>
    <x v="1"/>
    <x v="1"/>
    <x v="1"/>
  </r>
  <r>
    <n v="24"/>
    <x v="8"/>
    <x v="1"/>
    <n v="6"/>
    <n v="34"/>
    <x v="7"/>
    <b v="0"/>
    <s v="Anderson"/>
    <n v="1"/>
    <x v="0"/>
    <x v="1"/>
    <x v="1"/>
    <x v="1"/>
  </r>
  <r>
    <n v="24"/>
    <x v="8"/>
    <x v="1"/>
    <n v="6"/>
    <n v="34"/>
    <x v="7"/>
    <b v="0"/>
    <s v="Moore"/>
    <n v="1"/>
    <x v="0"/>
    <x v="1"/>
    <x v="1"/>
    <x v="1"/>
  </r>
  <r>
    <n v="24"/>
    <x v="8"/>
    <x v="1"/>
    <n v="6"/>
    <n v="34"/>
    <x v="7"/>
    <b v="0"/>
    <s v="Campbell"/>
    <n v="1"/>
    <x v="0"/>
    <x v="1"/>
    <x v="1"/>
    <x v="1"/>
  </r>
  <r>
    <n v="24"/>
    <x v="8"/>
    <x v="1"/>
    <n v="6"/>
    <n v="34"/>
    <x v="7"/>
    <b v="0"/>
    <s v="Phillips"/>
    <n v="1"/>
    <x v="0"/>
    <x v="1"/>
    <x v="1"/>
    <x v="1"/>
  </r>
  <r>
    <n v="24"/>
    <x v="8"/>
    <x v="1"/>
    <n v="6"/>
    <n v="34"/>
    <x v="7"/>
    <b v="0"/>
    <s v="Flores"/>
    <n v="1"/>
    <x v="0"/>
    <x v="1"/>
    <x v="1"/>
    <x v="1"/>
  </r>
  <r>
    <n v="24"/>
    <x v="8"/>
    <x v="1"/>
    <n v="6"/>
    <n v="34"/>
    <x v="7"/>
    <b v="0"/>
    <s v="Morris"/>
    <n v="1"/>
    <x v="0"/>
    <x v="1"/>
    <x v="1"/>
    <x v="1"/>
  </r>
  <r>
    <n v="24"/>
    <x v="8"/>
    <x v="1"/>
    <n v="6"/>
    <n v="34"/>
    <x v="7"/>
    <b v="0"/>
    <s v="Cook"/>
    <n v="1"/>
    <x v="0"/>
    <x v="1"/>
    <x v="1"/>
    <x v="1"/>
  </r>
  <r>
    <n v="24"/>
    <x v="8"/>
    <x v="1"/>
    <n v="6"/>
    <n v="34"/>
    <x v="7"/>
    <b v="0"/>
    <s v="Bell"/>
    <n v="1"/>
    <x v="0"/>
    <x v="1"/>
    <x v="1"/>
    <x v="1"/>
  </r>
  <r>
    <n v="24"/>
    <x v="8"/>
    <x v="1"/>
    <n v="6"/>
    <n v="34"/>
    <x v="7"/>
    <b v="0"/>
    <s v="Cox"/>
    <n v="1"/>
    <x v="0"/>
    <x v="1"/>
    <x v="1"/>
    <x v="1"/>
  </r>
  <r>
    <n v="24"/>
    <x v="8"/>
    <x v="1"/>
    <n v="6"/>
    <n v="34"/>
    <x v="7"/>
    <b v="0"/>
    <s v="Jenkins"/>
    <n v="1"/>
    <x v="0"/>
    <x v="1"/>
    <x v="1"/>
    <x v="1"/>
  </r>
  <r>
    <n v="25"/>
    <x v="9"/>
    <x v="4"/>
    <n v="72"/>
    <n v="59"/>
    <x v="1"/>
    <b v="1"/>
    <s v="Davis"/>
    <n v="1"/>
    <x v="1"/>
    <x v="0"/>
    <x v="0"/>
    <x v="0"/>
  </r>
  <r>
    <n v="25"/>
    <x v="9"/>
    <x v="4"/>
    <n v="72"/>
    <n v="59"/>
    <x v="1"/>
    <b v="1"/>
    <s v="Martinez"/>
    <n v="1"/>
    <x v="1"/>
    <x v="0"/>
    <x v="0"/>
    <x v="0"/>
  </r>
  <r>
    <n v="25"/>
    <x v="9"/>
    <x v="4"/>
    <n v="72"/>
    <n v="59"/>
    <x v="1"/>
    <b v="1"/>
    <s v="Thompson"/>
    <n v="1"/>
    <x v="1"/>
    <x v="0"/>
    <x v="0"/>
    <x v="0"/>
  </r>
  <r>
    <n v="25"/>
    <x v="9"/>
    <x v="4"/>
    <n v="72"/>
    <n v="59"/>
    <x v="1"/>
    <b v="1"/>
    <s v="White"/>
    <n v="1"/>
    <x v="2"/>
    <x v="0"/>
    <x v="2"/>
    <x v="2"/>
  </r>
  <r>
    <n v="25"/>
    <x v="9"/>
    <x v="4"/>
    <n v="72"/>
    <n v="59"/>
    <x v="1"/>
    <b v="1"/>
    <s v="Gomez"/>
    <n v="1"/>
    <x v="3"/>
    <x v="0"/>
    <x v="2"/>
    <x v="2"/>
  </r>
  <r>
    <n v="25"/>
    <x v="9"/>
    <x v="4"/>
    <n v="72"/>
    <n v="59"/>
    <x v="1"/>
    <b v="1"/>
    <s v="Sanders"/>
    <n v="1"/>
    <x v="0"/>
    <x v="0"/>
    <x v="0"/>
    <x v="0"/>
  </r>
  <r>
    <n v="26"/>
    <x v="9"/>
    <x v="1"/>
    <n v="144"/>
    <n v="83"/>
    <x v="4"/>
    <b v="0"/>
    <s v="Johnson"/>
    <n v="1"/>
    <x v="0"/>
    <x v="1"/>
    <x v="1"/>
    <x v="1"/>
  </r>
  <r>
    <n v="26"/>
    <x v="9"/>
    <x v="1"/>
    <n v="144"/>
    <n v="83"/>
    <x v="4"/>
    <b v="0"/>
    <s v="Rodriguez"/>
    <n v="1"/>
    <x v="0"/>
    <x v="0"/>
    <x v="1"/>
    <x v="1"/>
  </r>
  <r>
    <n v="26"/>
    <x v="9"/>
    <x v="1"/>
    <n v="144"/>
    <n v="83"/>
    <x v="4"/>
    <b v="0"/>
    <s v="Anderson"/>
    <n v="1"/>
    <x v="0"/>
    <x v="1"/>
    <x v="1"/>
    <x v="1"/>
  </r>
  <r>
    <n v="26"/>
    <x v="9"/>
    <x v="1"/>
    <n v="144"/>
    <n v="83"/>
    <x v="4"/>
    <b v="0"/>
    <s v="Thomas"/>
    <n v="1"/>
    <x v="0"/>
    <x v="0"/>
    <x v="0"/>
    <x v="0"/>
  </r>
  <r>
    <n v="26"/>
    <x v="9"/>
    <x v="1"/>
    <n v="144"/>
    <n v="83"/>
    <x v="4"/>
    <b v="0"/>
    <s v="Sanchez"/>
    <n v="1"/>
    <x v="2"/>
    <x v="0"/>
    <x v="2"/>
    <x v="2"/>
  </r>
  <r>
    <n v="26"/>
    <x v="9"/>
    <x v="1"/>
    <n v="144"/>
    <n v="83"/>
    <x v="4"/>
    <b v="0"/>
    <s v="Campbell"/>
    <n v="1"/>
    <x v="0"/>
    <x v="1"/>
    <x v="1"/>
    <x v="1"/>
  </r>
  <r>
    <n v="26"/>
    <x v="9"/>
    <x v="1"/>
    <n v="144"/>
    <n v="83"/>
    <x v="4"/>
    <b v="0"/>
    <s v="Morris"/>
    <n v="1"/>
    <x v="0"/>
    <x v="1"/>
    <x v="1"/>
    <x v="1"/>
  </r>
  <r>
    <n v="26"/>
    <x v="9"/>
    <x v="1"/>
    <n v="144"/>
    <n v="83"/>
    <x v="4"/>
    <b v="0"/>
    <s v="Cook"/>
    <n v="1"/>
    <x v="0"/>
    <x v="1"/>
    <x v="1"/>
    <x v="1"/>
  </r>
  <r>
    <n v="26"/>
    <x v="9"/>
    <x v="1"/>
    <n v="144"/>
    <n v="83"/>
    <x v="4"/>
    <b v="0"/>
    <s v="Peterson"/>
    <n v="1"/>
    <x v="0"/>
    <x v="0"/>
    <x v="1"/>
    <x v="1"/>
  </r>
  <r>
    <n v="26"/>
    <x v="9"/>
    <x v="1"/>
    <n v="144"/>
    <n v="83"/>
    <x v="4"/>
    <b v="0"/>
    <s v="Bell"/>
    <n v="1"/>
    <x v="0"/>
    <x v="1"/>
    <x v="1"/>
    <x v="1"/>
  </r>
  <r>
    <n v="26"/>
    <x v="9"/>
    <x v="1"/>
    <n v="144"/>
    <n v="83"/>
    <x v="4"/>
    <b v="0"/>
    <s v="Cox"/>
    <n v="1"/>
    <x v="0"/>
    <x v="1"/>
    <x v="1"/>
    <x v="1"/>
  </r>
  <r>
    <n v="26"/>
    <x v="9"/>
    <x v="1"/>
    <n v="144"/>
    <n v="83"/>
    <x v="4"/>
    <b v="0"/>
    <s v="Gray"/>
    <n v="1"/>
    <x v="1"/>
    <x v="0"/>
    <x v="0"/>
    <x v="0"/>
  </r>
  <r>
    <n v="26"/>
    <x v="9"/>
    <x v="1"/>
    <n v="144"/>
    <n v="83"/>
    <x v="4"/>
    <b v="0"/>
    <s v="Sanders"/>
    <n v="1"/>
    <x v="0"/>
    <x v="0"/>
    <x v="0"/>
    <x v="0"/>
  </r>
  <r>
    <n v="26"/>
    <x v="9"/>
    <x v="1"/>
    <n v="144"/>
    <n v="83"/>
    <x v="4"/>
    <b v="0"/>
    <s v="Russell"/>
    <n v="1"/>
    <x v="1"/>
    <x v="2"/>
    <x v="0"/>
    <x v="0"/>
  </r>
  <r>
    <n v="26"/>
    <x v="9"/>
    <x v="1"/>
    <n v="144"/>
    <n v="83"/>
    <x v="4"/>
    <b v="0"/>
    <s v="Jenkins"/>
    <n v="1"/>
    <x v="0"/>
    <x v="1"/>
    <x v="1"/>
    <x v="1"/>
  </r>
  <r>
    <n v="27"/>
    <x v="9"/>
    <x v="3"/>
    <n v="72"/>
    <n v="88"/>
    <x v="2"/>
    <b v="0"/>
    <s v="Lopez"/>
    <n v="1"/>
    <x v="1"/>
    <x v="0"/>
    <x v="0"/>
    <x v="0"/>
  </r>
  <r>
    <n v="27"/>
    <x v="9"/>
    <x v="3"/>
    <n v="72"/>
    <n v="88"/>
    <x v="2"/>
    <b v="0"/>
    <s v="Lee"/>
    <n v="1"/>
    <x v="0"/>
    <x v="0"/>
    <x v="1"/>
    <x v="1"/>
  </r>
  <r>
    <n v="27"/>
    <x v="9"/>
    <x v="3"/>
    <n v="72"/>
    <n v="88"/>
    <x v="2"/>
    <b v="0"/>
    <s v="Harris"/>
    <n v="1"/>
    <x v="0"/>
    <x v="0"/>
    <x v="1"/>
    <x v="1"/>
  </r>
  <r>
    <n v="27"/>
    <x v="9"/>
    <x v="3"/>
    <n v="72"/>
    <n v="88"/>
    <x v="2"/>
    <b v="0"/>
    <s v="Allen"/>
    <n v="1"/>
    <x v="1"/>
    <x v="2"/>
    <x v="0"/>
    <x v="0"/>
  </r>
  <r>
    <n v="27"/>
    <x v="9"/>
    <x v="3"/>
    <n v="72"/>
    <n v="88"/>
    <x v="2"/>
    <b v="0"/>
    <s v="Wright"/>
    <n v="1"/>
    <x v="0"/>
    <x v="0"/>
    <x v="1"/>
    <x v="1"/>
  </r>
  <r>
    <n v="27"/>
    <x v="9"/>
    <x v="3"/>
    <n v="72"/>
    <n v="88"/>
    <x v="2"/>
    <b v="0"/>
    <s v="Evans"/>
    <n v="1"/>
    <x v="2"/>
    <x v="0"/>
    <x v="2"/>
    <x v="2"/>
  </r>
  <r>
    <n v="27"/>
    <x v="9"/>
    <x v="3"/>
    <n v="72"/>
    <n v="88"/>
    <x v="2"/>
    <b v="0"/>
    <s v="Turner"/>
    <n v="1"/>
    <x v="0"/>
    <x v="0"/>
    <x v="1"/>
    <x v="1"/>
  </r>
  <r>
    <n v="27"/>
    <x v="9"/>
    <x v="3"/>
    <n v="72"/>
    <n v="88"/>
    <x v="2"/>
    <b v="0"/>
    <s v="Edwards"/>
    <n v="1"/>
    <x v="3"/>
    <x v="2"/>
    <x v="3"/>
    <x v="3"/>
  </r>
  <r>
    <n v="27"/>
    <x v="9"/>
    <x v="3"/>
    <n v="72"/>
    <n v="88"/>
    <x v="2"/>
    <b v="0"/>
    <s v="Peterson"/>
    <n v="1"/>
    <x v="0"/>
    <x v="0"/>
    <x v="1"/>
    <x v="1"/>
  </r>
  <r>
    <n v="28"/>
    <x v="10"/>
    <x v="4"/>
    <n v="12"/>
    <n v="56"/>
    <x v="0"/>
    <b v="1"/>
    <s v="Martinez"/>
    <n v="1"/>
    <x v="1"/>
    <x v="0"/>
    <x v="0"/>
    <x v="0"/>
  </r>
  <r>
    <n v="28"/>
    <x v="10"/>
    <x v="4"/>
    <n v="12"/>
    <n v="56"/>
    <x v="0"/>
    <b v="1"/>
    <s v="Hernandez"/>
    <n v="1"/>
    <x v="1"/>
    <x v="2"/>
    <x v="0"/>
    <x v="0"/>
  </r>
  <r>
    <n v="28"/>
    <x v="10"/>
    <x v="4"/>
    <n v="12"/>
    <n v="56"/>
    <x v="0"/>
    <b v="1"/>
    <s v="Martin"/>
    <n v="1"/>
    <x v="1"/>
    <x v="0"/>
    <x v="0"/>
    <x v="0"/>
  </r>
  <r>
    <n v="28"/>
    <x v="10"/>
    <x v="4"/>
    <n v="12"/>
    <n v="56"/>
    <x v="0"/>
    <b v="1"/>
    <s v="Clark"/>
    <n v="1"/>
    <x v="1"/>
    <x v="0"/>
    <x v="0"/>
    <x v="0"/>
  </r>
  <r>
    <n v="28"/>
    <x v="10"/>
    <x v="4"/>
    <n v="12"/>
    <n v="56"/>
    <x v="0"/>
    <b v="1"/>
    <s v="Butler"/>
    <n v="1"/>
    <x v="1"/>
    <x v="0"/>
    <x v="0"/>
    <x v="0"/>
  </r>
  <r>
    <n v="28"/>
    <x v="10"/>
    <x v="4"/>
    <n v="12"/>
    <n v="56"/>
    <x v="0"/>
    <b v="1"/>
    <s v="Fisher"/>
    <n v="1"/>
    <x v="1"/>
    <x v="0"/>
    <x v="0"/>
    <x v="0"/>
  </r>
  <r>
    <n v="29"/>
    <x v="10"/>
    <x v="8"/>
    <n v="6"/>
    <n v="87"/>
    <x v="0"/>
    <b v="0"/>
    <s v="Brown"/>
    <n v="1"/>
    <x v="1"/>
    <x v="3"/>
    <x v="3"/>
    <x v="3"/>
  </r>
  <r>
    <n v="29"/>
    <x v="10"/>
    <x v="8"/>
    <n v="6"/>
    <n v="87"/>
    <x v="0"/>
    <b v="0"/>
    <s v="Taylor"/>
    <n v="1"/>
    <x v="1"/>
    <x v="2"/>
    <x v="3"/>
    <x v="3"/>
  </r>
  <r>
    <n v="29"/>
    <x v="10"/>
    <x v="8"/>
    <n v="6"/>
    <n v="87"/>
    <x v="0"/>
    <b v="0"/>
    <s v="Hernandez"/>
    <n v="1"/>
    <x v="1"/>
    <x v="2"/>
    <x v="0"/>
    <x v="0"/>
  </r>
  <r>
    <n v="29"/>
    <x v="10"/>
    <x v="8"/>
    <n v="6"/>
    <n v="87"/>
    <x v="0"/>
    <b v="0"/>
    <s v="Robinson"/>
    <n v="1"/>
    <x v="1"/>
    <x v="3"/>
    <x v="0"/>
    <x v="0"/>
  </r>
  <r>
    <n v="29"/>
    <x v="10"/>
    <x v="8"/>
    <n v="6"/>
    <n v="87"/>
    <x v="0"/>
    <b v="0"/>
    <s v="Walker"/>
    <n v="1"/>
    <x v="1"/>
    <x v="2"/>
    <x v="3"/>
    <x v="3"/>
  </r>
  <r>
    <n v="29"/>
    <x v="10"/>
    <x v="8"/>
    <n v="6"/>
    <n v="87"/>
    <x v="0"/>
    <b v="0"/>
    <s v="King"/>
    <n v="1"/>
    <x v="1"/>
    <x v="2"/>
    <x v="3"/>
    <x v="3"/>
  </r>
  <r>
    <n v="29"/>
    <x v="10"/>
    <x v="8"/>
    <n v="6"/>
    <n v="87"/>
    <x v="0"/>
    <b v="0"/>
    <s v="Adams"/>
    <n v="1"/>
    <x v="3"/>
    <x v="3"/>
    <x v="3"/>
    <x v="3"/>
  </r>
  <r>
    <n v="29"/>
    <x v="10"/>
    <x v="8"/>
    <n v="6"/>
    <n v="87"/>
    <x v="0"/>
    <b v="0"/>
    <s v="Carter"/>
    <n v="1"/>
    <x v="1"/>
    <x v="2"/>
    <x v="3"/>
    <x v="3"/>
  </r>
  <r>
    <n v="29"/>
    <x v="10"/>
    <x v="8"/>
    <n v="6"/>
    <n v="87"/>
    <x v="0"/>
    <b v="0"/>
    <s v="Parker"/>
    <n v="1"/>
    <x v="3"/>
    <x v="0"/>
    <x v="2"/>
    <x v="2"/>
  </r>
  <r>
    <n v="29"/>
    <x v="10"/>
    <x v="8"/>
    <n v="6"/>
    <n v="87"/>
    <x v="0"/>
    <b v="0"/>
    <s v="Stewart"/>
    <n v="1"/>
    <x v="3"/>
    <x v="3"/>
    <x v="3"/>
    <x v="3"/>
  </r>
  <r>
    <n v="29"/>
    <x v="10"/>
    <x v="8"/>
    <n v="6"/>
    <n v="87"/>
    <x v="0"/>
    <b v="0"/>
    <s v="Morgan"/>
    <n v="1"/>
    <x v="3"/>
    <x v="3"/>
    <x v="3"/>
    <x v="3"/>
  </r>
  <r>
    <n v="29"/>
    <x v="10"/>
    <x v="8"/>
    <n v="6"/>
    <n v="87"/>
    <x v="0"/>
    <b v="0"/>
    <s v="Diaz"/>
    <n v="1"/>
    <x v="3"/>
    <x v="2"/>
    <x v="3"/>
    <x v="3"/>
  </r>
  <r>
    <n v="29"/>
    <x v="10"/>
    <x v="8"/>
    <n v="6"/>
    <n v="87"/>
    <x v="0"/>
    <b v="0"/>
    <s v="Watson"/>
    <n v="1"/>
    <x v="1"/>
    <x v="3"/>
    <x v="0"/>
    <x v="0"/>
  </r>
  <r>
    <n v="29"/>
    <x v="10"/>
    <x v="8"/>
    <n v="6"/>
    <n v="87"/>
    <x v="0"/>
    <b v="0"/>
    <s v="Bennett"/>
    <n v="1"/>
    <x v="3"/>
    <x v="3"/>
    <x v="3"/>
    <x v="3"/>
  </r>
  <r>
    <n v="29"/>
    <x v="10"/>
    <x v="8"/>
    <n v="6"/>
    <n v="87"/>
    <x v="0"/>
    <b v="0"/>
    <s v="Cruz"/>
    <n v="1"/>
    <x v="3"/>
    <x v="3"/>
    <x v="3"/>
    <x v="3"/>
  </r>
  <r>
    <n v="29"/>
    <x v="10"/>
    <x v="8"/>
    <n v="6"/>
    <n v="87"/>
    <x v="0"/>
    <b v="0"/>
    <s v="Hughes"/>
    <n v="1"/>
    <x v="3"/>
    <x v="2"/>
    <x v="3"/>
    <x v="3"/>
  </r>
  <r>
    <n v="29"/>
    <x v="10"/>
    <x v="8"/>
    <n v="6"/>
    <n v="87"/>
    <x v="0"/>
    <b v="0"/>
    <s v="Perry"/>
    <n v="1"/>
    <x v="3"/>
    <x v="2"/>
    <x v="3"/>
    <x v="3"/>
  </r>
  <r>
    <n v="30"/>
    <x v="11"/>
    <x v="0"/>
    <n v="6"/>
    <n v="54"/>
    <x v="0"/>
    <b v="0"/>
    <s v="Brown"/>
    <n v="1"/>
    <x v="1"/>
    <x v="3"/>
    <x v="3"/>
    <x v="3"/>
  </r>
  <r>
    <n v="30"/>
    <x v="11"/>
    <x v="0"/>
    <n v="6"/>
    <n v="54"/>
    <x v="0"/>
    <b v="0"/>
    <s v="Wilson"/>
    <n v="1"/>
    <x v="3"/>
    <x v="3"/>
    <x v="3"/>
    <x v="3"/>
  </r>
  <r>
    <n v="30"/>
    <x v="11"/>
    <x v="0"/>
    <n v="6"/>
    <n v="54"/>
    <x v="0"/>
    <b v="0"/>
    <s v="Taylor"/>
    <n v="1"/>
    <x v="1"/>
    <x v="2"/>
    <x v="3"/>
    <x v="3"/>
  </r>
  <r>
    <n v="30"/>
    <x v="11"/>
    <x v="0"/>
    <n v="6"/>
    <n v="54"/>
    <x v="0"/>
    <b v="0"/>
    <s v="Thompson"/>
    <n v="1"/>
    <x v="1"/>
    <x v="0"/>
    <x v="0"/>
    <x v="0"/>
  </r>
  <r>
    <n v="30"/>
    <x v="11"/>
    <x v="0"/>
    <n v="6"/>
    <n v="54"/>
    <x v="0"/>
    <b v="0"/>
    <s v="White"/>
    <n v="1"/>
    <x v="2"/>
    <x v="0"/>
    <x v="2"/>
    <x v="2"/>
  </r>
  <r>
    <n v="30"/>
    <x v="11"/>
    <x v="0"/>
    <n v="6"/>
    <n v="54"/>
    <x v="0"/>
    <b v="0"/>
    <s v="Lewis"/>
    <n v="1"/>
    <x v="3"/>
    <x v="2"/>
    <x v="3"/>
    <x v="3"/>
  </r>
  <r>
    <n v="30"/>
    <x v="11"/>
    <x v="0"/>
    <n v="6"/>
    <n v="54"/>
    <x v="0"/>
    <b v="0"/>
    <s v="Perez"/>
    <n v="1"/>
    <x v="1"/>
    <x v="3"/>
    <x v="3"/>
    <x v="3"/>
  </r>
  <r>
    <n v="30"/>
    <x v="11"/>
    <x v="0"/>
    <n v="6"/>
    <n v="54"/>
    <x v="0"/>
    <b v="0"/>
    <s v="Adams"/>
    <n v="1"/>
    <x v="3"/>
    <x v="3"/>
    <x v="3"/>
    <x v="3"/>
  </r>
  <r>
    <n v="30"/>
    <x v="11"/>
    <x v="0"/>
    <n v="6"/>
    <n v="54"/>
    <x v="0"/>
    <b v="0"/>
    <s v="Hill"/>
    <n v="1"/>
    <x v="0"/>
    <x v="0"/>
    <x v="1"/>
    <x v="1"/>
  </r>
  <r>
    <n v="30"/>
    <x v="11"/>
    <x v="0"/>
    <n v="6"/>
    <n v="54"/>
    <x v="0"/>
    <b v="0"/>
    <s v="Carter"/>
    <n v="1"/>
    <x v="1"/>
    <x v="2"/>
    <x v="3"/>
    <x v="3"/>
  </r>
  <r>
    <n v="30"/>
    <x v="11"/>
    <x v="0"/>
    <n v="6"/>
    <n v="54"/>
    <x v="0"/>
    <b v="0"/>
    <s v="Collins"/>
    <n v="1"/>
    <x v="1"/>
    <x v="0"/>
    <x v="0"/>
    <x v="0"/>
  </r>
  <r>
    <n v="30"/>
    <x v="11"/>
    <x v="0"/>
    <n v="6"/>
    <n v="54"/>
    <x v="0"/>
    <b v="0"/>
    <s v="Stewart"/>
    <n v="1"/>
    <x v="3"/>
    <x v="3"/>
    <x v="3"/>
    <x v="3"/>
  </r>
  <r>
    <n v="30"/>
    <x v="11"/>
    <x v="0"/>
    <n v="6"/>
    <n v="54"/>
    <x v="0"/>
    <b v="0"/>
    <s v="Bailey"/>
    <n v="1"/>
    <x v="1"/>
    <x v="2"/>
    <x v="0"/>
    <x v="0"/>
  </r>
  <r>
    <n v="30"/>
    <x v="11"/>
    <x v="0"/>
    <n v="6"/>
    <n v="54"/>
    <x v="0"/>
    <b v="0"/>
    <s v="Diaz"/>
    <n v="1"/>
    <x v="3"/>
    <x v="2"/>
    <x v="3"/>
    <x v="3"/>
  </r>
  <r>
    <n v="30"/>
    <x v="11"/>
    <x v="0"/>
    <n v="6"/>
    <n v="54"/>
    <x v="0"/>
    <b v="0"/>
    <s v="James"/>
    <n v="1"/>
    <x v="0"/>
    <x v="0"/>
    <x v="1"/>
    <x v="1"/>
  </r>
  <r>
    <n v="30"/>
    <x v="11"/>
    <x v="0"/>
    <n v="6"/>
    <n v="54"/>
    <x v="0"/>
    <b v="0"/>
    <s v="Cruz"/>
    <n v="1"/>
    <x v="3"/>
    <x v="3"/>
    <x v="3"/>
    <x v="3"/>
  </r>
  <r>
    <n v="30"/>
    <x v="11"/>
    <x v="0"/>
    <n v="6"/>
    <n v="54"/>
    <x v="0"/>
    <b v="0"/>
    <s v="Hughes"/>
    <n v="1"/>
    <x v="3"/>
    <x v="2"/>
    <x v="3"/>
    <x v="3"/>
  </r>
  <r>
    <n v="30"/>
    <x v="11"/>
    <x v="0"/>
    <n v="6"/>
    <n v="54"/>
    <x v="0"/>
    <b v="0"/>
    <s v="Price"/>
    <n v="1"/>
    <x v="1"/>
    <x v="0"/>
    <x v="0"/>
    <x v="0"/>
  </r>
  <r>
    <n v="30"/>
    <x v="11"/>
    <x v="0"/>
    <n v="6"/>
    <n v="54"/>
    <x v="0"/>
    <b v="0"/>
    <s v="Myers"/>
    <n v="1"/>
    <x v="3"/>
    <x v="3"/>
    <x v="3"/>
    <x v="3"/>
  </r>
  <r>
    <n v="30"/>
    <x v="11"/>
    <x v="0"/>
    <n v="6"/>
    <n v="54"/>
    <x v="0"/>
    <b v="0"/>
    <s v="Perry"/>
    <n v="1"/>
    <x v="3"/>
    <x v="2"/>
    <x v="3"/>
    <x v="3"/>
  </r>
  <r>
    <n v="30"/>
    <x v="11"/>
    <x v="0"/>
    <n v="6"/>
    <n v="54"/>
    <x v="0"/>
    <b v="0"/>
    <s v="Butler"/>
    <n v="1"/>
    <x v="1"/>
    <x v="0"/>
    <x v="0"/>
    <x v="0"/>
  </r>
  <r>
    <n v="30"/>
    <x v="11"/>
    <x v="0"/>
    <n v="6"/>
    <n v="54"/>
    <x v="0"/>
    <b v="0"/>
    <s v="Fisher"/>
    <n v="1"/>
    <x v="1"/>
    <x v="0"/>
    <x v="0"/>
    <x v="0"/>
  </r>
  <r>
    <n v="31"/>
    <x v="11"/>
    <x v="3"/>
    <n v="72"/>
    <n v="89"/>
    <x v="0"/>
    <b v="0"/>
    <s v="Williams"/>
    <n v="1"/>
    <x v="1"/>
    <x v="0"/>
    <x v="0"/>
    <x v="0"/>
  </r>
  <r>
    <n v="31"/>
    <x v="11"/>
    <x v="3"/>
    <n v="72"/>
    <n v="89"/>
    <x v="0"/>
    <b v="0"/>
    <s v="Miller"/>
    <n v="1"/>
    <x v="2"/>
    <x v="0"/>
    <x v="2"/>
    <x v="2"/>
  </r>
  <r>
    <n v="31"/>
    <x v="11"/>
    <x v="3"/>
    <n v="72"/>
    <n v="89"/>
    <x v="0"/>
    <b v="0"/>
    <s v="Gonzalez"/>
    <n v="1"/>
    <x v="1"/>
    <x v="2"/>
    <x v="0"/>
    <x v="0"/>
  </r>
  <r>
    <n v="31"/>
    <x v="11"/>
    <x v="3"/>
    <n v="72"/>
    <n v="89"/>
    <x v="0"/>
    <b v="0"/>
    <s v="Clark"/>
    <n v="1"/>
    <x v="1"/>
    <x v="0"/>
    <x v="0"/>
    <x v="0"/>
  </r>
  <r>
    <n v="31"/>
    <x v="11"/>
    <x v="3"/>
    <n v="72"/>
    <n v="89"/>
    <x v="0"/>
    <b v="0"/>
    <s v="Young"/>
    <n v="1"/>
    <x v="2"/>
    <x v="0"/>
    <x v="2"/>
    <x v="2"/>
  </r>
  <r>
    <n v="31"/>
    <x v="11"/>
    <x v="3"/>
    <n v="72"/>
    <n v="89"/>
    <x v="0"/>
    <b v="0"/>
    <s v="Baker"/>
    <n v="1"/>
    <x v="1"/>
    <x v="0"/>
    <x v="0"/>
    <x v="0"/>
  </r>
  <r>
    <n v="31"/>
    <x v="11"/>
    <x v="3"/>
    <n v="72"/>
    <n v="89"/>
    <x v="0"/>
    <b v="0"/>
    <s v="Nelson"/>
    <n v="1"/>
    <x v="3"/>
    <x v="0"/>
    <x v="3"/>
    <x v="3"/>
  </r>
  <r>
    <n v="31"/>
    <x v="11"/>
    <x v="3"/>
    <n v="72"/>
    <n v="89"/>
    <x v="0"/>
    <b v="0"/>
    <s v="Roberts"/>
    <n v="1"/>
    <x v="1"/>
    <x v="2"/>
    <x v="0"/>
    <x v="0"/>
  </r>
  <r>
    <n v="31"/>
    <x v="11"/>
    <x v="3"/>
    <n v="72"/>
    <n v="89"/>
    <x v="0"/>
    <b v="0"/>
    <s v="Turner"/>
    <n v="1"/>
    <x v="0"/>
    <x v="0"/>
    <x v="1"/>
    <x v="1"/>
  </r>
  <r>
    <n v="31"/>
    <x v="11"/>
    <x v="3"/>
    <n v="72"/>
    <n v="89"/>
    <x v="0"/>
    <b v="0"/>
    <s v="Parker"/>
    <n v="1"/>
    <x v="3"/>
    <x v="0"/>
    <x v="2"/>
    <x v="2"/>
  </r>
  <r>
    <n v="31"/>
    <x v="11"/>
    <x v="3"/>
    <n v="72"/>
    <n v="89"/>
    <x v="0"/>
    <b v="0"/>
    <s v="Nguyen"/>
    <n v="1"/>
    <x v="1"/>
    <x v="2"/>
    <x v="0"/>
    <x v="0"/>
  </r>
  <r>
    <n v="31"/>
    <x v="11"/>
    <x v="3"/>
    <n v="72"/>
    <n v="89"/>
    <x v="0"/>
    <b v="0"/>
    <s v="Kelly"/>
    <n v="1"/>
    <x v="3"/>
    <x v="0"/>
    <x v="2"/>
    <x v="2"/>
  </r>
  <r>
    <n v="31"/>
    <x v="11"/>
    <x v="3"/>
    <n v="72"/>
    <n v="89"/>
    <x v="0"/>
    <b v="0"/>
    <s v="Wood"/>
    <n v="1"/>
    <x v="2"/>
    <x v="0"/>
    <x v="2"/>
    <x v="2"/>
  </r>
  <r>
    <n v="31"/>
    <x v="11"/>
    <x v="3"/>
    <n v="72"/>
    <n v="89"/>
    <x v="0"/>
    <b v="0"/>
    <s v="Price"/>
    <n v="1"/>
    <x v="1"/>
    <x v="0"/>
    <x v="0"/>
    <x v="0"/>
  </r>
  <r>
    <n v="31"/>
    <x v="11"/>
    <x v="3"/>
    <n v="72"/>
    <n v="89"/>
    <x v="0"/>
    <b v="0"/>
    <s v="Morales"/>
    <n v="1"/>
    <x v="2"/>
    <x v="0"/>
    <x v="2"/>
    <x v="2"/>
  </r>
  <r>
    <n v="31"/>
    <x v="11"/>
    <x v="3"/>
    <n v="72"/>
    <n v="89"/>
    <x v="0"/>
    <b v="0"/>
    <s v="Barnes"/>
    <n v="1"/>
    <x v="2"/>
    <x v="0"/>
    <x v="2"/>
    <x v="2"/>
  </r>
  <r>
    <n v="31"/>
    <x v="11"/>
    <x v="3"/>
    <n v="72"/>
    <n v="89"/>
    <x v="0"/>
    <b v="0"/>
    <s v="Fisher"/>
    <n v="1"/>
    <x v="1"/>
    <x v="0"/>
    <x v="0"/>
    <x v="0"/>
  </r>
  <r>
    <n v="32"/>
    <x v="11"/>
    <x v="4"/>
    <n v="72"/>
    <n v="45"/>
    <x v="8"/>
    <b v="1"/>
    <s v="Young"/>
    <n v="1"/>
    <x v="2"/>
    <x v="0"/>
    <x v="2"/>
    <x v="2"/>
  </r>
  <r>
    <n v="32"/>
    <x v="11"/>
    <x v="4"/>
    <n v="72"/>
    <n v="45"/>
    <x v="8"/>
    <b v="1"/>
    <s v="Cooper"/>
    <n v="1"/>
    <x v="3"/>
    <x v="0"/>
    <x v="2"/>
    <x v="2"/>
  </r>
  <r>
    <n v="32"/>
    <x v="11"/>
    <x v="4"/>
    <n v="72"/>
    <n v="45"/>
    <x v="8"/>
    <b v="1"/>
    <s v="Gomez"/>
    <n v="1"/>
    <x v="3"/>
    <x v="0"/>
    <x v="2"/>
    <x v="2"/>
  </r>
  <r>
    <n v="32"/>
    <x v="11"/>
    <x v="4"/>
    <n v="72"/>
    <n v="45"/>
    <x v="8"/>
    <b v="1"/>
    <s v="Kelly"/>
    <n v="1"/>
    <x v="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6" firstHeaderRow="1" firstDataRow="2" firstDataCol="1"/>
  <pivotFields count="13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0">
        <item x="4"/>
        <item x="3"/>
        <item x="6"/>
        <item x="2"/>
        <item x="0"/>
        <item x="7"/>
        <item x="8"/>
        <item x="1"/>
        <item x="5"/>
        <item t="default"/>
      </items>
    </pivotField>
    <pivotField showAll="0"/>
    <pivotField showAll="0"/>
    <pivotField showAll="0">
      <items count="10">
        <item x="4"/>
        <item x="6"/>
        <item x="3"/>
        <item x="0"/>
        <item x="8"/>
        <item x="7"/>
        <item x="2"/>
        <item x="1"/>
        <item x="5"/>
        <item t="default"/>
      </items>
    </pivotField>
    <pivotField showAll="0"/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 defaultSubtotal="0">
      <items count="4">
        <item x="2"/>
        <item x="0"/>
        <item x="1"/>
        <item x="3"/>
      </items>
    </pivotField>
  </pivotFields>
  <rowFields count="2">
    <field x="1"/>
    <field x="2"/>
  </rowFields>
  <rowItems count="42">
    <i>
      <x/>
    </i>
    <i r="1">
      <x v="4"/>
    </i>
    <i r="1">
      <x v="7"/>
    </i>
    <i>
      <x v="1"/>
    </i>
    <i r="1">
      <x/>
    </i>
    <i r="1">
      <x v="1"/>
    </i>
    <i r="1">
      <x v="3"/>
    </i>
    <i>
      <x v="2"/>
    </i>
    <i r="1">
      <x v="3"/>
    </i>
    <i r="1">
      <x v="8"/>
    </i>
    <i>
      <x v="3"/>
    </i>
    <i r="1">
      <x v="2"/>
    </i>
    <i r="1">
      <x v="8"/>
    </i>
    <i>
      <x v="4"/>
    </i>
    <i r="1">
      <x v="1"/>
    </i>
    <i r="1">
      <x v="5"/>
    </i>
    <i r="1">
      <x v="8"/>
    </i>
    <i>
      <x v="5"/>
    </i>
    <i r="1">
      <x/>
    </i>
    <i r="1">
      <x v="5"/>
    </i>
    <i>
      <x v="6"/>
    </i>
    <i r="1">
      <x v="1"/>
    </i>
    <i r="1">
      <x v="3"/>
    </i>
    <i r="1">
      <x v="7"/>
    </i>
    <i>
      <x v="7"/>
    </i>
    <i r="1">
      <x/>
    </i>
    <i r="1">
      <x v="1"/>
    </i>
    <i>
      <x v="8"/>
    </i>
    <i r="1">
      <x v="2"/>
    </i>
    <i r="1">
      <x v="7"/>
    </i>
    <i>
      <x v="9"/>
    </i>
    <i r="1">
      <x/>
    </i>
    <i r="1">
      <x v="1"/>
    </i>
    <i r="1">
      <x v="7"/>
    </i>
    <i>
      <x v="10"/>
    </i>
    <i r="1">
      <x/>
    </i>
    <i r="1">
      <x v="6"/>
    </i>
    <i>
      <x v="11"/>
    </i>
    <i r="1">
      <x/>
    </i>
    <i r="1">
      <x v="1"/>
    </i>
    <i r="1"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name" fld="7" subtotal="count" baseField="0" baseItem="0"/>
  </dataFields>
  <formats count="12">
    <format dxfId="23">
      <pivotArea collapsedLevelsAreSubtotals="1" fieldPosition="0">
        <references count="2">
          <reference field="1" count="1">
            <x v="2"/>
          </reference>
          <reference field="9" count="1" selected="0">
            <x v="3"/>
          </reference>
        </references>
      </pivotArea>
    </format>
    <format dxfId="22">
      <pivotArea collapsedLevelsAreSubtotals="1" fieldPosition="0">
        <references count="2">
          <reference field="1" count="1">
            <x v="1"/>
          </reference>
          <reference field="9" count="1" selected="0">
            <x v="0"/>
          </reference>
        </references>
      </pivotArea>
    </format>
    <format dxfId="21">
      <pivotArea collapsedLevelsAreSubtotals="1" fieldPosition="0">
        <references count="2">
          <reference field="1" count="1">
            <x v="4"/>
          </reference>
          <reference field="9" count="1" selected="0">
            <x v="2"/>
          </reference>
        </references>
      </pivotArea>
    </format>
    <format dxfId="20">
      <pivotArea collapsedLevelsAreSubtotals="1" fieldPosition="0">
        <references count="2">
          <reference field="1" count="1">
            <x v="5"/>
          </reference>
          <reference field="9" count="1" selected="0">
            <x v="1"/>
          </reference>
        </references>
      </pivotArea>
    </format>
    <format dxfId="19">
      <pivotArea collapsedLevelsAreSubtotals="1" fieldPosition="0">
        <references count="2">
          <reference field="1" count="1">
            <x v="6"/>
          </reference>
          <reference field="9" count="1" selected="0">
            <x v="0"/>
          </reference>
        </references>
      </pivotArea>
    </format>
    <format dxfId="18">
      <pivotArea collapsedLevelsAreSubtotals="1" fieldPosition="0">
        <references count="2">
          <reference field="1" count="1">
            <x v="7"/>
          </reference>
          <reference field="9" count="1" selected="0">
            <x v="1"/>
          </reference>
        </references>
      </pivotArea>
    </format>
    <format dxfId="17">
      <pivotArea collapsedLevelsAreSubtotals="1" fieldPosition="0">
        <references count="2">
          <reference field="1" count="1">
            <x v="8"/>
          </reference>
          <reference field="9" count="1" selected="0">
            <x v="0"/>
          </reference>
        </references>
      </pivotArea>
    </format>
    <format dxfId="16">
      <pivotArea collapsedLevelsAreSubtotals="1" fieldPosition="0">
        <references count="2">
          <reference field="1" count="1">
            <x v="9"/>
          </reference>
          <reference field="9" count="1" selected="0">
            <x v="0"/>
          </reference>
        </references>
      </pivotArea>
    </format>
    <format dxfId="15">
      <pivotArea collapsedLevelsAreSubtotals="1" fieldPosition="0">
        <references count="2">
          <reference field="1" count="1">
            <x v="10"/>
          </reference>
          <reference field="9" count="1" selected="0">
            <x v="2"/>
          </reference>
        </references>
      </pivotArea>
    </format>
    <format dxfId="14">
      <pivotArea collapsedLevelsAreSubtotals="1" fieldPosition="0">
        <references count="2">
          <reference field="1" count="1">
            <x v="11"/>
          </reference>
          <reference field="9" count="1" selected="0">
            <x v="2"/>
          </reference>
        </references>
      </pivotArea>
    </format>
    <format dxfId="13">
      <pivotArea collapsedLevelsAreSubtotals="1" fieldPosition="0">
        <references count="2">
          <reference field="1" count="1">
            <x v="0"/>
          </reference>
          <reference field="9" count="1" selected="0">
            <x v="2"/>
          </reference>
        </references>
      </pivotArea>
    </format>
    <format dxfId="12">
      <pivotArea collapsedLevelsAreSubtotals="1" fieldPosition="0">
        <references count="2">
          <reference field="1" count="1">
            <x v="3"/>
          </reference>
          <reference field="9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opLeftCell="J1" workbookViewId="0">
      <selection sqref="A1:AO101"/>
    </sheetView>
  </sheetViews>
  <sheetFormatPr baseColWidth="10" defaultColWidth="8.83203125" defaultRowHeight="15" x14ac:dyDescent="0.2"/>
  <sheetData>
    <row r="1" spans="1:41" x14ac:dyDescent="0.2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153</v>
      </c>
    </row>
    <row r="2" spans="1:4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3</v>
      </c>
      <c r="AJ2">
        <v>0.60307435496681061</v>
      </c>
      <c r="AK2">
        <v>1.007474571221429</v>
      </c>
      <c r="AL2">
        <v>3</v>
      </c>
      <c r="AM2">
        <v>3</v>
      </c>
      <c r="AN2">
        <v>3</v>
      </c>
      <c r="AO2">
        <v>-1</v>
      </c>
    </row>
    <row r="3" spans="1:4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-0.42124841259109258</v>
      </c>
      <c r="AK3">
        <v>-0.27058902917417471</v>
      </c>
      <c r="AL3">
        <v>1</v>
      </c>
      <c r="AM3">
        <v>2</v>
      </c>
      <c r="AN3">
        <v>2</v>
      </c>
      <c r="AO3">
        <v>-1</v>
      </c>
    </row>
    <row r="4" spans="1:4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-2.477128324511821</v>
      </c>
      <c r="AK4">
        <v>-0.27274160634312722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-0.37640657333150512</v>
      </c>
      <c r="AK5">
        <v>0.70436695351326573</v>
      </c>
      <c r="AL5">
        <v>1</v>
      </c>
      <c r="AM5">
        <v>2</v>
      </c>
      <c r="AN5">
        <v>2</v>
      </c>
      <c r="AO5">
        <v>-1</v>
      </c>
    </row>
    <row r="6" spans="1:4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-0.34175105626761132</v>
      </c>
      <c r="AK6">
        <v>5.7662254679305358E-2</v>
      </c>
      <c r="AL6">
        <v>2</v>
      </c>
      <c r="AM6">
        <v>2</v>
      </c>
      <c r="AN6">
        <v>2</v>
      </c>
      <c r="AO6">
        <v>-1</v>
      </c>
    </row>
    <row r="7" spans="1:4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3.6432464229212052</v>
      </c>
      <c r="AK7">
        <v>-0.59901677157225419</v>
      </c>
      <c r="AL7">
        <v>2</v>
      </c>
      <c r="AM7">
        <v>1</v>
      </c>
      <c r="AN7">
        <v>1</v>
      </c>
      <c r="AO7">
        <v>-1</v>
      </c>
    </row>
    <row r="8" spans="1:41" x14ac:dyDescent="0.2">
      <c r="A8" s="1">
        <v>6</v>
      </c>
      <c r="B8" t="s">
        <v>13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-2.5450323166434798</v>
      </c>
      <c r="AK8">
        <v>-0.43003110675973061</v>
      </c>
      <c r="AL8">
        <v>0</v>
      </c>
      <c r="AM8">
        <v>0</v>
      </c>
      <c r="AN8">
        <v>0</v>
      </c>
      <c r="AO8">
        <v>-1</v>
      </c>
    </row>
    <row r="9" spans="1:4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3</v>
      </c>
      <c r="AJ9">
        <v>1.648483676794698</v>
      </c>
      <c r="AK9">
        <v>0.62882654103374414</v>
      </c>
      <c r="AL9">
        <v>3</v>
      </c>
      <c r="AM9">
        <v>3</v>
      </c>
      <c r="AN9">
        <v>3</v>
      </c>
      <c r="AO9">
        <v>-1</v>
      </c>
    </row>
    <row r="10" spans="1:41" x14ac:dyDescent="0.2">
      <c r="A10" s="1">
        <v>8</v>
      </c>
      <c r="B10" t="s">
        <v>15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4.6509071056574092</v>
      </c>
      <c r="AK10">
        <v>-0.24304040223162349</v>
      </c>
      <c r="AL10">
        <v>2</v>
      </c>
      <c r="AM10">
        <v>1</v>
      </c>
      <c r="AN10">
        <v>1</v>
      </c>
      <c r="AO10">
        <v>-1</v>
      </c>
    </row>
    <row r="11" spans="1:4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3</v>
      </c>
      <c r="AJ11">
        <v>0.64057433625022819</v>
      </c>
      <c r="AK11">
        <v>1.0640170876269699</v>
      </c>
      <c r="AL11">
        <v>3</v>
      </c>
      <c r="AM11">
        <v>2</v>
      </c>
      <c r="AN11">
        <v>3</v>
      </c>
      <c r="AO11">
        <v>-1</v>
      </c>
    </row>
    <row r="12" spans="1:41" x14ac:dyDescent="0.2">
      <c r="A12" s="1">
        <v>10</v>
      </c>
      <c r="B12" t="s">
        <v>17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1</v>
      </c>
      <c r="AJ12">
        <v>-1.3816559911031501</v>
      </c>
      <c r="AK12">
        <v>-0.2496220723446817</v>
      </c>
      <c r="AL12">
        <v>2</v>
      </c>
      <c r="AM12">
        <v>2</v>
      </c>
      <c r="AN12">
        <v>2</v>
      </c>
      <c r="AO12">
        <v>-1</v>
      </c>
    </row>
    <row r="13" spans="1:41" x14ac:dyDescent="0.2">
      <c r="A13" s="1">
        <v>11</v>
      </c>
      <c r="B13" t="s">
        <v>18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-2.513015470184508</v>
      </c>
      <c r="AK13">
        <v>-0.38318425693579128</v>
      </c>
      <c r="AL13">
        <v>0</v>
      </c>
      <c r="AM13">
        <v>0</v>
      </c>
      <c r="AN13">
        <v>0</v>
      </c>
      <c r="AO13">
        <v>-1</v>
      </c>
    </row>
    <row r="14" spans="1:4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3</v>
      </c>
      <c r="AJ14">
        <v>0.62741613620317505</v>
      </c>
      <c r="AK14">
        <v>1.248442188553466</v>
      </c>
      <c r="AL14">
        <v>1</v>
      </c>
      <c r="AM14">
        <v>2</v>
      </c>
      <c r="AN14">
        <v>3</v>
      </c>
      <c r="AO14">
        <v>-1</v>
      </c>
    </row>
    <row r="15" spans="1:4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-1.406756782199726</v>
      </c>
      <c r="AK15">
        <v>-0.57324074499282085</v>
      </c>
      <c r="AL15">
        <v>2</v>
      </c>
      <c r="AM15">
        <v>2</v>
      </c>
      <c r="AN15">
        <v>2</v>
      </c>
      <c r="AO15">
        <v>-1</v>
      </c>
    </row>
    <row r="16" spans="1:4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-1.3848948519507081</v>
      </c>
      <c r="AK16">
        <v>0.21853090963958011</v>
      </c>
      <c r="AL16">
        <v>2</v>
      </c>
      <c r="AM16">
        <v>2</v>
      </c>
      <c r="AN16">
        <v>2</v>
      </c>
      <c r="AO16">
        <v>-1</v>
      </c>
    </row>
    <row r="17" spans="1:41" x14ac:dyDescent="0.2">
      <c r="A17" s="1">
        <v>15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-2.477128324511813</v>
      </c>
      <c r="AK17">
        <v>-0.27274160634312672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2.5943655799852441</v>
      </c>
      <c r="AK18">
        <v>-0.45147636782946132</v>
      </c>
      <c r="AL18">
        <v>2</v>
      </c>
      <c r="AM18">
        <v>3</v>
      </c>
      <c r="AN18">
        <v>1</v>
      </c>
      <c r="AO18">
        <v>-1</v>
      </c>
    </row>
    <row r="19" spans="1:41" x14ac:dyDescent="0.2">
      <c r="A19" s="1">
        <v>17</v>
      </c>
      <c r="B19" t="s">
        <v>24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-2.5450323166434798</v>
      </c>
      <c r="AK19">
        <v>-0.43003110675973072</v>
      </c>
      <c r="AL19">
        <v>0</v>
      </c>
      <c r="AM19">
        <v>0</v>
      </c>
      <c r="AN19">
        <v>0</v>
      </c>
      <c r="AO19">
        <v>-1</v>
      </c>
    </row>
    <row r="20" spans="1:41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3</v>
      </c>
      <c r="AJ20">
        <v>0.62751758682252112</v>
      </c>
      <c r="AK20">
        <v>0.72884759029839108</v>
      </c>
      <c r="AL20">
        <v>3</v>
      </c>
      <c r="AM20">
        <v>3</v>
      </c>
      <c r="AN20">
        <v>3</v>
      </c>
      <c r="AO20">
        <v>-1</v>
      </c>
    </row>
    <row r="21" spans="1:41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-1.343557464965853</v>
      </c>
      <c r="AK21">
        <v>-0.35269960028633368</v>
      </c>
      <c r="AL21">
        <v>2</v>
      </c>
      <c r="AM21">
        <v>2</v>
      </c>
      <c r="AN21">
        <v>2</v>
      </c>
      <c r="AO21">
        <v>-1</v>
      </c>
    </row>
    <row r="22" spans="1:41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3</v>
      </c>
      <c r="AJ22">
        <v>1.6687190432948</v>
      </c>
      <c r="AK22">
        <v>1.365841188567894</v>
      </c>
      <c r="AL22">
        <v>1</v>
      </c>
      <c r="AM22">
        <v>3</v>
      </c>
      <c r="AN22">
        <v>3</v>
      </c>
      <c r="AO22">
        <v>-1</v>
      </c>
    </row>
    <row r="23" spans="1:41" x14ac:dyDescent="0.2">
      <c r="A23" s="1">
        <v>21</v>
      </c>
      <c r="B23" t="s">
        <v>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1.594700336335289</v>
      </c>
      <c r="AK23">
        <v>0.15638290696501991</v>
      </c>
      <c r="AL23">
        <v>1</v>
      </c>
      <c r="AM23">
        <v>3</v>
      </c>
      <c r="AN23">
        <v>3</v>
      </c>
      <c r="AO23">
        <v>-1</v>
      </c>
    </row>
    <row r="24" spans="1:41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4.5715440926269402</v>
      </c>
      <c r="AK24">
        <v>-0.46252414370990103</v>
      </c>
      <c r="AL24">
        <v>2</v>
      </c>
      <c r="AM24">
        <v>1</v>
      </c>
      <c r="AN24">
        <v>1</v>
      </c>
      <c r="AO24">
        <v>-1</v>
      </c>
    </row>
    <row r="25" spans="1:41" x14ac:dyDescent="0.2">
      <c r="A25" s="1">
        <v>23</v>
      </c>
      <c r="B25" t="s">
        <v>30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-1.368625961165143</v>
      </c>
      <c r="AK25">
        <v>-0.52710701793750803</v>
      </c>
      <c r="AL25">
        <v>2</v>
      </c>
      <c r="AM25">
        <v>2</v>
      </c>
      <c r="AN25">
        <v>2</v>
      </c>
      <c r="AO25">
        <v>-1</v>
      </c>
    </row>
    <row r="26" spans="1:41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-2.4632556807643202</v>
      </c>
      <c r="AK26">
        <v>-0.13042143629928071</v>
      </c>
      <c r="AL26">
        <v>0</v>
      </c>
      <c r="AM26">
        <v>0</v>
      </c>
      <c r="AN26">
        <v>0</v>
      </c>
      <c r="AO26">
        <v>1</v>
      </c>
    </row>
    <row r="27" spans="1:41" x14ac:dyDescent="0.2">
      <c r="A27" s="1">
        <v>25</v>
      </c>
      <c r="B27" t="s">
        <v>32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3.669229661734851</v>
      </c>
      <c r="AK27">
        <v>-0.89433682118387692</v>
      </c>
      <c r="AL27">
        <v>2</v>
      </c>
      <c r="AM27">
        <v>1</v>
      </c>
      <c r="AN27">
        <v>1</v>
      </c>
      <c r="AO27">
        <v>-1</v>
      </c>
    </row>
    <row r="28" spans="1:41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3.6358200825875571</v>
      </c>
      <c r="AK28">
        <v>-0.37332777734619071</v>
      </c>
      <c r="AL28">
        <v>2</v>
      </c>
      <c r="AM28">
        <v>1</v>
      </c>
      <c r="AN28">
        <v>1</v>
      </c>
      <c r="AO28">
        <v>-1</v>
      </c>
    </row>
    <row r="29" spans="1:41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2.615181530512019</v>
      </c>
      <c r="AK29">
        <v>-0.46321632831622939</v>
      </c>
      <c r="AL29">
        <v>2</v>
      </c>
      <c r="AM29">
        <v>3</v>
      </c>
      <c r="AN29">
        <v>1</v>
      </c>
      <c r="AO29">
        <v>-1</v>
      </c>
    </row>
    <row r="30" spans="1:41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-0.36880106363481158</v>
      </c>
      <c r="AK30">
        <v>-0.3496536695981205</v>
      </c>
      <c r="AL30">
        <v>1</v>
      </c>
      <c r="AM30">
        <v>2</v>
      </c>
      <c r="AN30">
        <v>2</v>
      </c>
      <c r="AO30">
        <v>-1</v>
      </c>
    </row>
    <row r="31" spans="1:41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-0.44236821048816122</v>
      </c>
      <c r="AK31">
        <v>-0.27972411564868749</v>
      </c>
      <c r="AL31">
        <v>2</v>
      </c>
      <c r="AM31">
        <v>2</v>
      </c>
      <c r="AN31">
        <v>2</v>
      </c>
      <c r="AO31">
        <v>-1</v>
      </c>
    </row>
    <row r="32" spans="1:41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-0.38358519040389882</v>
      </c>
      <c r="AK32">
        <v>0.30252180330769529</v>
      </c>
      <c r="AL32">
        <v>3</v>
      </c>
      <c r="AM32">
        <v>2</v>
      </c>
      <c r="AN32">
        <v>2</v>
      </c>
      <c r="AO32">
        <v>-1</v>
      </c>
    </row>
    <row r="33" spans="1:41" x14ac:dyDescent="0.2">
      <c r="A33" s="1">
        <v>31</v>
      </c>
      <c r="B33" t="s">
        <v>38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-3.3449631312763781</v>
      </c>
      <c r="AK33">
        <v>0.38118601560366322</v>
      </c>
      <c r="AL33">
        <v>2</v>
      </c>
      <c r="AM33">
        <v>0</v>
      </c>
      <c r="AN33">
        <v>0</v>
      </c>
      <c r="AO33">
        <v>-1</v>
      </c>
    </row>
    <row r="34" spans="1:41" x14ac:dyDescent="0.2">
      <c r="A34" s="1">
        <v>32</v>
      </c>
      <c r="B34" t="s">
        <v>39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-1.3468256063635891</v>
      </c>
      <c r="AK34">
        <v>-0.43939968957056419</v>
      </c>
      <c r="AL34">
        <v>2</v>
      </c>
      <c r="AM34">
        <v>2</v>
      </c>
      <c r="AN34">
        <v>2</v>
      </c>
      <c r="AO34">
        <v>-1</v>
      </c>
    </row>
    <row r="35" spans="1:41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-4.3461535582953106</v>
      </c>
      <c r="AK35">
        <v>-0.34124472153100671</v>
      </c>
      <c r="AL35">
        <v>2</v>
      </c>
      <c r="AM35">
        <v>0</v>
      </c>
      <c r="AN35">
        <v>0</v>
      </c>
      <c r="AO35">
        <v>-1</v>
      </c>
    </row>
    <row r="36" spans="1:41" x14ac:dyDescent="0.2">
      <c r="A36" s="1">
        <v>34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-0.38128547478151031</v>
      </c>
      <c r="AK36">
        <v>0.30441646796886479</v>
      </c>
      <c r="AL36">
        <v>1</v>
      </c>
      <c r="AM36">
        <v>2</v>
      </c>
      <c r="AN36">
        <v>2</v>
      </c>
      <c r="AO36">
        <v>-1</v>
      </c>
    </row>
    <row r="37" spans="1:41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2</v>
      </c>
      <c r="AJ37">
        <v>-3.358660648294121</v>
      </c>
      <c r="AK37">
        <v>1.195071139704569</v>
      </c>
      <c r="AL37">
        <v>2</v>
      </c>
      <c r="AM37">
        <v>0</v>
      </c>
      <c r="AN37">
        <v>0</v>
      </c>
      <c r="AO37">
        <v>-1</v>
      </c>
    </row>
    <row r="38" spans="1:41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-1.354037157788581</v>
      </c>
      <c r="AK38">
        <v>-0.46336008807282147</v>
      </c>
      <c r="AL38">
        <v>2</v>
      </c>
      <c r="AM38">
        <v>2</v>
      </c>
      <c r="AN38">
        <v>2</v>
      </c>
      <c r="AO38">
        <v>-1</v>
      </c>
    </row>
    <row r="39" spans="1:41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3</v>
      </c>
      <c r="AJ39">
        <v>1.6555608432477451</v>
      </c>
      <c r="AK39">
        <v>1.550266289494391</v>
      </c>
      <c r="AL39">
        <v>1</v>
      </c>
      <c r="AM39">
        <v>3</v>
      </c>
      <c r="AN39">
        <v>3</v>
      </c>
      <c r="AO39">
        <v>-1</v>
      </c>
    </row>
    <row r="40" spans="1:41" x14ac:dyDescent="0.2">
      <c r="A40" s="1">
        <v>38</v>
      </c>
      <c r="B40" t="s">
        <v>45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-1.3680032333803791</v>
      </c>
      <c r="AK40">
        <v>-0.84100242768043376</v>
      </c>
      <c r="AL40">
        <v>2</v>
      </c>
      <c r="AM40">
        <v>2</v>
      </c>
      <c r="AN40">
        <v>2</v>
      </c>
      <c r="AO40">
        <v>-1</v>
      </c>
    </row>
    <row r="41" spans="1:41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2</v>
      </c>
      <c r="AJ41">
        <v>-3.3456038988664139</v>
      </c>
      <c r="AK41">
        <v>1.5302406370331489</v>
      </c>
      <c r="AL41">
        <v>2</v>
      </c>
      <c r="AM41">
        <v>0</v>
      </c>
      <c r="AN41">
        <v>0</v>
      </c>
      <c r="AO41">
        <v>-1</v>
      </c>
    </row>
    <row r="42" spans="1:41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-2.477128324511817</v>
      </c>
      <c r="AK42">
        <v>-0.27274160634312689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s="1">
        <v>41</v>
      </c>
      <c r="B43" t="s">
        <v>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-2.5091451709707879</v>
      </c>
      <c r="AK43">
        <v>-0.31958845616706649</v>
      </c>
      <c r="AL43">
        <v>0</v>
      </c>
      <c r="AM43">
        <v>0</v>
      </c>
      <c r="AN43">
        <v>0</v>
      </c>
      <c r="AO43">
        <v>-1</v>
      </c>
    </row>
    <row r="44" spans="1:41" x14ac:dyDescent="0.2">
      <c r="A44" s="1">
        <v>42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1.621437917382144</v>
      </c>
      <c r="AK44">
        <v>0.25392703173768388</v>
      </c>
      <c r="AL44">
        <v>3</v>
      </c>
      <c r="AM44">
        <v>3</v>
      </c>
      <c r="AN44">
        <v>3</v>
      </c>
      <c r="AO44">
        <v>2</v>
      </c>
    </row>
    <row r="45" spans="1:41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2.6408840164995842</v>
      </c>
      <c r="AK45">
        <v>-0.58616181254641953</v>
      </c>
      <c r="AL45">
        <v>2</v>
      </c>
      <c r="AM45">
        <v>3</v>
      </c>
      <c r="AN45">
        <v>1</v>
      </c>
      <c r="AO45">
        <v>-1</v>
      </c>
    </row>
    <row r="46" spans="1:41" x14ac:dyDescent="0.2">
      <c r="A46" s="1">
        <v>44</v>
      </c>
      <c r="B46" t="s">
        <v>51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3</v>
      </c>
      <c r="AJ46">
        <v>0.595794287275068</v>
      </c>
      <c r="AK46">
        <v>1.1252240192709331</v>
      </c>
      <c r="AL46">
        <v>1</v>
      </c>
      <c r="AM46">
        <v>2</v>
      </c>
      <c r="AN46">
        <v>3</v>
      </c>
      <c r="AO46">
        <v>-1</v>
      </c>
    </row>
    <row r="47" spans="1:41" x14ac:dyDescent="0.2">
      <c r="A47" s="1">
        <v>45</v>
      </c>
      <c r="B47" t="s">
        <v>52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-4.3471841386324881</v>
      </c>
      <c r="AK47">
        <v>-0.6974881713848291</v>
      </c>
      <c r="AL47">
        <v>2</v>
      </c>
      <c r="AM47">
        <v>0</v>
      </c>
      <c r="AN47">
        <v>0</v>
      </c>
      <c r="AO47">
        <v>-1</v>
      </c>
    </row>
    <row r="48" spans="1:41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3</v>
      </c>
      <c r="AJ48">
        <v>1.6416732838822441</v>
      </c>
      <c r="AK48">
        <v>0.99094167927183463</v>
      </c>
      <c r="AL48">
        <v>1</v>
      </c>
      <c r="AM48">
        <v>3</v>
      </c>
      <c r="AN48">
        <v>3</v>
      </c>
      <c r="AO48">
        <v>-1</v>
      </c>
    </row>
    <row r="49" spans="1:41" x14ac:dyDescent="0.2">
      <c r="A49" s="1">
        <v>47</v>
      </c>
      <c r="B49" t="s">
        <v>54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-0.35543465508650751</v>
      </c>
      <c r="AK49">
        <v>0.21319706735067129</v>
      </c>
      <c r="AL49">
        <v>2</v>
      </c>
      <c r="AM49">
        <v>2</v>
      </c>
      <c r="AN49">
        <v>2</v>
      </c>
      <c r="AO49">
        <v>-1</v>
      </c>
    </row>
    <row r="50" spans="1:41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-0.39754820223438359</v>
      </c>
      <c r="AK50">
        <v>-0.59694832619967286</v>
      </c>
      <c r="AL50">
        <v>2</v>
      </c>
      <c r="AM50">
        <v>2</v>
      </c>
      <c r="AN50">
        <v>2</v>
      </c>
      <c r="AO50">
        <v>-1</v>
      </c>
    </row>
    <row r="51" spans="1:41" x14ac:dyDescent="0.2">
      <c r="A51" s="1">
        <v>49</v>
      </c>
      <c r="B51" t="s">
        <v>56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-1.439649909058254</v>
      </c>
      <c r="AK51">
        <v>-0.33159223846496633</v>
      </c>
      <c r="AL51">
        <v>2</v>
      </c>
      <c r="AM51">
        <v>2</v>
      </c>
      <c r="AN51">
        <v>2</v>
      </c>
      <c r="AO51">
        <v>-1</v>
      </c>
    </row>
    <row r="52" spans="1:41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-0.4105594718186491</v>
      </c>
      <c r="AK52">
        <v>-0.1496988737704274</v>
      </c>
      <c r="AL52">
        <v>2</v>
      </c>
      <c r="AM52">
        <v>2</v>
      </c>
      <c r="AN52">
        <v>2</v>
      </c>
      <c r="AO52">
        <v>-1</v>
      </c>
    </row>
    <row r="53" spans="1:41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3.7294603735523331</v>
      </c>
      <c r="AK53">
        <v>-1.119991905532042</v>
      </c>
      <c r="AL53">
        <v>2</v>
      </c>
      <c r="AM53">
        <v>1</v>
      </c>
      <c r="AN53">
        <v>1</v>
      </c>
      <c r="AO53">
        <v>-1</v>
      </c>
    </row>
    <row r="54" spans="1:41" x14ac:dyDescent="0.2">
      <c r="A54" s="1">
        <v>52</v>
      </c>
      <c r="B54" t="s">
        <v>59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-0.43964138525251739</v>
      </c>
      <c r="AK54">
        <v>-0.30775606009047929</v>
      </c>
      <c r="AL54">
        <v>2</v>
      </c>
      <c r="AM54">
        <v>2</v>
      </c>
      <c r="AN54">
        <v>2</v>
      </c>
      <c r="AO54">
        <v>-1</v>
      </c>
    </row>
    <row r="55" spans="1:41" x14ac:dyDescent="0.2">
      <c r="A55" s="1">
        <v>53</v>
      </c>
      <c r="B55" t="s">
        <v>60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-2.4632556807643189</v>
      </c>
      <c r="AK55">
        <v>-0.13042143629928071</v>
      </c>
      <c r="AL55">
        <v>0</v>
      </c>
      <c r="AM55">
        <v>0</v>
      </c>
      <c r="AN55">
        <v>0</v>
      </c>
      <c r="AO55">
        <v>1</v>
      </c>
    </row>
    <row r="56" spans="1:41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4.6826234857825577</v>
      </c>
      <c r="AK56">
        <v>-6.4997870548965886E-2</v>
      </c>
      <c r="AL56">
        <v>2</v>
      </c>
      <c r="AM56">
        <v>1</v>
      </c>
      <c r="AN56">
        <v>1</v>
      </c>
      <c r="AO56">
        <v>-1</v>
      </c>
    </row>
    <row r="57" spans="1:41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3</v>
      </c>
      <c r="AJ57">
        <v>1.6484836767946991</v>
      </c>
      <c r="AK57">
        <v>0.62882654103374358</v>
      </c>
      <c r="AL57">
        <v>3</v>
      </c>
      <c r="AM57">
        <v>3</v>
      </c>
      <c r="AN57">
        <v>3</v>
      </c>
      <c r="AO57">
        <v>-1</v>
      </c>
    </row>
    <row r="58" spans="1:41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2</v>
      </c>
      <c r="AJ58">
        <v>-2.5091451709707879</v>
      </c>
      <c r="AK58">
        <v>-0.31958845616706649</v>
      </c>
      <c r="AL58">
        <v>0</v>
      </c>
      <c r="AM58">
        <v>0</v>
      </c>
      <c r="AN58">
        <v>0</v>
      </c>
      <c r="AO58">
        <v>-1</v>
      </c>
    </row>
    <row r="59" spans="1:41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-0.39079674182888902</v>
      </c>
      <c r="AK59">
        <v>0.27856140480543762</v>
      </c>
      <c r="AL59">
        <v>1</v>
      </c>
      <c r="AM59">
        <v>2</v>
      </c>
      <c r="AN59">
        <v>2</v>
      </c>
      <c r="AO59">
        <v>-1</v>
      </c>
    </row>
    <row r="60" spans="1:41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3</v>
      </c>
      <c r="AJ60">
        <v>0.5760285955542539</v>
      </c>
      <c r="AK60">
        <v>0.63257506192536916</v>
      </c>
      <c r="AL60">
        <v>3</v>
      </c>
      <c r="AM60">
        <v>3</v>
      </c>
      <c r="AN60">
        <v>3</v>
      </c>
      <c r="AO60">
        <v>-1</v>
      </c>
    </row>
    <row r="61" spans="1:41" x14ac:dyDescent="0.2">
      <c r="A61" s="1">
        <v>59</v>
      </c>
      <c r="B61" t="s">
        <v>66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3</v>
      </c>
      <c r="AJ61">
        <v>1.6383561526985191</v>
      </c>
      <c r="AK61">
        <v>-0.12738206307303851</v>
      </c>
      <c r="AL61">
        <v>2</v>
      </c>
      <c r="AM61">
        <v>3</v>
      </c>
      <c r="AN61">
        <v>3</v>
      </c>
      <c r="AO61">
        <v>-1</v>
      </c>
    </row>
    <row r="62" spans="1:41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1</v>
      </c>
      <c r="AJ62">
        <v>-0.36304608688217183</v>
      </c>
      <c r="AK62">
        <v>-0.21740044438245371</v>
      </c>
      <c r="AL62">
        <v>1</v>
      </c>
      <c r="AM62">
        <v>2</v>
      </c>
      <c r="AN62">
        <v>2</v>
      </c>
      <c r="AO62">
        <v>-1</v>
      </c>
    </row>
    <row r="63" spans="1:41" x14ac:dyDescent="0.2">
      <c r="A63" s="1">
        <v>61</v>
      </c>
      <c r="B63" t="s">
        <v>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1.621437917382144</v>
      </c>
      <c r="AK63">
        <v>0.25392703173768388</v>
      </c>
      <c r="AL63">
        <v>3</v>
      </c>
      <c r="AM63">
        <v>3</v>
      </c>
      <c r="AN63">
        <v>3</v>
      </c>
      <c r="AO63">
        <v>2</v>
      </c>
    </row>
    <row r="64" spans="1:41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2.651048160136515</v>
      </c>
      <c r="AK64">
        <v>-0.1814581631015566</v>
      </c>
      <c r="AL64">
        <v>2</v>
      </c>
      <c r="AM64">
        <v>3</v>
      </c>
      <c r="AN64">
        <v>1</v>
      </c>
      <c r="AO64">
        <v>-1</v>
      </c>
    </row>
    <row r="65" spans="1:41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3</v>
      </c>
      <c r="AJ65">
        <v>0.5760285955542539</v>
      </c>
      <c r="AK65">
        <v>0.63257506192536916</v>
      </c>
      <c r="AL65">
        <v>3</v>
      </c>
      <c r="AM65">
        <v>2</v>
      </c>
      <c r="AN65">
        <v>3</v>
      </c>
      <c r="AO65">
        <v>-1</v>
      </c>
    </row>
    <row r="66" spans="1:41" x14ac:dyDescent="0.2">
      <c r="A66" s="1">
        <v>64</v>
      </c>
      <c r="B66" t="s">
        <v>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3</v>
      </c>
      <c r="AJ66">
        <v>0.64128391184220157</v>
      </c>
      <c r="AK66">
        <v>1.3245480473447091</v>
      </c>
      <c r="AL66">
        <v>1</v>
      </c>
      <c r="AM66">
        <v>3</v>
      </c>
      <c r="AN66">
        <v>3</v>
      </c>
      <c r="AO66">
        <v>-1</v>
      </c>
    </row>
    <row r="67" spans="1:41" x14ac:dyDescent="0.2">
      <c r="A67" s="1">
        <v>65</v>
      </c>
      <c r="B67" t="s">
        <v>72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2</v>
      </c>
      <c r="AJ67">
        <v>-2.4689357493045869</v>
      </c>
      <c r="AK67">
        <v>-0.71043029364886645</v>
      </c>
      <c r="AL67">
        <v>2</v>
      </c>
      <c r="AM67">
        <v>0</v>
      </c>
      <c r="AN67">
        <v>0</v>
      </c>
      <c r="AO67">
        <v>-1</v>
      </c>
    </row>
    <row r="68" spans="1:41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</v>
      </c>
      <c r="AJ68">
        <v>-2.4632556807643189</v>
      </c>
      <c r="AK68">
        <v>-0.13042143629928071</v>
      </c>
      <c r="AL68">
        <v>0</v>
      </c>
      <c r="AM68">
        <v>0</v>
      </c>
      <c r="AN68">
        <v>0</v>
      </c>
      <c r="AO68">
        <v>1</v>
      </c>
    </row>
    <row r="69" spans="1:41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-0.38668274586224038</v>
      </c>
      <c r="AK69">
        <v>-0.1028529459205427</v>
      </c>
      <c r="AL69">
        <v>1</v>
      </c>
      <c r="AM69">
        <v>2</v>
      </c>
      <c r="AN69">
        <v>2</v>
      </c>
      <c r="AO69">
        <v>-1</v>
      </c>
    </row>
    <row r="70" spans="1:41" x14ac:dyDescent="0.2">
      <c r="A70" s="1">
        <v>68</v>
      </c>
      <c r="B70" t="s">
        <v>75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1</v>
      </c>
      <c r="AJ70">
        <v>-1.3155531421076749</v>
      </c>
      <c r="AK70">
        <v>-0.21291309831107011</v>
      </c>
      <c r="AL70">
        <v>2</v>
      </c>
      <c r="AM70">
        <v>2</v>
      </c>
      <c r="AN70">
        <v>2</v>
      </c>
      <c r="AO70">
        <v>-1</v>
      </c>
    </row>
    <row r="71" spans="1:41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-0.39451083154423638</v>
      </c>
      <c r="AK71">
        <v>-0.17304490440151149</v>
      </c>
      <c r="AL71">
        <v>1</v>
      </c>
      <c r="AM71">
        <v>2</v>
      </c>
      <c r="AN71">
        <v>2</v>
      </c>
      <c r="AO71">
        <v>-1</v>
      </c>
    </row>
    <row r="72" spans="1:41" x14ac:dyDescent="0.2">
      <c r="A72" s="1">
        <v>70</v>
      </c>
      <c r="B72" t="s">
        <v>77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3.6239574581527951</v>
      </c>
      <c r="AK72">
        <v>-0.31703865720557423</v>
      </c>
      <c r="AL72">
        <v>2</v>
      </c>
      <c r="AM72">
        <v>1</v>
      </c>
      <c r="AN72">
        <v>1</v>
      </c>
      <c r="AO72">
        <v>-1</v>
      </c>
    </row>
    <row r="73" spans="1:41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-0.37954610519147658</v>
      </c>
      <c r="AK73">
        <v>-0.2593999454173414</v>
      </c>
      <c r="AL73">
        <v>1</v>
      </c>
      <c r="AM73">
        <v>2</v>
      </c>
      <c r="AN73">
        <v>2</v>
      </c>
      <c r="AO73">
        <v>-1</v>
      </c>
    </row>
    <row r="74" spans="1:41" x14ac:dyDescent="0.2">
      <c r="A74" s="1">
        <v>72</v>
      </c>
      <c r="B74" t="s">
        <v>79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4.6176735806605631</v>
      </c>
      <c r="AK74">
        <v>-0.56170603132945962</v>
      </c>
      <c r="AL74">
        <v>2</v>
      </c>
      <c r="AM74">
        <v>1</v>
      </c>
      <c r="AN74">
        <v>1</v>
      </c>
      <c r="AO74">
        <v>-1</v>
      </c>
    </row>
    <row r="75" spans="1:41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0.58190672790956599</v>
      </c>
      <c r="AK75">
        <v>0.56589940904837699</v>
      </c>
      <c r="AL75">
        <v>1</v>
      </c>
      <c r="AM75">
        <v>2</v>
      </c>
      <c r="AN75">
        <v>3</v>
      </c>
      <c r="AO75">
        <v>-1</v>
      </c>
    </row>
    <row r="76" spans="1:41" x14ac:dyDescent="0.2">
      <c r="A76" s="1">
        <v>74</v>
      </c>
      <c r="B76" t="s">
        <v>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1</v>
      </c>
      <c r="AJ76">
        <v>-0.37093217192217948</v>
      </c>
      <c r="AK76">
        <v>-0.20925645921749339</v>
      </c>
      <c r="AL76">
        <v>1</v>
      </c>
      <c r="AM76">
        <v>2</v>
      </c>
      <c r="AN76">
        <v>2</v>
      </c>
      <c r="AO76">
        <v>-1</v>
      </c>
    </row>
    <row r="77" spans="1:41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-0.35653943099134311</v>
      </c>
      <c r="AK77">
        <v>0.67742131260375504</v>
      </c>
      <c r="AL77">
        <v>3</v>
      </c>
      <c r="AM77">
        <v>2</v>
      </c>
      <c r="AN77">
        <v>2</v>
      </c>
      <c r="AO77">
        <v>-1</v>
      </c>
    </row>
    <row r="78" spans="1:41" x14ac:dyDescent="0.2">
      <c r="A78" s="1">
        <v>76</v>
      </c>
      <c r="B78" t="s">
        <v>83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-2.4582888760491231</v>
      </c>
      <c r="AK78">
        <v>-0.30175861411662241</v>
      </c>
      <c r="AL78">
        <v>2</v>
      </c>
      <c r="AM78">
        <v>0</v>
      </c>
      <c r="AN78">
        <v>0</v>
      </c>
      <c r="AO78">
        <v>-1</v>
      </c>
    </row>
    <row r="79" spans="1:41" x14ac:dyDescent="0.2">
      <c r="A79" s="1">
        <v>77</v>
      </c>
      <c r="B79" t="s">
        <v>84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4.6782981694677481</v>
      </c>
      <c r="AK79">
        <v>0.23733046730551419</v>
      </c>
      <c r="AL79">
        <v>2</v>
      </c>
      <c r="AM79">
        <v>1</v>
      </c>
      <c r="AN79">
        <v>1</v>
      </c>
      <c r="AO79">
        <v>-1</v>
      </c>
    </row>
    <row r="80" spans="1:41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</v>
      </c>
      <c r="AJ80">
        <v>-3.389938771874546</v>
      </c>
      <c r="AK80">
        <v>0.27915684809527758</v>
      </c>
      <c r="AL80">
        <v>2</v>
      </c>
      <c r="AM80">
        <v>0</v>
      </c>
      <c r="AN80">
        <v>0</v>
      </c>
      <c r="AO80">
        <v>-1</v>
      </c>
    </row>
    <row r="81" spans="1:41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-0.44253143003807421</v>
      </c>
      <c r="AK81">
        <v>-0.22181471388867011</v>
      </c>
      <c r="AL81">
        <v>1</v>
      </c>
      <c r="AM81">
        <v>2</v>
      </c>
      <c r="AN81">
        <v>2</v>
      </c>
      <c r="AO81">
        <v>-1</v>
      </c>
    </row>
    <row r="82" spans="1:41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3.6396845924723911</v>
      </c>
      <c r="AK82">
        <v>-1.16575605268995</v>
      </c>
      <c r="AL82">
        <v>2</v>
      </c>
      <c r="AM82">
        <v>1</v>
      </c>
      <c r="AN82">
        <v>1</v>
      </c>
      <c r="AO82">
        <v>-1</v>
      </c>
    </row>
    <row r="83" spans="1:41" x14ac:dyDescent="0.2">
      <c r="A83" s="1">
        <v>81</v>
      </c>
      <c r="B83" t="s">
        <v>88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-1.4339750466019949</v>
      </c>
      <c r="AK83">
        <v>-1.2474835014057279</v>
      </c>
      <c r="AL83">
        <v>2</v>
      </c>
      <c r="AM83">
        <v>0</v>
      </c>
      <c r="AN83">
        <v>2</v>
      </c>
      <c r="AO83">
        <v>-1</v>
      </c>
    </row>
    <row r="84" spans="1:41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3.62844264339242</v>
      </c>
      <c r="AK84">
        <v>-0.50069652102376483</v>
      </c>
      <c r="AL84">
        <v>2</v>
      </c>
      <c r="AM84">
        <v>1</v>
      </c>
      <c r="AN84">
        <v>1</v>
      </c>
      <c r="AO84">
        <v>-1</v>
      </c>
    </row>
    <row r="85" spans="1:41" x14ac:dyDescent="0.2">
      <c r="A85" s="1">
        <v>83</v>
      </c>
      <c r="B85" t="s">
        <v>90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</v>
      </c>
      <c r="AJ85">
        <v>-2.4671259799780398</v>
      </c>
      <c r="AK85">
        <v>-0.1940172370680053</v>
      </c>
      <c r="AL85">
        <v>2</v>
      </c>
      <c r="AM85">
        <v>0</v>
      </c>
      <c r="AN85">
        <v>0</v>
      </c>
      <c r="AO85">
        <v>-1</v>
      </c>
    </row>
    <row r="86" spans="1:41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3</v>
      </c>
      <c r="AJ86">
        <v>1.6556622938670931</v>
      </c>
      <c r="AK86">
        <v>1.030671691239315</v>
      </c>
      <c r="AL86">
        <v>3</v>
      </c>
      <c r="AM86">
        <v>3</v>
      </c>
      <c r="AN86">
        <v>3</v>
      </c>
      <c r="AO86">
        <v>-1</v>
      </c>
    </row>
    <row r="87" spans="1:41" x14ac:dyDescent="0.2">
      <c r="A87" s="1">
        <v>85</v>
      </c>
      <c r="B87" t="s">
        <v>92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J87">
        <v>-3.3658392653665161</v>
      </c>
      <c r="AK87">
        <v>0.79322598949899825</v>
      </c>
      <c r="AL87">
        <v>2</v>
      </c>
      <c r="AM87">
        <v>0</v>
      </c>
      <c r="AN87">
        <v>0</v>
      </c>
      <c r="AO87">
        <v>-1</v>
      </c>
    </row>
    <row r="88" spans="1:41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3</v>
      </c>
      <c r="AJ88">
        <v>0.61613110439451546</v>
      </c>
      <c r="AK88">
        <v>1.3426440685500081</v>
      </c>
      <c r="AL88">
        <v>1</v>
      </c>
      <c r="AM88">
        <v>2</v>
      </c>
      <c r="AN88">
        <v>3</v>
      </c>
      <c r="AO88">
        <v>-1</v>
      </c>
    </row>
    <row r="89" spans="1:41" x14ac:dyDescent="0.2">
      <c r="A89" s="1">
        <v>87</v>
      </c>
      <c r="B89" t="s">
        <v>94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-1.4207483340756899</v>
      </c>
      <c r="AK89">
        <v>-1.0062147887708519</v>
      </c>
      <c r="AL89">
        <v>2</v>
      </c>
      <c r="AM89">
        <v>0</v>
      </c>
      <c r="AN89">
        <v>2</v>
      </c>
      <c r="AO89">
        <v>-1</v>
      </c>
    </row>
    <row r="90" spans="1:41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-0.37497412969653471</v>
      </c>
      <c r="AK90">
        <v>0.13959580860532519</v>
      </c>
      <c r="AL90">
        <v>2</v>
      </c>
      <c r="AM90">
        <v>2</v>
      </c>
      <c r="AN90">
        <v>2</v>
      </c>
      <c r="AO90">
        <v>-1</v>
      </c>
    </row>
    <row r="91" spans="1:41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3</v>
      </c>
      <c r="AJ91">
        <v>1.621437917382144</v>
      </c>
      <c r="AK91">
        <v>0.25392703173768388</v>
      </c>
      <c r="AL91">
        <v>3</v>
      </c>
      <c r="AM91">
        <v>3</v>
      </c>
      <c r="AN91">
        <v>3</v>
      </c>
      <c r="AO91">
        <v>2</v>
      </c>
    </row>
    <row r="92" spans="1:41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2</v>
      </c>
      <c r="AJ92">
        <v>-4.3866344875131107</v>
      </c>
      <c r="AK92">
        <v>-0.58879354988666166</v>
      </c>
      <c r="AL92">
        <v>2</v>
      </c>
      <c r="AM92">
        <v>0</v>
      </c>
      <c r="AN92">
        <v>0</v>
      </c>
      <c r="AO92">
        <v>-1</v>
      </c>
    </row>
    <row r="93" spans="1:41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3</v>
      </c>
      <c r="AJ93">
        <v>0.59589573789441519</v>
      </c>
      <c r="AK93">
        <v>0.60562942101585759</v>
      </c>
      <c r="AL93">
        <v>1</v>
      </c>
      <c r="AM93">
        <v>2</v>
      </c>
      <c r="AN93">
        <v>3</v>
      </c>
      <c r="AO93">
        <v>-1</v>
      </c>
    </row>
    <row r="94" spans="1:41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-0.42534572655519642</v>
      </c>
      <c r="AK94">
        <v>-0.2081300859447939</v>
      </c>
      <c r="AL94">
        <v>1</v>
      </c>
      <c r="AM94">
        <v>2</v>
      </c>
      <c r="AN94">
        <v>2</v>
      </c>
      <c r="AO94">
        <v>-1</v>
      </c>
    </row>
    <row r="95" spans="1:41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-0.35653943099134311</v>
      </c>
      <c r="AK95">
        <v>0.67742131260375504</v>
      </c>
      <c r="AL95">
        <v>3</v>
      </c>
      <c r="AM95">
        <v>2</v>
      </c>
      <c r="AN95">
        <v>2</v>
      </c>
      <c r="AO95">
        <v>-1</v>
      </c>
    </row>
    <row r="96" spans="1:41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3.6714080577157429</v>
      </c>
      <c r="AK96">
        <v>-0.15632913804589221</v>
      </c>
      <c r="AL96">
        <v>2</v>
      </c>
      <c r="AM96">
        <v>1</v>
      </c>
      <c r="AN96">
        <v>1</v>
      </c>
      <c r="AO96">
        <v>-1</v>
      </c>
    </row>
    <row r="97" spans="1:41" x14ac:dyDescent="0.2">
      <c r="A97" s="1">
        <v>95</v>
      </c>
      <c r="B97" t="s">
        <v>102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1</v>
      </c>
      <c r="AJ97">
        <v>-1.3400626912875599</v>
      </c>
      <c r="AK97">
        <v>-0.1714655521166725</v>
      </c>
      <c r="AL97">
        <v>2</v>
      </c>
      <c r="AM97">
        <v>2</v>
      </c>
      <c r="AN97">
        <v>2</v>
      </c>
      <c r="AO97">
        <v>-1</v>
      </c>
    </row>
    <row r="98" spans="1:41" x14ac:dyDescent="0.2">
      <c r="A98" s="1">
        <v>96</v>
      </c>
      <c r="B98" t="s">
        <v>103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3</v>
      </c>
      <c r="AJ98">
        <v>1.628616534454538</v>
      </c>
      <c r="AK98">
        <v>0.65577218194325526</v>
      </c>
      <c r="AL98">
        <v>3</v>
      </c>
      <c r="AM98">
        <v>3</v>
      </c>
      <c r="AN98">
        <v>3</v>
      </c>
      <c r="AO98">
        <v>-1</v>
      </c>
    </row>
    <row r="99" spans="1:41" x14ac:dyDescent="0.2">
      <c r="A99" s="1">
        <v>97</v>
      </c>
      <c r="B99" t="s">
        <v>104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3.6408340135314878</v>
      </c>
      <c r="AK99">
        <v>-0.6482146842462756</v>
      </c>
      <c r="AL99">
        <v>2</v>
      </c>
      <c r="AM99">
        <v>1</v>
      </c>
      <c r="AN99">
        <v>1</v>
      </c>
      <c r="AO99">
        <v>-1</v>
      </c>
    </row>
    <row r="100" spans="1:41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-4.4113924051022311</v>
      </c>
      <c r="AK100">
        <v>-0.42475534904399648</v>
      </c>
      <c r="AL100">
        <v>2</v>
      </c>
      <c r="AM100">
        <v>0</v>
      </c>
      <c r="AN100">
        <v>0</v>
      </c>
      <c r="AO100">
        <v>-1</v>
      </c>
    </row>
    <row r="101" spans="1:41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2.6868340756645668</v>
      </c>
      <c r="AK101">
        <v>-1.007650681324062</v>
      </c>
      <c r="AL101">
        <v>2</v>
      </c>
      <c r="AM101">
        <v>1</v>
      </c>
      <c r="AN101">
        <v>1</v>
      </c>
      <c r="AO10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abSelected="1" workbookViewId="0">
      <selection activeCell="M18" sqref="M18"/>
    </sheetView>
  </sheetViews>
  <sheetFormatPr baseColWidth="10" defaultRowHeight="15" x14ac:dyDescent="0.2"/>
  <cols>
    <col min="1" max="1" width="20.5" customWidth="1"/>
    <col min="2" max="2" width="14.83203125" bestFit="1" customWidth="1"/>
    <col min="3" max="3" width="3.1640625" customWidth="1"/>
    <col min="4" max="4" width="4.1640625" customWidth="1"/>
    <col min="5" max="5" width="3.1640625" customWidth="1"/>
    <col min="6" max="6" width="10" customWidth="1"/>
    <col min="7" max="7" width="3.83203125" customWidth="1"/>
    <col min="8" max="8" width="3.1640625" customWidth="1"/>
    <col min="9" max="9" width="6.33203125" customWidth="1"/>
    <col min="10" max="10" width="3.83203125" customWidth="1"/>
    <col min="11" max="11" width="3.1640625" customWidth="1"/>
    <col min="12" max="12" width="6.33203125" customWidth="1"/>
    <col min="13" max="13" width="10" customWidth="1"/>
    <col min="14" max="15" width="6.33203125" customWidth="1"/>
    <col min="16" max="16" width="3.83203125" customWidth="1"/>
    <col min="17" max="18" width="6.33203125" customWidth="1"/>
    <col min="19" max="19" width="3.83203125" customWidth="1"/>
    <col min="20" max="21" width="6.33203125" customWidth="1"/>
    <col min="22" max="22" width="3.83203125" customWidth="1"/>
    <col min="23" max="23" width="3.1640625" customWidth="1"/>
    <col min="24" max="25" width="6.33203125" customWidth="1"/>
    <col min="26" max="26" width="3.83203125" customWidth="1"/>
    <col min="27" max="28" width="6.33203125" customWidth="1"/>
    <col min="29" max="29" width="3.83203125" customWidth="1"/>
    <col min="30" max="30" width="3.1640625" customWidth="1"/>
    <col min="31" max="32" width="6.33203125" customWidth="1"/>
    <col min="33" max="33" width="10" customWidth="1"/>
  </cols>
  <sheetData>
    <row r="3" spans="1:6" x14ac:dyDescent="0.2">
      <c r="A3" s="7" t="s">
        <v>151</v>
      </c>
      <c r="B3" s="7" t="s">
        <v>150</v>
      </c>
    </row>
    <row r="4" spans="1:6" x14ac:dyDescent="0.2">
      <c r="A4" s="7" t="s">
        <v>148</v>
      </c>
      <c r="B4">
        <v>0</v>
      </c>
      <c r="C4">
        <v>1</v>
      </c>
      <c r="D4">
        <v>2</v>
      </c>
      <c r="E4">
        <v>3</v>
      </c>
      <c r="F4" t="s">
        <v>149</v>
      </c>
    </row>
    <row r="5" spans="1:6" x14ac:dyDescent="0.2">
      <c r="A5" s="8" t="s">
        <v>115</v>
      </c>
      <c r="B5" s="9">
        <v>9</v>
      </c>
      <c r="C5" s="9">
        <v>2</v>
      </c>
      <c r="D5" s="11">
        <v>9</v>
      </c>
      <c r="E5" s="9"/>
      <c r="F5" s="9">
        <v>20</v>
      </c>
    </row>
    <row r="6" spans="1:6" x14ac:dyDescent="0.2">
      <c r="A6" s="10" t="s">
        <v>116</v>
      </c>
      <c r="B6" s="9">
        <v>3</v>
      </c>
      <c r="C6" s="9">
        <v>2</v>
      </c>
      <c r="D6" s="9">
        <v>5</v>
      </c>
      <c r="E6" s="9"/>
      <c r="F6" s="9">
        <v>10</v>
      </c>
    </row>
    <row r="7" spans="1:6" x14ac:dyDescent="0.2">
      <c r="A7" s="10" t="s">
        <v>118</v>
      </c>
      <c r="B7" s="9">
        <v>6</v>
      </c>
      <c r="C7" s="9"/>
      <c r="D7" s="9">
        <v>4</v>
      </c>
      <c r="E7" s="9"/>
      <c r="F7" s="9">
        <v>10</v>
      </c>
    </row>
    <row r="8" spans="1:6" x14ac:dyDescent="0.2">
      <c r="A8" s="8" t="s">
        <v>119</v>
      </c>
      <c r="B8" s="11">
        <v>8</v>
      </c>
      <c r="C8" s="9">
        <v>6</v>
      </c>
      <c r="D8" s="9">
        <v>5</v>
      </c>
      <c r="E8" s="9">
        <v>3</v>
      </c>
      <c r="F8" s="9">
        <v>22</v>
      </c>
    </row>
    <row r="9" spans="1:6" x14ac:dyDescent="0.2">
      <c r="A9" s="10" t="s">
        <v>123</v>
      </c>
      <c r="B9" s="9">
        <v>1</v>
      </c>
      <c r="C9" s="9">
        <v>2</v>
      </c>
      <c r="D9" s="9">
        <v>1</v>
      </c>
      <c r="E9" s="9"/>
      <c r="F9" s="9">
        <v>4</v>
      </c>
    </row>
    <row r="10" spans="1:6" x14ac:dyDescent="0.2">
      <c r="A10" s="10" t="s">
        <v>122</v>
      </c>
      <c r="B10" s="9">
        <v>6</v>
      </c>
      <c r="C10" s="9">
        <v>1</v>
      </c>
      <c r="D10" s="9">
        <v>3</v>
      </c>
      <c r="E10" s="9">
        <v>2</v>
      </c>
      <c r="F10" s="9">
        <v>12</v>
      </c>
    </row>
    <row r="11" spans="1:6" x14ac:dyDescent="0.2">
      <c r="A11" s="10" t="s">
        <v>120</v>
      </c>
      <c r="B11" s="9">
        <v>1</v>
      </c>
      <c r="C11" s="9">
        <v>3</v>
      </c>
      <c r="D11" s="9">
        <v>1</v>
      </c>
      <c r="E11" s="9">
        <v>1</v>
      </c>
      <c r="F11" s="9">
        <v>6</v>
      </c>
    </row>
    <row r="12" spans="1:6" x14ac:dyDescent="0.2">
      <c r="A12" s="8" t="s">
        <v>125</v>
      </c>
      <c r="B12" s="9">
        <v>12</v>
      </c>
      <c r="C12" s="9">
        <v>10</v>
      </c>
      <c r="D12" s="9">
        <v>12</v>
      </c>
      <c r="E12" s="11">
        <v>17</v>
      </c>
      <c r="F12" s="9">
        <v>51</v>
      </c>
    </row>
    <row r="13" spans="1:6" x14ac:dyDescent="0.2">
      <c r="A13" s="10" t="s">
        <v>120</v>
      </c>
      <c r="B13" s="9">
        <v>4</v>
      </c>
      <c r="C13" s="9">
        <v>3</v>
      </c>
      <c r="D13" s="9"/>
      <c r="E13" s="9">
        <v>13</v>
      </c>
      <c r="F13" s="9">
        <v>20</v>
      </c>
    </row>
    <row r="14" spans="1:6" x14ac:dyDescent="0.2">
      <c r="A14" s="10" t="s">
        <v>126</v>
      </c>
      <c r="B14" s="9">
        <v>8</v>
      </c>
      <c r="C14" s="9">
        <v>7</v>
      </c>
      <c r="D14" s="9">
        <v>12</v>
      </c>
      <c r="E14" s="9">
        <v>4</v>
      </c>
      <c r="F14" s="9">
        <v>31</v>
      </c>
    </row>
    <row r="15" spans="1:6" x14ac:dyDescent="0.2">
      <c r="A15" s="8" t="s">
        <v>130</v>
      </c>
      <c r="B15" s="9">
        <v>4</v>
      </c>
      <c r="C15" s="9">
        <v>5</v>
      </c>
      <c r="D15" s="11">
        <v>8</v>
      </c>
      <c r="E15" s="9"/>
      <c r="F15" s="9">
        <v>17</v>
      </c>
    </row>
    <row r="16" spans="1:6" x14ac:dyDescent="0.2">
      <c r="A16" s="10" t="s">
        <v>131</v>
      </c>
      <c r="B16" s="9">
        <v>2</v>
      </c>
      <c r="C16" s="9">
        <v>2</v>
      </c>
      <c r="D16" s="9">
        <v>6</v>
      </c>
      <c r="E16" s="9"/>
      <c r="F16" s="9">
        <v>10</v>
      </c>
    </row>
    <row r="17" spans="1:6" x14ac:dyDescent="0.2">
      <c r="A17" s="10" t="s">
        <v>126</v>
      </c>
      <c r="B17" s="9">
        <v>2</v>
      </c>
      <c r="C17" s="9">
        <v>3</v>
      </c>
      <c r="D17" s="9">
        <v>2</v>
      </c>
      <c r="E17" s="9"/>
      <c r="F17" s="9">
        <v>7</v>
      </c>
    </row>
    <row r="18" spans="1:6" x14ac:dyDescent="0.2">
      <c r="A18" s="8" t="s">
        <v>133</v>
      </c>
      <c r="B18" s="9">
        <v>5</v>
      </c>
      <c r="C18" s="9">
        <v>1</v>
      </c>
      <c r="D18" s="11">
        <v>15</v>
      </c>
      <c r="E18" s="9">
        <v>3</v>
      </c>
      <c r="F18" s="9">
        <v>24</v>
      </c>
    </row>
    <row r="19" spans="1:6" x14ac:dyDescent="0.2">
      <c r="A19" s="10" t="s">
        <v>122</v>
      </c>
      <c r="B19" s="9">
        <v>2</v>
      </c>
      <c r="C19" s="9">
        <v>1</v>
      </c>
      <c r="D19" s="9">
        <v>8</v>
      </c>
      <c r="E19" s="9">
        <v>2</v>
      </c>
      <c r="F19" s="9">
        <v>13</v>
      </c>
    </row>
    <row r="20" spans="1:6" x14ac:dyDescent="0.2">
      <c r="A20" s="10" t="s">
        <v>134</v>
      </c>
      <c r="B20" s="9">
        <v>3</v>
      </c>
      <c r="C20" s="9"/>
      <c r="D20" s="9">
        <v>2</v>
      </c>
      <c r="E20" s="9">
        <v>1</v>
      </c>
      <c r="F20" s="9">
        <v>6</v>
      </c>
    </row>
    <row r="21" spans="1:6" x14ac:dyDescent="0.2">
      <c r="A21" s="10" t="s">
        <v>126</v>
      </c>
      <c r="B21" s="9"/>
      <c r="C21" s="9"/>
      <c r="D21" s="9">
        <v>5</v>
      </c>
      <c r="E21" s="9"/>
      <c r="F21" s="9">
        <v>5</v>
      </c>
    </row>
    <row r="22" spans="1:6" x14ac:dyDescent="0.2">
      <c r="A22" s="8" t="s">
        <v>135</v>
      </c>
      <c r="B22" s="9">
        <v>1</v>
      </c>
      <c r="C22" s="11">
        <v>12</v>
      </c>
      <c r="D22" s="9">
        <v>5</v>
      </c>
      <c r="E22" s="9">
        <v>2</v>
      </c>
      <c r="F22" s="9">
        <v>20</v>
      </c>
    </row>
    <row r="23" spans="1:6" x14ac:dyDescent="0.2">
      <c r="A23" s="10" t="s">
        <v>123</v>
      </c>
      <c r="B23" s="9"/>
      <c r="C23" s="9">
        <v>4</v>
      </c>
      <c r="D23" s="9">
        <v>2</v>
      </c>
      <c r="E23" s="9"/>
      <c r="F23" s="9">
        <v>6</v>
      </c>
    </row>
    <row r="24" spans="1:6" x14ac:dyDescent="0.2">
      <c r="A24" s="10" t="s">
        <v>134</v>
      </c>
      <c r="B24" s="9">
        <v>1</v>
      </c>
      <c r="C24" s="9">
        <v>8</v>
      </c>
      <c r="D24" s="9">
        <v>3</v>
      </c>
      <c r="E24" s="9">
        <v>2</v>
      </c>
      <c r="F24" s="9">
        <v>14</v>
      </c>
    </row>
    <row r="25" spans="1:6" x14ac:dyDescent="0.2">
      <c r="A25" s="8" t="s">
        <v>137</v>
      </c>
      <c r="B25" s="11">
        <v>13</v>
      </c>
      <c r="C25" s="9">
        <v>2</v>
      </c>
      <c r="D25" s="9">
        <v>8</v>
      </c>
      <c r="E25" s="9">
        <v>3</v>
      </c>
      <c r="F25" s="9">
        <v>26</v>
      </c>
    </row>
    <row r="26" spans="1:6" x14ac:dyDescent="0.2">
      <c r="A26" s="10" t="s">
        <v>122</v>
      </c>
      <c r="B26" s="9">
        <v>1</v>
      </c>
      <c r="C26" s="9">
        <v>2</v>
      </c>
      <c r="D26" s="9">
        <v>2</v>
      </c>
      <c r="E26" s="9"/>
      <c r="F26" s="9">
        <v>5</v>
      </c>
    </row>
    <row r="27" spans="1:6" x14ac:dyDescent="0.2">
      <c r="A27" s="10" t="s">
        <v>120</v>
      </c>
      <c r="B27" s="9">
        <v>5</v>
      </c>
      <c r="C27" s="9"/>
      <c r="D27" s="9">
        <v>6</v>
      </c>
      <c r="E27" s="9">
        <v>3</v>
      </c>
      <c r="F27" s="9">
        <v>14</v>
      </c>
    </row>
    <row r="28" spans="1:6" x14ac:dyDescent="0.2">
      <c r="A28" s="10" t="s">
        <v>118</v>
      </c>
      <c r="B28" s="9">
        <v>7</v>
      </c>
      <c r="C28" s="9"/>
      <c r="D28" s="9"/>
      <c r="E28" s="9"/>
      <c r="F28" s="9">
        <v>7</v>
      </c>
    </row>
    <row r="29" spans="1:6" x14ac:dyDescent="0.2">
      <c r="A29" s="8" t="s">
        <v>139</v>
      </c>
      <c r="B29" s="9">
        <v>5</v>
      </c>
      <c r="C29" s="11">
        <v>14</v>
      </c>
      <c r="D29" s="9">
        <v>8</v>
      </c>
      <c r="E29" s="9">
        <v>4</v>
      </c>
      <c r="F29" s="9">
        <v>31</v>
      </c>
    </row>
    <row r="30" spans="1:6" x14ac:dyDescent="0.2">
      <c r="A30" s="10" t="s">
        <v>123</v>
      </c>
      <c r="B30" s="9">
        <v>1</v>
      </c>
      <c r="C30" s="9">
        <v>1</v>
      </c>
      <c r="D30" s="9"/>
      <c r="E30" s="9">
        <v>4</v>
      </c>
      <c r="F30" s="9">
        <v>6</v>
      </c>
    </row>
    <row r="31" spans="1:6" x14ac:dyDescent="0.2">
      <c r="A31" s="10" t="s">
        <v>122</v>
      </c>
      <c r="B31" s="9">
        <v>4</v>
      </c>
      <c r="C31" s="9">
        <v>13</v>
      </c>
      <c r="D31" s="9">
        <v>8</v>
      </c>
      <c r="E31" s="9"/>
      <c r="F31" s="9">
        <v>25</v>
      </c>
    </row>
    <row r="32" spans="1:6" x14ac:dyDescent="0.2">
      <c r="A32" s="8" t="s">
        <v>140</v>
      </c>
      <c r="B32" s="11">
        <v>13</v>
      </c>
      <c r="C32" s="9">
        <v>3</v>
      </c>
      <c r="D32" s="9">
        <v>1</v>
      </c>
      <c r="E32" s="9"/>
      <c r="F32" s="9">
        <v>17</v>
      </c>
    </row>
    <row r="33" spans="1:6" x14ac:dyDescent="0.2">
      <c r="A33" s="10" t="s">
        <v>131</v>
      </c>
      <c r="B33" s="9">
        <v>1</v>
      </c>
      <c r="C33" s="9">
        <v>3</v>
      </c>
      <c r="D33" s="9">
        <v>1</v>
      </c>
      <c r="E33" s="9"/>
      <c r="F33" s="9">
        <v>5</v>
      </c>
    </row>
    <row r="34" spans="1:6" x14ac:dyDescent="0.2">
      <c r="A34" s="10" t="s">
        <v>118</v>
      </c>
      <c r="B34" s="9">
        <v>12</v>
      </c>
      <c r="C34" s="9"/>
      <c r="D34" s="9"/>
      <c r="E34" s="9"/>
      <c r="F34" s="9">
        <v>12</v>
      </c>
    </row>
    <row r="35" spans="1:6" x14ac:dyDescent="0.2">
      <c r="A35" s="8" t="s">
        <v>141</v>
      </c>
      <c r="B35" s="11">
        <v>18</v>
      </c>
      <c r="C35" s="9">
        <v>3</v>
      </c>
      <c r="D35" s="9">
        <v>7</v>
      </c>
      <c r="E35" s="9">
        <v>2</v>
      </c>
      <c r="F35" s="9">
        <v>30</v>
      </c>
    </row>
    <row r="36" spans="1:6" x14ac:dyDescent="0.2">
      <c r="A36" s="10" t="s">
        <v>123</v>
      </c>
      <c r="B36" s="9">
        <v>1</v>
      </c>
      <c r="C36" s="9">
        <v>1</v>
      </c>
      <c r="D36" s="9">
        <v>3</v>
      </c>
      <c r="E36" s="9">
        <v>1</v>
      </c>
      <c r="F36" s="9">
        <v>6</v>
      </c>
    </row>
    <row r="37" spans="1:6" x14ac:dyDescent="0.2">
      <c r="A37" s="10" t="s">
        <v>122</v>
      </c>
      <c r="B37" s="9">
        <v>5</v>
      </c>
      <c r="C37" s="9">
        <v>1</v>
      </c>
      <c r="D37" s="9">
        <v>2</v>
      </c>
      <c r="E37" s="9">
        <v>1</v>
      </c>
      <c r="F37" s="9">
        <v>9</v>
      </c>
    </row>
    <row r="38" spans="1:6" x14ac:dyDescent="0.2">
      <c r="A38" s="10" t="s">
        <v>118</v>
      </c>
      <c r="B38" s="9">
        <v>12</v>
      </c>
      <c r="C38" s="9">
        <v>1</v>
      </c>
      <c r="D38" s="9">
        <v>2</v>
      </c>
      <c r="E38" s="9"/>
      <c r="F38" s="9">
        <v>15</v>
      </c>
    </row>
    <row r="39" spans="1:6" x14ac:dyDescent="0.2">
      <c r="A39" s="8" t="s">
        <v>142</v>
      </c>
      <c r="B39" s="9"/>
      <c r="C39" s="9"/>
      <c r="D39" s="11">
        <v>14</v>
      </c>
      <c r="E39" s="9">
        <v>9</v>
      </c>
      <c r="F39" s="9">
        <v>23</v>
      </c>
    </row>
    <row r="40" spans="1:6" x14ac:dyDescent="0.2">
      <c r="A40" s="10" t="s">
        <v>123</v>
      </c>
      <c r="B40" s="9"/>
      <c r="C40" s="9"/>
      <c r="D40" s="9">
        <v>6</v>
      </c>
      <c r="E40" s="9"/>
      <c r="F40" s="9">
        <v>6</v>
      </c>
    </row>
    <row r="41" spans="1:6" x14ac:dyDescent="0.2">
      <c r="A41" s="10" t="s">
        <v>143</v>
      </c>
      <c r="B41" s="9"/>
      <c r="C41" s="9"/>
      <c r="D41" s="9">
        <v>8</v>
      </c>
      <c r="E41" s="9">
        <v>9</v>
      </c>
      <c r="F41" s="9">
        <v>17</v>
      </c>
    </row>
    <row r="42" spans="1:6" x14ac:dyDescent="0.2">
      <c r="A42" s="8" t="s">
        <v>144</v>
      </c>
      <c r="B42" s="9">
        <v>3</v>
      </c>
      <c r="C42" s="9">
        <v>7</v>
      </c>
      <c r="D42" s="11">
        <v>18</v>
      </c>
      <c r="E42" s="9">
        <v>15</v>
      </c>
      <c r="F42" s="9">
        <v>43</v>
      </c>
    </row>
    <row r="43" spans="1:6" x14ac:dyDescent="0.2">
      <c r="A43" s="10" t="s">
        <v>123</v>
      </c>
      <c r="B43" s="9"/>
      <c r="C43" s="9">
        <v>1</v>
      </c>
      <c r="D43" s="9"/>
      <c r="E43" s="9">
        <v>3</v>
      </c>
      <c r="F43" s="9">
        <v>4</v>
      </c>
    </row>
    <row r="44" spans="1:6" x14ac:dyDescent="0.2">
      <c r="A44" s="10" t="s">
        <v>122</v>
      </c>
      <c r="B44" s="9">
        <v>1</v>
      </c>
      <c r="C44" s="9">
        <v>5</v>
      </c>
      <c r="D44" s="9">
        <v>8</v>
      </c>
      <c r="E44" s="9">
        <v>3</v>
      </c>
      <c r="F44" s="9">
        <v>17</v>
      </c>
    </row>
    <row r="45" spans="1:6" x14ac:dyDescent="0.2">
      <c r="A45" s="10" t="s">
        <v>116</v>
      </c>
      <c r="B45" s="9">
        <v>2</v>
      </c>
      <c r="C45" s="9">
        <v>1</v>
      </c>
      <c r="D45" s="9">
        <v>10</v>
      </c>
      <c r="E45" s="9">
        <v>9</v>
      </c>
      <c r="F45" s="9">
        <v>22</v>
      </c>
    </row>
    <row r="46" spans="1:6" x14ac:dyDescent="0.2">
      <c r="A46" s="8" t="s">
        <v>149</v>
      </c>
      <c r="B46" s="9">
        <v>91</v>
      </c>
      <c r="C46" s="9">
        <v>65</v>
      </c>
      <c r="D46" s="9">
        <v>110</v>
      </c>
      <c r="E46" s="9">
        <v>58</v>
      </c>
      <c r="F46" s="9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workbookViewId="0">
      <selection activeCell="O2" sqref="O2:O325"/>
    </sheetView>
  </sheetViews>
  <sheetFormatPr baseColWidth="10" defaultRowHeight="15" x14ac:dyDescent="0.2"/>
  <sheetData>
    <row r="1" spans="1:15" x14ac:dyDescent="0.2">
      <c r="A1" s="2"/>
      <c r="B1" s="3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0</v>
      </c>
      <c r="J1" s="4" t="s">
        <v>114</v>
      </c>
      <c r="K1" s="6" t="s">
        <v>145</v>
      </c>
      <c r="L1" s="6" t="s">
        <v>146</v>
      </c>
      <c r="M1" s="6" t="s">
        <v>147</v>
      </c>
      <c r="N1" s="6" t="s">
        <v>152</v>
      </c>
      <c r="O1" s="6" t="s">
        <v>154</v>
      </c>
    </row>
    <row r="2" spans="1:15" x14ac:dyDescent="0.2">
      <c r="A2" s="3">
        <v>0</v>
      </c>
      <c r="B2" s="2">
        <v>1</v>
      </c>
      <c r="C2" s="2" t="s">
        <v>115</v>
      </c>
      <c r="D2" s="2" t="s">
        <v>116</v>
      </c>
      <c r="E2" s="2">
        <v>72</v>
      </c>
      <c r="F2" s="2">
        <v>56</v>
      </c>
      <c r="G2" s="2" t="s">
        <v>117</v>
      </c>
      <c r="H2" s="2" t="b">
        <v>0</v>
      </c>
      <c r="I2" s="2" t="s">
        <v>94</v>
      </c>
      <c r="J2" s="2">
        <v>1</v>
      </c>
      <c r="K2">
        <f>VLOOKUP(I2,Sheet1!B:AN,38,0)</f>
        <v>0</v>
      </c>
      <c r="L2">
        <f>VLOOKUP(I2,Sheet1!B:AN,37,0)</f>
        <v>2</v>
      </c>
      <c r="M2">
        <f>VLOOKUP(I2,Sheet1!B:AN,39,0)</f>
        <v>2</v>
      </c>
      <c r="N2">
        <f>VLOOKUP(I2,Sheet1!B:AN,34,0)</f>
        <v>1</v>
      </c>
      <c r="O2">
        <f>VLOOKUP(I2,Sheet1!B:AO,40,0)</f>
        <v>-1</v>
      </c>
    </row>
    <row r="3" spans="1:15" x14ac:dyDescent="0.2">
      <c r="A3" s="5">
        <v>1</v>
      </c>
      <c r="B3" s="2">
        <v>1</v>
      </c>
      <c r="C3" s="2" t="s">
        <v>115</v>
      </c>
      <c r="D3" s="2" t="s">
        <v>116</v>
      </c>
      <c r="E3" s="2">
        <v>72</v>
      </c>
      <c r="F3" s="2">
        <v>56</v>
      </c>
      <c r="G3" s="2" t="s">
        <v>117</v>
      </c>
      <c r="H3" s="2" t="b">
        <v>0</v>
      </c>
      <c r="I3" s="2" t="s">
        <v>45</v>
      </c>
      <c r="J3" s="2">
        <v>1</v>
      </c>
      <c r="K3">
        <f>VLOOKUP(I3,Sheet1!B:AN,38,0)</f>
        <v>2</v>
      </c>
      <c r="L3">
        <f>VLOOKUP(I3,Sheet1!B:AN,37,0)</f>
        <v>2</v>
      </c>
      <c r="M3">
        <f>VLOOKUP(I3,Sheet1!B:AN,39,0)</f>
        <v>2</v>
      </c>
      <c r="N3">
        <f>VLOOKUP(I3,Sheet1!B:AN,34,0)</f>
        <v>1</v>
      </c>
      <c r="O3">
        <f>VLOOKUP(I3,Sheet1!B:AO,40,0)</f>
        <v>-1</v>
      </c>
    </row>
    <row r="4" spans="1:15" x14ac:dyDescent="0.2">
      <c r="A4" s="5">
        <v>2</v>
      </c>
      <c r="B4" s="2">
        <v>1</v>
      </c>
      <c r="C4" s="2" t="s">
        <v>115</v>
      </c>
      <c r="D4" s="2" t="s">
        <v>116</v>
      </c>
      <c r="E4" s="2">
        <v>72</v>
      </c>
      <c r="F4" s="2">
        <v>56</v>
      </c>
      <c r="G4" s="2" t="s">
        <v>117</v>
      </c>
      <c r="H4" s="2" t="b">
        <v>0</v>
      </c>
      <c r="I4" s="2" t="s">
        <v>59</v>
      </c>
      <c r="J4" s="2">
        <v>1</v>
      </c>
      <c r="K4">
        <f>VLOOKUP(I4,Sheet1!B:AN,38,0)</f>
        <v>2</v>
      </c>
      <c r="L4">
        <f>VLOOKUP(I4,Sheet1!B:AN,37,0)</f>
        <v>2</v>
      </c>
      <c r="M4">
        <f>VLOOKUP(I4,Sheet1!B:AN,39,0)</f>
        <v>2</v>
      </c>
      <c r="N4">
        <f>VLOOKUP(I4,Sheet1!B:AN,34,0)</f>
        <v>1</v>
      </c>
      <c r="O4">
        <f>VLOOKUP(I4,Sheet1!B:AO,40,0)</f>
        <v>-1</v>
      </c>
    </row>
    <row r="5" spans="1:15" x14ac:dyDescent="0.2">
      <c r="A5" s="5">
        <v>3</v>
      </c>
      <c r="B5" s="2">
        <v>1</v>
      </c>
      <c r="C5" s="2" t="s">
        <v>115</v>
      </c>
      <c r="D5" s="2" t="s">
        <v>116</v>
      </c>
      <c r="E5" s="2">
        <v>72</v>
      </c>
      <c r="F5" s="2">
        <v>56</v>
      </c>
      <c r="G5" s="2" t="s">
        <v>117</v>
      </c>
      <c r="H5" s="2" t="b">
        <v>0</v>
      </c>
      <c r="I5" s="2" t="s">
        <v>72</v>
      </c>
      <c r="J5" s="2">
        <v>1</v>
      </c>
      <c r="K5">
        <f>VLOOKUP(I5,Sheet1!B:AN,38,0)</f>
        <v>0</v>
      </c>
      <c r="L5">
        <f>VLOOKUP(I5,Sheet1!B:AN,37,0)</f>
        <v>2</v>
      </c>
      <c r="M5">
        <f>VLOOKUP(I5,Sheet1!B:AN,39,0)</f>
        <v>0</v>
      </c>
      <c r="N5">
        <f>VLOOKUP(I5,Sheet1!B:AN,34,0)</f>
        <v>2</v>
      </c>
      <c r="O5">
        <f>VLOOKUP(I5,Sheet1!B:AO,40,0)</f>
        <v>-1</v>
      </c>
    </row>
    <row r="6" spans="1:15" x14ac:dyDescent="0.2">
      <c r="A6" s="5">
        <v>4</v>
      </c>
      <c r="B6" s="2">
        <v>1</v>
      </c>
      <c r="C6" s="2" t="s">
        <v>115</v>
      </c>
      <c r="D6" s="2" t="s">
        <v>116</v>
      </c>
      <c r="E6" s="2">
        <v>72</v>
      </c>
      <c r="F6" s="2">
        <v>56</v>
      </c>
      <c r="G6" s="2" t="s">
        <v>117</v>
      </c>
      <c r="H6" s="2" t="b">
        <v>0</v>
      </c>
      <c r="I6" s="2" t="s">
        <v>104</v>
      </c>
      <c r="J6" s="2">
        <v>1</v>
      </c>
      <c r="K6">
        <f>VLOOKUP(I6,Sheet1!B:AN,38,0)</f>
        <v>1</v>
      </c>
      <c r="L6">
        <f>VLOOKUP(I6,Sheet1!B:AN,37,0)</f>
        <v>2</v>
      </c>
      <c r="M6">
        <f>VLOOKUP(I6,Sheet1!B:AN,39,0)</f>
        <v>1</v>
      </c>
      <c r="N6">
        <f>VLOOKUP(I6,Sheet1!B:AN,34,0)</f>
        <v>0</v>
      </c>
      <c r="O6">
        <f>VLOOKUP(I6,Sheet1!B:AO,40,0)</f>
        <v>-1</v>
      </c>
    </row>
    <row r="7" spans="1:15" x14ac:dyDescent="0.2">
      <c r="A7" s="5">
        <v>5</v>
      </c>
      <c r="B7" s="2">
        <v>1</v>
      </c>
      <c r="C7" s="2" t="s">
        <v>115</v>
      </c>
      <c r="D7" s="2" t="s">
        <v>116</v>
      </c>
      <c r="E7" s="2">
        <v>72</v>
      </c>
      <c r="F7" s="2">
        <v>56</v>
      </c>
      <c r="G7" s="2" t="s">
        <v>117</v>
      </c>
      <c r="H7" s="2" t="b">
        <v>0</v>
      </c>
      <c r="I7" s="2" t="s">
        <v>75</v>
      </c>
      <c r="J7" s="2">
        <v>1</v>
      </c>
      <c r="K7">
        <f>VLOOKUP(I7,Sheet1!B:AN,38,0)</f>
        <v>2</v>
      </c>
      <c r="L7">
        <f>VLOOKUP(I7,Sheet1!B:AN,37,0)</f>
        <v>2</v>
      </c>
      <c r="M7">
        <f>VLOOKUP(I7,Sheet1!B:AN,39,0)</f>
        <v>2</v>
      </c>
      <c r="N7">
        <f>VLOOKUP(I7,Sheet1!B:AN,34,0)</f>
        <v>1</v>
      </c>
      <c r="O7">
        <f>VLOOKUP(I7,Sheet1!B:AO,40,0)</f>
        <v>-1</v>
      </c>
    </row>
    <row r="8" spans="1:15" x14ac:dyDescent="0.2">
      <c r="A8" s="5">
        <v>6</v>
      </c>
      <c r="B8" s="2">
        <v>1</v>
      </c>
      <c r="C8" s="2" t="s">
        <v>115</v>
      </c>
      <c r="D8" s="2" t="s">
        <v>116</v>
      </c>
      <c r="E8" s="2">
        <v>72</v>
      </c>
      <c r="F8" s="2">
        <v>56</v>
      </c>
      <c r="G8" s="2" t="s">
        <v>117</v>
      </c>
      <c r="H8" s="2" t="b">
        <v>0</v>
      </c>
      <c r="I8" s="2" t="s">
        <v>32</v>
      </c>
      <c r="J8" s="2">
        <v>1</v>
      </c>
      <c r="K8">
        <f>VLOOKUP(I8,Sheet1!B:AN,38,0)</f>
        <v>1</v>
      </c>
      <c r="L8">
        <f>VLOOKUP(I8,Sheet1!B:AN,37,0)</f>
        <v>2</v>
      </c>
      <c r="M8">
        <f>VLOOKUP(I8,Sheet1!B:AN,39,0)</f>
        <v>1</v>
      </c>
      <c r="N8">
        <f>VLOOKUP(I8,Sheet1!B:AN,34,0)</f>
        <v>0</v>
      </c>
      <c r="O8">
        <f>VLOOKUP(I8,Sheet1!B:AO,40,0)</f>
        <v>-1</v>
      </c>
    </row>
    <row r="9" spans="1:15" x14ac:dyDescent="0.2">
      <c r="A9" s="5">
        <v>7</v>
      </c>
      <c r="B9" s="2">
        <v>1</v>
      </c>
      <c r="C9" s="2" t="s">
        <v>115</v>
      </c>
      <c r="D9" s="2" t="s">
        <v>116</v>
      </c>
      <c r="E9" s="2">
        <v>72</v>
      </c>
      <c r="F9" s="2">
        <v>56</v>
      </c>
      <c r="G9" s="2" t="s">
        <v>117</v>
      </c>
      <c r="H9" s="2" t="b">
        <v>0</v>
      </c>
      <c r="I9" s="2" t="s">
        <v>88</v>
      </c>
      <c r="J9" s="2">
        <v>1</v>
      </c>
      <c r="K9">
        <f>VLOOKUP(I9,Sheet1!B:AN,38,0)</f>
        <v>0</v>
      </c>
      <c r="L9">
        <f>VLOOKUP(I9,Sheet1!B:AN,37,0)</f>
        <v>2</v>
      </c>
      <c r="M9">
        <f>VLOOKUP(I9,Sheet1!B:AN,39,0)</f>
        <v>2</v>
      </c>
      <c r="N9">
        <f>VLOOKUP(I9,Sheet1!B:AN,34,0)</f>
        <v>1</v>
      </c>
      <c r="O9">
        <f>VLOOKUP(I9,Sheet1!B:AO,40,0)</f>
        <v>-1</v>
      </c>
    </row>
    <row r="10" spans="1:15" x14ac:dyDescent="0.2">
      <c r="A10" s="5">
        <v>8</v>
      </c>
      <c r="B10" s="2">
        <v>1</v>
      </c>
      <c r="C10" s="2" t="s">
        <v>115</v>
      </c>
      <c r="D10" s="2" t="s">
        <v>116</v>
      </c>
      <c r="E10" s="2">
        <v>72</v>
      </c>
      <c r="F10" s="2">
        <v>56</v>
      </c>
      <c r="G10" s="2" t="s">
        <v>117</v>
      </c>
      <c r="H10" s="2" t="b">
        <v>0</v>
      </c>
      <c r="I10" s="2" t="s">
        <v>17</v>
      </c>
      <c r="J10" s="2">
        <v>1</v>
      </c>
      <c r="K10">
        <f>VLOOKUP(I10,Sheet1!B:AN,38,0)</f>
        <v>2</v>
      </c>
      <c r="L10">
        <f>VLOOKUP(I10,Sheet1!B:AN,37,0)</f>
        <v>2</v>
      </c>
      <c r="M10">
        <f>VLOOKUP(I10,Sheet1!B:AN,39,0)</f>
        <v>2</v>
      </c>
      <c r="N10">
        <f>VLOOKUP(I10,Sheet1!B:AN,34,0)</f>
        <v>1</v>
      </c>
      <c r="O10">
        <f>VLOOKUP(I10,Sheet1!B:AO,40,0)</f>
        <v>-1</v>
      </c>
    </row>
    <row r="11" spans="1:15" x14ac:dyDescent="0.2">
      <c r="A11" s="5">
        <v>9</v>
      </c>
      <c r="B11" s="2">
        <v>1</v>
      </c>
      <c r="C11" s="2" t="s">
        <v>115</v>
      </c>
      <c r="D11" s="2" t="s">
        <v>116</v>
      </c>
      <c r="E11" s="2">
        <v>72</v>
      </c>
      <c r="F11" s="2">
        <v>56</v>
      </c>
      <c r="G11" s="2" t="s">
        <v>117</v>
      </c>
      <c r="H11" s="2" t="b">
        <v>0</v>
      </c>
      <c r="I11" s="2" t="s">
        <v>30</v>
      </c>
      <c r="J11" s="2">
        <v>1</v>
      </c>
      <c r="K11">
        <f>VLOOKUP(I11,Sheet1!B:AN,38,0)</f>
        <v>2</v>
      </c>
      <c r="L11">
        <f>VLOOKUP(I11,Sheet1!B:AN,37,0)</f>
        <v>2</v>
      </c>
      <c r="M11">
        <f>VLOOKUP(I11,Sheet1!B:AN,39,0)</f>
        <v>2</v>
      </c>
      <c r="N11">
        <f>VLOOKUP(I11,Sheet1!B:AN,34,0)</f>
        <v>1</v>
      </c>
      <c r="O11">
        <f>VLOOKUP(I11,Sheet1!B:AO,40,0)</f>
        <v>-1</v>
      </c>
    </row>
    <row r="12" spans="1:15" x14ac:dyDescent="0.2">
      <c r="A12" s="5">
        <v>10</v>
      </c>
      <c r="B12" s="2">
        <v>2</v>
      </c>
      <c r="C12" s="2" t="s">
        <v>115</v>
      </c>
      <c r="D12" s="2" t="s">
        <v>118</v>
      </c>
      <c r="E12" s="2">
        <v>72</v>
      </c>
      <c r="F12" s="2">
        <v>17</v>
      </c>
      <c r="G12" s="2" t="s">
        <v>117</v>
      </c>
      <c r="H12" s="2" t="b">
        <v>0</v>
      </c>
      <c r="I12" s="2" t="s">
        <v>90</v>
      </c>
      <c r="J12" s="2">
        <v>1</v>
      </c>
      <c r="K12">
        <f>VLOOKUP(I12,Sheet1!B:AN,38,0)</f>
        <v>0</v>
      </c>
      <c r="L12">
        <f>VLOOKUP(I12,Sheet1!B:AN,37,0)</f>
        <v>2</v>
      </c>
      <c r="M12">
        <f>VLOOKUP(I12,Sheet1!B:AN,39,0)</f>
        <v>0</v>
      </c>
      <c r="N12">
        <f>VLOOKUP(I12,Sheet1!B:AN,34,0)</f>
        <v>2</v>
      </c>
      <c r="O12">
        <f>VLOOKUP(I12,Sheet1!B:AO,40,0)</f>
        <v>-1</v>
      </c>
    </row>
    <row r="13" spans="1:15" x14ac:dyDescent="0.2">
      <c r="A13" s="5">
        <v>11</v>
      </c>
      <c r="B13" s="2">
        <v>2</v>
      </c>
      <c r="C13" s="2" t="s">
        <v>115</v>
      </c>
      <c r="D13" s="2" t="s">
        <v>118</v>
      </c>
      <c r="E13" s="2">
        <v>72</v>
      </c>
      <c r="F13" s="2">
        <v>17</v>
      </c>
      <c r="G13" s="2" t="s">
        <v>117</v>
      </c>
      <c r="H13" s="2" t="b">
        <v>0</v>
      </c>
      <c r="I13" s="2" t="s">
        <v>83</v>
      </c>
      <c r="J13" s="2">
        <v>1</v>
      </c>
      <c r="K13">
        <f>VLOOKUP(I13,Sheet1!B:AN,38,0)</f>
        <v>0</v>
      </c>
      <c r="L13">
        <f>VLOOKUP(I13,Sheet1!B:AN,37,0)</f>
        <v>2</v>
      </c>
      <c r="M13">
        <f>VLOOKUP(I13,Sheet1!B:AN,39,0)</f>
        <v>0</v>
      </c>
      <c r="N13">
        <f>VLOOKUP(I13,Sheet1!B:AN,34,0)</f>
        <v>2</v>
      </c>
      <c r="O13">
        <f>VLOOKUP(I13,Sheet1!B:AO,40,0)</f>
        <v>-1</v>
      </c>
    </row>
    <row r="14" spans="1:15" x14ac:dyDescent="0.2">
      <c r="A14" s="5">
        <v>12</v>
      </c>
      <c r="B14" s="2">
        <v>2</v>
      </c>
      <c r="C14" s="2" t="s">
        <v>115</v>
      </c>
      <c r="D14" s="2" t="s">
        <v>118</v>
      </c>
      <c r="E14" s="2">
        <v>72</v>
      </c>
      <c r="F14" s="2">
        <v>17</v>
      </c>
      <c r="G14" s="2" t="s">
        <v>117</v>
      </c>
      <c r="H14" s="2" t="b">
        <v>0</v>
      </c>
      <c r="I14" s="2" t="s">
        <v>56</v>
      </c>
      <c r="J14" s="2">
        <v>1</v>
      </c>
      <c r="K14">
        <f>VLOOKUP(I14,Sheet1!B:AN,38,0)</f>
        <v>2</v>
      </c>
      <c r="L14">
        <f>VLOOKUP(I14,Sheet1!B:AN,37,0)</f>
        <v>2</v>
      </c>
      <c r="M14">
        <f>VLOOKUP(I14,Sheet1!B:AN,39,0)</f>
        <v>2</v>
      </c>
      <c r="N14">
        <f>VLOOKUP(I14,Sheet1!B:AN,34,0)</f>
        <v>1</v>
      </c>
      <c r="O14">
        <f>VLOOKUP(I14,Sheet1!B:AO,40,0)</f>
        <v>-1</v>
      </c>
    </row>
    <row r="15" spans="1:15" x14ac:dyDescent="0.2">
      <c r="A15" s="5">
        <v>13</v>
      </c>
      <c r="B15" s="2">
        <v>2</v>
      </c>
      <c r="C15" s="2" t="s">
        <v>115</v>
      </c>
      <c r="D15" s="2" t="s">
        <v>118</v>
      </c>
      <c r="E15" s="2">
        <v>72</v>
      </c>
      <c r="F15" s="2">
        <v>17</v>
      </c>
      <c r="G15" s="2" t="s">
        <v>117</v>
      </c>
      <c r="H15" s="2" t="b">
        <v>0</v>
      </c>
      <c r="I15" s="2" t="s">
        <v>45</v>
      </c>
      <c r="J15" s="2">
        <v>1</v>
      </c>
      <c r="K15">
        <f>VLOOKUP(I15,Sheet1!B:AN,38,0)</f>
        <v>2</v>
      </c>
      <c r="L15">
        <f>VLOOKUP(I15,Sheet1!B:AN,37,0)</f>
        <v>2</v>
      </c>
      <c r="M15">
        <f>VLOOKUP(I15,Sheet1!B:AN,39,0)</f>
        <v>2</v>
      </c>
      <c r="N15">
        <f>VLOOKUP(I15,Sheet1!B:AN,34,0)</f>
        <v>1</v>
      </c>
      <c r="O15">
        <f>VLOOKUP(I15,Sheet1!B:AO,40,0)</f>
        <v>-1</v>
      </c>
    </row>
    <row r="16" spans="1:15" x14ac:dyDescent="0.2">
      <c r="A16" s="5">
        <v>14</v>
      </c>
      <c r="B16" s="2">
        <v>2</v>
      </c>
      <c r="C16" s="2" t="s">
        <v>115</v>
      </c>
      <c r="D16" s="2" t="s">
        <v>118</v>
      </c>
      <c r="E16" s="2">
        <v>72</v>
      </c>
      <c r="F16" s="2">
        <v>17</v>
      </c>
      <c r="G16" s="2" t="s">
        <v>117</v>
      </c>
      <c r="H16" s="2" t="b">
        <v>0</v>
      </c>
      <c r="I16" s="2" t="s">
        <v>18</v>
      </c>
      <c r="J16" s="2">
        <v>1</v>
      </c>
      <c r="K16">
        <f>VLOOKUP(I16,Sheet1!B:AN,38,0)</f>
        <v>0</v>
      </c>
      <c r="L16">
        <f>VLOOKUP(I16,Sheet1!B:AN,37,0)</f>
        <v>0</v>
      </c>
      <c r="M16">
        <f>VLOOKUP(I16,Sheet1!B:AN,39,0)</f>
        <v>0</v>
      </c>
      <c r="N16">
        <f>VLOOKUP(I16,Sheet1!B:AN,34,0)</f>
        <v>2</v>
      </c>
      <c r="O16">
        <f>VLOOKUP(I16,Sheet1!B:AO,40,0)</f>
        <v>-1</v>
      </c>
    </row>
    <row r="17" spans="1:15" x14ac:dyDescent="0.2">
      <c r="A17" s="5">
        <v>15</v>
      </c>
      <c r="B17" s="2">
        <v>2</v>
      </c>
      <c r="C17" s="2" t="s">
        <v>115</v>
      </c>
      <c r="D17" s="2" t="s">
        <v>118</v>
      </c>
      <c r="E17" s="2">
        <v>72</v>
      </c>
      <c r="F17" s="2">
        <v>17</v>
      </c>
      <c r="G17" s="2" t="s">
        <v>117</v>
      </c>
      <c r="H17" s="2" t="b">
        <v>0</v>
      </c>
      <c r="I17" s="2" t="s">
        <v>59</v>
      </c>
      <c r="J17" s="2">
        <v>1</v>
      </c>
      <c r="K17">
        <f>VLOOKUP(I17,Sheet1!B:AN,38,0)</f>
        <v>2</v>
      </c>
      <c r="L17">
        <f>VLOOKUP(I17,Sheet1!B:AN,37,0)</f>
        <v>2</v>
      </c>
      <c r="M17">
        <f>VLOOKUP(I17,Sheet1!B:AN,39,0)</f>
        <v>2</v>
      </c>
      <c r="N17">
        <f>VLOOKUP(I17,Sheet1!B:AN,34,0)</f>
        <v>1</v>
      </c>
      <c r="O17">
        <f>VLOOKUP(I17,Sheet1!B:AO,40,0)</f>
        <v>-1</v>
      </c>
    </row>
    <row r="18" spans="1:15" x14ac:dyDescent="0.2">
      <c r="A18" s="5">
        <v>16</v>
      </c>
      <c r="B18" s="2">
        <v>2</v>
      </c>
      <c r="C18" s="2" t="s">
        <v>115</v>
      </c>
      <c r="D18" s="2" t="s">
        <v>118</v>
      </c>
      <c r="E18" s="2">
        <v>72</v>
      </c>
      <c r="F18" s="2">
        <v>17</v>
      </c>
      <c r="G18" s="2" t="s">
        <v>117</v>
      </c>
      <c r="H18" s="2" t="b">
        <v>0</v>
      </c>
      <c r="I18" s="2" t="s">
        <v>72</v>
      </c>
      <c r="J18" s="2">
        <v>1</v>
      </c>
      <c r="K18">
        <f>VLOOKUP(I18,Sheet1!B:AN,38,0)</f>
        <v>0</v>
      </c>
      <c r="L18">
        <f>VLOOKUP(I18,Sheet1!B:AN,37,0)</f>
        <v>2</v>
      </c>
      <c r="M18">
        <f>VLOOKUP(I18,Sheet1!B:AN,39,0)</f>
        <v>0</v>
      </c>
      <c r="N18">
        <f>VLOOKUP(I18,Sheet1!B:AN,34,0)</f>
        <v>2</v>
      </c>
      <c r="O18">
        <f>VLOOKUP(I18,Sheet1!B:AO,40,0)</f>
        <v>-1</v>
      </c>
    </row>
    <row r="19" spans="1:15" x14ac:dyDescent="0.2">
      <c r="A19" s="5">
        <v>17</v>
      </c>
      <c r="B19" s="2">
        <v>2</v>
      </c>
      <c r="C19" s="2" t="s">
        <v>115</v>
      </c>
      <c r="D19" s="2" t="s">
        <v>118</v>
      </c>
      <c r="E19" s="2">
        <v>72</v>
      </c>
      <c r="F19" s="2">
        <v>17</v>
      </c>
      <c r="G19" s="2" t="s">
        <v>117</v>
      </c>
      <c r="H19" s="2" t="b">
        <v>0</v>
      </c>
      <c r="I19" s="2" t="s">
        <v>13</v>
      </c>
      <c r="J19" s="2">
        <v>1</v>
      </c>
      <c r="K19">
        <f>VLOOKUP(I19,Sheet1!B:AN,38,0)</f>
        <v>0</v>
      </c>
      <c r="L19">
        <f>VLOOKUP(I19,Sheet1!B:AN,37,0)</f>
        <v>0</v>
      </c>
      <c r="M19">
        <f>VLOOKUP(I19,Sheet1!B:AN,39,0)</f>
        <v>0</v>
      </c>
      <c r="N19">
        <f>VLOOKUP(I19,Sheet1!B:AN,34,0)</f>
        <v>2</v>
      </c>
      <c r="O19">
        <f>VLOOKUP(I19,Sheet1!B:AO,40,0)</f>
        <v>-1</v>
      </c>
    </row>
    <row r="20" spans="1:15" x14ac:dyDescent="0.2">
      <c r="A20" s="5">
        <v>18</v>
      </c>
      <c r="B20" s="2">
        <v>2</v>
      </c>
      <c r="C20" s="2" t="s">
        <v>115</v>
      </c>
      <c r="D20" s="2" t="s">
        <v>118</v>
      </c>
      <c r="E20" s="2">
        <v>72</v>
      </c>
      <c r="F20" s="2">
        <v>17</v>
      </c>
      <c r="G20" s="2" t="s">
        <v>117</v>
      </c>
      <c r="H20" s="2" t="b">
        <v>0</v>
      </c>
      <c r="I20" s="2" t="s">
        <v>24</v>
      </c>
      <c r="J20" s="2">
        <v>1</v>
      </c>
      <c r="K20">
        <f>VLOOKUP(I20,Sheet1!B:AN,38,0)</f>
        <v>0</v>
      </c>
      <c r="L20">
        <f>VLOOKUP(I20,Sheet1!B:AN,37,0)</f>
        <v>0</v>
      </c>
      <c r="M20">
        <f>VLOOKUP(I20,Sheet1!B:AN,39,0)</f>
        <v>0</v>
      </c>
      <c r="N20">
        <f>VLOOKUP(I20,Sheet1!B:AN,34,0)</f>
        <v>2</v>
      </c>
      <c r="O20">
        <f>VLOOKUP(I20,Sheet1!B:AO,40,0)</f>
        <v>-1</v>
      </c>
    </row>
    <row r="21" spans="1:15" x14ac:dyDescent="0.2">
      <c r="A21" s="5">
        <v>19</v>
      </c>
      <c r="B21" s="2">
        <v>2</v>
      </c>
      <c r="C21" s="2" t="s">
        <v>115</v>
      </c>
      <c r="D21" s="2" t="s">
        <v>118</v>
      </c>
      <c r="E21" s="2">
        <v>72</v>
      </c>
      <c r="F21" s="2">
        <v>17</v>
      </c>
      <c r="G21" s="2" t="s">
        <v>117</v>
      </c>
      <c r="H21" s="2" t="b">
        <v>0</v>
      </c>
      <c r="I21" s="2" t="s">
        <v>30</v>
      </c>
      <c r="J21" s="2">
        <v>1</v>
      </c>
      <c r="K21">
        <f>VLOOKUP(I21,Sheet1!B:AN,38,0)</f>
        <v>2</v>
      </c>
      <c r="L21">
        <f>VLOOKUP(I21,Sheet1!B:AN,37,0)</f>
        <v>2</v>
      </c>
      <c r="M21">
        <f>VLOOKUP(I21,Sheet1!B:AN,39,0)</f>
        <v>2</v>
      </c>
      <c r="N21">
        <f>VLOOKUP(I21,Sheet1!B:AN,34,0)</f>
        <v>1</v>
      </c>
      <c r="O21">
        <f>VLOOKUP(I21,Sheet1!B:AO,40,0)</f>
        <v>-1</v>
      </c>
    </row>
    <row r="22" spans="1:15" x14ac:dyDescent="0.2">
      <c r="A22" s="5">
        <v>20</v>
      </c>
      <c r="B22" s="2">
        <v>3</v>
      </c>
      <c r="C22" s="2" t="s">
        <v>119</v>
      </c>
      <c r="D22" s="2" t="s">
        <v>120</v>
      </c>
      <c r="E22" s="2">
        <v>144</v>
      </c>
      <c r="F22" s="2">
        <v>32</v>
      </c>
      <c r="G22" s="2" t="s">
        <v>121</v>
      </c>
      <c r="H22" s="2" t="b">
        <v>1</v>
      </c>
      <c r="I22" s="2" t="s">
        <v>52</v>
      </c>
      <c r="J22" s="2">
        <v>1</v>
      </c>
      <c r="K22">
        <f>VLOOKUP(I22,Sheet1!B:AN,38,0)</f>
        <v>0</v>
      </c>
      <c r="L22">
        <f>VLOOKUP(I22,Sheet1!B:AN,37,0)</f>
        <v>2</v>
      </c>
      <c r="M22">
        <f>VLOOKUP(I22,Sheet1!B:AN,39,0)</f>
        <v>0</v>
      </c>
      <c r="N22">
        <f>VLOOKUP(I22,Sheet1!B:AN,34,0)</f>
        <v>2</v>
      </c>
      <c r="O22">
        <f>VLOOKUP(I22,Sheet1!B:AO,40,0)</f>
        <v>-1</v>
      </c>
    </row>
    <row r="23" spans="1:15" x14ac:dyDescent="0.2">
      <c r="A23" s="5">
        <v>21</v>
      </c>
      <c r="B23" s="2">
        <v>3</v>
      </c>
      <c r="C23" s="2" t="s">
        <v>119</v>
      </c>
      <c r="D23" s="2" t="s">
        <v>120</v>
      </c>
      <c r="E23" s="2">
        <v>144</v>
      </c>
      <c r="F23" s="2">
        <v>32</v>
      </c>
      <c r="G23" s="2" t="s">
        <v>121</v>
      </c>
      <c r="H23" s="2" t="b">
        <v>1</v>
      </c>
      <c r="I23" s="2" t="s">
        <v>66</v>
      </c>
      <c r="J23" s="2">
        <v>1</v>
      </c>
      <c r="K23">
        <f>VLOOKUP(I23,Sheet1!B:AN,38,0)</f>
        <v>3</v>
      </c>
      <c r="L23">
        <f>VLOOKUP(I23,Sheet1!B:AN,37,0)</f>
        <v>2</v>
      </c>
      <c r="M23">
        <f>VLOOKUP(I23,Sheet1!B:AN,39,0)</f>
        <v>3</v>
      </c>
      <c r="N23">
        <f>VLOOKUP(I23,Sheet1!B:AN,34,0)</f>
        <v>3</v>
      </c>
      <c r="O23">
        <f>VLOOKUP(I23,Sheet1!B:AO,40,0)</f>
        <v>-1</v>
      </c>
    </row>
    <row r="24" spans="1:15" x14ac:dyDescent="0.2">
      <c r="A24" s="5">
        <v>22</v>
      </c>
      <c r="B24" s="2">
        <v>3</v>
      </c>
      <c r="C24" s="2" t="s">
        <v>119</v>
      </c>
      <c r="D24" s="2" t="s">
        <v>120</v>
      </c>
      <c r="E24" s="2">
        <v>144</v>
      </c>
      <c r="F24" s="2">
        <v>32</v>
      </c>
      <c r="G24" s="2" t="s">
        <v>121</v>
      </c>
      <c r="H24" s="2" t="b">
        <v>1</v>
      </c>
      <c r="I24" s="2" t="s">
        <v>84</v>
      </c>
      <c r="J24" s="2">
        <v>1</v>
      </c>
      <c r="K24">
        <f>VLOOKUP(I24,Sheet1!B:AN,38,0)</f>
        <v>1</v>
      </c>
      <c r="L24">
        <f>VLOOKUP(I24,Sheet1!B:AN,37,0)</f>
        <v>2</v>
      </c>
      <c r="M24">
        <f>VLOOKUP(I24,Sheet1!B:AN,39,0)</f>
        <v>1</v>
      </c>
      <c r="N24">
        <f>VLOOKUP(I24,Sheet1!B:AN,34,0)</f>
        <v>0</v>
      </c>
      <c r="O24">
        <f>VLOOKUP(I24,Sheet1!B:AO,40,0)</f>
        <v>-1</v>
      </c>
    </row>
    <row r="25" spans="1:15" x14ac:dyDescent="0.2">
      <c r="A25" s="5">
        <v>23</v>
      </c>
      <c r="B25" s="2">
        <v>3</v>
      </c>
      <c r="C25" s="2" t="s">
        <v>119</v>
      </c>
      <c r="D25" s="2" t="s">
        <v>120</v>
      </c>
      <c r="E25" s="2">
        <v>144</v>
      </c>
      <c r="F25" s="2">
        <v>32</v>
      </c>
      <c r="G25" s="2" t="s">
        <v>121</v>
      </c>
      <c r="H25" s="2" t="b">
        <v>1</v>
      </c>
      <c r="I25" s="2" t="s">
        <v>79</v>
      </c>
      <c r="J25" s="2">
        <v>1</v>
      </c>
      <c r="K25">
        <f>VLOOKUP(I25,Sheet1!B:AN,38,0)</f>
        <v>1</v>
      </c>
      <c r="L25">
        <f>VLOOKUP(I25,Sheet1!B:AN,37,0)</f>
        <v>2</v>
      </c>
      <c r="M25">
        <f>VLOOKUP(I25,Sheet1!B:AN,39,0)</f>
        <v>1</v>
      </c>
      <c r="N25">
        <f>VLOOKUP(I25,Sheet1!B:AN,34,0)</f>
        <v>0</v>
      </c>
      <c r="O25">
        <f>VLOOKUP(I25,Sheet1!B:AO,40,0)</f>
        <v>-1</v>
      </c>
    </row>
    <row r="26" spans="1:15" x14ac:dyDescent="0.2">
      <c r="A26" s="5">
        <v>24</v>
      </c>
      <c r="B26" s="2">
        <v>3</v>
      </c>
      <c r="C26" s="2" t="s">
        <v>119</v>
      </c>
      <c r="D26" s="2" t="s">
        <v>120</v>
      </c>
      <c r="E26" s="2">
        <v>144</v>
      </c>
      <c r="F26" s="2">
        <v>32</v>
      </c>
      <c r="G26" s="2" t="s">
        <v>121</v>
      </c>
      <c r="H26" s="2" t="b">
        <v>1</v>
      </c>
      <c r="I26" s="2" t="s">
        <v>15</v>
      </c>
      <c r="J26" s="2">
        <v>1</v>
      </c>
      <c r="K26">
        <f>VLOOKUP(I26,Sheet1!B:AN,38,0)</f>
        <v>1</v>
      </c>
      <c r="L26">
        <f>VLOOKUP(I26,Sheet1!B:AN,37,0)</f>
        <v>2</v>
      </c>
      <c r="M26">
        <f>VLOOKUP(I26,Sheet1!B:AN,39,0)</f>
        <v>1</v>
      </c>
      <c r="N26">
        <f>VLOOKUP(I26,Sheet1!B:AN,34,0)</f>
        <v>0</v>
      </c>
      <c r="O26">
        <f>VLOOKUP(I26,Sheet1!B:AO,40,0)</f>
        <v>-1</v>
      </c>
    </row>
    <row r="27" spans="1:15" x14ac:dyDescent="0.2">
      <c r="A27" s="5">
        <v>25</v>
      </c>
      <c r="B27" s="2">
        <v>3</v>
      </c>
      <c r="C27" s="2" t="s">
        <v>119</v>
      </c>
      <c r="D27" s="2" t="s">
        <v>120</v>
      </c>
      <c r="E27" s="2">
        <v>144</v>
      </c>
      <c r="F27" s="2">
        <v>32</v>
      </c>
      <c r="G27" s="2" t="s">
        <v>121</v>
      </c>
      <c r="H27" s="2" t="b">
        <v>1</v>
      </c>
      <c r="I27" s="2" t="s">
        <v>54</v>
      </c>
      <c r="J27" s="2">
        <v>1</v>
      </c>
      <c r="K27">
        <f>VLOOKUP(I27,Sheet1!B:AN,38,0)</f>
        <v>2</v>
      </c>
      <c r="L27">
        <f>VLOOKUP(I27,Sheet1!B:AN,37,0)</f>
        <v>2</v>
      </c>
      <c r="M27">
        <f>VLOOKUP(I27,Sheet1!B:AN,39,0)</f>
        <v>2</v>
      </c>
      <c r="N27">
        <f>VLOOKUP(I27,Sheet1!B:AN,34,0)</f>
        <v>1</v>
      </c>
      <c r="O27">
        <f>VLOOKUP(I27,Sheet1!B:AO,40,0)</f>
        <v>-1</v>
      </c>
    </row>
    <row r="28" spans="1:15" x14ac:dyDescent="0.2">
      <c r="A28" s="5">
        <v>26</v>
      </c>
      <c r="B28" s="2">
        <v>4</v>
      </c>
      <c r="C28" s="2" t="s">
        <v>119</v>
      </c>
      <c r="D28" s="2" t="s">
        <v>122</v>
      </c>
      <c r="E28" s="2">
        <v>72</v>
      </c>
      <c r="F28" s="2">
        <v>48</v>
      </c>
      <c r="G28" s="2" t="s">
        <v>117</v>
      </c>
      <c r="H28" s="2" t="b">
        <v>1</v>
      </c>
      <c r="I28" s="2" t="s">
        <v>94</v>
      </c>
      <c r="J28" s="2">
        <v>1</v>
      </c>
      <c r="K28">
        <f>VLOOKUP(I28,Sheet1!B:AN,38,0)</f>
        <v>0</v>
      </c>
      <c r="L28">
        <f>VLOOKUP(I28,Sheet1!B:AN,37,0)</f>
        <v>2</v>
      </c>
      <c r="M28">
        <f>VLOOKUP(I28,Sheet1!B:AN,39,0)</f>
        <v>2</v>
      </c>
      <c r="N28">
        <f>VLOOKUP(I28,Sheet1!B:AN,34,0)</f>
        <v>1</v>
      </c>
      <c r="O28">
        <f>VLOOKUP(I28,Sheet1!B:AO,40,0)</f>
        <v>-1</v>
      </c>
    </row>
    <row r="29" spans="1:15" x14ac:dyDescent="0.2">
      <c r="A29" s="5">
        <v>27</v>
      </c>
      <c r="B29" s="2">
        <v>4</v>
      </c>
      <c r="C29" s="2" t="s">
        <v>119</v>
      </c>
      <c r="D29" s="2" t="s">
        <v>122</v>
      </c>
      <c r="E29" s="2">
        <v>72</v>
      </c>
      <c r="F29" s="2">
        <v>48</v>
      </c>
      <c r="G29" s="2" t="s">
        <v>117</v>
      </c>
      <c r="H29" s="2" t="b">
        <v>1</v>
      </c>
      <c r="I29" s="2" t="s">
        <v>52</v>
      </c>
      <c r="J29" s="2">
        <v>1</v>
      </c>
      <c r="K29">
        <f>VLOOKUP(I29,Sheet1!B:AN,38,0)</f>
        <v>0</v>
      </c>
      <c r="L29">
        <f>VLOOKUP(I29,Sheet1!B:AN,37,0)</f>
        <v>2</v>
      </c>
      <c r="M29">
        <f>VLOOKUP(I29,Sheet1!B:AN,39,0)</f>
        <v>0</v>
      </c>
      <c r="N29">
        <f>VLOOKUP(I29,Sheet1!B:AN,34,0)</f>
        <v>2</v>
      </c>
      <c r="O29">
        <f>VLOOKUP(I29,Sheet1!B:AO,40,0)</f>
        <v>-1</v>
      </c>
    </row>
    <row r="30" spans="1:15" x14ac:dyDescent="0.2">
      <c r="A30" s="5">
        <v>28</v>
      </c>
      <c r="B30" s="2">
        <v>4</v>
      </c>
      <c r="C30" s="2" t="s">
        <v>119</v>
      </c>
      <c r="D30" s="2" t="s">
        <v>122</v>
      </c>
      <c r="E30" s="2">
        <v>72</v>
      </c>
      <c r="F30" s="2">
        <v>48</v>
      </c>
      <c r="G30" s="2" t="s">
        <v>117</v>
      </c>
      <c r="H30" s="2" t="b">
        <v>1</v>
      </c>
      <c r="I30" s="2" t="s">
        <v>40</v>
      </c>
      <c r="J30" s="2">
        <v>1</v>
      </c>
      <c r="K30">
        <f>VLOOKUP(I30,Sheet1!B:AN,38,0)</f>
        <v>0</v>
      </c>
      <c r="L30">
        <f>VLOOKUP(I30,Sheet1!B:AN,37,0)</f>
        <v>2</v>
      </c>
      <c r="M30">
        <f>VLOOKUP(I30,Sheet1!B:AN,39,0)</f>
        <v>0</v>
      </c>
      <c r="N30">
        <f>VLOOKUP(I30,Sheet1!B:AN,34,0)</f>
        <v>2</v>
      </c>
      <c r="O30">
        <f>VLOOKUP(I30,Sheet1!B:AO,40,0)</f>
        <v>-1</v>
      </c>
    </row>
    <row r="31" spans="1:15" x14ac:dyDescent="0.2">
      <c r="A31" s="5">
        <v>29</v>
      </c>
      <c r="B31" s="2">
        <v>4</v>
      </c>
      <c r="C31" s="2" t="s">
        <v>119</v>
      </c>
      <c r="D31" s="2" t="s">
        <v>122</v>
      </c>
      <c r="E31" s="2">
        <v>72</v>
      </c>
      <c r="F31" s="2">
        <v>48</v>
      </c>
      <c r="G31" s="2" t="s">
        <v>117</v>
      </c>
      <c r="H31" s="2" t="b">
        <v>1</v>
      </c>
      <c r="I31" s="2" t="s">
        <v>20</v>
      </c>
      <c r="J31" s="2">
        <v>1</v>
      </c>
      <c r="K31">
        <f>VLOOKUP(I31,Sheet1!B:AN,38,0)</f>
        <v>2</v>
      </c>
      <c r="L31">
        <f>VLOOKUP(I31,Sheet1!B:AN,37,0)</f>
        <v>2</v>
      </c>
      <c r="M31">
        <f>VLOOKUP(I31,Sheet1!B:AN,39,0)</f>
        <v>2</v>
      </c>
      <c r="N31">
        <f>VLOOKUP(I31,Sheet1!B:AN,34,0)</f>
        <v>1</v>
      </c>
      <c r="O31">
        <f>VLOOKUP(I31,Sheet1!B:AO,40,0)</f>
        <v>-1</v>
      </c>
    </row>
    <row r="32" spans="1:15" x14ac:dyDescent="0.2">
      <c r="A32" s="5">
        <v>30</v>
      </c>
      <c r="B32" s="2">
        <v>4</v>
      </c>
      <c r="C32" s="2" t="s">
        <v>119</v>
      </c>
      <c r="D32" s="2" t="s">
        <v>122</v>
      </c>
      <c r="E32" s="2">
        <v>72</v>
      </c>
      <c r="F32" s="2">
        <v>48</v>
      </c>
      <c r="G32" s="2" t="s">
        <v>117</v>
      </c>
      <c r="H32" s="2" t="b">
        <v>1</v>
      </c>
      <c r="I32" s="2" t="s">
        <v>87</v>
      </c>
      <c r="J32" s="2">
        <v>1</v>
      </c>
      <c r="K32">
        <f>VLOOKUP(I32,Sheet1!B:AN,38,0)</f>
        <v>1</v>
      </c>
      <c r="L32">
        <f>VLOOKUP(I32,Sheet1!B:AN,37,0)</f>
        <v>2</v>
      </c>
      <c r="M32">
        <f>VLOOKUP(I32,Sheet1!B:AN,39,0)</f>
        <v>1</v>
      </c>
      <c r="N32">
        <f>VLOOKUP(I32,Sheet1!B:AN,34,0)</f>
        <v>0</v>
      </c>
      <c r="O32">
        <f>VLOOKUP(I32,Sheet1!B:AO,40,0)</f>
        <v>-1</v>
      </c>
    </row>
    <row r="33" spans="1:15" x14ac:dyDescent="0.2">
      <c r="A33" s="5">
        <v>31</v>
      </c>
      <c r="B33" s="2">
        <v>4</v>
      </c>
      <c r="C33" s="2" t="s">
        <v>119</v>
      </c>
      <c r="D33" s="2" t="s">
        <v>122</v>
      </c>
      <c r="E33" s="2">
        <v>72</v>
      </c>
      <c r="F33" s="2">
        <v>48</v>
      </c>
      <c r="G33" s="2" t="s">
        <v>117</v>
      </c>
      <c r="H33" s="2" t="b">
        <v>1</v>
      </c>
      <c r="I33" s="2" t="s">
        <v>105</v>
      </c>
      <c r="J33" s="2">
        <v>1</v>
      </c>
      <c r="K33">
        <f>VLOOKUP(I33,Sheet1!B:AN,38,0)</f>
        <v>0</v>
      </c>
      <c r="L33">
        <f>VLOOKUP(I33,Sheet1!B:AN,37,0)</f>
        <v>2</v>
      </c>
      <c r="M33">
        <f>VLOOKUP(I33,Sheet1!B:AN,39,0)</f>
        <v>0</v>
      </c>
      <c r="N33">
        <f>VLOOKUP(I33,Sheet1!B:AN,34,0)</f>
        <v>2</v>
      </c>
      <c r="O33">
        <f>VLOOKUP(I33,Sheet1!B:AO,40,0)</f>
        <v>-1</v>
      </c>
    </row>
    <row r="34" spans="1:15" x14ac:dyDescent="0.2">
      <c r="A34" s="5">
        <v>32</v>
      </c>
      <c r="B34" s="2">
        <v>4</v>
      </c>
      <c r="C34" s="2" t="s">
        <v>119</v>
      </c>
      <c r="D34" s="2" t="s">
        <v>122</v>
      </c>
      <c r="E34" s="2">
        <v>72</v>
      </c>
      <c r="F34" s="2">
        <v>48</v>
      </c>
      <c r="G34" s="2" t="s">
        <v>117</v>
      </c>
      <c r="H34" s="2" t="b">
        <v>1</v>
      </c>
      <c r="I34" s="2" t="s">
        <v>66</v>
      </c>
      <c r="J34" s="2">
        <v>1</v>
      </c>
      <c r="K34">
        <f>VLOOKUP(I34,Sheet1!B:AN,38,0)</f>
        <v>3</v>
      </c>
      <c r="L34">
        <f>VLOOKUP(I34,Sheet1!B:AN,37,0)</f>
        <v>2</v>
      </c>
      <c r="M34">
        <f>VLOOKUP(I34,Sheet1!B:AN,39,0)</f>
        <v>3</v>
      </c>
      <c r="N34">
        <f>VLOOKUP(I34,Sheet1!B:AN,34,0)</f>
        <v>3</v>
      </c>
      <c r="O34">
        <f>VLOOKUP(I34,Sheet1!B:AO,40,0)</f>
        <v>-1</v>
      </c>
    </row>
    <row r="35" spans="1:15" x14ac:dyDescent="0.2">
      <c r="A35" s="5">
        <v>33</v>
      </c>
      <c r="B35" s="2">
        <v>4</v>
      </c>
      <c r="C35" s="2" t="s">
        <v>119</v>
      </c>
      <c r="D35" s="2" t="s">
        <v>122</v>
      </c>
      <c r="E35" s="2">
        <v>72</v>
      </c>
      <c r="F35" s="2">
        <v>48</v>
      </c>
      <c r="G35" s="2" t="s">
        <v>117</v>
      </c>
      <c r="H35" s="2" t="b">
        <v>1</v>
      </c>
      <c r="I35" s="2" t="s">
        <v>97</v>
      </c>
      <c r="J35" s="2">
        <v>1</v>
      </c>
      <c r="K35">
        <f>VLOOKUP(I35,Sheet1!B:AN,38,0)</f>
        <v>0</v>
      </c>
      <c r="L35">
        <f>VLOOKUP(I35,Sheet1!B:AN,37,0)</f>
        <v>2</v>
      </c>
      <c r="M35">
        <f>VLOOKUP(I35,Sheet1!B:AN,39,0)</f>
        <v>0</v>
      </c>
      <c r="N35">
        <f>VLOOKUP(I35,Sheet1!B:AN,34,0)</f>
        <v>2</v>
      </c>
      <c r="O35">
        <f>VLOOKUP(I35,Sheet1!B:AO,40,0)</f>
        <v>-1</v>
      </c>
    </row>
    <row r="36" spans="1:15" x14ac:dyDescent="0.2">
      <c r="A36" s="5">
        <v>34</v>
      </c>
      <c r="B36" s="2">
        <v>4</v>
      </c>
      <c r="C36" s="2" t="s">
        <v>119</v>
      </c>
      <c r="D36" s="2" t="s">
        <v>122</v>
      </c>
      <c r="E36" s="2">
        <v>72</v>
      </c>
      <c r="F36" s="2">
        <v>48</v>
      </c>
      <c r="G36" s="2" t="s">
        <v>117</v>
      </c>
      <c r="H36" s="2" t="b">
        <v>1</v>
      </c>
      <c r="I36" s="2" t="s">
        <v>23</v>
      </c>
      <c r="J36" s="2">
        <v>1</v>
      </c>
      <c r="K36">
        <f>VLOOKUP(I36,Sheet1!B:AN,38,0)</f>
        <v>3</v>
      </c>
      <c r="L36">
        <f>VLOOKUP(I36,Sheet1!B:AN,37,0)</f>
        <v>2</v>
      </c>
      <c r="M36">
        <f>VLOOKUP(I36,Sheet1!B:AN,39,0)</f>
        <v>1</v>
      </c>
      <c r="N36">
        <f>VLOOKUP(I36,Sheet1!B:AN,34,0)</f>
        <v>0</v>
      </c>
      <c r="O36">
        <f>VLOOKUP(I36,Sheet1!B:AO,40,0)</f>
        <v>-1</v>
      </c>
    </row>
    <row r="37" spans="1:15" x14ac:dyDescent="0.2">
      <c r="A37" s="5">
        <v>35</v>
      </c>
      <c r="B37" s="2">
        <v>4</v>
      </c>
      <c r="C37" s="2" t="s">
        <v>119</v>
      </c>
      <c r="D37" s="2" t="s">
        <v>122</v>
      </c>
      <c r="E37" s="2">
        <v>72</v>
      </c>
      <c r="F37" s="2">
        <v>48</v>
      </c>
      <c r="G37" s="2" t="s">
        <v>117</v>
      </c>
      <c r="H37" s="2" t="b">
        <v>1</v>
      </c>
      <c r="I37" s="2" t="s">
        <v>99</v>
      </c>
      <c r="J37" s="2">
        <v>1</v>
      </c>
      <c r="K37">
        <f>VLOOKUP(I37,Sheet1!B:AN,38,0)</f>
        <v>2</v>
      </c>
      <c r="L37">
        <f>VLOOKUP(I37,Sheet1!B:AN,37,0)</f>
        <v>1</v>
      </c>
      <c r="M37">
        <f>VLOOKUP(I37,Sheet1!B:AN,39,0)</f>
        <v>2</v>
      </c>
      <c r="N37">
        <f>VLOOKUP(I37,Sheet1!B:AN,34,0)</f>
        <v>1</v>
      </c>
      <c r="O37">
        <f>VLOOKUP(I37,Sheet1!B:AO,40,0)</f>
        <v>-1</v>
      </c>
    </row>
    <row r="38" spans="1:15" x14ac:dyDescent="0.2">
      <c r="A38" s="5">
        <v>36</v>
      </c>
      <c r="B38" s="2">
        <v>4</v>
      </c>
      <c r="C38" s="2" t="s">
        <v>119</v>
      </c>
      <c r="D38" s="2" t="s">
        <v>122</v>
      </c>
      <c r="E38" s="2">
        <v>72</v>
      </c>
      <c r="F38" s="2">
        <v>48</v>
      </c>
      <c r="G38" s="2" t="s">
        <v>117</v>
      </c>
      <c r="H38" s="2" t="b">
        <v>1</v>
      </c>
      <c r="I38" s="2" t="s">
        <v>88</v>
      </c>
      <c r="J38" s="2">
        <v>1</v>
      </c>
      <c r="K38">
        <f>VLOOKUP(I38,Sheet1!B:AN,38,0)</f>
        <v>0</v>
      </c>
      <c r="L38">
        <f>VLOOKUP(I38,Sheet1!B:AN,37,0)</f>
        <v>2</v>
      </c>
      <c r="M38">
        <f>VLOOKUP(I38,Sheet1!B:AN,39,0)</f>
        <v>2</v>
      </c>
      <c r="N38">
        <f>VLOOKUP(I38,Sheet1!B:AN,34,0)</f>
        <v>1</v>
      </c>
      <c r="O38">
        <f>VLOOKUP(I38,Sheet1!B:AO,40,0)</f>
        <v>-1</v>
      </c>
    </row>
    <row r="39" spans="1:15" x14ac:dyDescent="0.2">
      <c r="A39" s="5">
        <v>37</v>
      </c>
      <c r="B39" s="2">
        <v>4</v>
      </c>
      <c r="C39" s="2" t="s">
        <v>119</v>
      </c>
      <c r="D39" s="2" t="s">
        <v>122</v>
      </c>
      <c r="E39" s="2">
        <v>72</v>
      </c>
      <c r="F39" s="2">
        <v>48</v>
      </c>
      <c r="G39" s="2" t="s">
        <v>117</v>
      </c>
      <c r="H39" s="2" t="b">
        <v>1</v>
      </c>
      <c r="I39" s="2" t="s">
        <v>17</v>
      </c>
      <c r="J39" s="2">
        <v>1</v>
      </c>
      <c r="K39">
        <f>VLOOKUP(I39,Sheet1!B:AN,38,0)</f>
        <v>2</v>
      </c>
      <c r="L39">
        <f>VLOOKUP(I39,Sheet1!B:AN,37,0)</f>
        <v>2</v>
      </c>
      <c r="M39">
        <f>VLOOKUP(I39,Sheet1!B:AN,39,0)</f>
        <v>2</v>
      </c>
      <c r="N39">
        <f>VLOOKUP(I39,Sheet1!B:AN,34,0)</f>
        <v>1</v>
      </c>
      <c r="O39">
        <f>VLOOKUP(I39,Sheet1!B:AO,40,0)</f>
        <v>-1</v>
      </c>
    </row>
    <row r="40" spans="1:15" x14ac:dyDescent="0.2">
      <c r="A40" s="5">
        <v>38</v>
      </c>
      <c r="B40" s="2">
        <v>5</v>
      </c>
      <c r="C40" s="2" t="s">
        <v>119</v>
      </c>
      <c r="D40" s="2" t="s">
        <v>123</v>
      </c>
      <c r="E40" s="2">
        <v>144</v>
      </c>
      <c r="F40" s="2">
        <v>44</v>
      </c>
      <c r="G40" s="2" t="s">
        <v>124</v>
      </c>
      <c r="H40" s="2" t="b">
        <v>1</v>
      </c>
      <c r="I40" s="2" t="s">
        <v>87</v>
      </c>
      <c r="J40" s="2">
        <v>1</v>
      </c>
      <c r="K40">
        <f>VLOOKUP(I40,Sheet1!B:AN,38,0)</f>
        <v>1</v>
      </c>
      <c r="L40">
        <f>VLOOKUP(I40,Sheet1!B:AN,37,0)</f>
        <v>2</v>
      </c>
      <c r="M40">
        <f>VLOOKUP(I40,Sheet1!B:AN,39,0)</f>
        <v>1</v>
      </c>
      <c r="N40">
        <f>VLOOKUP(I40,Sheet1!B:AN,34,0)</f>
        <v>0</v>
      </c>
      <c r="O40">
        <f>VLOOKUP(I40,Sheet1!B:AO,40,0)</f>
        <v>-1</v>
      </c>
    </row>
    <row r="41" spans="1:15" x14ac:dyDescent="0.2">
      <c r="A41" s="5">
        <v>39</v>
      </c>
      <c r="B41" s="2">
        <v>5</v>
      </c>
      <c r="C41" s="2" t="s">
        <v>119</v>
      </c>
      <c r="D41" s="2" t="s">
        <v>123</v>
      </c>
      <c r="E41" s="2">
        <v>144</v>
      </c>
      <c r="F41" s="2">
        <v>44</v>
      </c>
      <c r="G41" s="2" t="s">
        <v>124</v>
      </c>
      <c r="H41" s="2" t="b">
        <v>1</v>
      </c>
      <c r="I41" s="2" t="s">
        <v>77</v>
      </c>
      <c r="J41" s="2">
        <v>1</v>
      </c>
      <c r="K41">
        <f>VLOOKUP(I41,Sheet1!B:AN,38,0)</f>
        <v>1</v>
      </c>
      <c r="L41">
        <f>VLOOKUP(I41,Sheet1!B:AN,37,0)</f>
        <v>2</v>
      </c>
      <c r="M41">
        <f>VLOOKUP(I41,Sheet1!B:AN,39,0)</f>
        <v>1</v>
      </c>
      <c r="N41">
        <f>VLOOKUP(I41,Sheet1!B:AN,34,0)</f>
        <v>0</v>
      </c>
      <c r="O41">
        <f>VLOOKUP(I41,Sheet1!B:AO,40,0)</f>
        <v>-1</v>
      </c>
    </row>
    <row r="42" spans="1:15" x14ac:dyDescent="0.2">
      <c r="A42" s="5">
        <v>40</v>
      </c>
      <c r="B42" s="2">
        <v>5</v>
      </c>
      <c r="C42" s="2" t="s">
        <v>119</v>
      </c>
      <c r="D42" s="2" t="s">
        <v>123</v>
      </c>
      <c r="E42" s="2">
        <v>144</v>
      </c>
      <c r="F42" s="2">
        <v>44</v>
      </c>
      <c r="G42" s="2" t="s">
        <v>124</v>
      </c>
      <c r="H42" s="2" t="b">
        <v>1</v>
      </c>
      <c r="I42" s="2" t="s">
        <v>88</v>
      </c>
      <c r="J42" s="2">
        <v>1</v>
      </c>
      <c r="K42">
        <f>VLOOKUP(I42,Sheet1!B:AN,38,0)</f>
        <v>0</v>
      </c>
      <c r="L42">
        <f>VLOOKUP(I42,Sheet1!B:AN,37,0)</f>
        <v>2</v>
      </c>
      <c r="M42">
        <f>VLOOKUP(I42,Sheet1!B:AN,39,0)</f>
        <v>2</v>
      </c>
      <c r="N42">
        <f>VLOOKUP(I42,Sheet1!B:AN,34,0)</f>
        <v>1</v>
      </c>
      <c r="O42">
        <f>VLOOKUP(I42,Sheet1!B:AO,40,0)</f>
        <v>-1</v>
      </c>
    </row>
    <row r="43" spans="1:15" x14ac:dyDescent="0.2">
      <c r="A43" s="5">
        <v>41</v>
      </c>
      <c r="B43" s="2">
        <v>5</v>
      </c>
      <c r="C43" s="2" t="s">
        <v>119</v>
      </c>
      <c r="D43" s="2" t="s">
        <v>123</v>
      </c>
      <c r="E43" s="2">
        <v>144</v>
      </c>
      <c r="F43" s="2">
        <v>44</v>
      </c>
      <c r="G43" s="2" t="s">
        <v>124</v>
      </c>
      <c r="H43" s="2" t="b">
        <v>1</v>
      </c>
      <c r="I43" s="2" t="s">
        <v>74</v>
      </c>
      <c r="J43" s="2">
        <v>1</v>
      </c>
      <c r="K43">
        <f>VLOOKUP(I43,Sheet1!B:AN,38,0)</f>
        <v>2</v>
      </c>
      <c r="L43">
        <f>VLOOKUP(I43,Sheet1!B:AN,37,0)</f>
        <v>1</v>
      </c>
      <c r="M43">
        <f>VLOOKUP(I43,Sheet1!B:AN,39,0)</f>
        <v>2</v>
      </c>
      <c r="N43">
        <f>VLOOKUP(I43,Sheet1!B:AN,34,0)</f>
        <v>1</v>
      </c>
      <c r="O43">
        <f>VLOOKUP(I43,Sheet1!B:AO,40,0)</f>
        <v>-1</v>
      </c>
    </row>
    <row r="44" spans="1:15" x14ac:dyDescent="0.2">
      <c r="A44" s="5">
        <v>42</v>
      </c>
      <c r="B44" s="2">
        <v>6</v>
      </c>
      <c r="C44" s="2" t="s">
        <v>125</v>
      </c>
      <c r="D44" s="2" t="s">
        <v>126</v>
      </c>
      <c r="E44" s="2">
        <v>144</v>
      </c>
      <c r="F44" s="2">
        <v>86</v>
      </c>
      <c r="G44" s="2" t="s">
        <v>127</v>
      </c>
      <c r="H44" s="2" t="b">
        <v>0</v>
      </c>
      <c r="I44" s="2" t="s">
        <v>58</v>
      </c>
      <c r="J44" s="2">
        <v>1</v>
      </c>
      <c r="K44">
        <f>VLOOKUP(I44,Sheet1!B:AN,38,0)</f>
        <v>1</v>
      </c>
      <c r="L44">
        <f>VLOOKUP(I44,Sheet1!B:AN,37,0)</f>
        <v>2</v>
      </c>
      <c r="M44">
        <f>VLOOKUP(I44,Sheet1!B:AN,39,0)</f>
        <v>1</v>
      </c>
      <c r="N44">
        <f>VLOOKUP(I44,Sheet1!B:AN,34,0)</f>
        <v>0</v>
      </c>
      <c r="O44">
        <f>VLOOKUP(I44,Sheet1!B:AO,40,0)</f>
        <v>-1</v>
      </c>
    </row>
    <row r="45" spans="1:15" x14ac:dyDescent="0.2">
      <c r="A45" s="5">
        <v>43</v>
      </c>
      <c r="B45" s="2">
        <v>6</v>
      </c>
      <c r="C45" s="2" t="s">
        <v>125</v>
      </c>
      <c r="D45" s="2" t="s">
        <v>126</v>
      </c>
      <c r="E45" s="2">
        <v>144</v>
      </c>
      <c r="F45" s="2">
        <v>86</v>
      </c>
      <c r="G45" s="2" t="s">
        <v>127</v>
      </c>
      <c r="H45" s="2" t="b">
        <v>0</v>
      </c>
      <c r="I45" s="2" t="s">
        <v>52</v>
      </c>
      <c r="J45" s="2">
        <v>1</v>
      </c>
      <c r="K45">
        <f>VLOOKUP(I45,Sheet1!B:AN,38,0)</f>
        <v>0</v>
      </c>
      <c r="L45">
        <f>VLOOKUP(I45,Sheet1!B:AN,37,0)</f>
        <v>2</v>
      </c>
      <c r="M45">
        <f>VLOOKUP(I45,Sheet1!B:AN,39,0)</f>
        <v>0</v>
      </c>
      <c r="N45">
        <f>VLOOKUP(I45,Sheet1!B:AN,34,0)</f>
        <v>2</v>
      </c>
      <c r="O45">
        <f>VLOOKUP(I45,Sheet1!B:AO,40,0)</f>
        <v>-1</v>
      </c>
    </row>
    <row r="46" spans="1:15" x14ac:dyDescent="0.2">
      <c r="A46" s="5">
        <v>44</v>
      </c>
      <c r="B46" s="2">
        <v>6</v>
      </c>
      <c r="C46" s="2" t="s">
        <v>125</v>
      </c>
      <c r="D46" s="2" t="s">
        <v>126</v>
      </c>
      <c r="E46" s="2">
        <v>144</v>
      </c>
      <c r="F46" s="2">
        <v>86</v>
      </c>
      <c r="G46" s="2" t="s">
        <v>127</v>
      </c>
      <c r="H46" s="2" t="b">
        <v>0</v>
      </c>
      <c r="I46" s="2" t="s">
        <v>40</v>
      </c>
      <c r="J46" s="2">
        <v>1</v>
      </c>
      <c r="K46">
        <f>VLOOKUP(I46,Sheet1!B:AN,38,0)</f>
        <v>0</v>
      </c>
      <c r="L46">
        <f>VLOOKUP(I46,Sheet1!B:AN,37,0)</f>
        <v>2</v>
      </c>
      <c r="M46">
        <f>VLOOKUP(I46,Sheet1!B:AN,39,0)</f>
        <v>0</v>
      </c>
      <c r="N46">
        <f>VLOOKUP(I46,Sheet1!B:AN,34,0)</f>
        <v>2</v>
      </c>
      <c r="O46">
        <f>VLOOKUP(I46,Sheet1!B:AO,40,0)</f>
        <v>-1</v>
      </c>
    </row>
    <row r="47" spans="1:15" x14ac:dyDescent="0.2">
      <c r="A47" s="5">
        <v>45</v>
      </c>
      <c r="B47" s="2">
        <v>6</v>
      </c>
      <c r="C47" s="2" t="s">
        <v>125</v>
      </c>
      <c r="D47" s="2" t="s">
        <v>126</v>
      </c>
      <c r="E47" s="2">
        <v>144</v>
      </c>
      <c r="F47" s="2">
        <v>86</v>
      </c>
      <c r="G47" s="2" t="s">
        <v>127</v>
      </c>
      <c r="H47" s="2" t="b">
        <v>0</v>
      </c>
      <c r="I47" s="2" t="s">
        <v>106</v>
      </c>
      <c r="J47" s="2">
        <v>1</v>
      </c>
      <c r="K47">
        <f>VLOOKUP(I47,Sheet1!B:AN,38,0)</f>
        <v>1</v>
      </c>
      <c r="L47">
        <f>VLOOKUP(I47,Sheet1!B:AN,37,0)</f>
        <v>2</v>
      </c>
      <c r="M47">
        <f>VLOOKUP(I47,Sheet1!B:AN,39,0)</f>
        <v>1</v>
      </c>
      <c r="N47">
        <f>VLOOKUP(I47,Sheet1!B:AN,34,0)</f>
        <v>0</v>
      </c>
      <c r="O47">
        <f>VLOOKUP(I47,Sheet1!B:AO,40,0)</f>
        <v>-1</v>
      </c>
    </row>
    <row r="48" spans="1:15" x14ac:dyDescent="0.2">
      <c r="A48" s="5">
        <v>46</v>
      </c>
      <c r="B48" s="2">
        <v>6</v>
      </c>
      <c r="C48" s="2" t="s">
        <v>125</v>
      </c>
      <c r="D48" s="2" t="s">
        <v>126</v>
      </c>
      <c r="E48" s="2">
        <v>144</v>
      </c>
      <c r="F48" s="2">
        <v>86</v>
      </c>
      <c r="G48" s="2" t="s">
        <v>127</v>
      </c>
      <c r="H48" s="2" t="b">
        <v>0</v>
      </c>
      <c r="I48" s="2" t="s">
        <v>105</v>
      </c>
      <c r="J48" s="2">
        <v>1</v>
      </c>
      <c r="K48">
        <f>VLOOKUP(I48,Sheet1!B:AN,38,0)</f>
        <v>0</v>
      </c>
      <c r="L48">
        <f>VLOOKUP(I48,Sheet1!B:AN,37,0)</f>
        <v>2</v>
      </c>
      <c r="M48">
        <f>VLOOKUP(I48,Sheet1!B:AN,39,0)</f>
        <v>0</v>
      </c>
      <c r="N48">
        <f>VLOOKUP(I48,Sheet1!B:AN,34,0)</f>
        <v>2</v>
      </c>
      <c r="O48">
        <f>VLOOKUP(I48,Sheet1!B:AO,40,0)</f>
        <v>-1</v>
      </c>
    </row>
    <row r="49" spans="1:15" x14ac:dyDescent="0.2">
      <c r="A49" s="5">
        <v>47</v>
      </c>
      <c r="B49" s="2">
        <v>6</v>
      </c>
      <c r="C49" s="2" t="s">
        <v>125</v>
      </c>
      <c r="D49" s="2" t="s">
        <v>126</v>
      </c>
      <c r="E49" s="2">
        <v>144</v>
      </c>
      <c r="F49" s="2">
        <v>86</v>
      </c>
      <c r="G49" s="2" t="s">
        <v>127</v>
      </c>
      <c r="H49" s="2" t="b">
        <v>0</v>
      </c>
      <c r="I49" s="2" t="s">
        <v>89</v>
      </c>
      <c r="J49" s="2">
        <v>1</v>
      </c>
      <c r="K49">
        <f>VLOOKUP(I49,Sheet1!B:AN,38,0)</f>
        <v>1</v>
      </c>
      <c r="L49">
        <f>VLOOKUP(I49,Sheet1!B:AN,37,0)</f>
        <v>2</v>
      </c>
      <c r="M49">
        <f>VLOOKUP(I49,Sheet1!B:AN,39,0)</f>
        <v>1</v>
      </c>
      <c r="N49">
        <f>VLOOKUP(I49,Sheet1!B:AN,34,0)</f>
        <v>0</v>
      </c>
      <c r="O49">
        <f>VLOOKUP(I49,Sheet1!B:AO,40,0)</f>
        <v>-1</v>
      </c>
    </row>
    <row r="50" spans="1:15" x14ac:dyDescent="0.2">
      <c r="A50" s="5">
        <v>48</v>
      </c>
      <c r="B50" s="2">
        <v>6</v>
      </c>
      <c r="C50" s="2" t="s">
        <v>125</v>
      </c>
      <c r="D50" s="2" t="s">
        <v>126</v>
      </c>
      <c r="E50" s="2">
        <v>144</v>
      </c>
      <c r="F50" s="2">
        <v>86</v>
      </c>
      <c r="G50" s="2" t="s">
        <v>127</v>
      </c>
      <c r="H50" s="2" t="b">
        <v>0</v>
      </c>
      <c r="I50" s="2" t="s">
        <v>97</v>
      </c>
      <c r="J50" s="2">
        <v>1</v>
      </c>
      <c r="K50">
        <f>VLOOKUP(I50,Sheet1!B:AN,38,0)</f>
        <v>0</v>
      </c>
      <c r="L50">
        <f>VLOOKUP(I50,Sheet1!B:AN,37,0)</f>
        <v>2</v>
      </c>
      <c r="M50">
        <f>VLOOKUP(I50,Sheet1!B:AN,39,0)</f>
        <v>0</v>
      </c>
      <c r="N50">
        <f>VLOOKUP(I50,Sheet1!B:AN,34,0)</f>
        <v>2</v>
      </c>
      <c r="O50">
        <f>VLOOKUP(I50,Sheet1!B:AO,40,0)</f>
        <v>-1</v>
      </c>
    </row>
    <row r="51" spans="1:15" x14ac:dyDescent="0.2">
      <c r="A51" s="5">
        <v>49</v>
      </c>
      <c r="B51" s="2">
        <v>6</v>
      </c>
      <c r="C51" s="2" t="s">
        <v>125</v>
      </c>
      <c r="D51" s="2" t="s">
        <v>126</v>
      </c>
      <c r="E51" s="2">
        <v>144</v>
      </c>
      <c r="F51" s="2">
        <v>86</v>
      </c>
      <c r="G51" s="2" t="s">
        <v>127</v>
      </c>
      <c r="H51" s="2" t="b">
        <v>0</v>
      </c>
      <c r="I51" s="2" t="s">
        <v>50</v>
      </c>
      <c r="J51" s="2">
        <v>1</v>
      </c>
      <c r="K51">
        <f>VLOOKUP(I51,Sheet1!B:AN,38,0)</f>
        <v>3</v>
      </c>
      <c r="L51">
        <f>VLOOKUP(I51,Sheet1!B:AN,37,0)</f>
        <v>2</v>
      </c>
      <c r="M51">
        <f>VLOOKUP(I51,Sheet1!B:AN,39,0)</f>
        <v>1</v>
      </c>
      <c r="N51">
        <f>VLOOKUP(I51,Sheet1!B:AN,34,0)</f>
        <v>0</v>
      </c>
      <c r="O51">
        <f>VLOOKUP(I51,Sheet1!B:AO,40,0)</f>
        <v>-1</v>
      </c>
    </row>
    <row r="52" spans="1:15" x14ac:dyDescent="0.2">
      <c r="A52" s="5">
        <v>50</v>
      </c>
      <c r="B52" s="2">
        <v>6</v>
      </c>
      <c r="C52" s="2" t="s">
        <v>125</v>
      </c>
      <c r="D52" s="2" t="s">
        <v>126</v>
      </c>
      <c r="E52" s="2">
        <v>144</v>
      </c>
      <c r="F52" s="2">
        <v>86</v>
      </c>
      <c r="G52" s="2" t="s">
        <v>127</v>
      </c>
      <c r="H52" s="2" t="b">
        <v>0</v>
      </c>
      <c r="I52" s="2" t="s">
        <v>79</v>
      </c>
      <c r="J52" s="2">
        <v>1</v>
      </c>
      <c r="K52">
        <f>VLOOKUP(I52,Sheet1!B:AN,38,0)</f>
        <v>1</v>
      </c>
      <c r="L52">
        <f>VLOOKUP(I52,Sheet1!B:AN,37,0)</f>
        <v>2</v>
      </c>
      <c r="M52">
        <f>VLOOKUP(I52,Sheet1!B:AN,39,0)</f>
        <v>1</v>
      </c>
      <c r="N52">
        <f>VLOOKUP(I52,Sheet1!B:AN,34,0)</f>
        <v>0</v>
      </c>
      <c r="O52">
        <f>VLOOKUP(I52,Sheet1!B:AO,40,0)</f>
        <v>-1</v>
      </c>
    </row>
    <row r="53" spans="1:15" x14ac:dyDescent="0.2">
      <c r="A53" s="5">
        <v>51</v>
      </c>
      <c r="B53" s="2">
        <v>6</v>
      </c>
      <c r="C53" s="2" t="s">
        <v>125</v>
      </c>
      <c r="D53" s="2" t="s">
        <v>126</v>
      </c>
      <c r="E53" s="2">
        <v>144</v>
      </c>
      <c r="F53" s="2">
        <v>86</v>
      </c>
      <c r="G53" s="2" t="s">
        <v>127</v>
      </c>
      <c r="H53" s="2" t="b">
        <v>0</v>
      </c>
      <c r="I53" s="2" t="s">
        <v>88</v>
      </c>
      <c r="J53" s="2">
        <v>1</v>
      </c>
      <c r="K53">
        <f>VLOOKUP(I53,Sheet1!B:AN,38,0)</f>
        <v>0</v>
      </c>
      <c r="L53">
        <f>VLOOKUP(I53,Sheet1!B:AN,37,0)</f>
        <v>2</v>
      </c>
      <c r="M53">
        <f>VLOOKUP(I53,Sheet1!B:AN,39,0)</f>
        <v>2</v>
      </c>
      <c r="N53">
        <f>VLOOKUP(I53,Sheet1!B:AN,34,0)</f>
        <v>1</v>
      </c>
      <c r="O53">
        <f>VLOOKUP(I53,Sheet1!B:AO,40,0)</f>
        <v>-1</v>
      </c>
    </row>
    <row r="54" spans="1:15" x14ac:dyDescent="0.2">
      <c r="A54" s="5">
        <v>52</v>
      </c>
      <c r="B54" s="2">
        <v>6</v>
      </c>
      <c r="C54" s="2" t="s">
        <v>125</v>
      </c>
      <c r="D54" s="2" t="s">
        <v>126</v>
      </c>
      <c r="E54" s="2">
        <v>144</v>
      </c>
      <c r="F54" s="2">
        <v>86</v>
      </c>
      <c r="G54" s="2" t="s">
        <v>127</v>
      </c>
      <c r="H54" s="2" t="b">
        <v>0</v>
      </c>
      <c r="I54" s="2" t="s">
        <v>61</v>
      </c>
      <c r="J54" s="2">
        <v>1</v>
      </c>
      <c r="K54">
        <f>VLOOKUP(I54,Sheet1!B:AN,38,0)</f>
        <v>1</v>
      </c>
      <c r="L54">
        <f>VLOOKUP(I54,Sheet1!B:AN,37,0)</f>
        <v>2</v>
      </c>
      <c r="M54">
        <f>VLOOKUP(I54,Sheet1!B:AN,39,0)</f>
        <v>1</v>
      </c>
      <c r="N54">
        <f>VLOOKUP(I54,Sheet1!B:AN,34,0)</f>
        <v>0</v>
      </c>
      <c r="O54">
        <f>VLOOKUP(I54,Sheet1!B:AO,40,0)</f>
        <v>-1</v>
      </c>
    </row>
    <row r="55" spans="1:15" x14ac:dyDescent="0.2">
      <c r="A55" s="5">
        <v>53</v>
      </c>
      <c r="B55" s="2">
        <v>6</v>
      </c>
      <c r="C55" s="2" t="s">
        <v>125</v>
      </c>
      <c r="D55" s="2" t="s">
        <v>126</v>
      </c>
      <c r="E55" s="2">
        <v>144</v>
      </c>
      <c r="F55" s="2">
        <v>86</v>
      </c>
      <c r="G55" s="2" t="s">
        <v>127</v>
      </c>
      <c r="H55" s="2" t="b">
        <v>0</v>
      </c>
      <c r="I55" s="2" t="s">
        <v>38</v>
      </c>
      <c r="J55" s="2">
        <v>1</v>
      </c>
      <c r="K55">
        <f>VLOOKUP(I55,Sheet1!B:AN,38,0)</f>
        <v>0</v>
      </c>
      <c r="L55">
        <f>VLOOKUP(I55,Sheet1!B:AN,37,0)</f>
        <v>2</v>
      </c>
      <c r="M55">
        <f>VLOOKUP(I55,Sheet1!B:AN,39,0)</f>
        <v>0</v>
      </c>
      <c r="N55">
        <f>VLOOKUP(I55,Sheet1!B:AN,34,0)</f>
        <v>2</v>
      </c>
      <c r="O55">
        <f>VLOOKUP(I55,Sheet1!B:AO,40,0)</f>
        <v>-1</v>
      </c>
    </row>
    <row r="56" spans="1:15" x14ac:dyDescent="0.2">
      <c r="A56" s="5">
        <v>54</v>
      </c>
      <c r="B56" s="2">
        <v>7</v>
      </c>
      <c r="C56" s="2" t="s">
        <v>125</v>
      </c>
      <c r="D56" s="2" t="s">
        <v>126</v>
      </c>
      <c r="E56" s="2">
        <v>6</v>
      </c>
      <c r="F56" s="2">
        <v>40</v>
      </c>
      <c r="G56" s="2" t="s">
        <v>128</v>
      </c>
      <c r="H56" s="2" t="b">
        <v>1</v>
      </c>
      <c r="I56" s="2" t="s">
        <v>16</v>
      </c>
      <c r="J56" s="2">
        <v>1</v>
      </c>
      <c r="K56">
        <f>VLOOKUP(I56,Sheet1!B:AN,38,0)</f>
        <v>2</v>
      </c>
      <c r="L56">
        <f>VLOOKUP(I56,Sheet1!B:AN,37,0)</f>
        <v>3</v>
      </c>
      <c r="M56">
        <f>VLOOKUP(I56,Sheet1!B:AN,39,0)</f>
        <v>3</v>
      </c>
      <c r="N56">
        <f>VLOOKUP(I56,Sheet1!B:AN,34,0)</f>
        <v>3</v>
      </c>
      <c r="O56">
        <f>VLOOKUP(I56,Sheet1!B:AO,40,0)</f>
        <v>-1</v>
      </c>
    </row>
    <row r="57" spans="1:15" x14ac:dyDescent="0.2">
      <c r="A57" s="5">
        <v>55</v>
      </c>
      <c r="B57" s="2">
        <v>7</v>
      </c>
      <c r="C57" s="2" t="s">
        <v>125</v>
      </c>
      <c r="D57" s="2" t="s">
        <v>126</v>
      </c>
      <c r="E57" s="2">
        <v>6</v>
      </c>
      <c r="F57" s="2">
        <v>40</v>
      </c>
      <c r="G57" s="2" t="s">
        <v>128</v>
      </c>
      <c r="H57" s="2" t="b">
        <v>1</v>
      </c>
      <c r="I57" s="2" t="s">
        <v>93</v>
      </c>
      <c r="J57" s="2">
        <v>1</v>
      </c>
      <c r="K57">
        <f>VLOOKUP(I57,Sheet1!B:AN,38,0)</f>
        <v>2</v>
      </c>
      <c r="L57">
        <f>VLOOKUP(I57,Sheet1!B:AN,37,0)</f>
        <v>1</v>
      </c>
      <c r="M57">
        <f>VLOOKUP(I57,Sheet1!B:AN,39,0)</f>
        <v>3</v>
      </c>
      <c r="N57">
        <f>VLOOKUP(I57,Sheet1!B:AN,34,0)</f>
        <v>3</v>
      </c>
      <c r="O57">
        <f>VLOOKUP(I57,Sheet1!B:AO,40,0)</f>
        <v>-1</v>
      </c>
    </row>
    <row r="58" spans="1:15" x14ac:dyDescent="0.2">
      <c r="A58" s="5">
        <v>56</v>
      </c>
      <c r="B58" s="2">
        <v>7</v>
      </c>
      <c r="C58" s="2" t="s">
        <v>125</v>
      </c>
      <c r="D58" s="2" t="s">
        <v>126</v>
      </c>
      <c r="E58" s="2">
        <v>6</v>
      </c>
      <c r="F58" s="2">
        <v>40</v>
      </c>
      <c r="G58" s="2" t="s">
        <v>128</v>
      </c>
      <c r="H58" s="2" t="b">
        <v>1</v>
      </c>
      <c r="I58" s="2" t="s">
        <v>40</v>
      </c>
      <c r="J58" s="2">
        <v>1</v>
      </c>
      <c r="K58">
        <f>VLOOKUP(I58,Sheet1!B:AN,38,0)</f>
        <v>0</v>
      </c>
      <c r="L58">
        <f>VLOOKUP(I58,Sheet1!B:AN,37,0)</f>
        <v>2</v>
      </c>
      <c r="M58">
        <f>VLOOKUP(I58,Sheet1!B:AN,39,0)</f>
        <v>0</v>
      </c>
      <c r="N58">
        <f>VLOOKUP(I58,Sheet1!B:AN,34,0)</f>
        <v>2</v>
      </c>
      <c r="O58">
        <f>VLOOKUP(I58,Sheet1!B:AO,40,0)</f>
        <v>-1</v>
      </c>
    </row>
    <row r="59" spans="1:15" x14ac:dyDescent="0.2">
      <c r="A59" s="5">
        <v>57</v>
      </c>
      <c r="B59" s="2">
        <v>7</v>
      </c>
      <c r="C59" s="2" t="s">
        <v>125</v>
      </c>
      <c r="D59" s="2" t="s">
        <v>126</v>
      </c>
      <c r="E59" s="2">
        <v>6</v>
      </c>
      <c r="F59" s="2">
        <v>40</v>
      </c>
      <c r="G59" s="2" t="s">
        <v>128</v>
      </c>
      <c r="H59" s="2" t="b">
        <v>1</v>
      </c>
      <c r="I59" s="2" t="s">
        <v>53</v>
      </c>
      <c r="J59" s="2">
        <v>1</v>
      </c>
      <c r="K59">
        <f>VLOOKUP(I59,Sheet1!B:AN,38,0)</f>
        <v>3</v>
      </c>
      <c r="L59">
        <f>VLOOKUP(I59,Sheet1!B:AN,37,0)</f>
        <v>1</v>
      </c>
      <c r="M59">
        <f>VLOOKUP(I59,Sheet1!B:AN,39,0)</f>
        <v>3</v>
      </c>
      <c r="N59">
        <f>VLOOKUP(I59,Sheet1!B:AN,34,0)</f>
        <v>3</v>
      </c>
      <c r="O59">
        <f>VLOOKUP(I59,Sheet1!B:AO,40,0)</f>
        <v>-1</v>
      </c>
    </row>
    <row r="60" spans="1:15" x14ac:dyDescent="0.2">
      <c r="A60" s="5">
        <v>58</v>
      </c>
      <c r="B60" s="2">
        <v>7</v>
      </c>
      <c r="C60" s="2" t="s">
        <v>125</v>
      </c>
      <c r="D60" s="2" t="s">
        <v>126</v>
      </c>
      <c r="E60" s="2">
        <v>6</v>
      </c>
      <c r="F60" s="2">
        <v>40</v>
      </c>
      <c r="G60" s="2" t="s">
        <v>128</v>
      </c>
      <c r="H60" s="2" t="b">
        <v>1</v>
      </c>
      <c r="I60" s="2" t="s">
        <v>82</v>
      </c>
      <c r="J60" s="2">
        <v>1</v>
      </c>
      <c r="K60">
        <f>VLOOKUP(I60,Sheet1!B:AN,38,0)</f>
        <v>2</v>
      </c>
      <c r="L60">
        <f>VLOOKUP(I60,Sheet1!B:AN,37,0)</f>
        <v>3</v>
      </c>
      <c r="M60">
        <f>VLOOKUP(I60,Sheet1!B:AN,39,0)</f>
        <v>2</v>
      </c>
      <c r="N60">
        <f>VLOOKUP(I60,Sheet1!B:AN,34,0)</f>
        <v>1</v>
      </c>
      <c r="O60">
        <f>VLOOKUP(I60,Sheet1!B:AO,40,0)</f>
        <v>-1</v>
      </c>
    </row>
    <row r="61" spans="1:15" x14ac:dyDescent="0.2">
      <c r="A61" s="5">
        <v>59</v>
      </c>
      <c r="B61" s="2">
        <v>7</v>
      </c>
      <c r="C61" s="2" t="s">
        <v>125</v>
      </c>
      <c r="D61" s="2" t="s">
        <v>126</v>
      </c>
      <c r="E61" s="2">
        <v>6</v>
      </c>
      <c r="F61" s="2">
        <v>40</v>
      </c>
      <c r="G61" s="2" t="s">
        <v>128</v>
      </c>
      <c r="H61" s="2" t="b">
        <v>1</v>
      </c>
      <c r="I61" s="2" t="s">
        <v>51</v>
      </c>
      <c r="J61" s="2">
        <v>1</v>
      </c>
      <c r="K61">
        <f>VLOOKUP(I61,Sheet1!B:AN,38,0)</f>
        <v>2</v>
      </c>
      <c r="L61">
        <f>VLOOKUP(I61,Sheet1!B:AN,37,0)</f>
        <v>1</v>
      </c>
      <c r="M61">
        <f>VLOOKUP(I61,Sheet1!B:AN,39,0)</f>
        <v>3</v>
      </c>
      <c r="N61">
        <f>VLOOKUP(I61,Sheet1!B:AN,34,0)</f>
        <v>3</v>
      </c>
      <c r="O61">
        <f>VLOOKUP(I61,Sheet1!B:AO,40,0)</f>
        <v>-1</v>
      </c>
    </row>
    <row r="62" spans="1:15" x14ac:dyDescent="0.2">
      <c r="A62" s="5">
        <v>60</v>
      </c>
      <c r="B62" s="2">
        <v>7</v>
      </c>
      <c r="C62" s="2" t="s">
        <v>125</v>
      </c>
      <c r="D62" s="2" t="s">
        <v>126</v>
      </c>
      <c r="E62" s="2">
        <v>6</v>
      </c>
      <c r="F62" s="2">
        <v>40</v>
      </c>
      <c r="G62" s="2" t="s">
        <v>128</v>
      </c>
      <c r="H62" s="2" t="b">
        <v>1</v>
      </c>
      <c r="I62" s="2" t="s">
        <v>37</v>
      </c>
      <c r="J62" s="2">
        <v>1</v>
      </c>
      <c r="K62">
        <f>VLOOKUP(I62,Sheet1!B:AN,38,0)</f>
        <v>2</v>
      </c>
      <c r="L62">
        <f>VLOOKUP(I62,Sheet1!B:AN,37,0)</f>
        <v>3</v>
      </c>
      <c r="M62">
        <f>VLOOKUP(I62,Sheet1!B:AN,39,0)</f>
        <v>2</v>
      </c>
      <c r="N62">
        <f>VLOOKUP(I62,Sheet1!B:AN,34,0)</f>
        <v>1</v>
      </c>
      <c r="O62">
        <f>VLOOKUP(I62,Sheet1!B:AO,40,0)</f>
        <v>-1</v>
      </c>
    </row>
    <row r="63" spans="1:15" x14ac:dyDescent="0.2">
      <c r="A63" s="5">
        <v>61</v>
      </c>
      <c r="B63" s="2">
        <v>7</v>
      </c>
      <c r="C63" s="2" t="s">
        <v>125</v>
      </c>
      <c r="D63" s="2" t="s">
        <v>126</v>
      </c>
      <c r="E63" s="2">
        <v>6</v>
      </c>
      <c r="F63" s="2">
        <v>40</v>
      </c>
      <c r="G63" s="2" t="s">
        <v>128</v>
      </c>
      <c r="H63" s="2" t="b">
        <v>1</v>
      </c>
      <c r="I63" s="2" t="s">
        <v>11</v>
      </c>
      <c r="J63" s="2">
        <v>1</v>
      </c>
      <c r="K63">
        <f>VLOOKUP(I63,Sheet1!B:AN,38,0)</f>
        <v>2</v>
      </c>
      <c r="L63">
        <f>VLOOKUP(I63,Sheet1!B:AN,37,0)</f>
        <v>2</v>
      </c>
      <c r="M63">
        <f>VLOOKUP(I63,Sheet1!B:AN,39,0)</f>
        <v>2</v>
      </c>
      <c r="N63">
        <f>VLOOKUP(I63,Sheet1!B:AN,34,0)</f>
        <v>1</v>
      </c>
      <c r="O63">
        <f>VLOOKUP(I63,Sheet1!B:AO,40,0)</f>
        <v>-1</v>
      </c>
    </row>
    <row r="64" spans="1:15" x14ac:dyDescent="0.2">
      <c r="A64" s="5">
        <v>62</v>
      </c>
      <c r="B64" s="2">
        <v>7</v>
      </c>
      <c r="C64" s="2" t="s">
        <v>125</v>
      </c>
      <c r="D64" s="2" t="s">
        <v>126</v>
      </c>
      <c r="E64" s="2">
        <v>6</v>
      </c>
      <c r="F64" s="2">
        <v>40</v>
      </c>
      <c r="G64" s="2" t="s">
        <v>128</v>
      </c>
      <c r="H64" s="2" t="b">
        <v>1</v>
      </c>
      <c r="I64" s="2" t="s">
        <v>19</v>
      </c>
      <c r="J64" s="2">
        <v>1</v>
      </c>
      <c r="K64">
        <f>VLOOKUP(I64,Sheet1!B:AN,38,0)</f>
        <v>2</v>
      </c>
      <c r="L64">
        <f>VLOOKUP(I64,Sheet1!B:AN,37,0)</f>
        <v>1</v>
      </c>
      <c r="M64">
        <f>VLOOKUP(I64,Sheet1!B:AN,39,0)</f>
        <v>3</v>
      </c>
      <c r="N64">
        <f>VLOOKUP(I64,Sheet1!B:AN,34,0)</f>
        <v>3</v>
      </c>
      <c r="O64">
        <f>VLOOKUP(I64,Sheet1!B:AO,40,0)</f>
        <v>-1</v>
      </c>
    </row>
    <row r="65" spans="1:15" x14ac:dyDescent="0.2">
      <c r="A65" s="5">
        <v>63</v>
      </c>
      <c r="B65" s="2">
        <v>7</v>
      </c>
      <c r="C65" s="2" t="s">
        <v>125</v>
      </c>
      <c r="D65" s="2" t="s">
        <v>126</v>
      </c>
      <c r="E65" s="2">
        <v>6</v>
      </c>
      <c r="F65" s="2">
        <v>40</v>
      </c>
      <c r="G65" s="2" t="s">
        <v>128</v>
      </c>
      <c r="H65" s="2" t="b">
        <v>1</v>
      </c>
      <c r="I65" s="2" t="s">
        <v>64</v>
      </c>
      <c r="J65" s="2">
        <v>1</v>
      </c>
      <c r="K65">
        <f>VLOOKUP(I65,Sheet1!B:AN,38,0)</f>
        <v>2</v>
      </c>
      <c r="L65">
        <f>VLOOKUP(I65,Sheet1!B:AN,37,0)</f>
        <v>1</v>
      </c>
      <c r="M65">
        <f>VLOOKUP(I65,Sheet1!B:AN,39,0)</f>
        <v>2</v>
      </c>
      <c r="N65">
        <f>VLOOKUP(I65,Sheet1!B:AN,34,0)</f>
        <v>1</v>
      </c>
      <c r="O65">
        <f>VLOOKUP(I65,Sheet1!B:AO,40,0)</f>
        <v>-1</v>
      </c>
    </row>
    <row r="66" spans="1:15" x14ac:dyDescent="0.2">
      <c r="A66" s="5">
        <v>64</v>
      </c>
      <c r="B66" s="2">
        <v>7</v>
      </c>
      <c r="C66" s="2" t="s">
        <v>125</v>
      </c>
      <c r="D66" s="2" t="s">
        <v>126</v>
      </c>
      <c r="E66" s="2">
        <v>6</v>
      </c>
      <c r="F66" s="2">
        <v>40</v>
      </c>
      <c r="G66" s="2" t="s">
        <v>128</v>
      </c>
      <c r="H66" s="2" t="b">
        <v>1</v>
      </c>
      <c r="I66" s="2" t="s">
        <v>80</v>
      </c>
      <c r="J66" s="2">
        <v>1</v>
      </c>
      <c r="K66">
        <f>VLOOKUP(I66,Sheet1!B:AN,38,0)</f>
        <v>2</v>
      </c>
      <c r="L66">
        <f>VLOOKUP(I66,Sheet1!B:AN,37,0)</f>
        <v>1</v>
      </c>
      <c r="M66">
        <f>VLOOKUP(I66,Sheet1!B:AN,39,0)</f>
        <v>3</v>
      </c>
      <c r="N66">
        <f>VLOOKUP(I66,Sheet1!B:AN,34,0)</f>
        <v>3</v>
      </c>
      <c r="O66">
        <f>VLOOKUP(I66,Sheet1!B:AO,40,0)</f>
        <v>-1</v>
      </c>
    </row>
    <row r="67" spans="1:15" x14ac:dyDescent="0.2">
      <c r="A67" s="5">
        <v>65</v>
      </c>
      <c r="B67" s="2">
        <v>7</v>
      </c>
      <c r="C67" s="2" t="s">
        <v>125</v>
      </c>
      <c r="D67" s="2" t="s">
        <v>126</v>
      </c>
      <c r="E67" s="2">
        <v>6</v>
      </c>
      <c r="F67" s="2">
        <v>40</v>
      </c>
      <c r="G67" s="2" t="s">
        <v>128</v>
      </c>
      <c r="H67" s="2" t="b">
        <v>1</v>
      </c>
      <c r="I67" s="2" t="s">
        <v>84</v>
      </c>
      <c r="J67" s="2">
        <v>1</v>
      </c>
      <c r="K67">
        <f>VLOOKUP(I67,Sheet1!B:AN,38,0)</f>
        <v>1</v>
      </c>
      <c r="L67">
        <f>VLOOKUP(I67,Sheet1!B:AN,37,0)</f>
        <v>2</v>
      </c>
      <c r="M67">
        <f>VLOOKUP(I67,Sheet1!B:AN,39,0)</f>
        <v>1</v>
      </c>
      <c r="N67">
        <f>VLOOKUP(I67,Sheet1!B:AN,34,0)</f>
        <v>0</v>
      </c>
      <c r="O67">
        <f>VLOOKUP(I67,Sheet1!B:AO,40,0)</f>
        <v>-1</v>
      </c>
    </row>
    <row r="68" spans="1:15" x14ac:dyDescent="0.2">
      <c r="A68" s="5">
        <v>66</v>
      </c>
      <c r="B68" s="2">
        <v>7</v>
      </c>
      <c r="C68" s="2" t="s">
        <v>125</v>
      </c>
      <c r="D68" s="2" t="s">
        <v>126</v>
      </c>
      <c r="E68" s="2">
        <v>6</v>
      </c>
      <c r="F68" s="2">
        <v>40</v>
      </c>
      <c r="G68" s="2" t="s">
        <v>128</v>
      </c>
      <c r="H68" s="2" t="b">
        <v>1</v>
      </c>
      <c r="I68" s="2" t="s">
        <v>10</v>
      </c>
      <c r="J68" s="2">
        <v>1</v>
      </c>
      <c r="K68">
        <f>VLOOKUP(I68,Sheet1!B:AN,38,0)</f>
        <v>2</v>
      </c>
      <c r="L68">
        <f>VLOOKUP(I68,Sheet1!B:AN,37,0)</f>
        <v>1</v>
      </c>
      <c r="M68">
        <f>VLOOKUP(I68,Sheet1!B:AN,39,0)</f>
        <v>2</v>
      </c>
      <c r="N68">
        <f>VLOOKUP(I68,Sheet1!B:AN,34,0)</f>
        <v>1</v>
      </c>
      <c r="O68">
        <f>VLOOKUP(I68,Sheet1!B:AO,40,0)</f>
        <v>-1</v>
      </c>
    </row>
    <row r="69" spans="1:15" x14ac:dyDescent="0.2">
      <c r="A69" s="5">
        <v>67</v>
      </c>
      <c r="B69" s="2">
        <v>7</v>
      </c>
      <c r="C69" s="2" t="s">
        <v>125</v>
      </c>
      <c r="D69" s="2" t="s">
        <v>126</v>
      </c>
      <c r="E69" s="2">
        <v>6</v>
      </c>
      <c r="F69" s="2">
        <v>40</v>
      </c>
      <c r="G69" s="2" t="s">
        <v>128</v>
      </c>
      <c r="H69" s="2" t="b">
        <v>1</v>
      </c>
      <c r="I69" s="2" t="s">
        <v>27</v>
      </c>
      <c r="J69" s="2">
        <v>1</v>
      </c>
      <c r="K69">
        <f>VLOOKUP(I69,Sheet1!B:AN,38,0)</f>
        <v>3</v>
      </c>
      <c r="L69">
        <f>VLOOKUP(I69,Sheet1!B:AN,37,0)</f>
        <v>1</v>
      </c>
      <c r="M69">
        <f>VLOOKUP(I69,Sheet1!B:AN,39,0)</f>
        <v>3</v>
      </c>
      <c r="N69">
        <f>VLOOKUP(I69,Sheet1!B:AN,34,0)</f>
        <v>3</v>
      </c>
      <c r="O69">
        <f>VLOOKUP(I69,Sheet1!B:AO,40,0)</f>
        <v>-1</v>
      </c>
    </row>
    <row r="70" spans="1:15" x14ac:dyDescent="0.2">
      <c r="A70" s="5">
        <v>68</v>
      </c>
      <c r="B70" s="2">
        <v>7</v>
      </c>
      <c r="C70" s="2" t="s">
        <v>125</v>
      </c>
      <c r="D70" s="2" t="s">
        <v>126</v>
      </c>
      <c r="E70" s="2">
        <v>6</v>
      </c>
      <c r="F70" s="2">
        <v>40</v>
      </c>
      <c r="G70" s="2" t="s">
        <v>128</v>
      </c>
      <c r="H70" s="2" t="b">
        <v>1</v>
      </c>
      <c r="I70" s="2" t="s">
        <v>100</v>
      </c>
      <c r="J70" s="2">
        <v>1</v>
      </c>
      <c r="K70">
        <f>VLOOKUP(I70,Sheet1!B:AN,38,0)</f>
        <v>2</v>
      </c>
      <c r="L70">
        <f>VLOOKUP(I70,Sheet1!B:AN,37,0)</f>
        <v>3</v>
      </c>
      <c r="M70">
        <f>VLOOKUP(I70,Sheet1!B:AN,39,0)</f>
        <v>2</v>
      </c>
      <c r="N70">
        <f>VLOOKUP(I70,Sheet1!B:AN,34,0)</f>
        <v>1</v>
      </c>
      <c r="O70">
        <f>VLOOKUP(I70,Sheet1!B:AO,40,0)</f>
        <v>-1</v>
      </c>
    </row>
    <row r="71" spans="1:15" x14ac:dyDescent="0.2">
      <c r="A71" s="5">
        <v>69</v>
      </c>
      <c r="B71" s="2">
        <v>7</v>
      </c>
      <c r="C71" s="2" t="s">
        <v>125</v>
      </c>
      <c r="D71" s="2" t="s">
        <v>126</v>
      </c>
      <c r="E71" s="2">
        <v>6</v>
      </c>
      <c r="F71" s="2">
        <v>40</v>
      </c>
      <c r="G71" s="2" t="s">
        <v>128</v>
      </c>
      <c r="H71" s="2" t="b">
        <v>1</v>
      </c>
      <c r="I71" s="2" t="s">
        <v>46</v>
      </c>
      <c r="J71" s="2">
        <v>1</v>
      </c>
      <c r="K71">
        <f>VLOOKUP(I71,Sheet1!B:AN,38,0)</f>
        <v>0</v>
      </c>
      <c r="L71">
        <f>VLOOKUP(I71,Sheet1!B:AN,37,0)</f>
        <v>2</v>
      </c>
      <c r="M71">
        <f>VLOOKUP(I71,Sheet1!B:AN,39,0)</f>
        <v>0</v>
      </c>
      <c r="N71">
        <f>VLOOKUP(I71,Sheet1!B:AN,34,0)</f>
        <v>2</v>
      </c>
      <c r="O71">
        <f>VLOOKUP(I71,Sheet1!B:AO,40,0)</f>
        <v>-1</v>
      </c>
    </row>
    <row r="72" spans="1:15" x14ac:dyDescent="0.2">
      <c r="A72" s="5">
        <v>70</v>
      </c>
      <c r="B72" s="2">
        <v>7</v>
      </c>
      <c r="C72" s="2" t="s">
        <v>125</v>
      </c>
      <c r="D72" s="2" t="s">
        <v>126</v>
      </c>
      <c r="E72" s="2">
        <v>6</v>
      </c>
      <c r="F72" s="2">
        <v>40</v>
      </c>
      <c r="G72" s="2" t="s">
        <v>128</v>
      </c>
      <c r="H72" s="2" t="b">
        <v>1</v>
      </c>
      <c r="I72" s="2" t="s">
        <v>44</v>
      </c>
      <c r="J72" s="2">
        <v>1</v>
      </c>
      <c r="K72">
        <f>VLOOKUP(I72,Sheet1!B:AN,38,0)</f>
        <v>3</v>
      </c>
      <c r="L72">
        <f>VLOOKUP(I72,Sheet1!B:AN,37,0)</f>
        <v>1</v>
      </c>
      <c r="M72">
        <f>VLOOKUP(I72,Sheet1!B:AN,39,0)</f>
        <v>3</v>
      </c>
      <c r="N72">
        <f>VLOOKUP(I72,Sheet1!B:AN,34,0)</f>
        <v>3</v>
      </c>
      <c r="O72">
        <f>VLOOKUP(I72,Sheet1!B:AO,40,0)</f>
        <v>-1</v>
      </c>
    </row>
    <row r="73" spans="1:15" x14ac:dyDescent="0.2">
      <c r="A73" s="5">
        <v>71</v>
      </c>
      <c r="B73" s="2">
        <v>7</v>
      </c>
      <c r="C73" s="2" t="s">
        <v>125</v>
      </c>
      <c r="D73" s="2" t="s">
        <v>126</v>
      </c>
      <c r="E73" s="2">
        <v>6</v>
      </c>
      <c r="F73" s="2">
        <v>40</v>
      </c>
      <c r="G73" s="2" t="s">
        <v>128</v>
      </c>
      <c r="H73" s="2" t="b">
        <v>1</v>
      </c>
      <c r="I73" s="2" t="s">
        <v>54</v>
      </c>
      <c r="J73" s="2">
        <v>1</v>
      </c>
      <c r="K73">
        <f>VLOOKUP(I73,Sheet1!B:AN,38,0)</f>
        <v>2</v>
      </c>
      <c r="L73">
        <f>VLOOKUP(I73,Sheet1!B:AN,37,0)</f>
        <v>2</v>
      </c>
      <c r="M73">
        <f>VLOOKUP(I73,Sheet1!B:AN,39,0)</f>
        <v>2</v>
      </c>
      <c r="N73">
        <f>VLOOKUP(I73,Sheet1!B:AN,34,0)</f>
        <v>1</v>
      </c>
      <c r="O73">
        <f>VLOOKUP(I73,Sheet1!B:AO,40,0)</f>
        <v>-1</v>
      </c>
    </row>
    <row r="74" spans="1:15" x14ac:dyDescent="0.2">
      <c r="A74" s="5">
        <v>72</v>
      </c>
      <c r="B74" s="2">
        <v>7</v>
      </c>
      <c r="C74" s="2" t="s">
        <v>125</v>
      </c>
      <c r="D74" s="2" t="s">
        <v>126</v>
      </c>
      <c r="E74" s="2">
        <v>6</v>
      </c>
      <c r="F74" s="2">
        <v>40</v>
      </c>
      <c r="G74" s="2" t="s">
        <v>128</v>
      </c>
      <c r="H74" s="2" t="b">
        <v>1</v>
      </c>
      <c r="I74" s="2" t="s">
        <v>61</v>
      </c>
      <c r="J74" s="2">
        <v>1</v>
      </c>
      <c r="K74">
        <f>VLOOKUP(I74,Sheet1!B:AN,38,0)</f>
        <v>1</v>
      </c>
      <c r="L74">
        <f>VLOOKUP(I74,Sheet1!B:AN,37,0)</f>
        <v>2</v>
      </c>
      <c r="M74">
        <f>VLOOKUP(I74,Sheet1!B:AN,39,0)</f>
        <v>1</v>
      </c>
      <c r="N74">
        <f>VLOOKUP(I74,Sheet1!B:AN,34,0)</f>
        <v>0</v>
      </c>
      <c r="O74">
        <f>VLOOKUP(I74,Sheet1!B:AO,40,0)</f>
        <v>-1</v>
      </c>
    </row>
    <row r="75" spans="1:15" x14ac:dyDescent="0.2">
      <c r="A75" s="5">
        <v>73</v>
      </c>
      <c r="B75" s="2">
        <v>8</v>
      </c>
      <c r="C75" s="2" t="s">
        <v>125</v>
      </c>
      <c r="D75" s="2" t="s">
        <v>120</v>
      </c>
      <c r="E75" s="2">
        <v>6</v>
      </c>
      <c r="F75" s="2">
        <v>45</v>
      </c>
      <c r="G75" s="2" t="s">
        <v>129</v>
      </c>
      <c r="H75" s="2" t="b">
        <v>0</v>
      </c>
      <c r="I75" s="2" t="s">
        <v>49</v>
      </c>
      <c r="J75" s="2">
        <v>1</v>
      </c>
      <c r="K75">
        <f>VLOOKUP(I75,Sheet1!B:AN,38,0)</f>
        <v>3</v>
      </c>
      <c r="L75">
        <f>VLOOKUP(I75,Sheet1!B:AN,37,0)</f>
        <v>3</v>
      </c>
      <c r="M75">
        <f>VLOOKUP(I75,Sheet1!B:AN,39,0)</f>
        <v>3</v>
      </c>
      <c r="N75">
        <f>VLOOKUP(I75,Sheet1!B:AN,34,0)</f>
        <v>3</v>
      </c>
      <c r="O75">
        <f>VLOOKUP(I75,Sheet1!B:AO,40,0)</f>
        <v>2</v>
      </c>
    </row>
    <row r="76" spans="1:15" x14ac:dyDescent="0.2">
      <c r="A76" s="5">
        <v>74</v>
      </c>
      <c r="B76" s="2">
        <v>8</v>
      </c>
      <c r="C76" s="2" t="s">
        <v>125</v>
      </c>
      <c r="D76" s="2" t="s">
        <v>120</v>
      </c>
      <c r="E76" s="2">
        <v>6</v>
      </c>
      <c r="F76" s="2">
        <v>45</v>
      </c>
      <c r="G76" s="2" t="s">
        <v>129</v>
      </c>
      <c r="H76" s="2" t="b">
        <v>0</v>
      </c>
      <c r="I76" s="2" t="s">
        <v>103</v>
      </c>
      <c r="J76" s="2">
        <v>1</v>
      </c>
      <c r="K76">
        <f>VLOOKUP(I76,Sheet1!B:AN,38,0)</f>
        <v>3</v>
      </c>
      <c r="L76">
        <f>VLOOKUP(I76,Sheet1!B:AN,37,0)</f>
        <v>3</v>
      </c>
      <c r="M76">
        <f>VLOOKUP(I76,Sheet1!B:AN,39,0)</f>
        <v>3</v>
      </c>
      <c r="N76">
        <f>VLOOKUP(I76,Sheet1!B:AN,34,0)</f>
        <v>3</v>
      </c>
      <c r="O76">
        <f>VLOOKUP(I76,Sheet1!B:AO,40,0)</f>
        <v>-1</v>
      </c>
    </row>
    <row r="77" spans="1:15" x14ac:dyDescent="0.2">
      <c r="A77" s="5">
        <v>75</v>
      </c>
      <c r="B77" s="2">
        <v>8</v>
      </c>
      <c r="C77" s="2" t="s">
        <v>125</v>
      </c>
      <c r="D77" s="2" t="s">
        <v>120</v>
      </c>
      <c r="E77" s="2">
        <v>6</v>
      </c>
      <c r="F77" s="2">
        <v>45</v>
      </c>
      <c r="G77" s="2" t="s">
        <v>129</v>
      </c>
      <c r="H77" s="2" t="b">
        <v>0</v>
      </c>
      <c r="I77" s="2" t="s">
        <v>53</v>
      </c>
      <c r="J77" s="2">
        <v>1</v>
      </c>
      <c r="K77">
        <f>VLOOKUP(I77,Sheet1!B:AN,38,0)</f>
        <v>3</v>
      </c>
      <c r="L77">
        <f>VLOOKUP(I77,Sheet1!B:AN,37,0)</f>
        <v>1</v>
      </c>
      <c r="M77">
        <f>VLOOKUP(I77,Sheet1!B:AN,39,0)</f>
        <v>3</v>
      </c>
      <c r="N77">
        <f>VLOOKUP(I77,Sheet1!B:AN,34,0)</f>
        <v>3</v>
      </c>
      <c r="O77">
        <f>VLOOKUP(I77,Sheet1!B:AO,40,0)</f>
        <v>-1</v>
      </c>
    </row>
    <row r="78" spans="1:15" x14ac:dyDescent="0.2">
      <c r="A78" s="5">
        <v>76</v>
      </c>
      <c r="B78" s="2">
        <v>8</v>
      </c>
      <c r="C78" s="2" t="s">
        <v>125</v>
      </c>
      <c r="D78" s="2" t="s">
        <v>120</v>
      </c>
      <c r="E78" s="2">
        <v>6</v>
      </c>
      <c r="F78" s="2">
        <v>45</v>
      </c>
      <c r="G78" s="2" t="s">
        <v>129</v>
      </c>
      <c r="H78" s="2" t="b">
        <v>0</v>
      </c>
      <c r="I78" s="2" t="s">
        <v>66</v>
      </c>
      <c r="J78" s="2">
        <v>1</v>
      </c>
      <c r="K78">
        <f>VLOOKUP(I78,Sheet1!B:AN,38,0)</f>
        <v>3</v>
      </c>
      <c r="L78">
        <f>VLOOKUP(I78,Sheet1!B:AN,37,0)</f>
        <v>2</v>
      </c>
      <c r="M78">
        <f>VLOOKUP(I78,Sheet1!B:AN,39,0)</f>
        <v>3</v>
      </c>
      <c r="N78">
        <f>VLOOKUP(I78,Sheet1!B:AN,34,0)</f>
        <v>3</v>
      </c>
      <c r="O78">
        <f>VLOOKUP(I78,Sheet1!B:AO,40,0)</f>
        <v>-1</v>
      </c>
    </row>
    <row r="79" spans="1:15" x14ac:dyDescent="0.2">
      <c r="A79" s="5">
        <v>77</v>
      </c>
      <c r="B79" s="2">
        <v>8</v>
      </c>
      <c r="C79" s="2" t="s">
        <v>125</v>
      </c>
      <c r="D79" s="2" t="s">
        <v>120</v>
      </c>
      <c r="E79" s="2">
        <v>6</v>
      </c>
      <c r="F79" s="2">
        <v>45</v>
      </c>
      <c r="G79" s="2" t="s">
        <v>129</v>
      </c>
      <c r="H79" s="2" t="b">
        <v>0</v>
      </c>
      <c r="I79" s="2" t="s">
        <v>42</v>
      </c>
      <c r="J79" s="2">
        <v>1</v>
      </c>
      <c r="K79">
        <f>VLOOKUP(I79,Sheet1!B:AN,38,0)</f>
        <v>0</v>
      </c>
      <c r="L79">
        <f>VLOOKUP(I79,Sheet1!B:AN,37,0)</f>
        <v>2</v>
      </c>
      <c r="M79">
        <f>VLOOKUP(I79,Sheet1!B:AN,39,0)</f>
        <v>0</v>
      </c>
      <c r="N79">
        <f>VLOOKUP(I79,Sheet1!B:AN,34,0)</f>
        <v>2</v>
      </c>
      <c r="O79">
        <f>VLOOKUP(I79,Sheet1!B:AO,40,0)</f>
        <v>-1</v>
      </c>
    </row>
    <row r="80" spans="1:15" x14ac:dyDescent="0.2">
      <c r="A80" s="5">
        <v>78</v>
      </c>
      <c r="B80" s="2">
        <v>8</v>
      </c>
      <c r="C80" s="2" t="s">
        <v>125</v>
      </c>
      <c r="D80" s="2" t="s">
        <v>120</v>
      </c>
      <c r="E80" s="2">
        <v>6</v>
      </c>
      <c r="F80" s="2">
        <v>45</v>
      </c>
      <c r="G80" s="2" t="s">
        <v>129</v>
      </c>
      <c r="H80" s="2" t="b">
        <v>0</v>
      </c>
      <c r="I80" s="2" t="s">
        <v>96</v>
      </c>
      <c r="J80" s="2">
        <v>1</v>
      </c>
      <c r="K80">
        <f>VLOOKUP(I80,Sheet1!B:AN,38,0)</f>
        <v>3</v>
      </c>
      <c r="L80">
        <f>VLOOKUP(I80,Sheet1!B:AN,37,0)</f>
        <v>3</v>
      </c>
      <c r="M80">
        <f>VLOOKUP(I80,Sheet1!B:AN,39,0)</f>
        <v>3</v>
      </c>
      <c r="N80">
        <f>VLOOKUP(I80,Sheet1!B:AN,34,0)</f>
        <v>3</v>
      </c>
      <c r="O80">
        <f>VLOOKUP(I80,Sheet1!B:AO,40,0)</f>
        <v>2</v>
      </c>
    </row>
    <row r="81" spans="1:15" x14ac:dyDescent="0.2">
      <c r="A81" s="5">
        <v>79</v>
      </c>
      <c r="B81" s="2">
        <v>8</v>
      </c>
      <c r="C81" s="2" t="s">
        <v>125</v>
      </c>
      <c r="D81" s="2" t="s">
        <v>120</v>
      </c>
      <c r="E81" s="2">
        <v>6</v>
      </c>
      <c r="F81" s="2">
        <v>45</v>
      </c>
      <c r="G81" s="2" t="s">
        <v>129</v>
      </c>
      <c r="H81" s="2" t="b">
        <v>0</v>
      </c>
      <c r="I81" s="2" t="s">
        <v>28</v>
      </c>
      <c r="J81" s="2">
        <v>1</v>
      </c>
      <c r="K81">
        <f>VLOOKUP(I81,Sheet1!B:AN,38,0)</f>
        <v>3</v>
      </c>
      <c r="L81">
        <f>VLOOKUP(I81,Sheet1!B:AN,37,0)</f>
        <v>1</v>
      </c>
      <c r="M81">
        <f>VLOOKUP(I81,Sheet1!B:AN,39,0)</f>
        <v>3</v>
      </c>
      <c r="N81">
        <f>VLOOKUP(I81,Sheet1!B:AN,34,0)</f>
        <v>3</v>
      </c>
      <c r="O81">
        <f>VLOOKUP(I81,Sheet1!B:AO,40,0)</f>
        <v>-1</v>
      </c>
    </row>
    <row r="82" spans="1:15" x14ac:dyDescent="0.2">
      <c r="A82" s="5">
        <v>80</v>
      </c>
      <c r="B82" s="2">
        <v>8</v>
      </c>
      <c r="C82" s="2" t="s">
        <v>125</v>
      </c>
      <c r="D82" s="2" t="s">
        <v>120</v>
      </c>
      <c r="E82" s="2">
        <v>6</v>
      </c>
      <c r="F82" s="2">
        <v>45</v>
      </c>
      <c r="G82" s="2" t="s">
        <v>129</v>
      </c>
      <c r="H82" s="2" t="b">
        <v>0</v>
      </c>
      <c r="I82" s="2" t="s">
        <v>91</v>
      </c>
      <c r="J82" s="2">
        <v>1</v>
      </c>
      <c r="K82">
        <f>VLOOKUP(I82,Sheet1!B:AN,38,0)</f>
        <v>3</v>
      </c>
      <c r="L82">
        <f>VLOOKUP(I82,Sheet1!B:AN,37,0)</f>
        <v>3</v>
      </c>
      <c r="M82">
        <f>VLOOKUP(I82,Sheet1!B:AN,39,0)</f>
        <v>3</v>
      </c>
      <c r="N82">
        <f>VLOOKUP(I82,Sheet1!B:AN,34,0)</f>
        <v>3</v>
      </c>
      <c r="O82">
        <f>VLOOKUP(I82,Sheet1!B:AO,40,0)</f>
        <v>-1</v>
      </c>
    </row>
    <row r="83" spans="1:15" x14ac:dyDescent="0.2">
      <c r="A83" s="5">
        <v>81</v>
      </c>
      <c r="B83" s="2">
        <v>8</v>
      </c>
      <c r="C83" s="2" t="s">
        <v>125</v>
      </c>
      <c r="D83" s="2" t="s">
        <v>120</v>
      </c>
      <c r="E83" s="2">
        <v>6</v>
      </c>
      <c r="F83" s="2">
        <v>45</v>
      </c>
      <c r="G83" s="2" t="s">
        <v>129</v>
      </c>
      <c r="H83" s="2" t="b">
        <v>0</v>
      </c>
      <c r="I83" s="2" t="s">
        <v>84</v>
      </c>
      <c r="J83" s="2">
        <v>1</v>
      </c>
      <c r="K83">
        <f>VLOOKUP(I83,Sheet1!B:AN,38,0)</f>
        <v>1</v>
      </c>
      <c r="L83">
        <f>VLOOKUP(I83,Sheet1!B:AN,37,0)</f>
        <v>2</v>
      </c>
      <c r="M83">
        <f>VLOOKUP(I83,Sheet1!B:AN,39,0)</f>
        <v>1</v>
      </c>
      <c r="N83">
        <f>VLOOKUP(I83,Sheet1!B:AN,34,0)</f>
        <v>0</v>
      </c>
      <c r="O83">
        <f>VLOOKUP(I83,Sheet1!B:AO,40,0)</f>
        <v>-1</v>
      </c>
    </row>
    <row r="84" spans="1:15" x14ac:dyDescent="0.2">
      <c r="A84" s="5">
        <v>82</v>
      </c>
      <c r="B84" s="2">
        <v>8</v>
      </c>
      <c r="C84" s="2" t="s">
        <v>125</v>
      </c>
      <c r="D84" s="2" t="s">
        <v>120</v>
      </c>
      <c r="E84" s="2">
        <v>6</v>
      </c>
      <c r="F84" s="2">
        <v>45</v>
      </c>
      <c r="G84" s="2" t="s">
        <v>129</v>
      </c>
      <c r="H84" s="2" t="b">
        <v>0</v>
      </c>
      <c r="I84" s="2" t="s">
        <v>62</v>
      </c>
      <c r="J84" s="2">
        <v>1</v>
      </c>
      <c r="K84">
        <f>VLOOKUP(I84,Sheet1!B:AN,38,0)</f>
        <v>3</v>
      </c>
      <c r="L84">
        <f>VLOOKUP(I84,Sheet1!B:AN,37,0)</f>
        <v>3</v>
      </c>
      <c r="M84">
        <f>VLOOKUP(I84,Sheet1!B:AN,39,0)</f>
        <v>3</v>
      </c>
      <c r="N84">
        <f>VLOOKUP(I84,Sheet1!B:AN,34,0)</f>
        <v>3</v>
      </c>
      <c r="O84">
        <f>VLOOKUP(I84,Sheet1!B:AO,40,0)</f>
        <v>-1</v>
      </c>
    </row>
    <row r="85" spans="1:15" x14ac:dyDescent="0.2">
      <c r="A85" s="5">
        <v>83</v>
      </c>
      <c r="B85" s="2">
        <v>8</v>
      </c>
      <c r="C85" s="2" t="s">
        <v>125</v>
      </c>
      <c r="D85" s="2" t="s">
        <v>120</v>
      </c>
      <c r="E85" s="2">
        <v>6</v>
      </c>
      <c r="F85" s="2">
        <v>45</v>
      </c>
      <c r="G85" s="2" t="s">
        <v>129</v>
      </c>
      <c r="H85" s="2" t="b">
        <v>0</v>
      </c>
      <c r="I85" s="2" t="s">
        <v>27</v>
      </c>
      <c r="J85" s="2">
        <v>1</v>
      </c>
      <c r="K85">
        <f>VLOOKUP(I85,Sheet1!B:AN,38,0)</f>
        <v>3</v>
      </c>
      <c r="L85">
        <f>VLOOKUP(I85,Sheet1!B:AN,37,0)</f>
        <v>1</v>
      </c>
      <c r="M85">
        <f>VLOOKUP(I85,Sheet1!B:AN,39,0)</f>
        <v>3</v>
      </c>
      <c r="N85">
        <f>VLOOKUP(I85,Sheet1!B:AN,34,0)</f>
        <v>3</v>
      </c>
      <c r="O85">
        <f>VLOOKUP(I85,Sheet1!B:AO,40,0)</f>
        <v>-1</v>
      </c>
    </row>
    <row r="86" spans="1:15" x14ac:dyDescent="0.2">
      <c r="A86" s="5">
        <v>84</v>
      </c>
      <c r="B86" s="2">
        <v>8</v>
      </c>
      <c r="C86" s="2" t="s">
        <v>125</v>
      </c>
      <c r="D86" s="2" t="s">
        <v>120</v>
      </c>
      <c r="E86" s="2">
        <v>6</v>
      </c>
      <c r="F86" s="2">
        <v>45</v>
      </c>
      <c r="G86" s="2" t="s">
        <v>129</v>
      </c>
      <c r="H86" s="2" t="b">
        <v>0</v>
      </c>
      <c r="I86" s="2" t="s">
        <v>15</v>
      </c>
      <c r="J86" s="2">
        <v>1</v>
      </c>
      <c r="K86">
        <f>VLOOKUP(I86,Sheet1!B:AN,38,0)</f>
        <v>1</v>
      </c>
      <c r="L86">
        <f>VLOOKUP(I86,Sheet1!B:AN,37,0)</f>
        <v>2</v>
      </c>
      <c r="M86">
        <f>VLOOKUP(I86,Sheet1!B:AN,39,0)</f>
        <v>1</v>
      </c>
      <c r="N86">
        <f>VLOOKUP(I86,Sheet1!B:AN,34,0)</f>
        <v>0</v>
      </c>
      <c r="O86">
        <f>VLOOKUP(I86,Sheet1!B:AO,40,0)</f>
        <v>-1</v>
      </c>
    </row>
    <row r="87" spans="1:15" x14ac:dyDescent="0.2">
      <c r="A87" s="5">
        <v>85</v>
      </c>
      <c r="B87" s="2">
        <v>8</v>
      </c>
      <c r="C87" s="2" t="s">
        <v>125</v>
      </c>
      <c r="D87" s="2" t="s">
        <v>120</v>
      </c>
      <c r="E87" s="2">
        <v>6</v>
      </c>
      <c r="F87" s="2">
        <v>45</v>
      </c>
      <c r="G87" s="2" t="s">
        <v>129</v>
      </c>
      <c r="H87" s="2" t="b">
        <v>0</v>
      </c>
      <c r="I87" s="2" t="s">
        <v>14</v>
      </c>
      <c r="J87" s="2">
        <v>1</v>
      </c>
      <c r="K87">
        <f>VLOOKUP(I87,Sheet1!B:AN,38,0)</f>
        <v>3</v>
      </c>
      <c r="L87">
        <f>VLOOKUP(I87,Sheet1!B:AN,37,0)</f>
        <v>3</v>
      </c>
      <c r="M87">
        <f>VLOOKUP(I87,Sheet1!B:AN,39,0)</f>
        <v>3</v>
      </c>
      <c r="N87">
        <f>VLOOKUP(I87,Sheet1!B:AN,34,0)</f>
        <v>3</v>
      </c>
      <c r="O87">
        <f>VLOOKUP(I87,Sheet1!B:AO,40,0)</f>
        <v>-1</v>
      </c>
    </row>
    <row r="88" spans="1:15" x14ac:dyDescent="0.2">
      <c r="A88" s="5">
        <v>86</v>
      </c>
      <c r="B88" s="2">
        <v>8</v>
      </c>
      <c r="C88" s="2" t="s">
        <v>125</v>
      </c>
      <c r="D88" s="2" t="s">
        <v>120</v>
      </c>
      <c r="E88" s="2">
        <v>6</v>
      </c>
      <c r="F88" s="2">
        <v>45</v>
      </c>
      <c r="G88" s="2" t="s">
        <v>129</v>
      </c>
      <c r="H88" s="2" t="b">
        <v>0</v>
      </c>
      <c r="I88" s="2" t="s">
        <v>46</v>
      </c>
      <c r="J88" s="2">
        <v>1</v>
      </c>
      <c r="K88">
        <f>VLOOKUP(I88,Sheet1!B:AN,38,0)</f>
        <v>0</v>
      </c>
      <c r="L88">
        <f>VLOOKUP(I88,Sheet1!B:AN,37,0)</f>
        <v>2</v>
      </c>
      <c r="M88">
        <f>VLOOKUP(I88,Sheet1!B:AN,39,0)</f>
        <v>0</v>
      </c>
      <c r="N88">
        <f>VLOOKUP(I88,Sheet1!B:AN,34,0)</f>
        <v>2</v>
      </c>
      <c r="O88">
        <f>VLOOKUP(I88,Sheet1!B:AO,40,0)</f>
        <v>-1</v>
      </c>
    </row>
    <row r="89" spans="1:15" x14ac:dyDescent="0.2">
      <c r="A89" s="5">
        <v>87</v>
      </c>
      <c r="B89" s="2">
        <v>8</v>
      </c>
      <c r="C89" s="2" t="s">
        <v>125</v>
      </c>
      <c r="D89" s="2" t="s">
        <v>120</v>
      </c>
      <c r="E89" s="2">
        <v>6</v>
      </c>
      <c r="F89" s="2">
        <v>45</v>
      </c>
      <c r="G89" s="2" t="s">
        <v>129</v>
      </c>
      <c r="H89" s="2" t="b">
        <v>0</v>
      </c>
      <c r="I89" s="2" t="s">
        <v>44</v>
      </c>
      <c r="J89" s="2">
        <v>1</v>
      </c>
      <c r="K89">
        <f>VLOOKUP(I89,Sheet1!B:AN,38,0)</f>
        <v>3</v>
      </c>
      <c r="L89">
        <f>VLOOKUP(I89,Sheet1!B:AN,37,0)</f>
        <v>1</v>
      </c>
      <c r="M89">
        <f>VLOOKUP(I89,Sheet1!B:AN,39,0)</f>
        <v>3</v>
      </c>
      <c r="N89">
        <f>VLOOKUP(I89,Sheet1!B:AN,34,0)</f>
        <v>3</v>
      </c>
      <c r="O89">
        <f>VLOOKUP(I89,Sheet1!B:AO,40,0)</f>
        <v>-1</v>
      </c>
    </row>
    <row r="90" spans="1:15" x14ac:dyDescent="0.2">
      <c r="A90" s="5">
        <v>88</v>
      </c>
      <c r="B90" s="2">
        <v>8</v>
      </c>
      <c r="C90" s="2" t="s">
        <v>125</v>
      </c>
      <c r="D90" s="2" t="s">
        <v>120</v>
      </c>
      <c r="E90" s="2">
        <v>6</v>
      </c>
      <c r="F90" s="2">
        <v>45</v>
      </c>
      <c r="G90" s="2" t="s">
        <v>129</v>
      </c>
      <c r="H90" s="2" t="b">
        <v>0</v>
      </c>
      <c r="I90" s="2" t="s">
        <v>61</v>
      </c>
      <c r="J90" s="2">
        <v>1</v>
      </c>
      <c r="K90">
        <f>VLOOKUP(I90,Sheet1!B:AN,38,0)</f>
        <v>1</v>
      </c>
      <c r="L90">
        <f>VLOOKUP(I90,Sheet1!B:AN,37,0)</f>
        <v>2</v>
      </c>
      <c r="M90">
        <f>VLOOKUP(I90,Sheet1!B:AN,39,0)</f>
        <v>1</v>
      </c>
      <c r="N90">
        <f>VLOOKUP(I90,Sheet1!B:AN,34,0)</f>
        <v>0</v>
      </c>
      <c r="O90">
        <f>VLOOKUP(I90,Sheet1!B:AO,40,0)</f>
        <v>-1</v>
      </c>
    </row>
    <row r="91" spans="1:15" x14ac:dyDescent="0.2">
      <c r="A91" s="5">
        <v>89</v>
      </c>
      <c r="B91" s="2">
        <v>8</v>
      </c>
      <c r="C91" s="2" t="s">
        <v>125</v>
      </c>
      <c r="D91" s="2" t="s">
        <v>120</v>
      </c>
      <c r="E91" s="2">
        <v>6</v>
      </c>
      <c r="F91" s="2">
        <v>45</v>
      </c>
      <c r="G91" s="2" t="s">
        <v>129</v>
      </c>
      <c r="H91" s="2" t="b">
        <v>0</v>
      </c>
      <c r="I91" s="2" t="s">
        <v>92</v>
      </c>
      <c r="J91" s="2">
        <v>1</v>
      </c>
      <c r="K91">
        <f>VLOOKUP(I91,Sheet1!B:AN,38,0)</f>
        <v>0</v>
      </c>
      <c r="L91">
        <f>VLOOKUP(I91,Sheet1!B:AN,37,0)</f>
        <v>2</v>
      </c>
      <c r="M91">
        <f>VLOOKUP(I91,Sheet1!B:AN,39,0)</f>
        <v>0</v>
      </c>
      <c r="N91">
        <f>VLOOKUP(I91,Sheet1!B:AN,34,0)</f>
        <v>2</v>
      </c>
      <c r="O91">
        <f>VLOOKUP(I91,Sheet1!B:AO,40,0)</f>
        <v>-1</v>
      </c>
    </row>
    <row r="92" spans="1:15" x14ac:dyDescent="0.2">
      <c r="A92" s="5">
        <v>90</v>
      </c>
      <c r="B92" s="2">
        <v>8</v>
      </c>
      <c r="C92" s="2" t="s">
        <v>125</v>
      </c>
      <c r="D92" s="2" t="s">
        <v>120</v>
      </c>
      <c r="E92" s="2">
        <v>6</v>
      </c>
      <c r="F92" s="2">
        <v>45</v>
      </c>
      <c r="G92" s="2" t="s">
        <v>129</v>
      </c>
      <c r="H92" s="2" t="b">
        <v>0</v>
      </c>
      <c r="I92" s="2" t="s">
        <v>68</v>
      </c>
      <c r="J92" s="2">
        <v>1</v>
      </c>
      <c r="K92">
        <f>VLOOKUP(I92,Sheet1!B:AN,38,0)</f>
        <v>3</v>
      </c>
      <c r="L92">
        <f>VLOOKUP(I92,Sheet1!B:AN,37,0)</f>
        <v>3</v>
      </c>
      <c r="M92">
        <f>VLOOKUP(I92,Sheet1!B:AN,39,0)</f>
        <v>3</v>
      </c>
      <c r="N92">
        <f>VLOOKUP(I92,Sheet1!B:AN,34,0)</f>
        <v>3</v>
      </c>
      <c r="O92">
        <f>VLOOKUP(I92,Sheet1!B:AO,40,0)</f>
        <v>2</v>
      </c>
    </row>
    <row r="93" spans="1:15" x14ac:dyDescent="0.2">
      <c r="A93" s="5">
        <v>91</v>
      </c>
      <c r="B93" s="2">
        <v>8</v>
      </c>
      <c r="C93" s="2" t="s">
        <v>125</v>
      </c>
      <c r="D93" s="2" t="s">
        <v>120</v>
      </c>
      <c r="E93" s="2">
        <v>6</v>
      </c>
      <c r="F93" s="2">
        <v>45</v>
      </c>
      <c r="G93" s="2" t="s">
        <v>129</v>
      </c>
      <c r="H93" s="2" t="b">
        <v>0</v>
      </c>
      <c r="I93" s="2" t="s">
        <v>38</v>
      </c>
      <c r="J93" s="2">
        <v>1</v>
      </c>
      <c r="K93">
        <f>VLOOKUP(I93,Sheet1!B:AN,38,0)</f>
        <v>0</v>
      </c>
      <c r="L93">
        <f>VLOOKUP(I93,Sheet1!B:AN,37,0)</f>
        <v>2</v>
      </c>
      <c r="M93">
        <f>VLOOKUP(I93,Sheet1!B:AN,39,0)</f>
        <v>0</v>
      </c>
      <c r="N93">
        <f>VLOOKUP(I93,Sheet1!B:AN,34,0)</f>
        <v>2</v>
      </c>
      <c r="O93">
        <f>VLOOKUP(I93,Sheet1!B:AO,40,0)</f>
        <v>-1</v>
      </c>
    </row>
    <row r="94" spans="1:15" x14ac:dyDescent="0.2">
      <c r="A94" s="5">
        <v>92</v>
      </c>
      <c r="B94" s="2">
        <v>8</v>
      </c>
      <c r="C94" s="2" t="s">
        <v>125</v>
      </c>
      <c r="D94" s="2" t="s">
        <v>120</v>
      </c>
      <c r="E94" s="2">
        <v>6</v>
      </c>
      <c r="F94" s="2">
        <v>45</v>
      </c>
      <c r="G94" s="2" t="s">
        <v>129</v>
      </c>
      <c r="H94" s="2" t="b">
        <v>0</v>
      </c>
      <c r="I94" s="2" t="s">
        <v>71</v>
      </c>
      <c r="J94" s="2">
        <v>1</v>
      </c>
      <c r="K94">
        <f>VLOOKUP(I94,Sheet1!B:AN,38,0)</f>
        <v>3</v>
      </c>
      <c r="L94">
        <f>VLOOKUP(I94,Sheet1!B:AN,37,0)</f>
        <v>1</v>
      </c>
      <c r="M94">
        <f>VLOOKUP(I94,Sheet1!B:AN,39,0)</f>
        <v>3</v>
      </c>
      <c r="N94">
        <f>VLOOKUP(I94,Sheet1!B:AN,34,0)</f>
        <v>3</v>
      </c>
      <c r="O94">
        <f>VLOOKUP(I94,Sheet1!B:AO,40,0)</f>
        <v>-1</v>
      </c>
    </row>
    <row r="95" spans="1:15" x14ac:dyDescent="0.2">
      <c r="A95" s="5">
        <v>93</v>
      </c>
      <c r="B95" s="2">
        <v>9</v>
      </c>
      <c r="C95" s="2" t="s">
        <v>130</v>
      </c>
      <c r="D95" s="2" t="s">
        <v>131</v>
      </c>
      <c r="E95" s="2">
        <v>144</v>
      </c>
      <c r="F95" s="2">
        <v>57</v>
      </c>
      <c r="G95" s="2" t="s">
        <v>127</v>
      </c>
      <c r="H95" s="2" t="b">
        <v>0</v>
      </c>
      <c r="I95" s="2" t="s">
        <v>94</v>
      </c>
      <c r="J95" s="2">
        <v>1</v>
      </c>
      <c r="K95">
        <f>VLOOKUP(I95,Sheet1!B:AN,38,0)</f>
        <v>0</v>
      </c>
      <c r="L95">
        <f>VLOOKUP(I95,Sheet1!B:AN,37,0)</f>
        <v>2</v>
      </c>
      <c r="M95">
        <f>VLOOKUP(I95,Sheet1!B:AN,39,0)</f>
        <v>2</v>
      </c>
      <c r="N95">
        <f>VLOOKUP(I95,Sheet1!B:AN,34,0)</f>
        <v>1</v>
      </c>
      <c r="O95">
        <f>VLOOKUP(I95,Sheet1!B:AO,40,0)</f>
        <v>-1</v>
      </c>
    </row>
    <row r="96" spans="1:15" x14ac:dyDescent="0.2">
      <c r="A96" s="5">
        <v>94</v>
      </c>
      <c r="B96" s="2">
        <v>9</v>
      </c>
      <c r="C96" s="2" t="s">
        <v>130</v>
      </c>
      <c r="D96" s="2" t="s">
        <v>131</v>
      </c>
      <c r="E96" s="2">
        <v>144</v>
      </c>
      <c r="F96" s="2">
        <v>57</v>
      </c>
      <c r="G96" s="2" t="s">
        <v>127</v>
      </c>
      <c r="H96" s="2" t="b">
        <v>0</v>
      </c>
      <c r="I96" s="2" t="s">
        <v>95</v>
      </c>
      <c r="J96" s="2">
        <v>1</v>
      </c>
      <c r="K96">
        <f>VLOOKUP(I96,Sheet1!B:AN,38,0)</f>
        <v>2</v>
      </c>
      <c r="L96">
        <f>VLOOKUP(I96,Sheet1!B:AN,37,0)</f>
        <v>2</v>
      </c>
      <c r="M96">
        <f>VLOOKUP(I96,Sheet1!B:AN,39,0)</f>
        <v>2</v>
      </c>
      <c r="N96">
        <f>VLOOKUP(I96,Sheet1!B:AN,34,0)</f>
        <v>1</v>
      </c>
      <c r="O96">
        <f>VLOOKUP(I96,Sheet1!B:AO,40,0)</f>
        <v>-1</v>
      </c>
    </row>
    <row r="97" spans="1:15" x14ac:dyDescent="0.2">
      <c r="A97" s="5">
        <v>95</v>
      </c>
      <c r="B97" s="2">
        <v>9</v>
      </c>
      <c r="C97" s="2" t="s">
        <v>130</v>
      </c>
      <c r="D97" s="2" t="s">
        <v>131</v>
      </c>
      <c r="E97" s="2">
        <v>144</v>
      </c>
      <c r="F97" s="2">
        <v>57</v>
      </c>
      <c r="G97" s="2" t="s">
        <v>127</v>
      </c>
      <c r="H97" s="2" t="b">
        <v>0</v>
      </c>
      <c r="I97" s="2" t="s">
        <v>55</v>
      </c>
      <c r="J97" s="2">
        <v>1</v>
      </c>
      <c r="K97">
        <f>VLOOKUP(I97,Sheet1!B:AN,38,0)</f>
        <v>2</v>
      </c>
      <c r="L97">
        <f>VLOOKUP(I97,Sheet1!B:AN,37,0)</f>
        <v>2</v>
      </c>
      <c r="M97">
        <f>VLOOKUP(I97,Sheet1!B:AN,39,0)</f>
        <v>2</v>
      </c>
      <c r="N97">
        <f>VLOOKUP(I97,Sheet1!B:AN,34,0)</f>
        <v>1</v>
      </c>
      <c r="O97">
        <f>VLOOKUP(I97,Sheet1!B:AO,40,0)</f>
        <v>-1</v>
      </c>
    </row>
    <row r="98" spans="1:15" x14ac:dyDescent="0.2">
      <c r="A98" s="5">
        <v>96</v>
      </c>
      <c r="B98" s="2">
        <v>9</v>
      </c>
      <c r="C98" s="2" t="s">
        <v>130</v>
      </c>
      <c r="D98" s="2" t="s">
        <v>131</v>
      </c>
      <c r="E98" s="2">
        <v>144</v>
      </c>
      <c r="F98" s="2">
        <v>57</v>
      </c>
      <c r="G98" s="2" t="s">
        <v>127</v>
      </c>
      <c r="H98" s="2" t="b">
        <v>0</v>
      </c>
      <c r="I98" s="2" t="s">
        <v>35</v>
      </c>
      <c r="J98" s="2">
        <v>1</v>
      </c>
      <c r="K98">
        <f>VLOOKUP(I98,Sheet1!B:AN,38,0)</f>
        <v>2</v>
      </c>
      <c r="L98">
        <f>VLOOKUP(I98,Sheet1!B:AN,37,0)</f>
        <v>1</v>
      </c>
      <c r="M98">
        <f>VLOOKUP(I98,Sheet1!B:AN,39,0)</f>
        <v>2</v>
      </c>
      <c r="N98">
        <f>VLOOKUP(I98,Sheet1!B:AN,34,0)</f>
        <v>1</v>
      </c>
      <c r="O98">
        <f>VLOOKUP(I98,Sheet1!B:AO,40,0)</f>
        <v>-1</v>
      </c>
    </row>
    <row r="99" spans="1:15" x14ac:dyDescent="0.2">
      <c r="A99" s="5">
        <v>97</v>
      </c>
      <c r="B99" s="2">
        <v>9</v>
      </c>
      <c r="C99" s="2" t="s">
        <v>130</v>
      </c>
      <c r="D99" s="2" t="s">
        <v>131</v>
      </c>
      <c r="E99" s="2">
        <v>144</v>
      </c>
      <c r="F99" s="2">
        <v>57</v>
      </c>
      <c r="G99" s="2" t="s">
        <v>127</v>
      </c>
      <c r="H99" s="2" t="b">
        <v>0</v>
      </c>
      <c r="I99" s="2" t="s">
        <v>106</v>
      </c>
      <c r="J99" s="2">
        <v>1</v>
      </c>
      <c r="K99">
        <f>VLOOKUP(I99,Sheet1!B:AN,38,0)</f>
        <v>1</v>
      </c>
      <c r="L99">
        <f>VLOOKUP(I99,Sheet1!B:AN,37,0)</f>
        <v>2</v>
      </c>
      <c r="M99">
        <f>VLOOKUP(I99,Sheet1!B:AN,39,0)</f>
        <v>1</v>
      </c>
      <c r="N99">
        <f>VLOOKUP(I99,Sheet1!B:AN,34,0)</f>
        <v>0</v>
      </c>
      <c r="O99">
        <f>VLOOKUP(I99,Sheet1!B:AO,40,0)</f>
        <v>-1</v>
      </c>
    </row>
    <row r="100" spans="1:15" x14ac:dyDescent="0.2">
      <c r="A100" s="5">
        <v>98</v>
      </c>
      <c r="B100" s="2">
        <v>9</v>
      </c>
      <c r="C100" s="2" t="s">
        <v>130</v>
      </c>
      <c r="D100" s="2" t="s">
        <v>131</v>
      </c>
      <c r="E100" s="2">
        <v>144</v>
      </c>
      <c r="F100" s="2">
        <v>57</v>
      </c>
      <c r="G100" s="2" t="s">
        <v>127</v>
      </c>
      <c r="H100" s="2" t="b">
        <v>0</v>
      </c>
      <c r="I100" s="2" t="s">
        <v>8</v>
      </c>
      <c r="J100" s="2">
        <v>1</v>
      </c>
      <c r="K100">
        <f>VLOOKUP(I100,Sheet1!B:AN,38,0)</f>
        <v>2</v>
      </c>
      <c r="L100">
        <f>VLOOKUP(I100,Sheet1!B:AN,37,0)</f>
        <v>1</v>
      </c>
      <c r="M100">
        <f>VLOOKUP(I100,Sheet1!B:AN,39,0)</f>
        <v>2</v>
      </c>
      <c r="N100">
        <f>VLOOKUP(I100,Sheet1!B:AN,34,0)</f>
        <v>1</v>
      </c>
      <c r="O100">
        <f>VLOOKUP(I100,Sheet1!B:AO,40,0)</f>
        <v>-1</v>
      </c>
    </row>
    <row r="101" spans="1:15" x14ac:dyDescent="0.2">
      <c r="A101" s="5">
        <v>99</v>
      </c>
      <c r="B101" s="2">
        <v>9</v>
      </c>
      <c r="C101" s="2" t="s">
        <v>130</v>
      </c>
      <c r="D101" s="2" t="s">
        <v>131</v>
      </c>
      <c r="E101" s="2">
        <v>144</v>
      </c>
      <c r="F101" s="2">
        <v>57</v>
      </c>
      <c r="G101" s="2" t="s">
        <v>127</v>
      </c>
      <c r="H101" s="2" t="b">
        <v>0</v>
      </c>
      <c r="I101" s="2" t="s">
        <v>76</v>
      </c>
      <c r="J101" s="2">
        <v>1</v>
      </c>
      <c r="K101">
        <f>VLOOKUP(I101,Sheet1!B:AN,38,0)</f>
        <v>2</v>
      </c>
      <c r="L101">
        <f>VLOOKUP(I101,Sheet1!B:AN,37,0)</f>
        <v>1</v>
      </c>
      <c r="M101">
        <f>VLOOKUP(I101,Sheet1!B:AN,39,0)</f>
        <v>2</v>
      </c>
      <c r="N101">
        <f>VLOOKUP(I101,Sheet1!B:AN,34,0)</f>
        <v>1</v>
      </c>
      <c r="O101">
        <f>VLOOKUP(I101,Sheet1!B:AO,40,0)</f>
        <v>-1</v>
      </c>
    </row>
    <row r="102" spans="1:15" x14ac:dyDescent="0.2">
      <c r="A102" s="5">
        <v>100</v>
      </c>
      <c r="B102" s="2">
        <v>9</v>
      </c>
      <c r="C102" s="2" t="s">
        <v>130</v>
      </c>
      <c r="D102" s="2" t="s">
        <v>131</v>
      </c>
      <c r="E102" s="2">
        <v>144</v>
      </c>
      <c r="F102" s="2">
        <v>57</v>
      </c>
      <c r="G102" s="2" t="s">
        <v>127</v>
      </c>
      <c r="H102" s="2" t="b">
        <v>0</v>
      </c>
      <c r="I102" s="2" t="s">
        <v>78</v>
      </c>
      <c r="J102" s="2">
        <v>1</v>
      </c>
      <c r="K102">
        <f>VLOOKUP(I102,Sheet1!B:AN,38,0)</f>
        <v>2</v>
      </c>
      <c r="L102">
        <f>VLOOKUP(I102,Sheet1!B:AN,37,0)</f>
        <v>1</v>
      </c>
      <c r="M102">
        <f>VLOOKUP(I102,Sheet1!B:AN,39,0)</f>
        <v>2</v>
      </c>
      <c r="N102">
        <f>VLOOKUP(I102,Sheet1!B:AN,34,0)</f>
        <v>1</v>
      </c>
      <c r="O102">
        <f>VLOOKUP(I102,Sheet1!B:AO,40,0)</f>
        <v>-1</v>
      </c>
    </row>
    <row r="103" spans="1:15" x14ac:dyDescent="0.2">
      <c r="A103" s="5">
        <v>101</v>
      </c>
      <c r="B103" s="2">
        <v>9</v>
      </c>
      <c r="C103" s="2" t="s">
        <v>130</v>
      </c>
      <c r="D103" s="2" t="s">
        <v>131</v>
      </c>
      <c r="E103" s="2">
        <v>144</v>
      </c>
      <c r="F103" s="2">
        <v>57</v>
      </c>
      <c r="G103" s="2" t="s">
        <v>127</v>
      </c>
      <c r="H103" s="2" t="b">
        <v>0</v>
      </c>
      <c r="I103" s="2" t="s">
        <v>32</v>
      </c>
      <c r="J103" s="2">
        <v>1</v>
      </c>
      <c r="K103">
        <f>VLOOKUP(I103,Sheet1!B:AN,38,0)</f>
        <v>1</v>
      </c>
      <c r="L103">
        <f>VLOOKUP(I103,Sheet1!B:AN,37,0)</f>
        <v>2</v>
      </c>
      <c r="M103">
        <f>VLOOKUP(I103,Sheet1!B:AN,39,0)</f>
        <v>1</v>
      </c>
      <c r="N103">
        <f>VLOOKUP(I103,Sheet1!B:AN,34,0)</f>
        <v>0</v>
      </c>
      <c r="O103">
        <f>VLOOKUP(I103,Sheet1!B:AO,40,0)</f>
        <v>-1</v>
      </c>
    </row>
    <row r="104" spans="1:15" x14ac:dyDescent="0.2">
      <c r="A104" s="5">
        <v>102</v>
      </c>
      <c r="B104" s="2">
        <v>9</v>
      </c>
      <c r="C104" s="2" t="s">
        <v>130</v>
      </c>
      <c r="D104" s="2" t="s">
        <v>131</v>
      </c>
      <c r="E104" s="2">
        <v>144</v>
      </c>
      <c r="F104" s="2">
        <v>57</v>
      </c>
      <c r="G104" s="2" t="s">
        <v>127</v>
      </c>
      <c r="H104" s="2" t="b">
        <v>0</v>
      </c>
      <c r="I104" s="2" t="s">
        <v>88</v>
      </c>
      <c r="J104" s="2">
        <v>1</v>
      </c>
      <c r="K104">
        <f>VLOOKUP(I104,Sheet1!B:AN,38,0)</f>
        <v>0</v>
      </c>
      <c r="L104">
        <f>VLOOKUP(I104,Sheet1!B:AN,37,0)</f>
        <v>2</v>
      </c>
      <c r="M104">
        <f>VLOOKUP(I104,Sheet1!B:AN,39,0)</f>
        <v>2</v>
      </c>
      <c r="N104">
        <f>VLOOKUP(I104,Sheet1!B:AN,34,0)</f>
        <v>1</v>
      </c>
      <c r="O104">
        <f>VLOOKUP(I104,Sheet1!B:AO,40,0)</f>
        <v>-1</v>
      </c>
    </row>
    <row r="105" spans="1:15" x14ac:dyDescent="0.2">
      <c r="A105" s="5">
        <v>103</v>
      </c>
      <c r="B105" s="2">
        <v>10</v>
      </c>
      <c r="C105" s="2" t="s">
        <v>130</v>
      </c>
      <c r="D105" s="2" t="s">
        <v>126</v>
      </c>
      <c r="E105" s="2">
        <v>72</v>
      </c>
      <c r="F105" s="2">
        <v>52</v>
      </c>
      <c r="G105" s="2" t="s">
        <v>132</v>
      </c>
      <c r="H105" s="2" t="b">
        <v>0</v>
      </c>
      <c r="I105" s="2" t="s">
        <v>58</v>
      </c>
      <c r="J105" s="2">
        <v>1</v>
      </c>
      <c r="K105">
        <f>VLOOKUP(I105,Sheet1!B:AN,38,0)</f>
        <v>1</v>
      </c>
      <c r="L105">
        <f>VLOOKUP(I105,Sheet1!B:AN,37,0)</f>
        <v>2</v>
      </c>
      <c r="M105">
        <f>VLOOKUP(I105,Sheet1!B:AN,39,0)</f>
        <v>1</v>
      </c>
      <c r="N105">
        <f>VLOOKUP(I105,Sheet1!B:AN,34,0)</f>
        <v>0</v>
      </c>
      <c r="O105">
        <f>VLOOKUP(I105,Sheet1!B:AO,40,0)</f>
        <v>-1</v>
      </c>
    </row>
    <row r="106" spans="1:15" x14ac:dyDescent="0.2">
      <c r="A106" s="5">
        <v>104</v>
      </c>
      <c r="B106" s="2">
        <v>10</v>
      </c>
      <c r="C106" s="2" t="s">
        <v>130</v>
      </c>
      <c r="D106" s="2" t="s">
        <v>126</v>
      </c>
      <c r="E106" s="2">
        <v>72</v>
      </c>
      <c r="F106" s="2">
        <v>52</v>
      </c>
      <c r="G106" s="2" t="s">
        <v>132</v>
      </c>
      <c r="H106" s="2" t="b">
        <v>0</v>
      </c>
      <c r="I106" s="2" t="s">
        <v>11</v>
      </c>
      <c r="J106" s="2">
        <v>1</v>
      </c>
      <c r="K106">
        <f>VLOOKUP(I106,Sheet1!B:AN,38,0)</f>
        <v>2</v>
      </c>
      <c r="L106">
        <f>VLOOKUP(I106,Sheet1!B:AN,37,0)</f>
        <v>2</v>
      </c>
      <c r="M106">
        <f>VLOOKUP(I106,Sheet1!B:AN,39,0)</f>
        <v>2</v>
      </c>
      <c r="N106">
        <f>VLOOKUP(I106,Sheet1!B:AN,34,0)</f>
        <v>1</v>
      </c>
      <c r="O106">
        <f>VLOOKUP(I106,Sheet1!B:AO,40,0)</f>
        <v>-1</v>
      </c>
    </row>
    <row r="107" spans="1:15" x14ac:dyDescent="0.2">
      <c r="A107" s="5">
        <v>105</v>
      </c>
      <c r="B107" s="2">
        <v>10</v>
      </c>
      <c r="C107" s="2" t="s">
        <v>130</v>
      </c>
      <c r="D107" s="2" t="s">
        <v>126</v>
      </c>
      <c r="E107" s="2">
        <v>72</v>
      </c>
      <c r="F107" s="2">
        <v>52</v>
      </c>
      <c r="G107" s="2" t="s">
        <v>132</v>
      </c>
      <c r="H107" s="2" t="b">
        <v>0</v>
      </c>
      <c r="I107" s="2" t="s">
        <v>72</v>
      </c>
      <c r="J107" s="2">
        <v>1</v>
      </c>
      <c r="K107">
        <f>VLOOKUP(I107,Sheet1!B:AN,38,0)</f>
        <v>0</v>
      </c>
      <c r="L107">
        <f>VLOOKUP(I107,Sheet1!B:AN,37,0)</f>
        <v>2</v>
      </c>
      <c r="M107">
        <f>VLOOKUP(I107,Sheet1!B:AN,39,0)</f>
        <v>0</v>
      </c>
      <c r="N107">
        <f>VLOOKUP(I107,Sheet1!B:AN,34,0)</f>
        <v>2</v>
      </c>
      <c r="O107">
        <f>VLOOKUP(I107,Sheet1!B:AO,40,0)</f>
        <v>-1</v>
      </c>
    </row>
    <row r="108" spans="1:15" x14ac:dyDescent="0.2">
      <c r="A108" s="5">
        <v>106</v>
      </c>
      <c r="B108" s="2">
        <v>10</v>
      </c>
      <c r="C108" s="2" t="s">
        <v>130</v>
      </c>
      <c r="D108" s="2" t="s">
        <v>126</v>
      </c>
      <c r="E108" s="2">
        <v>72</v>
      </c>
      <c r="F108" s="2">
        <v>52</v>
      </c>
      <c r="G108" s="2" t="s">
        <v>132</v>
      </c>
      <c r="H108" s="2" t="b">
        <v>0</v>
      </c>
      <c r="I108" s="2" t="s">
        <v>104</v>
      </c>
      <c r="J108" s="2">
        <v>1</v>
      </c>
      <c r="K108">
        <f>VLOOKUP(I108,Sheet1!B:AN,38,0)</f>
        <v>1</v>
      </c>
      <c r="L108">
        <f>VLOOKUP(I108,Sheet1!B:AN,37,0)</f>
        <v>2</v>
      </c>
      <c r="M108">
        <f>VLOOKUP(I108,Sheet1!B:AN,39,0)</f>
        <v>1</v>
      </c>
      <c r="N108">
        <f>VLOOKUP(I108,Sheet1!B:AN,34,0)</f>
        <v>0</v>
      </c>
      <c r="O108">
        <f>VLOOKUP(I108,Sheet1!B:AO,40,0)</f>
        <v>-1</v>
      </c>
    </row>
    <row r="109" spans="1:15" x14ac:dyDescent="0.2">
      <c r="A109" s="5">
        <v>107</v>
      </c>
      <c r="B109" s="2">
        <v>10</v>
      </c>
      <c r="C109" s="2" t="s">
        <v>130</v>
      </c>
      <c r="D109" s="2" t="s">
        <v>126</v>
      </c>
      <c r="E109" s="2">
        <v>72</v>
      </c>
      <c r="F109" s="2">
        <v>52</v>
      </c>
      <c r="G109" s="2" t="s">
        <v>132</v>
      </c>
      <c r="H109" s="2" t="b">
        <v>0</v>
      </c>
      <c r="I109" s="2" t="s">
        <v>54</v>
      </c>
      <c r="J109" s="2">
        <v>1</v>
      </c>
      <c r="K109">
        <f>VLOOKUP(I109,Sheet1!B:AN,38,0)</f>
        <v>2</v>
      </c>
      <c r="L109">
        <f>VLOOKUP(I109,Sheet1!B:AN,37,0)</f>
        <v>2</v>
      </c>
      <c r="M109">
        <f>VLOOKUP(I109,Sheet1!B:AN,39,0)</f>
        <v>2</v>
      </c>
      <c r="N109">
        <f>VLOOKUP(I109,Sheet1!B:AN,34,0)</f>
        <v>1</v>
      </c>
      <c r="O109">
        <f>VLOOKUP(I109,Sheet1!B:AO,40,0)</f>
        <v>-1</v>
      </c>
    </row>
    <row r="110" spans="1:15" x14ac:dyDescent="0.2">
      <c r="A110" s="5">
        <v>108</v>
      </c>
      <c r="B110" s="2">
        <v>10</v>
      </c>
      <c r="C110" s="2" t="s">
        <v>130</v>
      </c>
      <c r="D110" s="2" t="s">
        <v>126</v>
      </c>
      <c r="E110" s="2">
        <v>72</v>
      </c>
      <c r="F110" s="2">
        <v>52</v>
      </c>
      <c r="G110" s="2" t="s">
        <v>132</v>
      </c>
      <c r="H110" s="2" t="b">
        <v>0</v>
      </c>
      <c r="I110" s="2" t="s">
        <v>38</v>
      </c>
      <c r="J110" s="2">
        <v>1</v>
      </c>
      <c r="K110">
        <f>VLOOKUP(I110,Sheet1!B:AN,38,0)</f>
        <v>0</v>
      </c>
      <c r="L110">
        <f>VLOOKUP(I110,Sheet1!B:AN,37,0)</f>
        <v>2</v>
      </c>
      <c r="M110">
        <f>VLOOKUP(I110,Sheet1!B:AN,39,0)</f>
        <v>0</v>
      </c>
      <c r="N110">
        <f>VLOOKUP(I110,Sheet1!B:AN,34,0)</f>
        <v>2</v>
      </c>
      <c r="O110">
        <f>VLOOKUP(I110,Sheet1!B:AO,40,0)</f>
        <v>-1</v>
      </c>
    </row>
    <row r="111" spans="1:15" x14ac:dyDescent="0.2">
      <c r="A111" s="5">
        <v>109</v>
      </c>
      <c r="B111" s="2">
        <v>10</v>
      </c>
      <c r="C111" s="2" t="s">
        <v>130</v>
      </c>
      <c r="D111" s="2" t="s">
        <v>126</v>
      </c>
      <c r="E111" s="2">
        <v>72</v>
      </c>
      <c r="F111" s="2">
        <v>52</v>
      </c>
      <c r="G111" s="2" t="s">
        <v>132</v>
      </c>
      <c r="H111" s="2" t="b">
        <v>0</v>
      </c>
      <c r="I111" s="2" t="s">
        <v>12</v>
      </c>
      <c r="J111" s="2">
        <v>1</v>
      </c>
      <c r="K111">
        <f>VLOOKUP(I111,Sheet1!B:AN,38,0)</f>
        <v>1</v>
      </c>
      <c r="L111">
        <f>VLOOKUP(I111,Sheet1!B:AN,37,0)</f>
        <v>2</v>
      </c>
      <c r="M111">
        <f>VLOOKUP(I111,Sheet1!B:AN,39,0)</f>
        <v>1</v>
      </c>
      <c r="N111">
        <f>VLOOKUP(I111,Sheet1!B:AN,34,0)</f>
        <v>0</v>
      </c>
      <c r="O111">
        <f>VLOOKUP(I111,Sheet1!B:AO,40,0)</f>
        <v>-1</v>
      </c>
    </row>
    <row r="112" spans="1:15" x14ac:dyDescent="0.2">
      <c r="A112" s="5">
        <v>110</v>
      </c>
      <c r="B112" s="2">
        <v>11</v>
      </c>
      <c r="C112" s="2" t="s">
        <v>133</v>
      </c>
      <c r="D112" s="2" t="s">
        <v>122</v>
      </c>
      <c r="E112" s="2">
        <v>72</v>
      </c>
      <c r="F112" s="2">
        <v>85</v>
      </c>
      <c r="G112" s="2" t="s">
        <v>117</v>
      </c>
      <c r="H112" s="2" t="b">
        <v>0</v>
      </c>
      <c r="I112" s="2" t="s">
        <v>94</v>
      </c>
      <c r="J112" s="2">
        <v>1</v>
      </c>
      <c r="K112">
        <f>VLOOKUP(I112,Sheet1!B:AN,38,0)</f>
        <v>0</v>
      </c>
      <c r="L112">
        <f>VLOOKUP(I112,Sheet1!B:AN,37,0)</f>
        <v>2</v>
      </c>
      <c r="M112">
        <f>VLOOKUP(I112,Sheet1!B:AN,39,0)</f>
        <v>2</v>
      </c>
      <c r="N112">
        <f>VLOOKUP(I112,Sheet1!B:AN,34,0)</f>
        <v>1</v>
      </c>
      <c r="O112">
        <f>VLOOKUP(I112,Sheet1!B:AO,40,0)</f>
        <v>-1</v>
      </c>
    </row>
    <row r="113" spans="1:15" x14ac:dyDescent="0.2">
      <c r="A113" s="5">
        <v>111</v>
      </c>
      <c r="B113" s="2">
        <v>11</v>
      </c>
      <c r="C113" s="2" t="s">
        <v>133</v>
      </c>
      <c r="D113" s="2" t="s">
        <v>122</v>
      </c>
      <c r="E113" s="2">
        <v>72</v>
      </c>
      <c r="F113" s="2">
        <v>85</v>
      </c>
      <c r="G113" s="2" t="s">
        <v>117</v>
      </c>
      <c r="H113" s="2" t="b">
        <v>0</v>
      </c>
      <c r="I113" s="2" t="s">
        <v>56</v>
      </c>
      <c r="J113" s="2">
        <v>1</v>
      </c>
      <c r="K113">
        <f>VLOOKUP(I113,Sheet1!B:AN,38,0)</f>
        <v>2</v>
      </c>
      <c r="L113">
        <f>VLOOKUP(I113,Sheet1!B:AN,37,0)</f>
        <v>2</v>
      </c>
      <c r="M113">
        <f>VLOOKUP(I113,Sheet1!B:AN,39,0)</f>
        <v>2</v>
      </c>
      <c r="N113">
        <f>VLOOKUP(I113,Sheet1!B:AN,34,0)</f>
        <v>1</v>
      </c>
      <c r="O113">
        <f>VLOOKUP(I113,Sheet1!B:AO,40,0)</f>
        <v>-1</v>
      </c>
    </row>
    <row r="114" spans="1:15" x14ac:dyDescent="0.2">
      <c r="A114" s="5">
        <v>112</v>
      </c>
      <c r="B114" s="2">
        <v>11</v>
      </c>
      <c r="C114" s="2" t="s">
        <v>133</v>
      </c>
      <c r="D114" s="2" t="s">
        <v>122</v>
      </c>
      <c r="E114" s="2">
        <v>72</v>
      </c>
      <c r="F114" s="2">
        <v>85</v>
      </c>
      <c r="G114" s="2" t="s">
        <v>117</v>
      </c>
      <c r="H114" s="2" t="b">
        <v>0</v>
      </c>
      <c r="I114" s="2" t="s">
        <v>45</v>
      </c>
      <c r="J114" s="2">
        <v>1</v>
      </c>
      <c r="K114">
        <f>VLOOKUP(I114,Sheet1!B:AN,38,0)</f>
        <v>2</v>
      </c>
      <c r="L114">
        <f>VLOOKUP(I114,Sheet1!B:AN,37,0)</f>
        <v>2</v>
      </c>
      <c r="M114">
        <f>VLOOKUP(I114,Sheet1!B:AN,39,0)</f>
        <v>2</v>
      </c>
      <c r="N114">
        <f>VLOOKUP(I114,Sheet1!B:AN,34,0)</f>
        <v>1</v>
      </c>
      <c r="O114">
        <f>VLOOKUP(I114,Sheet1!B:AO,40,0)</f>
        <v>-1</v>
      </c>
    </row>
    <row r="115" spans="1:15" x14ac:dyDescent="0.2">
      <c r="A115" s="5">
        <v>113</v>
      </c>
      <c r="B115" s="2">
        <v>11</v>
      </c>
      <c r="C115" s="2" t="s">
        <v>133</v>
      </c>
      <c r="D115" s="2" t="s">
        <v>122</v>
      </c>
      <c r="E115" s="2">
        <v>72</v>
      </c>
      <c r="F115" s="2">
        <v>85</v>
      </c>
      <c r="G115" s="2" t="s">
        <v>117</v>
      </c>
      <c r="H115" s="2" t="b">
        <v>0</v>
      </c>
      <c r="I115" s="2" t="s">
        <v>55</v>
      </c>
      <c r="J115" s="2">
        <v>1</v>
      </c>
      <c r="K115">
        <f>VLOOKUP(I115,Sheet1!B:AN,38,0)</f>
        <v>2</v>
      </c>
      <c r="L115">
        <f>VLOOKUP(I115,Sheet1!B:AN,37,0)</f>
        <v>2</v>
      </c>
      <c r="M115">
        <f>VLOOKUP(I115,Sheet1!B:AN,39,0)</f>
        <v>2</v>
      </c>
      <c r="N115">
        <f>VLOOKUP(I115,Sheet1!B:AN,34,0)</f>
        <v>1</v>
      </c>
      <c r="O115">
        <f>VLOOKUP(I115,Sheet1!B:AO,40,0)</f>
        <v>-1</v>
      </c>
    </row>
    <row r="116" spans="1:15" x14ac:dyDescent="0.2">
      <c r="A116" s="5">
        <v>114</v>
      </c>
      <c r="B116" s="2">
        <v>11</v>
      </c>
      <c r="C116" s="2" t="s">
        <v>133</v>
      </c>
      <c r="D116" s="2" t="s">
        <v>122</v>
      </c>
      <c r="E116" s="2">
        <v>72</v>
      </c>
      <c r="F116" s="2">
        <v>85</v>
      </c>
      <c r="G116" s="2" t="s">
        <v>117</v>
      </c>
      <c r="H116" s="2" t="b">
        <v>0</v>
      </c>
      <c r="I116" s="2" t="s">
        <v>20</v>
      </c>
      <c r="J116" s="2">
        <v>1</v>
      </c>
      <c r="K116">
        <f>VLOOKUP(I116,Sheet1!B:AN,38,0)</f>
        <v>2</v>
      </c>
      <c r="L116">
        <f>VLOOKUP(I116,Sheet1!B:AN,37,0)</f>
        <v>2</v>
      </c>
      <c r="M116">
        <f>VLOOKUP(I116,Sheet1!B:AN,39,0)</f>
        <v>2</v>
      </c>
      <c r="N116">
        <f>VLOOKUP(I116,Sheet1!B:AN,34,0)</f>
        <v>1</v>
      </c>
      <c r="O116">
        <f>VLOOKUP(I116,Sheet1!B:AO,40,0)</f>
        <v>-1</v>
      </c>
    </row>
    <row r="117" spans="1:15" x14ac:dyDescent="0.2">
      <c r="A117" s="5">
        <v>115</v>
      </c>
      <c r="B117" s="2">
        <v>11</v>
      </c>
      <c r="C117" s="2" t="s">
        <v>133</v>
      </c>
      <c r="D117" s="2" t="s">
        <v>122</v>
      </c>
      <c r="E117" s="2">
        <v>72</v>
      </c>
      <c r="F117" s="2">
        <v>85</v>
      </c>
      <c r="G117" s="2" t="s">
        <v>117</v>
      </c>
      <c r="H117" s="2" t="b">
        <v>0</v>
      </c>
      <c r="I117" s="2" t="s">
        <v>39</v>
      </c>
      <c r="J117" s="2">
        <v>1</v>
      </c>
      <c r="K117">
        <f>VLOOKUP(I117,Sheet1!B:AN,38,0)</f>
        <v>2</v>
      </c>
      <c r="L117">
        <f>VLOOKUP(I117,Sheet1!B:AN,37,0)</f>
        <v>2</v>
      </c>
      <c r="M117">
        <f>VLOOKUP(I117,Sheet1!B:AN,39,0)</f>
        <v>2</v>
      </c>
      <c r="N117">
        <f>VLOOKUP(I117,Sheet1!B:AN,34,0)</f>
        <v>1</v>
      </c>
      <c r="O117">
        <f>VLOOKUP(I117,Sheet1!B:AO,40,0)</f>
        <v>-1</v>
      </c>
    </row>
    <row r="118" spans="1:15" x14ac:dyDescent="0.2">
      <c r="A118" s="5">
        <v>116</v>
      </c>
      <c r="B118" s="2">
        <v>11</v>
      </c>
      <c r="C118" s="2" t="s">
        <v>133</v>
      </c>
      <c r="D118" s="2" t="s">
        <v>122</v>
      </c>
      <c r="E118" s="2">
        <v>72</v>
      </c>
      <c r="F118" s="2">
        <v>85</v>
      </c>
      <c r="G118" s="2" t="s">
        <v>117</v>
      </c>
      <c r="H118" s="2" t="b">
        <v>0</v>
      </c>
      <c r="I118" s="2" t="s">
        <v>69</v>
      </c>
      <c r="J118" s="2">
        <v>1</v>
      </c>
      <c r="K118">
        <f>VLOOKUP(I118,Sheet1!B:AN,38,0)</f>
        <v>3</v>
      </c>
      <c r="L118">
        <f>VLOOKUP(I118,Sheet1!B:AN,37,0)</f>
        <v>2</v>
      </c>
      <c r="M118">
        <f>VLOOKUP(I118,Sheet1!B:AN,39,0)</f>
        <v>1</v>
      </c>
      <c r="N118">
        <f>VLOOKUP(I118,Sheet1!B:AN,34,0)</f>
        <v>0</v>
      </c>
      <c r="O118">
        <f>VLOOKUP(I118,Sheet1!B:AO,40,0)</f>
        <v>-1</v>
      </c>
    </row>
    <row r="119" spans="1:15" x14ac:dyDescent="0.2">
      <c r="A119" s="5">
        <v>117</v>
      </c>
      <c r="B119" s="2">
        <v>11</v>
      </c>
      <c r="C119" s="2" t="s">
        <v>133</v>
      </c>
      <c r="D119" s="2" t="s">
        <v>122</v>
      </c>
      <c r="E119" s="2">
        <v>72</v>
      </c>
      <c r="F119" s="2">
        <v>85</v>
      </c>
      <c r="G119" s="2" t="s">
        <v>117</v>
      </c>
      <c r="H119" s="2" t="b">
        <v>0</v>
      </c>
      <c r="I119" s="2" t="s">
        <v>21</v>
      </c>
      <c r="J119" s="2">
        <v>1</v>
      </c>
      <c r="K119">
        <f>VLOOKUP(I119,Sheet1!B:AN,38,0)</f>
        <v>2</v>
      </c>
      <c r="L119">
        <f>VLOOKUP(I119,Sheet1!B:AN,37,0)</f>
        <v>2</v>
      </c>
      <c r="M119">
        <f>VLOOKUP(I119,Sheet1!B:AN,39,0)</f>
        <v>2</v>
      </c>
      <c r="N119">
        <f>VLOOKUP(I119,Sheet1!B:AN,34,0)</f>
        <v>1</v>
      </c>
      <c r="O119">
        <f>VLOOKUP(I119,Sheet1!B:AO,40,0)</f>
        <v>-1</v>
      </c>
    </row>
    <row r="120" spans="1:15" x14ac:dyDescent="0.2">
      <c r="A120" s="5">
        <v>118</v>
      </c>
      <c r="B120" s="2">
        <v>11</v>
      </c>
      <c r="C120" s="2" t="s">
        <v>133</v>
      </c>
      <c r="D120" s="2" t="s">
        <v>122</v>
      </c>
      <c r="E120" s="2">
        <v>72</v>
      </c>
      <c r="F120" s="2">
        <v>85</v>
      </c>
      <c r="G120" s="2" t="s">
        <v>117</v>
      </c>
      <c r="H120" s="2" t="b">
        <v>0</v>
      </c>
      <c r="I120" s="2" t="s">
        <v>34</v>
      </c>
      <c r="J120" s="2">
        <v>1</v>
      </c>
      <c r="K120">
        <f>VLOOKUP(I120,Sheet1!B:AN,38,0)</f>
        <v>3</v>
      </c>
      <c r="L120">
        <f>VLOOKUP(I120,Sheet1!B:AN,37,0)</f>
        <v>2</v>
      </c>
      <c r="M120">
        <f>VLOOKUP(I120,Sheet1!B:AN,39,0)</f>
        <v>1</v>
      </c>
      <c r="N120">
        <f>VLOOKUP(I120,Sheet1!B:AN,34,0)</f>
        <v>0</v>
      </c>
      <c r="O120">
        <f>VLOOKUP(I120,Sheet1!B:AO,40,0)</f>
        <v>-1</v>
      </c>
    </row>
    <row r="121" spans="1:15" x14ac:dyDescent="0.2">
      <c r="A121" s="5">
        <v>119</v>
      </c>
      <c r="B121" s="2">
        <v>11</v>
      </c>
      <c r="C121" s="2" t="s">
        <v>133</v>
      </c>
      <c r="D121" s="2" t="s">
        <v>122</v>
      </c>
      <c r="E121" s="2">
        <v>72</v>
      </c>
      <c r="F121" s="2">
        <v>85</v>
      </c>
      <c r="G121" s="2" t="s">
        <v>117</v>
      </c>
      <c r="H121" s="2" t="b">
        <v>0</v>
      </c>
      <c r="I121" s="2" t="s">
        <v>43</v>
      </c>
      <c r="J121" s="2">
        <v>1</v>
      </c>
      <c r="K121">
        <f>VLOOKUP(I121,Sheet1!B:AN,38,0)</f>
        <v>2</v>
      </c>
      <c r="L121">
        <f>VLOOKUP(I121,Sheet1!B:AN,37,0)</f>
        <v>2</v>
      </c>
      <c r="M121">
        <f>VLOOKUP(I121,Sheet1!B:AN,39,0)</f>
        <v>2</v>
      </c>
      <c r="N121">
        <f>VLOOKUP(I121,Sheet1!B:AN,34,0)</f>
        <v>1</v>
      </c>
      <c r="O121">
        <f>VLOOKUP(I121,Sheet1!B:AO,40,0)</f>
        <v>-1</v>
      </c>
    </row>
    <row r="122" spans="1:15" x14ac:dyDescent="0.2">
      <c r="A122" s="5">
        <v>120</v>
      </c>
      <c r="B122" s="2">
        <v>11</v>
      </c>
      <c r="C122" s="2" t="s">
        <v>133</v>
      </c>
      <c r="D122" s="2" t="s">
        <v>122</v>
      </c>
      <c r="E122" s="2">
        <v>72</v>
      </c>
      <c r="F122" s="2">
        <v>85</v>
      </c>
      <c r="G122" s="2" t="s">
        <v>117</v>
      </c>
      <c r="H122" s="2" t="b">
        <v>0</v>
      </c>
      <c r="I122" s="2" t="s">
        <v>15</v>
      </c>
      <c r="J122" s="2">
        <v>1</v>
      </c>
      <c r="K122">
        <f>VLOOKUP(I122,Sheet1!B:AN,38,0)</f>
        <v>1</v>
      </c>
      <c r="L122">
        <f>VLOOKUP(I122,Sheet1!B:AN,37,0)</f>
        <v>2</v>
      </c>
      <c r="M122">
        <f>VLOOKUP(I122,Sheet1!B:AN,39,0)</f>
        <v>1</v>
      </c>
      <c r="N122">
        <f>VLOOKUP(I122,Sheet1!B:AN,34,0)</f>
        <v>0</v>
      </c>
      <c r="O122">
        <f>VLOOKUP(I122,Sheet1!B:AO,40,0)</f>
        <v>-1</v>
      </c>
    </row>
    <row r="123" spans="1:15" x14ac:dyDescent="0.2">
      <c r="A123" s="5">
        <v>121</v>
      </c>
      <c r="B123" s="2">
        <v>11</v>
      </c>
      <c r="C123" s="2" t="s">
        <v>133</v>
      </c>
      <c r="D123" s="2" t="s">
        <v>122</v>
      </c>
      <c r="E123" s="2">
        <v>72</v>
      </c>
      <c r="F123" s="2">
        <v>85</v>
      </c>
      <c r="G123" s="2" t="s">
        <v>117</v>
      </c>
      <c r="H123" s="2" t="b">
        <v>0</v>
      </c>
      <c r="I123" s="2" t="s">
        <v>88</v>
      </c>
      <c r="J123" s="2">
        <v>1</v>
      </c>
      <c r="K123">
        <f>VLOOKUP(I123,Sheet1!B:AN,38,0)</f>
        <v>0</v>
      </c>
      <c r="L123">
        <f>VLOOKUP(I123,Sheet1!B:AN,37,0)</f>
        <v>2</v>
      </c>
      <c r="M123">
        <f>VLOOKUP(I123,Sheet1!B:AN,39,0)</f>
        <v>2</v>
      </c>
      <c r="N123">
        <f>VLOOKUP(I123,Sheet1!B:AN,34,0)</f>
        <v>1</v>
      </c>
      <c r="O123">
        <f>VLOOKUP(I123,Sheet1!B:AO,40,0)</f>
        <v>-1</v>
      </c>
    </row>
    <row r="124" spans="1:15" x14ac:dyDescent="0.2">
      <c r="A124" s="5">
        <v>122</v>
      </c>
      <c r="B124" s="2">
        <v>11</v>
      </c>
      <c r="C124" s="2" t="s">
        <v>133</v>
      </c>
      <c r="D124" s="2" t="s">
        <v>122</v>
      </c>
      <c r="E124" s="2">
        <v>72</v>
      </c>
      <c r="F124" s="2">
        <v>85</v>
      </c>
      <c r="G124" s="2" t="s">
        <v>117</v>
      </c>
      <c r="H124" s="2" t="b">
        <v>0</v>
      </c>
      <c r="I124" s="2" t="s">
        <v>30</v>
      </c>
      <c r="J124" s="2">
        <v>1</v>
      </c>
      <c r="K124">
        <f>VLOOKUP(I124,Sheet1!B:AN,38,0)</f>
        <v>2</v>
      </c>
      <c r="L124">
        <f>VLOOKUP(I124,Sheet1!B:AN,37,0)</f>
        <v>2</v>
      </c>
      <c r="M124">
        <f>VLOOKUP(I124,Sheet1!B:AN,39,0)</f>
        <v>2</v>
      </c>
      <c r="N124">
        <f>VLOOKUP(I124,Sheet1!B:AN,34,0)</f>
        <v>1</v>
      </c>
      <c r="O124">
        <f>VLOOKUP(I124,Sheet1!B:AO,40,0)</f>
        <v>-1</v>
      </c>
    </row>
    <row r="125" spans="1:15" x14ac:dyDescent="0.2">
      <c r="A125" s="5">
        <v>123</v>
      </c>
      <c r="B125" s="2">
        <v>12</v>
      </c>
      <c r="C125" s="2" t="s">
        <v>133</v>
      </c>
      <c r="D125" s="2" t="s">
        <v>126</v>
      </c>
      <c r="E125" s="2">
        <v>72</v>
      </c>
      <c r="F125" s="2">
        <v>83</v>
      </c>
      <c r="G125" s="2" t="s">
        <v>128</v>
      </c>
      <c r="H125" s="2" t="b">
        <v>0</v>
      </c>
      <c r="I125" s="2" t="s">
        <v>26</v>
      </c>
      <c r="J125" s="2">
        <v>1</v>
      </c>
      <c r="K125">
        <f>VLOOKUP(I125,Sheet1!B:AN,38,0)</f>
        <v>2</v>
      </c>
      <c r="L125">
        <f>VLOOKUP(I125,Sheet1!B:AN,37,0)</f>
        <v>2</v>
      </c>
      <c r="M125">
        <f>VLOOKUP(I125,Sheet1!B:AN,39,0)</f>
        <v>2</v>
      </c>
      <c r="N125">
        <f>VLOOKUP(I125,Sheet1!B:AN,34,0)</f>
        <v>1</v>
      </c>
      <c r="O125">
        <f>VLOOKUP(I125,Sheet1!B:AO,40,0)</f>
        <v>-1</v>
      </c>
    </row>
    <row r="126" spans="1:15" x14ac:dyDescent="0.2">
      <c r="A126" s="5">
        <v>124</v>
      </c>
      <c r="B126" s="2">
        <v>12</v>
      </c>
      <c r="C126" s="2" t="s">
        <v>133</v>
      </c>
      <c r="D126" s="2" t="s">
        <v>126</v>
      </c>
      <c r="E126" s="2">
        <v>72</v>
      </c>
      <c r="F126" s="2">
        <v>83</v>
      </c>
      <c r="G126" s="2" t="s">
        <v>128</v>
      </c>
      <c r="H126" s="2" t="b">
        <v>0</v>
      </c>
      <c r="I126" s="2" t="s">
        <v>57</v>
      </c>
      <c r="J126" s="2">
        <v>1</v>
      </c>
      <c r="K126">
        <f>VLOOKUP(I126,Sheet1!B:AN,38,0)</f>
        <v>2</v>
      </c>
      <c r="L126">
        <f>VLOOKUP(I126,Sheet1!B:AN,37,0)</f>
        <v>2</v>
      </c>
      <c r="M126">
        <f>VLOOKUP(I126,Sheet1!B:AN,39,0)</f>
        <v>2</v>
      </c>
      <c r="N126">
        <f>VLOOKUP(I126,Sheet1!B:AN,34,0)</f>
        <v>1</v>
      </c>
      <c r="O126">
        <f>VLOOKUP(I126,Sheet1!B:AO,40,0)</f>
        <v>-1</v>
      </c>
    </row>
    <row r="127" spans="1:15" x14ac:dyDescent="0.2">
      <c r="A127" s="5">
        <v>125</v>
      </c>
      <c r="B127" s="2">
        <v>12</v>
      </c>
      <c r="C127" s="2" t="s">
        <v>133</v>
      </c>
      <c r="D127" s="2" t="s">
        <v>126</v>
      </c>
      <c r="E127" s="2">
        <v>72</v>
      </c>
      <c r="F127" s="2">
        <v>83</v>
      </c>
      <c r="G127" s="2" t="s">
        <v>128</v>
      </c>
      <c r="H127" s="2" t="b">
        <v>0</v>
      </c>
      <c r="I127" s="2" t="s">
        <v>64</v>
      </c>
      <c r="J127" s="2">
        <v>1</v>
      </c>
      <c r="K127">
        <f>VLOOKUP(I127,Sheet1!B:AN,38,0)</f>
        <v>2</v>
      </c>
      <c r="L127">
        <f>VLOOKUP(I127,Sheet1!B:AN,37,0)</f>
        <v>1</v>
      </c>
      <c r="M127">
        <f>VLOOKUP(I127,Sheet1!B:AN,39,0)</f>
        <v>2</v>
      </c>
      <c r="N127">
        <f>VLOOKUP(I127,Sheet1!B:AN,34,0)</f>
        <v>1</v>
      </c>
      <c r="O127">
        <f>VLOOKUP(I127,Sheet1!B:AO,40,0)</f>
        <v>-1</v>
      </c>
    </row>
    <row r="128" spans="1:15" x14ac:dyDescent="0.2">
      <c r="A128" s="5">
        <v>126</v>
      </c>
      <c r="B128" s="2">
        <v>12</v>
      </c>
      <c r="C128" s="2" t="s">
        <v>133</v>
      </c>
      <c r="D128" s="2" t="s">
        <v>126</v>
      </c>
      <c r="E128" s="2">
        <v>72</v>
      </c>
      <c r="F128" s="2">
        <v>83</v>
      </c>
      <c r="G128" s="2" t="s">
        <v>128</v>
      </c>
      <c r="H128" s="2" t="b">
        <v>0</v>
      </c>
      <c r="I128" s="2" t="s">
        <v>43</v>
      </c>
      <c r="J128" s="2">
        <v>1</v>
      </c>
      <c r="K128">
        <f>VLOOKUP(I128,Sheet1!B:AN,38,0)</f>
        <v>2</v>
      </c>
      <c r="L128">
        <f>VLOOKUP(I128,Sheet1!B:AN,37,0)</f>
        <v>2</v>
      </c>
      <c r="M128">
        <f>VLOOKUP(I128,Sheet1!B:AN,39,0)</f>
        <v>2</v>
      </c>
      <c r="N128">
        <f>VLOOKUP(I128,Sheet1!B:AN,34,0)</f>
        <v>1</v>
      </c>
      <c r="O128">
        <f>VLOOKUP(I128,Sheet1!B:AO,40,0)</f>
        <v>-1</v>
      </c>
    </row>
    <row r="129" spans="1:15" x14ac:dyDescent="0.2">
      <c r="A129" s="5">
        <v>127</v>
      </c>
      <c r="B129" s="2">
        <v>12</v>
      </c>
      <c r="C129" s="2" t="s">
        <v>133</v>
      </c>
      <c r="D129" s="2" t="s">
        <v>126</v>
      </c>
      <c r="E129" s="2">
        <v>72</v>
      </c>
      <c r="F129" s="2">
        <v>83</v>
      </c>
      <c r="G129" s="2" t="s">
        <v>128</v>
      </c>
      <c r="H129" s="2" t="b">
        <v>0</v>
      </c>
      <c r="I129" s="2" t="s">
        <v>36</v>
      </c>
      <c r="J129" s="2">
        <v>1</v>
      </c>
      <c r="K129">
        <f>VLOOKUP(I129,Sheet1!B:AN,38,0)</f>
        <v>2</v>
      </c>
      <c r="L129">
        <f>VLOOKUP(I129,Sheet1!B:AN,37,0)</f>
        <v>2</v>
      </c>
      <c r="M129">
        <f>VLOOKUP(I129,Sheet1!B:AN,39,0)</f>
        <v>2</v>
      </c>
      <c r="N129">
        <f>VLOOKUP(I129,Sheet1!B:AN,34,0)</f>
        <v>1</v>
      </c>
      <c r="O129">
        <f>VLOOKUP(I129,Sheet1!B:AO,40,0)</f>
        <v>-1</v>
      </c>
    </row>
    <row r="130" spans="1:15" x14ac:dyDescent="0.2">
      <c r="A130" s="5">
        <v>128</v>
      </c>
      <c r="B130" s="2">
        <v>13</v>
      </c>
      <c r="C130" s="2" t="s">
        <v>133</v>
      </c>
      <c r="D130" s="2" t="s">
        <v>134</v>
      </c>
      <c r="E130" s="2">
        <v>6</v>
      </c>
      <c r="F130" s="2">
        <v>43</v>
      </c>
      <c r="G130" s="2" t="s">
        <v>127</v>
      </c>
      <c r="H130" s="2" t="b">
        <v>0</v>
      </c>
      <c r="I130" s="2" t="s">
        <v>51</v>
      </c>
      <c r="J130" s="2">
        <v>1</v>
      </c>
      <c r="K130">
        <f>VLOOKUP(I130,Sheet1!B:AN,38,0)</f>
        <v>2</v>
      </c>
      <c r="L130">
        <f>VLOOKUP(I130,Sheet1!B:AN,37,0)</f>
        <v>1</v>
      </c>
      <c r="M130">
        <f>VLOOKUP(I130,Sheet1!B:AN,39,0)</f>
        <v>3</v>
      </c>
      <c r="N130">
        <f>VLOOKUP(I130,Sheet1!B:AN,34,0)</f>
        <v>3</v>
      </c>
      <c r="O130">
        <f>VLOOKUP(I130,Sheet1!B:AO,40,0)</f>
        <v>-1</v>
      </c>
    </row>
    <row r="131" spans="1:15" x14ac:dyDescent="0.2">
      <c r="A131" s="5">
        <v>129</v>
      </c>
      <c r="B131" s="2">
        <v>13</v>
      </c>
      <c r="C131" s="2" t="s">
        <v>133</v>
      </c>
      <c r="D131" s="2" t="s">
        <v>134</v>
      </c>
      <c r="E131" s="2">
        <v>6</v>
      </c>
      <c r="F131" s="2">
        <v>43</v>
      </c>
      <c r="G131" s="2" t="s">
        <v>127</v>
      </c>
      <c r="H131" s="2" t="b">
        <v>0</v>
      </c>
      <c r="I131" s="2" t="s">
        <v>42</v>
      </c>
      <c r="J131" s="2">
        <v>1</v>
      </c>
      <c r="K131">
        <f>VLOOKUP(I131,Sheet1!B:AN,38,0)</f>
        <v>0</v>
      </c>
      <c r="L131">
        <f>VLOOKUP(I131,Sheet1!B:AN,37,0)</f>
        <v>2</v>
      </c>
      <c r="M131">
        <f>VLOOKUP(I131,Sheet1!B:AN,39,0)</f>
        <v>0</v>
      </c>
      <c r="N131">
        <f>VLOOKUP(I131,Sheet1!B:AN,34,0)</f>
        <v>2</v>
      </c>
      <c r="O131">
        <f>VLOOKUP(I131,Sheet1!B:AO,40,0)</f>
        <v>-1</v>
      </c>
    </row>
    <row r="132" spans="1:15" x14ac:dyDescent="0.2">
      <c r="A132" s="5">
        <v>130</v>
      </c>
      <c r="B132" s="2">
        <v>13</v>
      </c>
      <c r="C132" s="2" t="s">
        <v>133</v>
      </c>
      <c r="D132" s="2" t="s">
        <v>134</v>
      </c>
      <c r="E132" s="2">
        <v>6</v>
      </c>
      <c r="F132" s="2">
        <v>43</v>
      </c>
      <c r="G132" s="2" t="s">
        <v>127</v>
      </c>
      <c r="H132" s="2" t="b">
        <v>0</v>
      </c>
      <c r="I132" s="2" t="s">
        <v>19</v>
      </c>
      <c r="J132" s="2">
        <v>1</v>
      </c>
      <c r="K132">
        <f>VLOOKUP(I132,Sheet1!B:AN,38,0)</f>
        <v>2</v>
      </c>
      <c r="L132">
        <f>VLOOKUP(I132,Sheet1!B:AN,37,0)</f>
        <v>1</v>
      </c>
      <c r="M132">
        <f>VLOOKUP(I132,Sheet1!B:AN,39,0)</f>
        <v>3</v>
      </c>
      <c r="N132">
        <f>VLOOKUP(I132,Sheet1!B:AN,34,0)</f>
        <v>3</v>
      </c>
      <c r="O132">
        <f>VLOOKUP(I132,Sheet1!B:AO,40,0)</f>
        <v>-1</v>
      </c>
    </row>
    <row r="133" spans="1:15" x14ac:dyDescent="0.2">
      <c r="A133" s="5">
        <v>131</v>
      </c>
      <c r="B133" s="2">
        <v>13</v>
      </c>
      <c r="C133" s="2" t="s">
        <v>133</v>
      </c>
      <c r="D133" s="2" t="s">
        <v>134</v>
      </c>
      <c r="E133" s="2">
        <v>6</v>
      </c>
      <c r="F133" s="2">
        <v>43</v>
      </c>
      <c r="G133" s="2" t="s">
        <v>127</v>
      </c>
      <c r="H133" s="2" t="b">
        <v>0</v>
      </c>
      <c r="I133" s="2" t="s">
        <v>46</v>
      </c>
      <c r="J133" s="2">
        <v>1</v>
      </c>
      <c r="K133">
        <f>VLOOKUP(I133,Sheet1!B:AN,38,0)</f>
        <v>0</v>
      </c>
      <c r="L133">
        <f>VLOOKUP(I133,Sheet1!B:AN,37,0)</f>
        <v>2</v>
      </c>
      <c r="M133">
        <f>VLOOKUP(I133,Sheet1!B:AN,39,0)</f>
        <v>0</v>
      </c>
      <c r="N133">
        <f>VLOOKUP(I133,Sheet1!B:AN,34,0)</f>
        <v>2</v>
      </c>
      <c r="O133">
        <f>VLOOKUP(I133,Sheet1!B:AO,40,0)</f>
        <v>-1</v>
      </c>
    </row>
    <row r="134" spans="1:15" x14ac:dyDescent="0.2">
      <c r="A134" s="5">
        <v>132</v>
      </c>
      <c r="B134" s="2">
        <v>13</v>
      </c>
      <c r="C134" s="2" t="s">
        <v>133</v>
      </c>
      <c r="D134" s="2" t="s">
        <v>134</v>
      </c>
      <c r="E134" s="2">
        <v>6</v>
      </c>
      <c r="F134" s="2">
        <v>43</v>
      </c>
      <c r="G134" s="2" t="s">
        <v>127</v>
      </c>
      <c r="H134" s="2" t="b">
        <v>0</v>
      </c>
      <c r="I134" s="2" t="s">
        <v>44</v>
      </c>
      <c r="J134" s="2">
        <v>1</v>
      </c>
      <c r="K134">
        <f>VLOOKUP(I134,Sheet1!B:AN,38,0)</f>
        <v>3</v>
      </c>
      <c r="L134">
        <f>VLOOKUP(I134,Sheet1!B:AN,37,0)</f>
        <v>1</v>
      </c>
      <c r="M134">
        <f>VLOOKUP(I134,Sheet1!B:AN,39,0)</f>
        <v>3</v>
      </c>
      <c r="N134">
        <f>VLOOKUP(I134,Sheet1!B:AN,34,0)</f>
        <v>3</v>
      </c>
      <c r="O134">
        <f>VLOOKUP(I134,Sheet1!B:AO,40,0)</f>
        <v>-1</v>
      </c>
    </row>
    <row r="135" spans="1:15" x14ac:dyDescent="0.2">
      <c r="A135" s="5">
        <v>133</v>
      </c>
      <c r="B135" s="2">
        <v>13</v>
      </c>
      <c r="C135" s="2" t="s">
        <v>133</v>
      </c>
      <c r="D135" s="2" t="s">
        <v>134</v>
      </c>
      <c r="E135" s="2">
        <v>6</v>
      </c>
      <c r="F135" s="2">
        <v>43</v>
      </c>
      <c r="G135" s="2" t="s">
        <v>127</v>
      </c>
      <c r="H135" s="2" t="b">
        <v>0</v>
      </c>
      <c r="I135" s="2" t="s">
        <v>92</v>
      </c>
      <c r="J135" s="2">
        <v>1</v>
      </c>
      <c r="K135">
        <f>VLOOKUP(I135,Sheet1!B:AN,38,0)</f>
        <v>0</v>
      </c>
      <c r="L135">
        <f>VLOOKUP(I135,Sheet1!B:AN,37,0)</f>
        <v>2</v>
      </c>
      <c r="M135">
        <f>VLOOKUP(I135,Sheet1!B:AN,39,0)</f>
        <v>0</v>
      </c>
      <c r="N135">
        <f>VLOOKUP(I135,Sheet1!B:AN,34,0)</f>
        <v>2</v>
      </c>
      <c r="O135">
        <f>VLOOKUP(I135,Sheet1!B:AO,40,0)</f>
        <v>-1</v>
      </c>
    </row>
    <row r="136" spans="1:15" x14ac:dyDescent="0.2">
      <c r="A136" s="5">
        <v>134</v>
      </c>
      <c r="B136" s="2">
        <v>14</v>
      </c>
      <c r="C136" s="2" t="s">
        <v>135</v>
      </c>
      <c r="D136" s="2" t="s">
        <v>134</v>
      </c>
      <c r="E136" s="2">
        <v>72</v>
      </c>
      <c r="F136" s="2">
        <v>64</v>
      </c>
      <c r="G136" s="2" t="s">
        <v>127</v>
      </c>
      <c r="H136" s="2" t="b">
        <v>0</v>
      </c>
      <c r="I136" s="2" t="s">
        <v>58</v>
      </c>
      <c r="J136" s="2">
        <v>1</v>
      </c>
      <c r="K136">
        <f>VLOOKUP(I136,Sheet1!B:AN,38,0)</f>
        <v>1</v>
      </c>
      <c r="L136">
        <f>VLOOKUP(I136,Sheet1!B:AN,37,0)</f>
        <v>2</v>
      </c>
      <c r="M136">
        <f>VLOOKUP(I136,Sheet1!B:AN,39,0)</f>
        <v>1</v>
      </c>
      <c r="N136">
        <f>VLOOKUP(I136,Sheet1!B:AN,34,0)</f>
        <v>0</v>
      </c>
      <c r="O136">
        <f>VLOOKUP(I136,Sheet1!B:AO,40,0)</f>
        <v>-1</v>
      </c>
    </row>
    <row r="137" spans="1:15" x14ac:dyDescent="0.2">
      <c r="A137" s="5">
        <v>135</v>
      </c>
      <c r="B137" s="2">
        <v>14</v>
      </c>
      <c r="C137" s="2" t="s">
        <v>135</v>
      </c>
      <c r="D137" s="2" t="s">
        <v>134</v>
      </c>
      <c r="E137" s="2">
        <v>72</v>
      </c>
      <c r="F137" s="2">
        <v>64</v>
      </c>
      <c r="G137" s="2" t="s">
        <v>127</v>
      </c>
      <c r="H137" s="2" t="b">
        <v>0</v>
      </c>
      <c r="I137" s="2" t="s">
        <v>33</v>
      </c>
      <c r="J137" s="2">
        <v>1</v>
      </c>
      <c r="K137">
        <f>VLOOKUP(I137,Sheet1!B:AN,38,0)</f>
        <v>1</v>
      </c>
      <c r="L137">
        <f>VLOOKUP(I137,Sheet1!B:AN,37,0)</f>
        <v>2</v>
      </c>
      <c r="M137">
        <f>VLOOKUP(I137,Sheet1!B:AN,39,0)</f>
        <v>1</v>
      </c>
      <c r="N137">
        <f>VLOOKUP(I137,Sheet1!B:AN,34,0)</f>
        <v>0</v>
      </c>
      <c r="O137">
        <f>VLOOKUP(I137,Sheet1!B:AO,40,0)</f>
        <v>-1</v>
      </c>
    </row>
    <row r="138" spans="1:15" x14ac:dyDescent="0.2">
      <c r="A138" s="5">
        <v>136</v>
      </c>
      <c r="B138" s="2">
        <v>14</v>
      </c>
      <c r="C138" s="2" t="s">
        <v>135</v>
      </c>
      <c r="D138" s="2" t="s">
        <v>134</v>
      </c>
      <c r="E138" s="2">
        <v>72</v>
      </c>
      <c r="F138" s="2">
        <v>64</v>
      </c>
      <c r="G138" s="2" t="s">
        <v>127</v>
      </c>
      <c r="H138" s="2" t="b">
        <v>0</v>
      </c>
      <c r="I138" s="2" t="s">
        <v>94</v>
      </c>
      <c r="J138" s="2">
        <v>1</v>
      </c>
      <c r="K138">
        <f>VLOOKUP(I138,Sheet1!B:AN,38,0)</f>
        <v>0</v>
      </c>
      <c r="L138">
        <f>VLOOKUP(I138,Sheet1!B:AN,37,0)</f>
        <v>2</v>
      </c>
      <c r="M138">
        <f>VLOOKUP(I138,Sheet1!B:AN,39,0)</f>
        <v>2</v>
      </c>
      <c r="N138">
        <f>VLOOKUP(I138,Sheet1!B:AN,34,0)</f>
        <v>1</v>
      </c>
      <c r="O138">
        <f>VLOOKUP(I138,Sheet1!B:AO,40,0)</f>
        <v>-1</v>
      </c>
    </row>
    <row r="139" spans="1:15" x14ac:dyDescent="0.2">
      <c r="A139" s="5">
        <v>137</v>
      </c>
      <c r="B139" s="2">
        <v>14</v>
      </c>
      <c r="C139" s="2" t="s">
        <v>135</v>
      </c>
      <c r="D139" s="2" t="s">
        <v>134</v>
      </c>
      <c r="E139" s="2">
        <v>72</v>
      </c>
      <c r="F139" s="2">
        <v>64</v>
      </c>
      <c r="G139" s="2" t="s">
        <v>127</v>
      </c>
      <c r="H139" s="2" t="b">
        <v>0</v>
      </c>
      <c r="I139" s="2" t="s">
        <v>101</v>
      </c>
      <c r="J139" s="2">
        <v>1</v>
      </c>
      <c r="K139">
        <f>VLOOKUP(I139,Sheet1!B:AN,38,0)</f>
        <v>1</v>
      </c>
      <c r="L139">
        <f>VLOOKUP(I139,Sheet1!B:AN,37,0)</f>
        <v>2</v>
      </c>
      <c r="M139">
        <f>VLOOKUP(I139,Sheet1!B:AN,39,0)</f>
        <v>1</v>
      </c>
      <c r="N139">
        <f>VLOOKUP(I139,Sheet1!B:AN,34,0)</f>
        <v>0</v>
      </c>
      <c r="O139">
        <f>VLOOKUP(I139,Sheet1!B:AO,40,0)</f>
        <v>-1</v>
      </c>
    </row>
    <row r="140" spans="1:15" x14ac:dyDescent="0.2">
      <c r="A140" s="5">
        <v>138</v>
      </c>
      <c r="B140" s="2">
        <v>14</v>
      </c>
      <c r="C140" s="2" t="s">
        <v>135</v>
      </c>
      <c r="D140" s="2" t="s">
        <v>134</v>
      </c>
      <c r="E140" s="2">
        <v>72</v>
      </c>
      <c r="F140" s="2">
        <v>64</v>
      </c>
      <c r="G140" s="2" t="s">
        <v>127</v>
      </c>
      <c r="H140" s="2" t="b">
        <v>0</v>
      </c>
      <c r="I140" s="2" t="s">
        <v>87</v>
      </c>
      <c r="J140" s="2">
        <v>1</v>
      </c>
      <c r="K140">
        <f>VLOOKUP(I140,Sheet1!B:AN,38,0)</f>
        <v>1</v>
      </c>
      <c r="L140">
        <f>VLOOKUP(I140,Sheet1!B:AN,37,0)</f>
        <v>2</v>
      </c>
      <c r="M140">
        <f>VLOOKUP(I140,Sheet1!B:AN,39,0)</f>
        <v>1</v>
      </c>
      <c r="N140">
        <f>VLOOKUP(I140,Sheet1!B:AN,34,0)</f>
        <v>0</v>
      </c>
      <c r="O140">
        <f>VLOOKUP(I140,Sheet1!B:AO,40,0)</f>
        <v>-1</v>
      </c>
    </row>
    <row r="141" spans="1:15" x14ac:dyDescent="0.2">
      <c r="A141" s="5">
        <v>139</v>
      </c>
      <c r="B141" s="2">
        <v>14</v>
      </c>
      <c r="C141" s="2" t="s">
        <v>135</v>
      </c>
      <c r="D141" s="2" t="s">
        <v>134</v>
      </c>
      <c r="E141" s="2">
        <v>72</v>
      </c>
      <c r="F141" s="2">
        <v>64</v>
      </c>
      <c r="G141" s="2" t="s">
        <v>127</v>
      </c>
      <c r="H141" s="2" t="b">
        <v>0</v>
      </c>
      <c r="I141" s="2" t="s">
        <v>89</v>
      </c>
      <c r="J141" s="2">
        <v>1</v>
      </c>
      <c r="K141">
        <f>VLOOKUP(I141,Sheet1!B:AN,38,0)</f>
        <v>1</v>
      </c>
      <c r="L141">
        <f>VLOOKUP(I141,Sheet1!B:AN,37,0)</f>
        <v>2</v>
      </c>
      <c r="M141">
        <f>VLOOKUP(I141,Sheet1!B:AN,39,0)</f>
        <v>1</v>
      </c>
      <c r="N141">
        <f>VLOOKUP(I141,Sheet1!B:AN,34,0)</f>
        <v>0</v>
      </c>
      <c r="O141">
        <f>VLOOKUP(I141,Sheet1!B:AO,40,0)</f>
        <v>-1</v>
      </c>
    </row>
    <row r="142" spans="1:15" x14ac:dyDescent="0.2">
      <c r="A142" s="5">
        <v>140</v>
      </c>
      <c r="B142" s="2">
        <v>14</v>
      </c>
      <c r="C142" s="2" t="s">
        <v>135</v>
      </c>
      <c r="D142" s="2" t="s">
        <v>134</v>
      </c>
      <c r="E142" s="2">
        <v>72</v>
      </c>
      <c r="F142" s="2">
        <v>64</v>
      </c>
      <c r="G142" s="2" t="s">
        <v>127</v>
      </c>
      <c r="H142" s="2" t="b">
        <v>0</v>
      </c>
      <c r="I142" s="2" t="s">
        <v>77</v>
      </c>
      <c r="J142" s="2">
        <v>1</v>
      </c>
      <c r="K142">
        <f>VLOOKUP(I142,Sheet1!B:AN,38,0)</f>
        <v>1</v>
      </c>
      <c r="L142">
        <f>VLOOKUP(I142,Sheet1!B:AN,37,0)</f>
        <v>2</v>
      </c>
      <c r="M142">
        <f>VLOOKUP(I142,Sheet1!B:AN,39,0)</f>
        <v>1</v>
      </c>
      <c r="N142">
        <f>VLOOKUP(I142,Sheet1!B:AN,34,0)</f>
        <v>0</v>
      </c>
      <c r="O142">
        <f>VLOOKUP(I142,Sheet1!B:AO,40,0)</f>
        <v>-1</v>
      </c>
    </row>
    <row r="143" spans="1:15" x14ac:dyDescent="0.2">
      <c r="A143" s="5">
        <v>141</v>
      </c>
      <c r="B143" s="2">
        <v>14</v>
      </c>
      <c r="C143" s="2" t="s">
        <v>135</v>
      </c>
      <c r="D143" s="2" t="s">
        <v>134</v>
      </c>
      <c r="E143" s="2">
        <v>72</v>
      </c>
      <c r="F143" s="2">
        <v>64</v>
      </c>
      <c r="G143" s="2" t="s">
        <v>127</v>
      </c>
      <c r="H143" s="2" t="b">
        <v>0</v>
      </c>
      <c r="I143" s="2" t="s">
        <v>104</v>
      </c>
      <c r="J143" s="2">
        <v>1</v>
      </c>
      <c r="K143">
        <f>VLOOKUP(I143,Sheet1!B:AN,38,0)</f>
        <v>1</v>
      </c>
      <c r="L143">
        <f>VLOOKUP(I143,Sheet1!B:AN,37,0)</f>
        <v>2</v>
      </c>
      <c r="M143">
        <f>VLOOKUP(I143,Sheet1!B:AN,39,0)</f>
        <v>1</v>
      </c>
      <c r="N143">
        <f>VLOOKUP(I143,Sheet1!B:AN,34,0)</f>
        <v>0</v>
      </c>
      <c r="O143">
        <f>VLOOKUP(I143,Sheet1!B:AO,40,0)</f>
        <v>-1</v>
      </c>
    </row>
    <row r="144" spans="1:15" x14ac:dyDescent="0.2">
      <c r="A144" s="5">
        <v>142</v>
      </c>
      <c r="B144" s="2">
        <v>14</v>
      </c>
      <c r="C144" s="2" t="s">
        <v>135</v>
      </c>
      <c r="D144" s="2" t="s">
        <v>134</v>
      </c>
      <c r="E144" s="2">
        <v>72</v>
      </c>
      <c r="F144" s="2">
        <v>64</v>
      </c>
      <c r="G144" s="2" t="s">
        <v>127</v>
      </c>
      <c r="H144" s="2" t="b">
        <v>0</v>
      </c>
      <c r="I144" s="2" t="s">
        <v>32</v>
      </c>
      <c r="J144" s="2">
        <v>1</v>
      </c>
      <c r="K144">
        <f>VLOOKUP(I144,Sheet1!B:AN,38,0)</f>
        <v>1</v>
      </c>
      <c r="L144">
        <f>VLOOKUP(I144,Sheet1!B:AN,37,0)</f>
        <v>2</v>
      </c>
      <c r="M144">
        <f>VLOOKUP(I144,Sheet1!B:AN,39,0)</f>
        <v>1</v>
      </c>
      <c r="N144">
        <f>VLOOKUP(I144,Sheet1!B:AN,34,0)</f>
        <v>0</v>
      </c>
      <c r="O144">
        <f>VLOOKUP(I144,Sheet1!B:AO,40,0)</f>
        <v>-1</v>
      </c>
    </row>
    <row r="145" spans="1:15" x14ac:dyDescent="0.2">
      <c r="A145" s="5">
        <v>143</v>
      </c>
      <c r="B145" s="2">
        <v>15</v>
      </c>
      <c r="C145" s="2" t="s">
        <v>135</v>
      </c>
      <c r="D145" s="2" t="s">
        <v>123</v>
      </c>
      <c r="E145" s="2">
        <v>144</v>
      </c>
      <c r="F145" s="2">
        <v>19</v>
      </c>
      <c r="G145" s="2" t="s">
        <v>136</v>
      </c>
      <c r="H145" s="2" t="b">
        <v>0</v>
      </c>
      <c r="I145" s="2" t="s">
        <v>58</v>
      </c>
      <c r="J145" s="2">
        <v>1</v>
      </c>
      <c r="K145">
        <f>VLOOKUP(I145,Sheet1!B:AN,38,0)</f>
        <v>1</v>
      </c>
      <c r="L145">
        <f>VLOOKUP(I145,Sheet1!B:AN,37,0)</f>
        <v>2</v>
      </c>
      <c r="M145">
        <f>VLOOKUP(I145,Sheet1!B:AN,39,0)</f>
        <v>1</v>
      </c>
      <c r="N145">
        <f>VLOOKUP(I145,Sheet1!B:AN,34,0)</f>
        <v>0</v>
      </c>
      <c r="O145">
        <f>VLOOKUP(I145,Sheet1!B:AO,40,0)</f>
        <v>-1</v>
      </c>
    </row>
    <row r="146" spans="1:15" x14ac:dyDescent="0.2">
      <c r="A146" s="5">
        <v>144</v>
      </c>
      <c r="B146" s="2">
        <v>15</v>
      </c>
      <c r="C146" s="2" t="s">
        <v>135</v>
      </c>
      <c r="D146" s="2" t="s">
        <v>123</v>
      </c>
      <c r="E146" s="2">
        <v>144</v>
      </c>
      <c r="F146" s="2">
        <v>19</v>
      </c>
      <c r="G146" s="2" t="s">
        <v>136</v>
      </c>
      <c r="H146" s="2" t="b">
        <v>0</v>
      </c>
      <c r="I146" s="2" t="s">
        <v>33</v>
      </c>
      <c r="J146" s="2">
        <v>1</v>
      </c>
      <c r="K146">
        <f>VLOOKUP(I146,Sheet1!B:AN,38,0)</f>
        <v>1</v>
      </c>
      <c r="L146">
        <f>VLOOKUP(I146,Sheet1!B:AN,37,0)</f>
        <v>2</v>
      </c>
      <c r="M146">
        <f>VLOOKUP(I146,Sheet1!B:AN,39,0)</f>
        <v>1</v>
      </c>
      <c r="N146">
        <f>VLOOKUP(I146,Sheet1!B:AN,34,0)</f>
        <v>0</v>
      </c>
      <c r="O146">
        <f>VLOOKUP(I146,Sheet1!B:AO,40,0)</f>
        <v>-1</v>
      </c>
    </row>
    <row r="147" spans="1:15" x14ac:dyDescent="0.2">
      <c r="A147" s="5">
        <v>145</v>
      </c>
      <c r="B147" s="2">
        <v>15</v>
      </c>
      <c r="C147" s="2" t="s">
        <v>135</v>
      </c>
      <c r="D147" s="2" t="s">
        <v>123</v>
      </c>
      <c r="E147" s="2">
        <v>144</v>
      </c>
      <c r="F147" s="2">
        <v>19</v>
      </c>
      <c r="G147" s="2" t="s">
        <v>136</v>
      </c>
      <c r="H147" s="2" t="b">
        <v>0</v>
      </c>
      <c r="I147" s="2" t="s">
        <v>45</v>
      </c>
      <c r="J147" s="2">
        <v>1</v>
      </c>
      <c r="K147">
        <f>VLOOKUP(I147,Sheet1!B:AN,38,0)</f>
        <v>2</v>
      </c>
      <c r="L147">
        <f>VLOOKUP(I147,Sheet1!B:AN,37,0)</f>
        <v>2</v>
      </c>
      <c r="M147">
        <f>VLOOKUP(I147,Sheet1!B:AN,39,0)</f>
        <v>2</v>
      </c>
      <c r="N147">
        <f>VLOOKUP(I147,Sheet1!B:AN,34,0)</f>
        <v>1</v>
      </c>
      <c r="O147">
        <f>VLOOKUP(I147,Sheet1!B:AO,40,0)</f>
        <v>-1</v>
      </c>
    </row>
    <row r="148" spans="1:15" x14ac:dyDescent="0.2">
      <c r="A148" s="5">
        <v>146</v>
      </c>
      <c r="B148" s="2">
        <v>15</v>
      </c>
      <c r="C148" s="2" t="s">
        <v>135</v>
      </c>
      <c r="D148" s="2" t="s">
        <v>123</v>
      </c>
      <c r="E148" s="2">
        <v>144</v>
      </c>
      <c r="F148" s="2">
        <v>19</v>
      </c>
      <c r="G148" s="2" t="s">
        <v>136</v>
      </c>
      <c r="H148" s="2" t="b">
        <v>0</v>
      </c>
      <c r="I148" s="2" t="s">
        <v>55</v>
      </c>
      <c r="J148" s="2">
        <v>1</v>
      </c>
      <c r="K148">
        <f>VLOOKUP(I148,Sheet1!B:AN,38,0)</f>
        <v>2</v>
      </c>
      <c r="L148">
        <f>VLOOKUP(I148,Sheet1!B:AN,37,0)</f>
        <v>2</v>
      </c>
      <c r="M148">
        <f>VLOOKUP(I148,Sheet1!B:AN,39,0)</f>
        <v>2</v>
      </c>
      <c r="N148">
        <f>VLOOKUP(I148,Sheet1!B:AN,34,0)</f>
        <v>1</v>
      </c>
      <c r="O148">
        <f>VLOOKUP(I148,Sheet1!B:AO,40,0)</f>
        <v>-1</v>
      </c>
    </row>
    <row r="149" spans="1:15" x14ac:dyDescent="0.2">
      <c r="A149" s="5">
        <v>147</v>
      </c>
      <c r="B149" s="2">
        <v>15</v>
      </c>
      <c r="C149" s="2" t="s">
        <v>135</v>
      </c>
      <c r="D149" s="2" t="s">
        <v>123</v>
      </c>
      <c r="E149" s="2">
        <v>144</v>
      </c>
      <c r="F149" s="2">
        <v>19</v>
      </c>
      <c r="G149" s="2" t="s">
        <v>136</v>
      </c>
      <c r="H149" s="2" t="b">
        <v>0</v>
      </c>
      <c r="I149" s="2" t="s">
        <v>106</v>
      </c>
      <c r="J149" s="2">
        <v>1</v>
      </c>
      <c r="K149">
        <f>VLOOKUP(I149,Sheet1!B:AN,38,0)</f>
        <v>1</v>
      </c>
      <c r="L149">
        <f>VLOOKUP(I149,Sheet1!B:AN,37,0)</f>
        <v>2</v>
      </c>
      <c r="M149">
        <f>VLOOKUP(I149,Sheet1!B:AN,39,0)</f>
        <v>1</v>
      </c>
      <c r="N149">
        <f>VLOOKUP(I149,Sheet1!B:AN,34,0)</f>
        <v>0</v>
      </c>
      <c r="O149">
        <f>VLOOKUP(I149,Sheet1!B:AO,40,0)</f>
        <v>-1</v>
      </c>
    </row>
    <row r="150" spans="1:15" x14ac:dyDescent="0.2">
      <c r="A150" s="5">
        <v>148</v>
      </c>
      <c r="B150" s="2">
        <v>15</v>
      </c>
      <c r="C150" s="2" t="s">
        <v>135</v>
      </c>
      <c r="D150" s="2" t="s">
        <v>123</v>
      </c>
      <c r="E150" s="2">
        <v>144</v>
      </c>
      <c r="F150" s="2">
        <v>19</v>
      </c>
      <c r="G150" s="2" t="s">
        <v>136</v>
      </c>
      <c r="H150" s="2" t="b">
        <v>0</v>
      </c>
      <c r="I150" s="2" t="s">
        <v>87</v>
      </c>
      <c r="J150" s="2">
        <v>1</v>
      </c>
      <c r="K150">
        <f>VLOOKUP(I150,Sheet1!B:AN,38,0)</f>
        <v>1</v>
      </c>
      <c r="L150">
        <f>VLOOKUP(I150,Sheet1!B:AN,37,0)</f>
        <v>2</v>
      </c>
      <c r="M150">
        <f>VLOOKUP(I150,Sheet1!B:AN,39,0)</f>
        <v>1</v>
      </c>
      <c r="N150">
        <f>VLOOKUP(I150,Sheet1!B:AN,34,0)</f>
        <v>0</v>
      </c>
      <c r="O150">
        <f>VLOOKUP(I150,Sheet1!B:AO,40,0)</f>
        <v>-1</v>
      </c>
    </row>
    <row r="151" spans="1:15" x14ac:dyDescent="0.2">
      <c r="A151" s="5">
        <v>149</v>
      </c>
      <c r="B151" s="2">
        <v>16</v>
      </c>
      <c r="C151" s="2" t="s">
        <v>135</v>
      </c>
      <c r="D151" s="2" t="s">
        <v>134</v>
      </c>
      <c r="E151" s="2">
        <v>72</v>
      </c>
      <c r="F151" s="2">
        <v>88</v>
      </c>
      <c r="G151" s="2" t="s">
        <v>132</v>
      </c>
      <c r="H151" s="2" t="b">
        <v>0</v>
      </c>
      <c r="I151" s="2" t="s">
        <v>95</v>
      </c>
      <c r="J151" s="2">
        <v>1</v>
      </c>
      <c r="K151">
        <f>VLOOKUP(I151,Sheet1!B:AN,38,0)</f>
        <v>2</v>
      </c>
      <c r="L151">
        <f>VLOOKUP(I151,Sheet1!B:AN,37,0)</f>
        <v>2</v>
      </c>
      <c r="M151">
        <f>VLOOKUP(I151,Sheet1!B:AN,39,0)</f>
        <v>2</v>
      </c>
      <c r="N151">
        <f>VLOOKUP(I151,Sheet1!B:AN,34,0)</f>
        <v>1</v>
      </c>
      <c r="O151">
        <f>VLOOKUP(I151,Sheet1!B:AO,40,0)</f>
        <v>-1</v>
      </c>
    </row>
    <row r="152" spans="1:15" x14ac:dyDescent="0.2">
      <c r="A152" s="5">
        <v>150</v>
      </c>
      <c r="B152" s="2">
        <v>16</v>
      </c>
      <c r="C152" s="2" t="s">
        <v>135</v>
      </c>
      <c r="D152" s="2" t="s">
        <v>134</v>
      </c>
      <c r="E152" s="2">
        <v>72</v>
      </c>
      <c r="F152" s="2">
        <v>88</v>
      </c>
      <c r="G152" s="2" t="s">
        <v>132</v>
      </c>
      <c r="H152" s="2" t="b">
        <v>0</v>
      </c>
      <c r="I152" s="2" t="s">
        <v>55</v>
      </c>
      <c r="J152" s="2">
        <v>1</v>
      </c>
      <c r="K152">
        <f>VLOOKUP(I152,Sheet1!B:AN,38,0)</f>
        <v>2</v>
      </c>
      <c r="L152">
        <f>VLOOKUP(I152,Sheet1!B:AN,37,0)</f>
        <v>2</v>
      </c>
      <c r="M152">
        <f>VLOOKUP(I152,Sheet1!B:AN,39,0)</f>
        <v>2</v>
      </c>
      <c r="N152">
        <f>VLOOKUP(I152,Sheet1!B:AN,34,0)</f>
        <v>1</v>
      </c>
      <c r="O152">
        <f>VLOOKUP(I152,Sheet1!B:AO,40,0)</f>
        <v>-1</v>
      </c>
    </row>
    <row r="153" spans="1:15" x14ac:dyDescent="0.2">
      <c r="A153" s="5">
        <v>151</v>
      </c>
      <c r="B153" s="2">
        <v>16</v>
      </c>
      <c r="C153" s="2" t="s">
        <v>135</v>
      </c>
      <c r="D153" s="2" t="s">
        <v>134</v>
      </c>
      <c r="E153" s="2">
        <v>72</v>
      </c>
      <c r="F153" s="2">
        <v>88</v>
      </c>
      <c r="G153" s="2" t="s">
        <v>132</v>
      </c>
      <c r="H153" s="2" t="b">
        <v>0</v>
      </c>
      <c r="I153" s="2" t="s">
        <v>69</v>
      </c>
      <c r="J153" s="2">
        <v>1</v>
      </c>
      <c r="K153">
        <f>VLOOKUP(I153,Sheet1!B:AN,38,0)</f>
        <v>3</v>
      </c>
      <c r="L153">
        <f>VLOOKUP(I153,Sheet1!B:AN,37,0)</f>
        <v>2</v>
      </c>
      <c r="M153">
        <f>VLOOKUP(I153,Sheet1!B:AN,39,0)</f>
        <v>1</v>
      </c>
      <c r="N153">
        <f>VLOOKUP(I153,Sheet1!B:AN,34,0)</f>
        <v>0</v>
      </c>
      <c r="O153">
        <f>VLOOKUP(I153,Sheet1!B:AO,40,0)</f>
        <v>-1</v>
      </c>
    </row>
    <row r="154" spans="1:15" x14ac:dyDescent="0.2">
      <c r="A154" s="5">
        <v>152</v>
      </c>
      <c r="B154" s="2">
        <v>16</v>
      </c>
      <c r="C154" s="2" t="s">
        <v>135</v>
      </c>
      <c r="D154" s="2" t="s">
        <v>134</v>
      </c>
      <c r="E154" s="2">
        <v>72</v>
      </c>
      <c r="F154" s="2">
        <v>88</v>
      </c>
      <c r="G154" s="2" t="s">
        <v>132</v>
      </c>
      <c r="H154" s="2" t="b">
        <v>0</v>
      </c>
      <c r="I154" s="2" t="s">
        <v>23</v>
      </c>
      <c r="J154" s="2">
        <v>1</v>
      </c>
      <c r="K154">
        <f>VLOOKUP(I154,Sheet1!B:AN,38,0)</f>
        <v>3</v>
      </c>
      <c r="L154">
        <f>VLOOKUP(I154,Sheet1!B:AN,37,0)</f>
        <v>2</v>
      </c>
      <c r="M154">
        <f>VLOOKUP(I154,Sheet1!B:AN,39,0)</f>
        <v>1</v>
      </c>
      <c r="N154">
        <f>VLOOKUP(I154,Sheet1!B:AN,34,0)</f>
        <v>0</v>
      </c>
      <c r="O154">
        <f>VLOOKUP(I154,Sheet1!B:AO,40,0)</f>
        <v>-1</v>
      </c>
    </row>
    <row r="155" spans="1:15" x14ac:dyDescent="0.2">
      <c r="A155" s="5">
        <v>153</v>
      </c>
      <c r="B155" s="2">
        <v>16</v>
      </c>
      <c r="C155" s="2" t="s">
        <v>135</v>
      </c>
      <c r="D155" s="2" t="s">
        <v>134</v>
      </c>
      <c r="E155" s="2">
        <v>72</v>
      </c>
      <c r="F155" s="2">
        <v>88</v>
      </c>
      <c r="G155" s="2" t="s">
        <v>132</v>
      </c>
      <c r="H155" s="2" t="b">
        <v>0</v>
      </c>
      <c r="I155" s="2" t="s">
        <v>36</v>
      </c>
      <c r="J155" s="2">
        <v>1</v>
      </c>
      <c r="K155">
        <f>VLOOKUP(I155,Sheet1!B:AN,38,0)</f>
        <v>2</v>
      </c>
      <c r="L155">
        <f>VLOOKUP(I155,Sheet1!B:AN,37,0)</f>
        <v>2</v>
      </c>
      <c r="M155">
        <f>VLOOKUP(I155,Sheet1!B:AN,39,0)</f>
        <v>2</v>
      </c>
      <c r="N155">
        <f>VLOOKUP(I155,Sheet1!B:AN,34,0)</f>
        <v>1</v>
      </c>
      <c r="O155">
        <f>VLOOKUP(I155,Sheet1!B:AO,40,0)</f>
        <v>-1</v>
      </c>
    </row>
    <row r="156" spans="1:15" x14ac:dyDescent="0.2">
      <c r="A156" s="5">
        <v>154</v>
      </c>
      <c r="B156" s="2">
        <v>17</v>
      </c>
      <c r="C156" s="2" t="s">
        <v>137</v>
      </c>
      <c r="D156" s="2" t="s">
        <v>118</v>
      </c>
      <c r="E156" s="2">
        <v>12</v>
      </c>
      <c r="F156" s="2">
        <v>47</v>
      </c>
      <c r="G156" s="2" t="s">
        <v>138</v>
      </c>
      <c r="H156" s="2" t="b">
        <v>0</v>
      </c>
      <c r="I156" s="2" t="s">
        <v>48</v>
      </c>
      <c r="J156" s="2">
        <v>1</v>
      </c>
      <c r="K156">
        <f>VLOOKUP(I156,Sheet1!B:AN,38,0)</f>
        <v>0</v>
      </c>
      <c r="L156">
        <f>VLOOKUP(I156,Sheet1!B:AN,37,0)</f>
        <v>0</v>
      </c>
      <c r="M156">
        <f>VLOOKUP(I156,Sheet1!B:AN,39,0)</f>
        <v>0</v>
      </c>
      <c r="N156">
        <f>VLOOKUP(I156,Sheet1!B:AN,34,0)</f>
        <v>2</v>
      </c>
      <c r="O156">
        <f>VLOOKUP(I156,Sheet1!B:AO,40,0)</f>
        <v>-1</v>
      </c>
    </row>
    <row r="157" spans="1:15" x14ac:dyDescent="0.2">
      <c r="A157" s="5">
        <v>155</v>
      </c>
      <c r="B157" s="2">
        <v>17</v>
      </c>
      <c r="C157" s="2" t="s">
        <v>137</v>
      </c>
      <c r="D157" s="2" t="s">
        <v>118</v>
      </c>
      <c r="E157" s="2">
        <v>12</v>
      </c>
      <c r="F157" s="2">
        <v>47</v>
      </c>
      <c r="G157" s="2" t="s">
        <v>138</v>
      </c>
      <c r="H157" s="2" t="b">
        <v>0</v>
      </c>
      <c r="I157" s="2" t="s">
        <v>60</v>
      </c>
      <c r="J157" s="2">
        <v>1</v>
      </c>
      <c r="K157">
        <f>VLOOKUP(I157,Sheet1!B:AN,38,0)</f>
        <v>0</v>
      </c>
      <c r="L157">
        <f>VLOOKUP(I157,Sheet1!B:AN,37,0)</f>
        <v>0</v>
      </c>
      <c r="M157">
        <f>VLOOKUP(I157,Sheet1!B:AN,39,0)</f>
        <v>0</v>
      </c>
      <c r="N157">
        <f>VLOOKUP(I157,Sheet1!B:AN,34,0)</f>
        <v>2</v>
      </c>
      <c r="O157">
        <f>VLOOKUP(I157,Sheet1!B:AO,40,0)</f>
        <v>1</v>
      </c>
    </row>
    <row r="158" spans="1:15" x14ac:dyDescent="0.2">
      <c r="A158" s="5">
        <v>156</v>
      </c>
      <c r="B158" s="2">
        <v>17</v>
      </c>
      <c r="C158" s="2" t="s">
        <v>137</v>
      </c>
      <c r="D158" s="2" t="s">
        <v>118</v>
      </c>
      <c r="E158" s="2">
        <v>12</v>
      </c>
      <c r="F158" s="2">
        <v>47</v>
      </c>
      <c r="G158" s="2" t="s">
        <v>138</v>
      </c>
      <c r="H158" s="2" t="b">
        <v>0</v>
      </c>
      <c r="I158" s="2" t="s">
        <v>73</v>
      </c>
      <c r="J158" s="2">
        <v>1</v>
      </c>
      <c r="K158">
        <f>VLOOKUP(I158,Sheet1!B:AN,38,0)</f>
        <v>0</v>
      </c>
      <c r="L158">
        <f>VLOOKUP(I158,Sheet1!B:AN,37,0)</f>
        <v>0</v>
      </c>
      <c r="M158">
        <f>VLOOKUP(I158,Sheet1!B:AN,39,0)</f>
        <v>0</v>
      </c>
      <c r="N158">
        <f>VLOOKUP(I158,Sheet1!B:AN,34,0)</f>
        <v>2</v>
      </c>
      <c r="O158">
        <f>VLOOKUP(I158,Sheet1!B:AO,40,0)</f>
        <v>1</v>
      </c>
    </row>
    <row r="159" spans="1:15" x14ac:dyDescent="0.2">
      <c r="A159" s="5">
        <v>157</v>
      </c>
      <c r="B159" s="2">
        <v>17</v>
      </c>
      <c r="C159" s="2" t="s">
        <v>137</v>
      </c>
      <c r="D159" s="2" t="s">
        <v>118</v>
      </c>
      <c r="E159" s="2">
        <v>12</v>
      </c>
      <c r="F159" s="2">
        <v>47</v>
      </c>
      <c r="G159" s="2" t="s">
        <v>138</v>
      </c>
      <c r="H159" s="2" t="b">
        <v>0</v>
      </c>
      <c r="I159" s="2" t="s">
        <v>31</v>
      </c>
      <c r="J159" s="2">
        <v>1</v>
      </c>
      <c r="K159">
        <f>VLOOKUP(I159,Sheet1!B:AN,38,0)</f>
        <v>0</v>
      </c>
      <c r="L159">
        <f>VLOOKUP(I159,Sheet1!B:AN,37,0)</f>
        <v>0</v>
      </c>
      <c r="M159">
        <f>VLOOKUP(I159,Sheet1!B:AN,39,0)</f>
        <v>0</v>
      </c>
      <c r="N159">
        <f>VLOOKUP(I159,Sheet1!B:AN,34,0)</f>
        <v>2</v>
      </c>
      <c r="O159">
        <f>VLOOKUP(I159,Sheet1!B:AO,40,0)</f>
        <v>1</v>
      </c>
    </row>
    <row r="160" spans="1:15" x14ac:dyDescent="0.2">
      <c r="A160" s="5">
        <v>158</v>
      </c>
      <c r="B160" s="2">
        <v>17</v>
      </c>
      <c r="C160" s="2" t="s">
        <v>137</v>
      </c>
      <c r="D160" s="2" t="s">
        <v>118</v>
      </c>
      <c r="E160" s="2">
        <v>12</v>
      </c>
      <c r="F160" s="2">
        <v>47</v>
      </c>
      <c r="G160" s="2" t="s">
        <v>138</v>
      </c>
      <c r="H160" s="2" t="b">
        <v>0</v>
      </c>
      <c r="I160" s="2" t="s">
        <v>63</v>
      </c>
      <c r="J160" s="2">
        <v>1</v>
      </c>
      <c r="K160">
        <f>VLOOKUP(I160,Sheet1!B:AN,38,0)</f>
        <v>0</v>
      </c>
      <c r="L160">
        <f>VLOOKUP(I160,Sheet1!B:AN,37,0)</f>
        <v>0</v>
      </c>
      <c r="M160">
        <f>VLOOKUP(I160,Sheet1!B:AN,39,0)</f>
        <v>0</v>
      </c>
      <c r="N160">
        <f>VLOOKUP(I160,Sheet1!B:AN,34,0)</f>
        <v>2</v>
      </c>
      <c r="O160">
        <f>VLOOKUP(I160,Sheet1!B:AO,40,0)</f>
        <v>-1</v>
      </c>
    </row>
    <row r="161" spans="1:15" x14ac:dyDescent="0.2">
      <c r="A161" s="5">
        <v>159</v>
      </c>
      <c r="B161" s="2">
        <v>17</v>
      </c>
      <c r="C161" s="2" t="s">
        <v>137</v>
      </c>
      <c r="D161" s="2" t="s">
        <v>118</v>
      </c>
      <c r="E161" s="2">
        <v>12</v>
      </c>
      <c r="F161" s="2">
        <v>47</v>
      </c>
      <c r="G161" s="2" t="s">
        <v>138</v>
      </c>
      <c r="H161" s="2" t="b">
        <v>0</v>
      </c>
      <c r="I161" s="2" t="s">
        <v>13</v>
      </c>
      <c r="J161" s="2">
        <v>1</v>
      </c>
      <c r="K161">
        <f>VLOOKUP(I161,Sheet1!B:AN,38,0)</f>
        <v>0</v>
      </c>
      <c r="L161">
        <f>VLOOKUP(I161,Sheet1!B:AN,37,0)</f>
        <v>0</v>
      </c>
      <c r="M161">
        <f>VLOOKUP(I161,Sheet1!B:AN,39,0)</f>
        <v>0</v>
      </c>
      <c r="N161">
        <f>VLOOKUP(I161,Sheet1!B:AN,34,0)</f>
        <v>2</v>
      </c>
      <c r="O161">
        <f>VLOOKUP(I161,Sheet1!B:AO,40,0)</f>
        <v>-1</v>
      </c>
    </row>
    <row r="162" spans="1:15" x14ac:dyDescent="0.2">
      <c r="A162" s="5">
        <v>160</v>
      </c>
      <c r="B162" s="2">
        <v>17</v>
      </c>
      <c r="C162" s="2" t="s">
        <v>137</v>
      </c>
      <c r="D162" s="2" t="s">
        <v>118</v>
      </c>
      <c r="E162" s="2">
        <v>12</v>
      </c>
      <c r="F162" s="2">
        <v>47</v>
      </c>
      <c r="G162" s="2" t="s">
        <v>138</v>
      </c>
      <c r="H162" s="2" t="b">
        <v>0</v>
      </c>
      <c r="I162" s="2" t="s">
        <v>24</v>
      </c>
      <c r="J162" s="2">
        <v>1</v>
      </c>
      <c r="K162">
        <f>VLOOKUP(I162,Sheet1!B:AN,38,0)</f>
        <v>0</v>
      </c>
      <c r="L162">
        <f>VLOOKUP(I162,Sheet1!B:AN,37,0)</f>
        <v>0</v>
      </c>
      <c r="M162">
        <f>VLOOKUP(I162,Sheet1!B:AN,39,0)</f>
        <v>0</v>
      </c>
      <c r="N162">
        <f>VLOOKUP(I162,Sheet1!B:AN,34,0)</f>
        <v>2</v>
      </c>
      <c r="O162">
        <f>VLOOKUP(I162,Sheet1!B:AO,40,0)</f>
        <v>-1</v>
      </c>
    </row>
    <row r="163" spans="1:15" x14ac:dyDescent="0.2">
      <c r="A163" s="5">
        <v>161</v>
      </c>
      <c r="B163" s="2">
        <v>18</v>
      </c>
      <c r="C163" s="2" t="s">
        <v>137</v>
      </c>
      <c r="D163" s="2" t="s">
        <v>120</v>
      </c>
      <c r="E163" s="2">
        <v>6</v>
      </c>
      <c r="F163" s="2">
        <v>50</v>
      </c>
      <c r="G163" s="2" t="s">
        <v>121</v>
      </c>
      <c r="H163" s="2" t="b">
        <v>0</v>
      </c>
      <c r="I163" s="2" t="s">
        <v>102</v>
      </c>
      <c r="J163" s="2">
        <v>1</v>
      </c>
      <c r="K163">
        <f>VLOOKUP(I163,Sheet1!B:AN,38,0)</f>
        <v>2</v>
      </c>
      <c r="L163">
        <f>VLOOKUP(I163,Sheet1!B:AN,37,0)</f>
        <v>2</v>
      </c>
      <c r="M163">
        <f>VLOOKUP(I163,Sheet1!B:AN,39,0)</f>
        <v>2</v>
      </c>
      <c r="N163">
        <f>VLOOKUP(I163,Sheet1!B:AN,34,0)</f>
        <v>1</v>
      </c>
      <c r="O163">
        <f>VLOOKUP(I163,Sheet1!B:AO,40,0)</f>
        <v>-1</v>
      </c>
    </row>
    <row r="164" spans="1:15" x14ac:dyDescent="0.2">
      <c r="A164" s="5">
        <v>162</v>
      </c>
      <c r="B164" s="2">
        <v>18</v>
      </c>
      <c r="C164" s="2" t="s">
        <v>137</v>
      </c>
      <c r="D164" s="2" t="s">
        <v>120</v>
      </c>
      <c r="E164" s="2">
        <v>6</v>
      </c>
      <c r="F164" s="2">
        <v>50</v>
      </c>
      <c r="G164" s="2" t="s">
        <v>121</v>
      </c>
      <c r="H164" s="2" t="b">
        <v>0</v>
      </c>
      <c r="I164" s="2" t="s">
        <v>93</v>
      </c>
      <c r="J164" s="2">
        <v>1</v>
      </c>
      <c r="K164">
        <f>VLOOKUP(I164,Sheet1!B:AN,38,0)</f>
        <v>2</v>
      </c>
      <c r="L164">
        <f>VLOOKUP(I164,Sheet1!B:AN,37,0)</f>
        <v>1</v>
      </c>
      <c r="M164">
        <f>VLOOKUP(I164,Sheet1!B:AN,39,0)</f>
        <v>3</v>
      </c>
      <c r="N164">
        <f>VLOOKUP(I164,Sheet1!B:AN,34,0)</f>
        <v>3</v>
      </c>
      <c r="O164">
        <f>VLOOKUP(I164,Sheet1!B:AO,40,0)</f>
        <v>-1</v>
      </c>
    </row>
    <row r="165" spans="1:15" x14ac:dyDescent="0.2">
      <c r="A165" s="5">
        <v>163</v>
      </c>
      <c r="B165" s="2">
        <v>18</v>
      </c>
      <c r="C165" s="2" t="s">
        <v>137</v>
      </c>
      <c r="D165" s="2" t="s">
        <v>120</v>
      </c>
      <c r="E165" s="2">
        <v>6</v>
      </c>
      <c r="F165" s="2">
        <v>50</v>
      </c>
      <c r="G165" s="2" t="s">
        <v>121</v>
      </c>
      <c r="H165" s="2" t="b">
        <v>0</v>
      </c>
      <c r="I165" s="2" t="s">
        <v>98</v>
      </c>
      <c r="J165" s="2">
        <v>1</v>
      </c>
      <c r="K165">
        <f>VLOOKUP(I165,Sheet1!B:AN,38,0)</f>
        <v>2</v>
      </c>
      <c r="L165">
        <f>VLOOKUP(I165,Sheet1!B:AN,37,0)</f>
        <v>1</v>
      </c>
      <c r="M165">
        <f>VLOOKUP(I165,Sheet1!B:AN,39,0)</f>
        <v>3</v>
      </c>
      <c r="N165">
        <f>VLOOKUP(I165,Sheet1!B:AN,34,0)</f>
        <v>3</v>
      </c>
      <c r="O165">
        <f>VLOOKUP(I165,Sheet1!B:AO,40,0)</f>
        <v>-1</v>
      </c>
    </row>
    <row r="166" spans="1:15" x14ac:dyDescent="0.2">
      <c r="A166" s="5">
        <v>164</v>
      </c>
      <c r="B166" s="2">
        <v>18</v>
      </c>
      <c r="C166" s="2" t="s">
        <v>137</v>
      </c>
      <c r="D166" s="2" t="s">
        <v>120</v>
      </c>
      <c r="E166" s="2">
        <v>6</v>
      </c>
      <c r="F166" s="2">
        <v>50</v>
      </c>
      <c r="G166" s="2" t="s">
        <v>121</v>
      </c>
      <c r="H166" s="2" t="b">
        <v>0</v>
      </c>
      <c r="I166" s="2" t="s">
        <v>70</v>
      </c>
      <c r="J166" s="2">
        <v>1</v>
      </c>
      <c r="K166">
        <f>VLOOKUP(I166,Sheet1!B:AN,38,0)</f>
        <v>2</v>
      </c>
      <c r="L166">
        <f>VLOOKUP(I166,Sheet1!B:AN,37,0)</f>
        <v>3</v>
      </c>
      <c r="M166">
        <f>VLOOKUP(I166,Sheet1!B:AN,39,0)</f>
        <v>3</v>
      </c>
      <c r="N166">
        <f>VLOOKUP(I166,Sheet1!B:AN,34,0)</f>
        <v>3</v>
      </c>
      <c r="O166">
        <f>VLOOKUP(I166,Sheet1!B:AO,40,0)</f>
        <v>-1</v>
      </c>
    </row>
    <row r="167" spans="1:15" x14ac:dyDescent="0.2">
      <c r="A167" s="5">
        <v>165</v>
      </c>
      <c r="B167" s="2">
        <v>18</v>
      </c>
      <c r="C167" s="2" t="s">
        <v>137</v>
      </c>
      <c r="D167" s="2" t="s">
        <v>120</v>
      </c>
      <c r="E167" s="2">
        <v>6</v>
      </c>
      <c r="F167" s="2">
        <v>50</v>
      </c>
      <c r="G167" s="2" t="s">
        <v>121</v>
      </c>
      <c r="H167" s="2" t="b">
        <v>0</v>
      </c>
      <c r="I167" s="2" t="s">
        <v>51</v>
      </c>
      <c r="J167" s="2">
        <v>1</v>
      </c>
      <c r="K167">
        <f>VLOOKUP(I167,Sheet1!B:AN,38,0)</f>
        <v>2</v>
      </c>
      <c r="L167">
        <f>VLOOKUP(I167,Sheet1!B:AN,37,0)</f>
        <v>1</v>
      </c>
      <c r="M167">
        <f>VLOOKUP(I167,Sheet1!B:AN,39,0)</f>
        <v>3</v>
      </c>
      <c r="N167">
        <f>VLOOKUP(I167,Sheet1!B:AN,34,0)</f>
        <v>3</v>
      </c>
      <c r="O167">
        <f>VLOOKUP(I167,Sheet1!B:AO,40,0)</f>
        <v>-1</v>
      </c>
    </row>
    <row r="168" spans="1:15" x14ac:dyDescent="0.2">
      <c r="A168" s="5">
        <v>166</v>
      </c>
      <c r="B168" s="2">
        <v>18</v>
      </c>
      <c r="C168" s="2" t="s">
        <v>137</v>
      </c>
      <c r="D168" s="2" t="s">
        <v>120</v>
      </c>
      <c r="E168" s="2">
        <v>6</v>
      </c>
      <c r="F168" s="2">
        <v>50</v>
      </c>
      <c r="G168" s="2" t="s">
        <v>121</v>
      </c>
      <c r="H168" s="2" t="b">
        <v>0</v>
      </c>
      <c r="I168" s="2" t="s">
        <v>7</v>
      </c>
      <c r="J168" s="2">
        <v>1</v>
      </c>
      <c r="K168">
        <f>VLOOKUP(I168,Sheet1!B:AN,38,0)</f>
        <v>3</v>
      </c>
      <c r="L168">
        <f>VLOOKUP(I168,Sheet1!B:AN,37,0)</f>
        <v>3</v>
      </c>
      <c r="M168">
        <f>VLOOKUP(I168,Sheet1!B:AN,39,0)</f>
        <v>3</v>
      </c>
      <c r="N168">
        <f>VLOOKUP(I168,Sheet1!B:AN,34,0)</f>
        <v>3</v>
      </c>
      <c r="O168">
        <f>VLOOKUP(I168,Sheet1!B:AO,40,0)</f>
        <v>-1</v>
      </c>
    </row>
    <row r="169" spans="1:15" x14ac:dyDescent="0.2">
      <c r="A169" s="5">
        <v>167</v>
      </c>
      <c r="B169" s="2">
        <v>18</v>
      </c>
      <c r="C169" s="2" t="s">
        <v>137</v>
      </c>
      <c r="D169" s="2" t="s">
        <v>120</v>
      </c>
      <c r="E169" s="2">
        <v>6</v>
      </c>
      <c r="F169" s="2">
        <v>50</v>
      </c>
      <c r="G169" s="2" t="s">
        <v>121</v>
      </c>
      <c r="H169" s="2" t="b">
        <v>0</v>
      </c>
      <c r="I169" s="2" t="s">
        <v>42</v>
      </c>
      <c r="J169" s="2">
        <v>1</v>
      </c>
      <c r="K169">
        <f>VLOOKUP(I169,Sheet1!B:AN,38,0)</f>
        <v>0</v>
      </c>
      <c r="L169">
        <f>VLOOKUP(I169,Sheet1!B:AN,37,0)</f>
        <v>2</v>
      </c>
      <c r="M169">
        <f>VLOOKUP(I169,Sheet1!B:AN,39,0)</f>
        <v>0</v>
      </c>
      <c r="N169">
        <f>VLOOKUP(I169,Sheet1!B:AN,34,0)</f>
        <v>2</v>
      </c>
      <c r="O169">
        <f>VLOOKUP(I169,Sheet1!B:AO,40,0)</f>
        <v>-1</v>
      </c>
    </row>
    <row r="170" spans="1:15" x14ac:dyDescent="0.2">
      <c r="A170" s="5">
        <v>168</v>
      </c>
      <c r="B170" s="2">
        <v>18</v>
      </c>
      <c r="C170" s="2" t="s">
        <v>137</v>
      </c>
      <c r="D170" s="2" t="s">
        <v>120</v>
      </c>
      <c r="E170" s="2">
        <v>6</v>
      </c>
      <c r="F170" s="2">
        <v>50</v>
      </c>
      <c r="G170" s="2" t="s">
        <v>121</v>
      </c>
      <c r="H170" s="2" t="b">
        <v>0</v>
      </c>
      <c r="I170" s="2" t="s">
        <v>80</v>
      </c>
      <c r="J170" s="2">
        <v>1</v>
      </c>
      <c r="K170">
        <f>VLOOKUP(I170,Sheet1!B:AN,38,0)</f>
        <v>2</v>
      </c>
      <c r="L170">
        <f>VLOOKUP(I170,Sheet1!B:AN,37,0)</f>
        <v>1</v>
      </c>
      <c r="M170">
        <f>VLOOKUP(I170,Sheet1!B:AN,39,0)</f>
        <v>3</v>
      </c>
      <c r="N170">
        <f>VLOOKUP(I170,Sheet1!B:AN,34,0)</f>
        <v>3</v>
      </c>
      <c r="O170">
        <f>VLOOKUP(I170,Sheet1!B:AO,40,0)</f>
        <v>-1</v>
      </c>
    </row>
    <row r="171" spans="1:15" x14ac:dyDescent="0.2">
      <c r="A171" s="5">
        <v>169</v>
      </c>
      <c r="B171" s="2">
        <v>18</v>
      </c>
      <c r="C171" s="2" t="s">
        <v>137</v>
      </c>
      <c r="D171" s="2" t="s">
        <v>120</v>
      </c>
      <c r="E171" s="2">
        <v>6</v>
      </c>
      <c r="F171" s="2">
        <v>50</v>
      </c>
      <c r="G171" s="2" t="s">
        <v>121</v>
      </c>
      <c r="H171" s="2" t="b">
        <v>0</v>
      </c>
      <c r="I171" s="2" t="s">
        <v>46</v>
      </c>
      <c r="J171" s="2">
        <v>1</v>
      </c>
      <c r="K171">
        <f>VLOOKUP(I171,Sheet1!B:AN,38,0)</f>
        <v>0</v>
      </c>
      <c r="L171">
        <f>VLOOKUP(I171,Sheet1!B:AN,37,0)</f>
        <v>2</v>
      </c>
      <c r="M171">
        <f>VLOOKUP(I171,Sheet1!B:AN,39,0)</f>
        <v>0</v>
      </c>
      <c r="N171">
        <f>VLOOKUP(I171,Sheet1!B:AN,34,0)</f>
        <v>2</v>
      </c>
      <c r="O171">
        <f>VLOOKUP(I171,Sheet1!B:AO,40,0)</f>
        <v>-1</v>
      </c>
    </row>
    <row r="172" spans="1:15" x14ac:dyDescent="0.2">
      <c r="A172" s="5">
        <v>170</v>
      </c>
      <c r="B172" s="2">
        <v>18</v>
      </c>
      <c r="C172" s="2" t="s">
        <v>137</v>
      </c>
      <c r="D172" s="2" t="s">
        <v>120</v>
      </c>
      <c r="E172" s="2">
        <v>6</v>
      </c>
      <c r="F172" s="2">
        <v>50</v>
      </c>
      <c r="G172" s="2" t="s">
        <v>121</v>
      </c>
      <c r="H172" s="2" t="b">
        <v>0</v>
      </c>
      <c r="I172" s="2" t="s">
        <v>65</v>
      </c>
      <c r="J172" s="2">
        <v>1</v>
      </c>
      <c r="K172">
        <f>VLOOKUP(I172,Sheet1!B:AN,38,0)</f>
        <v>3</v>
      </c>
      <c r="L172">
        <f>VLOOKUP(I172,Sheet1!B:AN,37,0)</f>
        <v>3</v>
      </c>
      <c r="M172">
        <f>VLOOKUP(I172,Sheet1!B:AN,39,0)</f>
        <v>3</v>
      </c>
      <c r="N172">
        <f>VLOOKUP(I172,Sheet1!B:AN,34,0)</f>
        <v>3</v>
      </c>
      <c r="O172">
        <f>VLOOKUP(I172,Sheet1!B:AO,40,0)</f>
        <v>-1</v>
      </c>
    </row>
    <row r="173" spans="1:15" x14ac:dyDescent="0.2">
      <c r="A173" s="5">
        <v>171</v>
      </c>
      <c r="B173" s="2">
        <v>18</v>
      </c>
      <c r="C173" s="2" t="s">
        <v>137</v>
      </c>
      <c r="D173" s="2" t="s">
        <v>120</v>
      </c>
      <c r="E173" s="2">
        <v>6</v>
      </c>
      <c r="F173" s="2">
        <v>50</v>
      </c>
      <c r="G173" s="2" t="s">
        <v>121</v>
      </c>
      <c r="H173" s="2" t="b">
        <v>0</v>
      </c>
      <c r="I173" s="2" t="s">
        <v>85</v>
      </c>
      <c r="J173" s="2">
        <v>1</v>
      </c>
      <c r="K173">
        <f>VLOOKUP(I173,Sheet1!B:AN,38,0)</f>
        <v>0</v>
      </c>
      <c r="L173">
        <f>VLOOKUP(I173,Sheet1!B:AN,37,0)</f>
        <v>2</v>
      </c>
      <c r="M173">
        <f>VLOOKUP(I173,Sheet1!B:AN,39,0)</f>
        <v>0</v>
      </c>
      <c r="N173">
        <f>VLOOKUP(I173,Sheet1!B:AN,34,0)</f>
        <v>2</v>
      </c>
      <c r="O173">
        <f>VLOOKUP(I173,Sheet1!B:AO,40,0)</f>
        <v>-1</v>
      </c>
    </row>
    <row r="174" spans="1:15" x14ac:dyDescent="0.2">
      <c r="A174" s="5">
        <v>172</v>
      </c>
      <c r="B174" s="2">
        <v>18</v>
      </c>
      <c r="C174" s="2" t="s">
        <v>137</v>
      </c>
      <c r="D174" s="2" t="s">
        <v>120</v>
      </c>
      <c r="E174" s="2">
        <v>6</v>
      </c>
      <c r="F174" s="2">
        <v>50</v>
      </c>
      <c r="G174" s="2" t="s">
        <v>121</v>
      </c>
      <c r="H174" s="2" t="b">
        <v>0</v>
      </c>
      <c r="I174" s="2" t="s">
        <v>92</v>
      </c>
      <c r="J174" s="2">
        <v>1</v>
      </c>
      <c r="K174">
        <f>VLOOKUP(I174,Sheet1!B:AN,38,0)</f>
        <v>0</v>
      </c>
      <c r="L174">
        <f>VLOOKUP(I174,Sheet1!B:AN,37,0)</f>
        <v>2</v>
      </c>
      <c r="M174">
        <f>VLOOKUP(I174,Sheet1!B:AN,39,0)</f>
        <v>0</v>
      </c>
      <c r="N174">
        <f>VLOOKUP(I174,Sheet1!B:AN,34,0)</f>
        <v>2</v>
      </c>
      <c r="O174">
        <f>VLOOKUP(I174,Sheet1!B:AO,40,0)</f>
        <v>-1</v>
      </c>
    </row>
    <row r="175" spans="1:15" x14ac:dyDescent="0.2">
      <c r="A175" s="5">
        <v>173</v>
      </c>
      <c r="B175" s="2">
        <v>18</v>
      </c>
      <c r="C175" s="2" t="s">
        <v>137</v>
      </c>
      <c r="D175" s="2" t="s">
        <v>120</v>
      </c>
      <c r="E175" s="2">
        <v>6</v>
      </c>
      <c r="F175" s="2">
        <v>50</v>
      </c>
      <c r="G175" s="2" t="s">
        <v>121</v>
      </c>
      <c r="H175" s="2" t="b">
        <v>0</v>
      </c>
      <c r="I175" s="2" t="s">
        <v>38</v>
      </c>
      <c r="J175" s="2">
        <v>1</v>
      </c>
      <c r="K175">
        <f>VLOOKUP(I175,Sheet1!B:AN,38,0)</f>
        <v>0</v>
      </c>
      <c r="L175">
        <f>VLOOKUP(I175,Sheet1!B:AN,37,0)</f>
        <v>2</v>
      </c>
      <c r="M175">
        <f>VLOOKUP(I175,Sheet1!B:AN,39,0)</f>
        <v>0</v>
      </c>
      <c r="N175">
        <f>VLOOKUP(I175,Sheet1!B:AN,34,0)</f>
        <v>2</v>
      </c>
      <c r="O175">
        <f>VLOOKUP(I175,Sheet1!B:AO,40,0)</f>
        <v>-1</v>
      </c>
    </row>
    <row r="176" spans="1:15" x14ac:dyDescent="0.2">
      <c r="A176" s="5">
        <v>174</v>
      </c>
      <c r="B176" s="2">
        <v>18</v>
      </c>
      <c r="C176" s="2" t="s">
        <v>137</v>
      </c>
      <c r="D176" s="2" t="s">
        <v>120</v>
      </c>
      <c r="E176" s="2">
        <v>6</v>
      </c>
      <c r="F176" s="2">
        <v>50</v>
      </c>
      <c r="G176" s="2" t="s">
        <v>121</v>
      </c>
      <c r="H176" s="2" t="b">
        <v>0</v>
      </c>
      <c r="I176" s="2" t="s">
        <v>71</v>
      </c>
      <c r="J176" s="2">
        <v>1</v>
      </c>
      <c r="K176">
        <f>VLOOKUP(I176,Sheet1!B:AN,38,0)</f>
        <v>3</v>
      </c>
      <c r="L176">
        <f>VLOOKUP(I176,Sheet1!B:AN,37,0)</f>
        <v>1</v>
      </c>
      <c r="M176">
        <f>VLOOKUP(I176,Sheet1!B:AN,39,0)</f>
        <v>3</v>
      </c>
      <c r="N176">
        <f>VLOOKUP(I176,Sheet1!B:AN,34,0)</f>
        <v>3</v>
      </c>
      <c r="O176">
        <f>VLOOKUP(I176,Sheet1!B:AO,40,0)</f>
        <v>-1</v>
      </c>
    </row>
    <row r="177" spans="1:15" x14ac:dyDescent="0.2">
      <c r="A177" s="5">
        <v>175</v>
      </c>
      <c r="B177" s="2">
        <v>19</v>
      </c>
      <c r="C177" s="2" t="s">
        <v>137</v>
      </c>
      <c r="D177" s="2" t="s">
        <v>122</v>
      </c>
      <c r="E177" s="2">
        <v>12</v>
      </c>
      <c r="F177" s="2">
        <v>66</v>
      </c>
      <c r="G177" s="2" t="s">
        <v>138</v>
      </c>
      <c r="H177" s="2" t="b">
        <v>0</v>
      </c>
      <c r="I177" s="2" t="s">
        <v>40</v>
      </c>
      <c r="J177" s="2">
        <v>1</v>
      </c>
      <c r="K177">
        <f>VLOOKUP(I177,Sheet1!B:AN,38,0)</f>
        <v>0</v>
      </c>
      <c r="L177">
        <f>VLOOKUP(I177,Sheet1!B:AN,37,0)</f>
        <v>2</v>
      </c>
      <c r="M177">
        <f>VLOOKUP(I177,Sheet1!B:AN,39,0)</f>
        <v>0</v>
      </c>
      <c r="N177">
        <f>VLOOKUP(I177,Sheet1!B:AN,34,0)</f>
        <v>2</v>
      </c>
      <c r="O177">
        <f>VLOOKUP(I177,Sheet1!B:AO,40,0)</f>
        <v>-1</v>
      </c>
    </row>
    <row r="178" spans="1:15" x14ac:dyDescent="0.2">
      <c r="A178" s="5">
        <v>176</v>
      </c>
      <c r="B178" s="2">
        <v>19</v>
      </c>
      <c r="C178" s="2" t="s">
        <v>137</v>
      </c>
      <c r="D178" s="2" t="s">
        <v>122</v>
      </c>
      <c r="E178" s="2">
        <v>12</v>
      </c>
      <c r="F178" s="2">
        <v>66</v>
      </c>
      <c r="G178" s="2" t="s">
        <v>138</v>
      </c>
      <c r="H178" s="2" t="b">
        <v>0</v>
      </c>
      <c r="I178" s="2" t="s">
        <v>11</v>
      </c>
      <c r="J178" s="2">
        <v>1</v>
      </c>
      <c r="K178">
        <f>VLOOKUP(I178,Sheet1!B:AN,38,0)</f>
        <v>2</v>
      </c>
      <c r="L178">
        <f>VLOOKUP(I178,Sheet1!B:AN,37,0)</f>
        <v>2</v>
      </c>
      <c r="M178">
        <f>VLOOKUP(I178,Sheet1!B:AN,39,0)</f>
        <v>2</v>
      </c>
      <c r="N178">
        <f>VLOOKUP(I178,Sheet1!B:AN,34,0)</f>
        <v>1</v>
      </c>
      <c r="O178">
        <f>VLOOKUP(I178,Sheet1!B:AO,40,0)</f>
        <v>-1</v>
      </c>
    </row>
    <row r="179" spans="1:15" x14ac:dyDescent="0.2">
      <c r="A179" s="5">
        <v>177</v>
      </c>
      <c r="B179" s="2">
        <v>19</v>
      </c>
      <c r="C179" s="2" t="s">
        <v>137</v>
      </c>
      <c r="D179" s="2" t="s">
        <v>122</v>
      </c>
      <c r="E179" s="2">
        <v>12</v>
      </c>
      <c r="F179" s="2">
        <v>66</v>
      </c>
      <c r="G179" s="2" t="s">
        <v>138</v>
      </c>
      <c r="H179" s="2" t="b">
        <v>0</v>
      </c>
      <c r="I179" s="2" t="s">
        <v>67</v>
      </c>
      <c r="J179" s="2">
        <v>1</v>
      </c>
      <c r="K179">
        <f>VLOOKUP(I179,Sheet1!B:AN,38,0)</f>
        <v>2</v>
      </c>
      <c r="L179">
        <f>VLOOKUP(I179,Sheet1!B:AN,37,0)</f>
        <v>1</v>
      </c>
      <c r="M179">
        <f>VLOOKUP(I179,Sheet1!B:AN,39,0)</f>
        <v>2</v>
      </c>
      <c r="N179">
        <f>VLOOKUP(I179,Sheet1!B:AN,34,0)</f>
        <v>1</v>
      </c>
      <c r="O179">
        <f>VLOOKUP(I179,Sheet1!B:AO,40,0)</f>
        <v>-1</v>
      </c>
    </row>
    <row r="180" spans="1:15" x14ac:dyDescent="0.2">
      <c r="A180" s="5">
        <v>178</v>
      </c>
      <c r="B180" s="2">
        <v>19</v>
      </c>
      <c r="C180" s="2" t="s">
        <v>137</v>
      </c>
      <c r="D180" s="2" t="s">
        <v>122</v>
      </c>
      <c r="E180" s="2">
        <v>12</v>
      </c>
      <c r="F180" s="2">
        <v>66</v>
      </c>
      <c r="G180" s="2" t="s">
        <v>138</v>
      </c>
      <c r="H180" s="2" t="b">
        <v>0</v>
      </c>
      <c r="I180" s="2" t="s">
        <v>84</v>
      </c>
      <c r="J180" s="2">
        <v>1</v>
      </c>
      <c r="K180">
        <f>VLOOKUP(I180,Sheet1!B:AN,38,0)</f>
        <v>1</v>
      </c>
      <c r="L180">
        <f>VLOOKUP(I180,Sheet1!B:AN,37,0)</f>
        <v>2</v>
      </c>
      <c r="M180">
        <f>VLOOKUP(I180,Sheet1!B:AN,39,0)</f>
        <v>1</v>
      </c>
      <c r="N180">
        <f>VLOOKUP(I180,Sheet1!B:AN,34,0)</f>
        <v>0</v>
      </c>
      <c r="O180">
        <f>VLOOKUP(I180,Sheet1!B:AO,40,0)</f>
        <v>-1</v>
      </c>
    </row>
    <row r="181" spans="1:15" x14ac:dyDescent="0.2">
      <c r="A181" s="5">
        <v>179</v>
      </c>
      <c r="B181" s="2">
        <v>19</v>
      </c>
      <c r="C181" s="2" t="s">
        <v>137</v>
      </c>
      <c r="D181" s="2" t="s">
        <v>122</v>
      </c>
      <c r="E181" s="2">
        <v>12</v>
      </c>
      <c r="F181" s="2">
        <v>66</v>
      </c>
      <c r="G181" s="2" t="s">
        <v>138</v>
      </c>
      <c r="H181" s="2" t="b">
        <v>0</v>
      </c>
      <c r="I181" s="2" t="s">
        <v>61</v>
      </c>
      <c r="J181" s="2">
        <v>1</v>
      </c>
      <c r="K181">
        <f>VLOOKUP(I181,Sheet1!B:AN,38,0)</f>
        <v>1</v>
      </c>
      <c r="L181">
        <f>VLOOKUP(I181,Sheet1!B:AN,37,0)</f>
        <v>2</v>
      </c>
      <c r="M181">
        <f>VLOOKUP(I181,Sheet1!B:AN,39,0)</f>
        <v>1</v>
      </c>
      <c r="N181">
        <f>VLOOKUP(I181,Sheet1!B:AN,34,0)</f>
        <v>0</v>
      </c>
      <c r="O181">
        <f>VLOOKUP(I181,Sheet1!B:AO,40,0)</f>
        <v>-1</v>
      </c>
    </row>
    <row r="182" spans="1:15" x14ac:dyDescent="0.2">
      <c r="A182" s="5">
        <v>180</v>
      </c>
      <c r="B182" s="2">
        <v>20</v>
      </c>
      <c r="C182" s="2" t="s">
        <v>139</v>
      </c>
      <c r="D182" s="2" t="s">
        <v>123</v>
      </c>
      <c r="E182" s="2">
        <v>72</v>
      </c>
      <c r="F182" s="2">
        <v>82</v>
      </c>
      <c r="G182" s="2" t="s">
        <v>136</v>
      </c>
      <c r="H182" s="2" t="b">
        <v>0</v>
      </c>
      <c r="I182" s="2" t="s">
        <v>87</v>
      </c>
      <c r="J182" s="2">
        <v>1</v>
      </c>
      <c r="K182">
        <f>VLOOKUP(I182,Sheet1!B:AN,38,0)</f>
        <v>1</v>
      </c>
      <c r="L182">
        <f>VLOOKUP(I182,Sheet1!B:AN,37,0)</f>
        <v>2</v>
      </c>
      <c r="M182">
        <f>VLOOKUP(I182,Sheet1!B:AN,39,0)</f>
        <v>1</v>
      </c>
      <c r="N182">
        <f>VLOOKUP(I182,Sheet1!B:AN,34,0)</f>
        <v>0</v>
      </c>
      <c r="O182">
        <f>VLOOKUP(I182,Sheet1!B:AO,40,0)</f>
        <v>-1</v>
      </c>
    </row>
    <row r="183" spans="1:15" x14ac:dyDescent="0.2">
      <c r="A183" s="5">
        <v>181</v>
      </c>
      <c r="B183" s="2">
        <v>20</v>
      </c>
      <c r="C183" s="2" t="s">
        <v>139</v>
      </c>
      <c r="D183" s="2" t="s">
        <v>123</v>
      </c>
      <c r="E183" s="2">
        <v>72</v>
      </c>
      <c r="F183" s="2">
        <v>82</v>
      </c>
      <c r="G183" s="2" t="s">
        <v>136</v>
      </c>
      <c r="H183" s="2" t="b">
        <v>0</v>
      </c>
      <c r="I183" s="2" t="s">
        <v>69</v>
      </c>
      <c r="J183" s="2">
        <v>1</v>
      </c>
      <c r="K183">
        <f>VLOOKUP(I183,Sheet1!B:AN,38,0)</f>
        <v>3</v>
      </c>
      <c r="L183">
        <f>VLOOKUP(I183,Sheet1!B:AN,37,0)</f>
        <v>2</v>
      </c>
      <c r="M183">
        <f>VLOOKUP(I183,Sheet1!B:AN,39,0)</f>
        <v>1</v>
      </c>
      <c r="N183">
        <f>VLOOKUP(I183,Sheet1!B:AN,34,0)</f>
        <v>0</v>
      </c>
      <c r="O183">
        <f>VLOOKUP(I183,Sheet1!B:AO,40,0)</f>
        <v>-1</v>
      </c>
    </row>
    <row r="184" spans="1:15" x14ac:dyDescent="0.2">
      <c r="A184" s="5">
        <v>182</v>
      </c>
      <c r="B184" s="2">
        <v>20</v>
      </c>
      <c r="C184" s="2" t="s">
        <v>139</v>
      </c>
      <c r="D184" s="2" t="s">
        <v>123</v>
      </c>
      <c r="E184" s="2">
        <v>72</v>
      </c>
      <c r="F184" s="2">
        <v>82</v>
      </c>
      <c r="G184" s="2" t="s">
        <v>136</v>
      </c>
      <c r="H184" s="2" t="b">
        <v>0</v>
      </c>
      <c r="I184" s="2" t="s">
        <v>23</v>
      </c>
      <c r="J184" s="2">
        <v>1</v>
      </c>
      <c r="K184">
        <f>VLOOKUP(I184,Sheet1!B:AN,38,0)</f>
        <v>3</v>
      </c>
      <c r="L184">
        <f>VLOOKUP(I184,Sheet1!B:AN,37,0)</f>
        <v>2</v>
      </c>
      <c r="M184">
        <f>VLOOKUP(I184,Sheet1!B:AN,39,0)</f>
        <v>1</v>
      </c>
      <c r="N184">
        <f>VLOOKUP(I184,Sheet1!B:AN,34,0)</f>
        <v>0</v>
      </c>
      <c r="O184">
        <f>VLOOKUP(I184,Sheet1!B:AO,40,0)</f>
        <v>-1</v>
      </c>
    </row>
    <row r="185" spans="1:15" x14ac:dyDescent="0.2">
      <c r="A185" s="5">
        <v>183</v>
      </c>
      <c r="B185" s="2">
        <v>20</v>
      </c>
      <c r="C185" s="2" t="s">
        <v>139</v>
      </c>
      <c r="D185" s="2" t="s">
        <v>123</v>
      </c>
      <c r="E185" s="2">
        <v>72</v>
      </c>
      <c r="F185" s="2">
        <v>82</v>
      </c>
      <c r="G185" s="2" t="s">
        <v>136</v>
      </c>
      <c r="H185" s="2" t="b">
        <v>0</v>
      </c>
      <c r="I185" s="2" t="s">
        <v>34</v>
      </c>
      <c r="J185" s="2">
        <v>1</v>
      </c>
      <c r="K185">
        <f>VLOOKUP(I185,Sheet1!B:AN,38,0)</f>
        <v>3</v>
      </c>
      <c r="L185">
        <f>VLOOKUP(I185,Sheet1!B:AN,37,0)</f>
        <v>2</v>
      </c>
      <c r="M185">
        <f>VLOOKUP(I185,Sheet1!B:AN,39,0)</f>
        <v>1</v>
      </c>
      <c r="N185">
        <f>VLOOKUP(I185,Sheet1!B:AN,34,0)</f>
        <v>0</v>
      </c>
      <c r="O185">
        <f>VLOOKUP(I185,Sheet1!B:AO,40,0)</f>
        <v>-1</v>
      </c>
    </row>
    <row r="186" spans="1:15" x14ac:dyDescent="0.2">
      <c r="A186" s="5">
        <v>184</v>
      </c>
      <c r="B186" s="2">
        <v>20</v>
      </c>
      <c r="C186" s="2" t="s">
        <v>139</v>
      </c>
      <c r="D186" s="2" t="s">
        <v>123</v>
      </c>
      <c r="E186" s="2">
        <v>72</v>
      </c>
      <c r="F186" s="2">
        <v>82</v>
      </c>
      <c r="G186" s="2" t="s">
        <v>136</v>
      </c>
      <c r="H186" s="2" t="b">
        <v>0</v>
      </c>
      <c r="I186" s="2" t="s">
        <v>50</v>
      </c>
      <c r="J186" s="2">
        <v>1</v>
      </c>
      <c r="K186">
        <f>VLOOKUP(I186,Sheet1!B:AN,38,0)</f>
        <v>3</v>
      </c>
      <c r="L186">
        <f>VLOOKUP(I186,Sheet1!B:AN,37,0)</f>
        <v>2</v>
      </c>
      <c r="M186">
        <f>VLOOKUP(I186,Sheet1!B:AN,39,0)</f>
        <v>1</v>
      </c>
      <c r="N186">
        <f>VLOOKUP(I186,Sheet1!B:AN,34,0)</f>
        <v>0</v>
      </c>
      <c r="O186">
        <f>VLOOKUP(I186,Sheet1!B:AO,40,0)</f>
        <v>-1</v>
      </c>
    </row>
    <row r="187" spans="1:15" x14ac:dyDescent="0.2">
      <c r="A187" s="5">
        <v>185</v>
      </c>
      <c r="B187" s="2">
        <v>20</v>
      </c>
      <c r="C187" s="2" t="s">
        <v>139</v>
      </c>
      <c r="D187" s="2" t="s">
        <v>123</v>
      </c>
      <c r="E187" s="2">
        <v>72</v>
      </c>
      <c r="F187" s="2">
        <v>82</v>
      </c>
      <c r="G187" s="2" t="s">
        <v>136</v>
      </c>
      <c r="H187" s="2" t="b">
        <v>0</v>
      </c>
      <c r="I187" s="2" t="s">
        <v>88</v>
      </c>
      <c r="J187" s="2">
        <v>1</v>
      </c>
      <c r="K187">
        <f>VLOOKUP(I187,Sheet1!B:AN,38,0)</f>
        <v>0</v>
      </c>
      <c r="L187">
        <f>VLOOKUP(I187,Sheet1!B:AN,37,0)</f>
        <v>2</v>
      </c>
      <c r="M187">
        <f>VLOOKUP(I187,Sheet1!B:AN,39,0)</f>
        <v>2</v>
      </c>
      <c r="N187">
        <f>VLOOKUP(I187,Sheet1!B:AN,34,0)</f>
        <v>1</v>
      </c>
      <c r="O187">
        <f>VLOOKUP(I187,Sheet1!B:AO,40,0)</f>
        <v>-1</v>
      </c>
    </row>
    <row r="188" spans="1:15" x14ac:dyDescent="0.2">
      <c r="A188" s="5">
        <v>186</v>
      </c>
      <c r="B188" s="2">
        <v>21</v>
      </c>
      <c r="C188" s="2" t="s">
        <v>139</v>
      </c>
      <c r="D188" s="2" t="s">
        <v>122</v>
      </c>
      <c r="E188" s="2">
        <v>12</v>
      </c>
      <c r="F188" s="2">
        <v>50</v>
      </c>
      <c r="G188" s="2" t="s">
        <v>132</v>
      </c>
      <c r="H188" s="2" t="b">
        <v>0</v>
      </c>
      <c r="I188" s="2" t="s">
        <v>105</v>
      </c>
      <c r="J188" s="2">
        <v>1</v>
      </c>
      <c r="K188">
        <f>VLOOKUP(I188,Sheet1!B:AN,38,0)</f>
        <v>0</v>
      </c>
      <c r="L188">
        <f>VLOOKUP(I188,Sheet1!B:AN,37,0)</f>
        <v>2</v>
      </c>
      <c r="M188">
        <f>VLOOKUP(I188,Sheet1!B:AN,39,0)</f>
        <v>0</v>
      </c>
      <c r="N188">
        <f>VLOOKUP(I188,Sheet1!B:AN,34,0)</f>
        <v>2</v>
      </c>
      <c r="O188">
        <f>VLOOKUP(I188,Sheet1!B:AO,40,0)</f>
        <v>-1</v>
      </c>
    </row>
    <row r="189" spans="1:15" x14ac:dyDescent="0.2">
      <c r="A189" s="5">
        <v>187</v>
      </c>
      <c r="B189" s="2">
        <v>21</v>
      </c>
      <c r="C189" s="2" t="s">
        <v>139</v>
      </c>
      <c r="D189" s="2" t="s">
        <v>122</v>
      </c>
      <c r="E189" s="2">
        <v>12</v>
      </c>
      <c r="F189" s="2">
        <v>50</v>
      </c>
      <c r="G189" s="2" t="s">
        <v>132</v>
      </c>
      <c r="H189" s="2" t="b">
        <v>0</v>
      </c>
      <c r="I189" s="2" t="s">
        <v>84</v>
      </c>
      <c r="J189" s="2">
        <v>1</v>
      </c>
      <c r="K189">
        <f>VLOOKUP(I189,Sheet1!B:AN,38,0)</f>
        <v>1</v>
      </c>
      <c r="L189">
        <f>VLOOKUP(I189,Sheet1!B:AN,37,0)</f>
        <v>2</v>
      </c>
      <c r="M189">
        <f>VLOOKUP(I189,Sheet1!B:AN,39,0)</f>
        <v>1</v>
      </c>
      <c r="N189">
        <f>VLOOKUP(I189,Sheet1!B:AN,34,0)</f>
        <v>0</v>
      </c>
      <c r="O189">
        <f>VLOOKUP(I189,Sheet1!B:AO,40,0)</f>
        <v>-1</v>
      </c>
    </row>
    <row r="190" spans="1:15" x14ac:dyDescent="0.2">
      <c r="A190" s="5">
        <v>188</v>
      </c>
      <c r="B190" s="2">
        <v>21</v>
      </c>
      <c r="C190" s="2" t="s">
        <v>139</v>
      </c>
      <c r="D190" s="2" t="s">
        <v>122</v>
      </c>
      <c r="E190" s="2">
        <v>12</v>
      </c>
      <c r="F190" s="2">
        <v>50</v>
      </c>
      <c r="G190" s="2" t="s">
        <v>132</v>
      </c>
      <c r="H190" s="2" t="b">
        <v>0</v>
      </c>
      <c r="I190" s="2" t="s">
        <v>85</v>
      </c>
      <c r="J190" s="2">
        <v>1</v>
      </c>
      <c r="K190">
        <f>VLOOKUP(I190,Sheet1!B:AN,38,0)</f>
        <v>0</v>
      </c>
      <c r="L190">
        <f>VLOOKUP(I190,Sheet1!B:AN,37,0)</f>
        <v>2</v>
      </c>
      <c r="M190">
        <f>VLOOKUP(I190,Sheet1!B:AN,39,0)</f>
        <v>0</v>
      </c>
      <c r="N190">
        <f>VLOOKUP(I190,Sheet1!B:AN,34,0)</f>
        <v>2</v>
      </c>
      <c r="O190">
        <f>VLOOKUP(I190,Sheet1!B:AO,40,0)</f>
        <v>-1</v>
      </c>
    </row>
    <row r="191" spans="1:15" x14ac:dyDescent="0.2">
      <c r="A191" s="5">
        <v>189</v>
      </c>
      <c r="B191" s="2">
        <v>21</v>
      </c>
      <c r="C191" s="2" t="s">
        <v>139</v>
      </c>
      <c r="D191" s="2" t="s">
        <v>122</v>
      </c>
      <c r="E191" s="2">
        <v>12</v>
      </c>
      <c r="F191" s="2">
        <v>50</v>
      </c>
      <c r="G191" s="2" t="s">
        <v>132</v>
      </c>
      <c r="H191" s="2" t="b">
        <v>0</v>
      </c>
      <c r="I191" s="2" t="s">
        <v>12</v>
      </c>
      <c r="J191" s="2">
        <v>1</v>
      </c>
      <c r="K191">
        <f>VLOOKUP(I191,Sheet1!B:AN,38,0)</f>
        <v>1</v>
      </c>
      <c r="L191">
        <f>VLOOKUP(I191,Sheet1!B:AN,37,0)</f>
        <v>2</v>
      </c>
      <c r="M191">
        <f>VLOOKUP(I191,Sheet1!B:AN,39,0)</f>
        <v>1</v>
      </c>
      <c r="N191">
        <f>VLOOKUP(I191,Sheet1!B:AN,34,0)</f>
        <v>0</v>
      </c>
      <c r="O191">
        <f>VLOOKUP(I191,Sheet1!B:AO,40,0)</f>
        <v>-1</v>
      </c>
    </row>
    <row r="192" spans="1:15" x14ac:dyDescent="0.2">
      <c r="A192" s="5">
        <v>190</v>
      </c>
      <c r="B192" s="2">
        <v>22</v>
      </c>
      <c r="C192" s="2" t="s">
        <v>139</v>
      </c>
      <c r="D192" s="2" t="s">
        <v>122</v>
      </c>
      <c r="E192" s="2">
        <v>72</v>
      </c>
      <c r="F192" s="2">
        <v>63</v>
      </c>
      <c r="G192" s="2" t="s">
        <v>117</v>
      </c>
      <c r="H192" s="2" t="b">
        <v>0</v>
      </c>
      <c r="I192" s="2" t="s">
        <v>102</v>
      </c>
      <c r="J192" s="2">
        <v>1</v>
      </c>
      <c r="K192">
        <f>VLOOKUP(I192,Sheet1!B:AN,38,0)</f>
        <v>2</v>
      </c>
      <c r="L192">
        <f>VLOOKUP(I192,Sheet1!B:AN,37,0)</f>
        <v>2</v>
      </c>
      <c r="M192">
        <f>VLOOKUP(I192,Sheet1!B:AN,39,0)</f>
        <v>2</v>
      </c>
      <c r="N192">
        <f>VLOOKUP(I192,Sheet1!B:AN,34,0)</f>
        <v>1</v>
      </c>
      <c r="O192">
        <f>VLOOKUP(I192,Sheet1!B:AO,40,0)</f>
        <v>-1</v>
      </c>
    </row>
    <row r="193" spans="1:15" x14ac:dyDescent="0.2">
      <c r="A193" s="5">
        <v>191</v>
      </c>
      <c r="B193" s="2">
        <v>22</v>
      </c>
      <c r="C193" s="2" t="s">
        <v>139</v>
      </c>
      <c r="D193" s="2" t="s">
        <v>122</v>
      </c>
      <c r="E193" s="2">
        <v>72</v>
      </c>
      <c r="F193" s="2">
        <v>63</v>
      </c>
      <c r="G193" s="2" t="s">
        <v>117</v>
      </c>
      <c r="H193" s="2" t="b">
        <v>0</v>
      </c>
      <c r="I193" s="2" t="s">
        <v>58</v>
      </c>
      <c r="J193" s="2">
        <v>1</v>
      </c>
      <c r="K193">
        <f>VLOOKUP(I193,Sheet1!B:AN,38,0)</f>
        <v>1</v>
      </c>
      <c r="L193">
        <f>VLOOKUP(I193,Sheet1!B:AN,37,0)</f>
        <v>2</v>
      </c>
      <c r="M193">
        <f>VLOOKUP(I193,Sheet1!B:AN,39,0)</f>
        <v>1</v>
      </c>
      <c r="N193">
        <f>VLOOKUP(I193,Sheet1!B:AN,34,0)</f>
        <v>0</v>
      </c>
      <c r="O193">
        <f>VLOOKUP(I193,Sheet1!B:AO,40,0)</f>
        <v>-1</v>
      </c>
    </row>
    <row r="194" spans="1:15" x14ac:dyDescent="0.2">
      <c r="A194" s="5">
        <v>192</v>
      </c>
      <c r="B194" s="2">
        <v>22</v>
      </c>
      <c r="C194" s="2" t="s">
        <v>139</v>
      </c>
      <c r="D194" s="2" t="s">
        <v>122</v>
      </c>
      <c r="E194" s="2">
        <v>72</v>
      </c>
      <c r="F194" s="2">
        <v>63</v>
      </c>
      <c r="G194" s="2" t="s">
        <v>117</v>
      </c>
      <c r="H194" s="2" t="b">
        <v>0</v>
      </c>
      <c r="I194" s="2" t="s">
        <v>26</v>
      </c>
      <c r="J194" s="2">
        <v>1</v>
      </c>
      <c r="K194">
        <f>VLOOKUP(I194,Sheet1!B:AN,38,0)</f>
        <v>2</v>
      </c>
      <c r="L194">
        <f>VLOOKUP(I194,Sheet1!B:AN,37,0)</f>
        <v>2</v>
      </c>
      <c r="M194">
        <f>VLOOKUP(I194,Sheet1!B:AN,39,0)</f>
        <v>2</v>
      </c>
      <c r="N194">
        <f>VLOOKUP(I194,Sheet1!B:AN,34,0)</f>
        <v>1</v>
      </c>
      <c r="O194">
        <f>VLOOKUP(I194,Sheet1!B:AO,40,0)</f>
        <v>-1</v>
      </c>
    </row>
    <row r="195" spans="1:15" x14ac:dyDescent="0.2">
      <c r="A195" s="5">
        <v>193</v>
      </c>
      <c r="B195" s="2">
        <v>22</v>
      </c>
      <c r="C195" s="2" t="s">
        <v>139</v>
      </c>
      <c r="D195" s="2" t="s">
        <v>122</v>
      </c>
      <c r="E195" s="2">
        <v>72</v>
      </c>
      <c r="F195" s="2">
        <v>63</v>
      </c>
      <c r="G195" s="2" t="s">
        <v>117</v>
      </c>
      <c r="H195" s="2" t="b">
        <v>0</v>
      </c>
      <c r="I195" s="2" t="s">
        <v>45</v>
      </c>
      <c r="J195" s="2">
        <v>1</v>
      </c>
      <c r="K195">
        <f>VLOOKUP(I195,Sheet1!B:AN,38,0)</f>
        <v>2</v>
      </c>
      <c r="L195">
        <f>VLOOKUP(I195,Sheet1!B:AN,37,0)</f>
        <v>2</v>
      </c>
      <c r="M195">
        <f>VLOOKUP(I195,Sheet1!B:AN,39,0)</f>
        <v>2</v>
      </c>
      <c r="N195">
        <f>VLOOKUP(I195,Sheet1!B:AN,34,0)</f>
        <v>1</v>
      </c>
      <c r="O195">
        <f>VLOOKUP(I195,Sheet1!B:AO,40,0)</f>
        <v>-1</v>
      </c>
    </row>
    <row r="196" spans="1:15" x14ac:dyDescent="0.2">
      <c r="A196" s="5">
        <v>194</v>
      </c>
      <c r="B196" s="2">
        <v>22</v>
      </c>
      <c r="C196" s="2" t="s">
        <v>139</v>
      </c>
      <c r="D196" s="2" t="s">
        <v>122</v>
      </c>
      <c r="E196" s="2">
        <v>72</v>
      </c>
      <c r="F196" s="2">
        <v>63</v>
      </c>
      <c r="G196" s="2" t="s">
        <v>117</v>
      </c>
      <c r="H196" s="2" t="b">
        <v>0</v>
      </c>
      <c r="I196" s="2" t="s">
        <v>101</v>
      </c>
      <c r="J196" s="2">
        <v>1</v>
      </c>
      <c r="K196">
        <f>VLOOKUP(I196,Sheet1!B:AN,38,0)</f>
        <v>1</v>
      </c>
      <c r="L196">
        <f>VLOOKUP(I196,Sheet1!B:AN,37,0)</f>
        <v>2</v>
      </c>
      <c r="M196">
        <f>VLOOKUP(I196,Sheet1!B:AN,39,0)</f>
        <v>1</v>
      </c>
      <c r="N196">
        <f>VLOOKUP(I196,Sheet1!B:AN,34,0)</f>
        <v>0</v>
      </c>
      <c r="O196">
        <f>VLOOKUP(I196,Sheet1!B:AO,40,0)</f>
        <v>-1</v>
      </c>
    </row>
    <row r="197" spans="1:15" x14ac:dyDescent="0.2">
      <c r="A197" s="5">
        <v>195</v>
      </c>
      <c r="B197" s="2">
        <v>22</v>
      </c>
      <c r="C197" s="2" t="s">
        <v>139</v>
      </c>
      <c r="D197" s="2" t="s">
        <v>122</v>
      </c>
      <c r="E197" s="2">
        <v>72</v>
      </c>
      <c r="F197" s="2">
        <v>63</v>
      </c>
      <c r="G197" s="2" t="s">
        <v>117</v>
      </c>
      <c r="H197" s="2" t="b">
        <v>0</v>
      </c>
      <c r="I197" s="2" t="s">
        <v>52</v>
      </c>
      <c r="J197" s="2">
        <v>1</v>
      </c>
      <c r="K197">
        <f>VLOOKUP(I197,Sheet1!B:AN,38,0)</f>
        <v>0</v>
      </c>
      <c r="L197">
        <f>VLOOKUP(I197,Sheet1!B:AN,37,0)</f>
        <v>2</v>
      </c>
      <c r="M197">
        <f>VLOOKUP(I197,Sheet1!B:AN,39,0)</f>
        <v>0</v>
      </c>
      <c r="N197">
        <f>VLOOKUP(I197,Sheet1!B:AN,34,0)</f>
        <v>2</v>
      </c>
      <c r="O197">
        <f>VLOOKUP(I197,Sheet1!B:AO,40,0)</f>
        <v>-1</v>
      </c>
    </row>
    <row r="198" spans="1:15" x14ac:dyDescent="0.2">
      <c r="A198" s="5">
        <v>196</v>
      </c>
      <c r="B198" s="2">
        <v>22</v>
      </c>
      <c r="C198" s="2" t="s">
        <v>139</v>
      </c>
      <c r="D198" s="2" t="s">
        <v>122</v>
      </c>
      <c r="E198" s="2">
        <v>72</v>
      </c>
      <c r="F198" s="2">
        <v>63</v>
      </c>
      <c r="G198" s="2" t="s">
        <v>117</v>
      </c>
      <c r="H198" s="2" t="b">
        <v>0</v>
      </c>
      <c r="I198" s="2" t="s">
        <v>40</v>
      </c>
      <c r="J198" s="2">
        <v>1</v>
      </c>
      <c r="K198">
        <f>VLOOKUP(I198,Sheet1!B:AN,38,0)</f>
        <v>0</v>
      </c>
      <c r="L198">
        <f>VLOOKUP(I198,Sheet1!B:AN,37,0)</f>
        <v>2</v>
      </c>
      <c r="M198">
        <f>VLOOKUP(I198,Sheet1!B:AN,39,0)</f>
        <v>0</v>
      </c>
      <c r="N198">
        <f>VLOOKUP(I198,Sheet1!B:AN,34,0)</f>
        <v>2</v>
      </c>
      <c r="O198">
        <f>VLOOKUP(I198,Sheet1!B:AO,40,0)</f>
        <v>-1</v>
      </c>
    </row>
    <row r="199" spans="1:15" x14ac:dyDescent="0.2">
      <c r="A199" s="5">
        <v>197</v>
      </c>
      <c r="B199" s="2">
        <v>22</v>
      </c>
      <c r="C199" s="2" t="s">
        <v>139</v>
      </c>
      <c r="D199" s="2" t="s">
        <v>122</v>
      </c>
      <c r="E199" s="2">
        <v>72</v>
      </c>
      <c r="F199" s="2">
        <v>63</v>
      </c>
      <c r="G199" s="2" t="s">
        <v>117</v>
      </c>
      <c r="H199" s="2" t="b">
        <v>0</v>
      </c>
      <c r="I199" s="2" t="s">
        <v>39</v>
      </c>
      <c r="J199" s="2">
        <v>1</v>
      </c>
      <c r="K199">
        <f>VLOOKUP(I199,Sheet1!B:AN,38,0)</f>
        <v>2</v>
      </c>
      <c r="L199">
        <f>VLOOKUP(I199,Sheet1!B:AN,37,0)</f>
        <v>2</v>
      </c>
      <c r="M199">
        <f>VLOOKUP(I199,Sheet1!B:AN,39,0)</f>
        <v>2</v>
      </c>
      <c r="N199">
        <f>VLOOKUP(I199,Sheet1!B:AN,34,0)</f>
        <v>1</v>
      </c>
      <c r="O199">
        <f>VLOOKUP(I199,Sheet1!B:AO,40,0)</f>
        <v>-1</v>
      </c>
    </row>
    <row r="200" spans="1:15" x14ac:dyDescent="0.2">
      <c r="A200" s="5">
        <v>198</v>
      </c>
      <c r="B200" s="2">
        <v>22</v>
      </c>
      <c r="C200" s="2" t="s">
        <v>139</v>
      </c>
      <c r="D200" s="2" t="s">
        <v>122</v>
      </c>
      <c r="E200" s="2">
        <v>72</v>
      </c>
      <c r="F200" s="2">
        <v>63</v>
      </c>
      <c r="G200" s="2" t="s">
        <v>117</v>
      </c>
      <c r="H200" s="2" t="b">
        <v>0</v>
      </c>
      <c r="I200" s="2" t="s">
        <v>106</v>
      </c>
      <c r="J200" s="2">
        <v>1</v>
      </c>
      <c r="K200">
        <f>VLOOKUP(I200,Sheet1!B:AN,38,0)</f>
        <v>1</v>
      </c>
      <c r="L200">
        <f>VLOOKUP(I200,Sheet1!B:AN,37,0)</f>
        <v>2</v>
      </c>
      <c r="M200">
        <f>VLOOKUP(I200,Sheet1!B:AN,39,0)</f>
        <v>1</v>
      </c>
      <c r="N200">
        <f>VLOOKUP(I200,Sheet1!B:AN,34,0)</f>
        <v>0</v>
      </c>
      <c r="O200">
        <f>VLOOKUP(I200,Sheet1!B:AO,40,0)</f>
        <v>-1</v>
      </c>
    </row>
    <row r="201" spans="1:15" x14ac:dyDescent="0.2">
      <c r="A201" s="5">
        <v>199</v>
      </c>
      <c r="B201" s="2">
        <v>22</v>
      </c>
      <c r="C201" s="2" t="s">
        <v>139</v>
      </c>
      <c r="D201" s="2" t="s">
        <v>122</v>
      </c>
      <c r="E201" s="2">
        <v>72</v>
      </c>
      <c r="F201" s="2">
        <v>63</v>
      </c>
      <c r="G201" s="2" t="s">
        <v>117</v>
      </c>
      <c r="H201" s="2" t="b">
        <v>0</v>
      </c>
      <c r="I201" s="2" t="s">
        <v>87</v>
      </c>
      <c r="J201" s="2">
        <v>1</v>
      </c>
      <c r="K201">
        <f>VLOOKUP(I201,Sheet1!B:AN,38,0)</f>
        <v>1</v>
      </c>
      <c r="L201">
        <f>VLOOKUP(I201,Sheet1!B:AN,37,0)</f>
        <v>2</v>
      </c>
      <c r="M201">
        <f>VLOOKUP(I201,Sheet1!B:AN,39,0)</f>
        <v>1</v>
      </c>
      <c r="N201">
        <f>VLOOKUP(I201,Sheet1!B:AN,34,0)</f>
        <v>0</v>
      </c>
      <c r="O201">
        <f>VLOOKUP(I201,Sheet1!B:AO,40,0)</f>
        <v>-1</v>
      </c>
    </row>
    <row r="202" spans="1:15" x14ac:dyDescent="0.2">
      <c r="A202" s="5">
        <v>200</v>
      </c>
      <c r="B202" s="2">
        <v>22</v>
      </c>
      <c r="C202" s="2" t="s">
        <v>139</v>
      </c>
      <c r="D202" s="2" t="s">
        <v>122</v>
      </c>
      <c r="E202" s="2">
        <v>72</v>
      </c>
      <c r="F202" s="2">
        <v>63</v>
      </c>
      <c r="G202" s="2" t="s">
        <v>117</v>
      </c>
      <c r="H202" s="2" t="b">
        <v>0</v>
      </c>
      <c r="I202" s="2" t="s">
        <v>29</v>
      </c>
      <c r="J202" s="2">
        <v>1</v>
      </c>
      <c r="K202">
        <f>VLOOKUP(I202,Sheet1!B:AN,38,0)</f>
        <v>1</v>
      </c>
      <c r="L202">
        <f>VLOOKUP(I202,Sheet1!B:AN,37,0)</f>
        <v>2</v>
      </c>
      <c r="M202">
        <f>VLOOKUP(I202,Sheet1!B:AN,39,0)</f>
        <v>1</v>
      </c>
      <c r="N202">
        <f>VLOOKUP(I202,Sheet1!B:AN,34,0)</f>
        <v>0</v>
      </c>
      <c r="O202">
        <f>VLOOKUP(I202,Sheet1!B:AO,40,0)</f>
        <v>-1</v>
      </c>
    </row>
    <row r="203" spans="1:15" x14ac:dyDescent="0.2">
      <c r="A203" s="5">
        <v>201</v>
      </c>
      <c r="B203" s="2">
        <v>22</v>
      </c>
      <c r="C203" s="2" t="s">
        <v>139</v>
      </c>
      <c r="D203" s="2" t="s">
        <v>122</v>
      </c>
      <c r="E203" s="2">
        <v>72</v>
      </c>
      <c r="F203" s="2">
        <v>63</v>
      </c>
      <c r="G203" s="2" t="s">
        <v>117</v>
      </c>
      <c r="H203" s="2" t="b">
        <v>0</v>
      </c>
      <c r="I203" s="2" t="s">
        <v>84</v>
      </c>
      <c r="J203" s="2">
        <v>1</v>
      </c>
      <c r="K203">
        <f>VLOOKUP(I203,Sheet1!B:AN,38,0)</f>
        <v>1</v>
      </c>
      <c r="L203">
        <f>VLOOKUP(I203,Sheet1!B:AN,37,0)</f>
        <v>2</v>
      </c>
      <c r="M203">
        <f>VLOOKUP(I203,Sheet1!B:AN,39,0)</f>
        <v>1</v>
      </c>
      <c r="N203">
        <f>VLOOKUP(I203,Sheet1!B:AN,34,0)</f>
        <v>0</v>
      </c>
      <c r="O203">
        <f>VLOOKUP(I203,Sheet1!B:AO,40,0)</f>
        <v>-1</v>
      </c>
    </row>
    <row r="204" spans="1:15" x14ac:dyDescent="0.2">
      <c r="A204" s="5">
        <v>202</v>
      </c>
      <c r="B204" s="2">
        <v>22</v>
      </c>
      <c r="C204" s="2" t="s">
        <v>139</v>
      </c>
      <c r="D204" s="2" t="s">
        <v>122</v>
      </c>
      <c r="E204" s="2">
        <v>72</v>
      </c>
      <c r="F204" s="2">
        <v>63</v>
      </c>
      <c r="G204" s="2" t="s">
        <v>117</v>
      </c>
      <c r="H204" s="2" t="b">
        <v>0</v>
      </c>
      <c r="I204" s="2" t="s">
        <v>43</v>
      </c>
      <c r="J204" s="2">
        <v>1</v>
      </c>
      <c r="K204">
        <f>VLOOKUP(I204,Sheet1!B:AN,38,0)</f>
        <v>2</v>
      </c>
      <c r="L204">
        <f>VLOOKUP(I204,Sheet1!B:AN,37,0)</f>
        <v>2</v>
      </c>
      <c r="M204">
        <f>VLOOKUP(I204,Sheet1!B:AN,39,0)</f>
        <v>2</v>
      </c>
      <c r="N204">
        <f>VLOOKUP(I204,Sheet1!B:AN,34,0)</f>
        <v>1</v>
      </c>
      <c r="O204">
        <f>VLOOKUP(I204,Sheet1!B:AO,40,0)</f>
        <v>-1</v>
      </c>
    </row>
    <row r="205" spans="1:15" x14ac:dyDescent="0.2">
      <c r="A205" s="5">
        <v>203</v>
      </c>
      <c r="B205" s="2">
        <v>22</v>
      </c>
      <c r="C205" s="2" t="s">
        <v>139</v>
      </c>
      <c r="D205" s="2" t="s">
        <v>122</v>
      </c>
      <c r="E205" s="2">
        <v>72</v>
      </c>
      <c r="F205" s="2">
        <v>63</v>
      </c>
      <c r="G205" s="2" t="s">
        <v>117</v>
      </c>
      <c r="H205" s="2" t="b">
        <v>0</v>
      </c>
      <c r="I205" s="2" t="s">
        <v>79</v>
      </c>
      <c r="J205" s="2">
        <v>1</v>
      </c>
      <c r="K205">
        <f>VLOOKUP(I205,Sheet1!B:AN,38,0)</f>
        <v>1</v>
      </c>
      <c r="L205">
        <f>VLOOKUP(I205,Sheet1!B:AN,37,0)</f>
        <v>2</v>
      </c>
      <c r="M205">
        <f>VLOOKUP(I205,Sheet1!B:AN,39,0)</f>
        <v>1</v>
      </c>
      <c r="N205">
        <f>VLOOKUP(I205,Sheet1!B:AN,34,0)</f>
        <v>0</v>
      </c>
      <c r="O205">
        <f>VLOOKUP(I205,Sheet1!B:AO,40,0)</f>
        <v>-1</v>
      </c>
    </row>
    <row r="206" spans="1:15" x14ac:dyDescent="0.2">
      <c r="A206" s="5">
        <v>204</v>
      </c>
      <c r="B206" s="2">
        <v>22</v>
      </c>
      <c r="C206" s="2" t="s">
        <v>139</v>
      </c>
      <c r="D206" s="2" t="s">
        <v>122</v>
      </c>
      <c r="E206" s="2">
        <v>72</v>
      </c>
      <c r="F206" s="2">
        <v>63</v>
      </c>
      <c r="G206" s="2" t="s">
        <v>117</v>
      </c>
      <c r="H206" s="2" t="b">
        <v>0</v>
      </c>
      <c r="I206" s="2" t="s">
        <v>15</v>
      </c>
      <c r="J206" s="2">
        <v>1</v>
      </c>
      <c r="K206">
        <f>VLOOKUP(I206,Sheet1!B:AN,38,0)</f>
        <v>1</v>
      </c>
      <c r="L206">
        <f>VLOOKUP(I206,Sheet1!B:AN,37,0)</f>
        <v>2</v>
      </c>
      <c r="M206">
        <f>VLOOKUP(I206,Sheet1!B:AN,39,0)</f>
        <v>1</v>
      </c>
      <c r="N206">
        <f>VLOOKUP(I206,Sheet1!B:AN,34,0)</f>
        <v>0</v>
      </c>
      <c r="O206">
        <f>VLOOKUP(I206,Sheet1!B:AO,40,0)</f>
        <v>-1</v>
      </c>
    </row>
    <row r="207" spans="1:15" x14ac:dyDescent="0.2">
      <c r="A207" s="5">
        <v>205</v>
      </c>
      <c r="B207" s="2">
        <v>22</v>
      </c>
      <c r="C207" s="2" t="s">
        <v>139</v>
      </c>
      <c r="D207" s="2" t="s">
        <v>122</v>
      </c>
      <c r="E207" s="2">
        <v>72</v>
      </c>
      <c r="F207" s="2">
        <v>63</v>
      </c>
      <c r="G207" s="2" t="s">
        <v>117</v>
      </c>
      <c r="H207" s="2" t="b">
        <v>0</v>
      </c>
      <c r="I207" s="2" t="s">
        <v>75</v>
      </c>
      <c r="J207" s="2">
        <v>1</v>
      </c>
      <c r="K207">
        <f>VLOOKUP(I207,Sheet1!B:AN,38,0)</f>
        <v>2</v>
      </c>
      <c r="L207">
        <f>VLOOKUP(I207,Sheet1!B:AN,37,0)</f>
        <v>2</v>
      </c>
      <c r="M207">
        <f>VLOOKUP(I207,Sheet1!B:AN,39,0)</f>
        <v>2</v>
      </c>
      <c r="N207">
        <f>VLOOKUP(I207,Sheet1!B:AN,34,0)</f>
        <v>1</v>
      </c>
      <c r="O207">
        <f>VLOOKUP(I207,Sheet1!B:AO,40,0)</f>
        <v>-1</v>
      </c>
    </row>
    <row r="208" spans="1:15" x14ac:dyDescent="0.2">
      <c r="A208" s="5">
        <v>206</v>
      </c>
      <c r="B208" s="2">
        <v>22</v>
      </c>
      <c r="C208" s="2" t="s">
        <v>139</v>
      </c>
      <c r="D208" s="2" t="s">
        <v>122</v>
      </c>
      <c r="E208" s="2">
        <v>72</v>
      </c>
      <c r="F208" s="2">
        <v>63</v>
      </c>
      <c r="G208" s="2" t="s">
        <v>117</v>
      </c>
      <c r="H208" s="2" t="b">
        <v>0</v>
      </c>
      <c r="I208" s="2" t="s">
        <v>32</v>
      </c>
      <c r="J208" s="2">
        <v>1</v>
      </c>
      <c r="K208">
        <f>VLOOKUP(I208,Sheet1!B:AN,38,0)</f>
        <v>1</v>
      </c>
      <c r="L208">
        <f>VLOOKUP(I208,Sheet1!B:AN,37,0)</f>
        <v>2</v>
      </c>
      <c r="M208">
        <f>VLOOKUP(I208,Sheet1!B:AN,39,0)</f>
        <v>1</v>
      </c>
      <c r="N208">
        <f>VLOOKUP(I208,Sheet1!B:AN,34,0)</f>
        <v>0</v>
      </c>
      <c r="O208">
        <f>VLOOKUP(I208,Sheet1!B:AO,40,0)</f>
        <v>-1</v>
      </c>
    </row>
    <row r="209" spans="1:15" x14ac:dyDescent="0.2">
      <c r="A209" s="5">
        <v>207</v>
      </c>
      <c r="B209" s="2">
        <v>22</v>
      </c>
      <c r="C209" s="2" t="s">
        <v>139</v>
      </c>
      <c r="D209" s="2" t="s">
        <v>122</v>
      </c>
      <c r="E209" s="2">
        <v>72</v>
      </c>
      <c r="F209" s="2">
        <v>63</v>
      </c>
      <c r="G209" s="2" t="s">
        <v>117</v>
      </c>
      <c r="H209" s="2" t="b">
        <v>0</v>
      </c>
      <c r="I209" s="2" t="s">
        <v>61</v>
      </c>
      <c r="J209" s="2">
        <v>1</v>
      </c>
      <c r="K209">
        <f>VLOOKUP(I209,Sheet1!B:AN,38,0)</f>
        <v>1</v>
      </c>
      <c r="L209">
        <f>VLOOKUP(I209,Sheet1!B:AN,37,0)</f>
        <v>2</v>
      </c>
      <c r="M209">
        <f>VLOOKUP(I209,Sheet1!B:AN,39,0)</f>
        <v>1</v>
      </c>
      <c r="N209">
        <f>VLOOKUP(I209,Sheet1!B:AN,34,0)</f>
        <v>0</v>
      </c>
      <c r="O209">
        <f>VLOOKUP(I209,Sheet1!B:AO,40,0)</f>
        <v>-1</v>
      </c>
    </row>
    <row r="210" spans="1:15" x14ac:dyDescent="0.2">
      <c r="A210" s="5">
        <v>208</v>
      </c>
      <c r="B210" s="2">
        <v>22</v>
      </c>
      <c r="C210" s="2" t="s">
        <v>139</v>
      </c>
      <c r="D210" s="2" t="s">
        <v>122</v>
      </c>
      <c r="E210" s="2">
        <v>72</v>
      </c>
      <c r="F210" s="2">
        <v>63</v>
      </c>
      <c r="G210" s="2" t="s">
        <v>117</v>
      </c>
      <c r="H210" s="2" t="b">
        <v>0</v>
      </c>
      <c r="I210" s="2" t="s">
        <v>17</v>
      </c>
      <c r="J210" s="2">
        <v>1</v>
      </c>
      <c r="K210">
        <f>VLOOKUP(I210,Sheet1!B:AN,38,0)</f>
        <v>2</v>
      </c>
      <c r="L210">
        <f>VLOOKUP(I210,Sheet1!B:AN,37,0)</f>
        <v>2</v>
      </c>
      <c r="M210">
        <f>VLOOKUP(I210,Sheet1!B:AN,39,0)</f>
        <v>2</v>
      </c>
      <c r="N210">
        <f>VLOOKUP(I210,Sheet1!B:AN,34,0)</f>
        <v>1</v>
      </c>
      <c r="O210">
        <f>VLOOKUP(I210,Sheet1!B:AO,40,0)</f>
        <v>-1</v>
      </c>
    </row>
    <row r="211" spans="1:15" x14ac:dyDescent="0.2">
      <c r="A211" s="5">
        <v>209</v>
      </c>
      <c r="B211" s="2">
        <v>22</v>
      </c>
      <c r="C211" s="2" t="s">
        <v>139</v>
      </c>
      <c r="D211" s="2" t="s">
        <v>122</v>
      </c>
      <c r="E211" s="2">
        <v>72</v>
      </c>
      <c r="F211" s="2">
        <v>63</v>
      </c>
      <c r="G211" s="2" t="s">
        <v>117</v>
      </c>
      <c r="H211" s="2" t="b">
        <v>0</v>
      </c>
      <c r="I211" s="2" t="s">
        <v>12</v>
      </c>
      <c r="J211" s="2">
        <v>1</v>
      </c>
      <c r="K211">
        <f>VLOOKUP(I211,Sheet1!B:AN,38,0)</f>
        <v>1</v>
      </c>
      <c r="L211">
        <f>VLOOKUP(I211,Sheet1!B:AN,37,0)</f>
        <v>2</v>
      </c>
      <c r="M211">
        <f>VLOOKUP(I211,Sheet1!B:AN,39,0)</f>
        <v>1</v>
      </c>
      <c r="N211">
        <f>VLOOKUP(I211,Sheet1!B:AN,34,0)</f>
        <v>0</v>
      </c>
      <c r="O211">
        <f>VLOOKUP(I211,Sheet1!B:AO,40,0)</f>
        <v>-1</v>
      </c>
    </row>
    <row r="212" spans="1:15" x14ac:dyDescent="0.2">
      <c r="A212" s="5">
        <v>210</v>
      </c>
      <c r="B212" s="2">
        <v>22</v>
      </c>
      <c r="C212" s="2" t="s">
        <v>139</v>
      </c>
      <c r="D212" s="2" t="s">
        <v>122</v>
      </c>
      <c r="E212" s="2">
        <v>72</v>
      </c>
      <c r="F212" s="2">
        <v>63</v>
      </c>
      <c r="G212" s="2" t="s">
        <v>117</v>
      </c>
      <c r="H212" s="2" t="b">
        <v>0</v>
      </c>
      <c r="I212" s="2" t="s">
        <v>30</v>
      </c>
      <c r="J212" s="2">
        <v>1</v>
      </c>
      <c r="K212">
        <f>VLOOKUP(I212,Sheet1!B:AN,38,0)</f>
        <v>2</v>
      </c>
      <c r="L212">
        <f>VLOOKUP(I212,Sheet1!B:AN,37,0)</f>
        <v>2</v>
      </c>
      <c r="M212">
        <f>VLOOKUP(I212,Sheet1!B:AN,39,0)</f>
        <v>2</v>
      </c>
      <c r="N212">
        <f>VLOOKUP(I212,Sheet1!B:AN,34,0)</f>
        <v>1</v>
      </c>
      <c r="O212">
        <f>VLOOKUP(I212,Sheet1!B:AO,40,0)</f>
        <v>-1</v>
      </c>
    </row>
    <row r="213" spans="1:15" x14ac:dyDescent="0.2">
      <c r="A213" s="5">
        <v>211</v>
      </c>
      <c r="B213" s="2">
        <v>23</v>
      </c>
      <c r="C213" s="2" t="s">
        <v>140</v>
      </c>
      <c r="D213" s="2" t="s">
        <v>131</v>
      </c>
      <c r="E213" s="2">
        <v>144</v>
      </c>
      <c r="F213" s="2">
        <v>39</v>
      </c>
      <c r="G213" s="2" t="s">
        <v>129</v>
      </c>
      <c r="H213" s="2" t="b">
        <v>0</v>
      </c>
      <c r="I213" s="2" t="s">
        <v>58</v>
      </c>
      <c r="J213" s="2">
        <v>1</v>
      </c>
      <c r="K213">
        <f>VLOOKUP(I213,Sheet1!B:AN,38,0)</f>
        <v>1</v>
      </c>
      <c r="L213">
        <f>VLOOKUP(I213,Sheet1!B:AN,37,0)</f>
        <v>2</v>
      </c>
      <c r="M213">
        <f>VLOOKUP(I213,Sheet1!B:AN,39,0)</f>
        <v>1</v>
      </c>
      <c r="N213">
        <f>VLOOKUP(I213,Sheet1!B:AN,34,0)</f>
        <v>0</v>
      </c>
      <c r="O213">
        <f>VLOOKUP(I213,Sheet1!B:AO,40,0)</f>
        <v>-1</v>
      </c>
    </row>
    <row r="214" spans="1:15" x14ac:dyDescent="0.2">
      <c r="A214" s="5">
        <v>212</v>
      </c>
      <c r="B214" s="2">
        <v>23</v>
      </c>
      <c r="C214" s="2" t="s">
        <v>140</v>
      </c>
      <c r="D214" s="2" t="s">
        <v>131</v>
      </c>
      <c r="E214" s="2">
        <v>144</v>
      </c>
      <c r="F214" s="2">
        <v>39</v>
      </c>
      <c r="G214" s="2" t="s">
        <v>129</v>
      </c>
      <c r="H214" s="2" t="b">
        <v>0</v>
      </c>
      <c r="I214" s="2" t="s">
        <v>89</v>
      </c>
      <c r="J214" s="2">
        <v>1</v>
      </c>
      <c r="K214">
        <f>VLOOKUP(I214,Sheet1!B:AN,38,0)</f>
        <v>1</v>
      </c>
      <c r="L214">
        <f>VLOOKUP(I214,Sheet1!B:AN,37,0)</f>
        <v>2</v>
      </c>
      <c r="M214">
        <f>VLOOKUP(I214,Sheet1!B:AN,39,0)</f>
        <v>1</v>
      </c>
      <c r="N214">
        <f>VLOOKUP(I214,Sheet1!B:AN,34,0)</f>
        <v>0</v>
      </c>
      <c r="O214">
        <f>VLOOKUP(I214,Sheet1!B:AO,40,0)</f>
        <v>-1</v>
      </c>
    </row>
    <row r="215" spans="1:15" x14ac:dyDescent="0.2">
      <c r="A215" s="5">
        <v>213</v>
      </c>
      <c r="B215" s="2">
        <v>23</v>
      </c>
      <c r="C215" s="2" t="s">
        <v>140</v>
      </c>
      <c r="D215" s="2" t="s">
        <v>131</v>
      </c>
      <c r="E215" s="2">
        <v>144</v>
      </c>
      <c r="F215" s="2">
        <v>39</v>
      </c>
      <c r="G215" s="2" t="s">
        <v>129</v>
      </c>
      <c r="H215" s="2" t="b">
        <v>0</v>
      </c>
      <c r="I215" s="2" t="s">
        <v>72</v>
      </c>
      <c r="J215" s="2">
        <v>1</v>
      </c>
      <c r="K215">
        <f>VLOOKUP(I215,Sheet1!B:AN,38,0)</f>
        <v>0</v>
      </c>
      <c r="L215">
        <f>VLOOKUP(I215,Sheet1!B:AN,37,0)</f>
        <v>2</v>
      </c>
      <c r="M215">
        <f>VLOOKUP(I215,Sheet1!B:AN,39,0)</f>
        <v>0</v>
      </c>
      <c r="N215">
        <f>VLOOKUP(I215,Sheet1!B:AN,34,0)</f>
        <v>2</v>
      </c>
      <c r="O215">
        <f>VLOOKUP(I215,Sheet1!B:AO,40,0)</f>
        <v>-1</v>
      </c>
    </row>
    <row r="216" spans="1:15" x14ac:dyDescent="0.2">
      <c r="A216" s="5">
        <v>214</v>
      </c>
      <c r="B216" s="2">
        <v>23</v>
      </c>
      <c r="C216" s="2" t="s">
        <v>140</v>
      </c>
      <c r="D216" s="2" t="s">
        <v>131</v>
      </c>
      <c r="E216" s="2">
        <v>144</v>
      </c>
      <c r="F216" s="2">
        <v>39</v>
      </c>
      <c r="G216" s="2" t="s">
        <v>129</v>
      </c>
      <c r="H216" s="2" t="b">
        <v>0</v>
      </c>
      <c r="I216" s="2" t="s">
        <v>78</v>
      </c>
      <c r="J216" s="2">
        <v>1</v>
      </c>
      <c r="K216">
        <f>VLOOKUP(I216,Sheet1!B:AN,38,0)</f>
        <v>2</v>
      </c>
      <c r="L216">
        <f>VLOOKUP(I216,Sheet1!B:AN,37,0)</f>
        <v>1</v>
      </c>
      <c r="M216">
        <f>VLOOKUP(I216,Sheet1!B:AN,39,0)</f>
        <v>2</v>
      </c>
      <c r="N216">
        <f>VLOOKUP(I216,Sheet1!B:AN,34,0)</f>
        <v>1</v>
      </c>
      <c r="O216">
        <f>VLOOKUP(I216,Sheet1!B:AO,40,0)</f>
        <v>-1</v>
      </c>
    </row>
    <row r="217" spans="1:15" x14ac:dyDescent="0.2">
      <c r="A217" s="5">
        <v>215</v>
      </c>
      <c r="B217" s="2">
        <v>23</v>
      </c>
      <c r="C217" s="2" t="s">
        <v>140</v>
      </c>
      <c r="D217" s="2" t="s">
        <v>131</v>
      </c>
      <c r="E217" s="2">
        <v>144</v>
      </c>
      <c r="F217" s="2">
        <v>39</v>
      </c>
      <c r="G217" s="2" t="s">
        <v>129</v>
      </c>
      <c r="H217" s="2" t="b">
        <v>0</v>
      </c>
      <c r="I217" s="2" t="s">
        <v>32</v>
      </c>
      <c r="J217" s="2">
        <v>1</v>
      </c>
      <c r="K217">
        <f>VLOOKUP(I217,Sheet1!B:AN,38,0)</f>
        <v>1</v>
      </c>
      <c r="L217">
        <f>VLOOKUP(I217,Sheet1!B:AN,37,0)</f>
        <v>2</v>
      </c>
      <c r="M217">
        <f>VLOOKUP(I217,Sheet1!B:AN,39,0)</f>
        <v>1</v>
      </c>
      <c r="N217">
        <f>VLOOKUP(I217,Sheet1!B:AN,34,0)</f>
        <v>0</v>
      </c>
      <c r="O217">
        <f>VLOOKUP(I217,Sheet1!B:AO,40,0)</f>
        <v>-1</v>
      </c>
    </row>
    <row r="218" spans="1:15" x14ac:dyDescent="0.2">
      <c r="A218" s="5">
        <v>216</v>
      </c>
      <c r="B218" s="2">
        <v>24</v>
      </c>
      <c r="C218" s="2" t="s">
        <v>140</v>
      </c>
      <c r="D218" s="2" t="s">
        <v>118</v>
      </c>
      <c r="E218" s="2">
        <v>6</v>
      </c>
      <c r="F218" s="2">
        <v>34</v>
      </c>
      <c r="G218" s="2" t="s">
        <v>136</v>
      </c>
      <c r="H218" s="2" t="b">
        <v>0</v>
      </c>
      <c r="I218" s="2" t="s">
        <v>90</v>
      </c>
      <c r="J218" s="2">
        <v>1</v>
      </c>
      <c r="K218">
        <f>VLOOKUP(I218,Sheet1!B:AN,38,0)</f>
        <v>0</v>
      </c>
      <c r="L218">
        <f>VLOOKUP(I218,Sheet1!B:AN,37,0)</f>
        <v>2</v>
      </c>
      <c r="M218">
        <f>VLOOKUP(I218,Sheet1!B:AN,39,0)</f>
        <v>0</v>
      </c>
      <c r="N218">
        <f>VLOOKUP(I218,Sheet1!B:AN,34,0)</f>
        <v>2</v>
      </c>
      <c r="O218">
        <f>VLOOKUP(I218,Sheet1!B:AO,40,0)</f>
        <v>-1</v>
      </c>
    </row>
    <row r="219" spans="1:15" x14ac:dyDescent="0.2">
      <c r="A219" s="5">
        <v>217</v>
      </c>
      <c r="B219" s="2">
        <v>24</v>
      </c>
      <c r="C219" s="2" t="s">
        <v>140</v>
      </c>
      <c r="D219" s="2" t="s">
        <v>118</v>
      </c>
      <c r="E219" s="2">
        <v>6</v>
      </c>
      <c r="F219" s="2">
        <v>34</v>
      </c>
      <c r="G219" s="2" t="s">
        <v>136</v>
      </c>
      <c r="H219" s="2" t="b">
        <v>0</v>
      </c>
      <c r="I219" s="2" t="s">
        <v>48</v>
      </c>
      <c r="J219" s="2">
        <v>1</v>
      </c>
      <c r="K219">
        <f>VLOOKUP(I219,Sheet1!B:AN,38,0)</f>
        <v>0</v>
      </c>
      <c r="L219">
        <f>VLOOKUP(I219,Sheet1!B:AN,37,0)</f>
        <v>0</v>
      </c>
      <c r="M219">
        <f>VLOOKUP(I219,Sheet1!B:AN,39,0)</f>
        <v>0</v>
      </c>
      <c r="N219">
        <f>VLOOKUP(I219,Sheet1!B:AN,34,0)</f>
        <v>2</v>
      </c>
      <c r="O219">
        <f>VLOOKUP(I219,Sheet1!B:AO,40,0)</f>
        <v>-1</v>
      </c>
    </row>
    <row r="220" spans="1:15" x14ac:dyDescent="0.2">
      <c r="A220" s="5">
        <v>218</v>
      </c>
      <c r="B220" s="2">
        <v>24</v>
      </c>
      <c r="C220" s="2" t="s">
        <v>140</v>
      </c>
      <c r="D220" s="2" t="s">
        <v>118</v>
      </c>
      <c r="E220" s="2">
        <v>6</v>
      </c>
      <c r="F220" s="2">
        <v>34</v>
      </c>
      <c r="G220" s="2" t="s">
        <v>136</v>
      </c>
      <c r="H220" s="2" t="b">
        <v>0</v>
      </c>
      <c r="I220" s="2" t="s">
        <v>9</v>
      </c>
      <c r="J220" s="2">
        <v>1</v>
      </c>
      <c r="K220">
        <f>VLOOKUP(I220,Sheet1!B:AN,38,0)</f>
        <v>0</v>
      </c>
      <c r="L220">
        <f>VLOOKUP(I220,Sheet1!B:AN,37,0)</f>
        <v>0</v>
      </c>
      <c r="M220">
        <f>VLOOKUP(I220,Sheet1!B:AN,39,0)</f>
        <v>0</v>
      </c>
      <c r="N220">
        <f>VLOOKUP(I220,Sheet1!B:AN,34,0)</f>
        <v>2</v>
      </c>
      <c r="O220">
        <f>VLOOKUP(I220,Sheet1!B:AO,40,0)</f>
        <v>0</v>
      </c>
    </row>
    <row r="221" spans="1:15" x14ac:dyDescent="0.2">
      <c r="A221" s="5">
        <v>219</v>
      </c>
      <c r="B221" s="2">
        <v>24</v>
      </c>
      <c r="C221" s="2" t="s">
        <v>140</v>
      </c>
      <c r="D221" s="2" t="s">
        <v>118</v>
      </c>
      <c r="E221" s="2">
        <v>6</v>
      </c>
      <c r="F221" s="2">
        <v>34</v>
      </c>
      <c r="G221" s="2" t="s">
        <v>136</v>
      </c>
      <c r="H221" s="2" t="b">
        <v>0</v>
      </c>
      <c r="I221" s="2" t="s">
        <v>60</v>
      </c>
      <c r="J221" s="2">
        <v>1</v>
      </c>
      <c r="K221">
        <f>VLOOKUP(I221,Sheet1!B:AN,38,0)</f>
        <v>0</v>
      </c>
      <c r="L221">
        <f>VLOOKUP(I221,Sheet1!B:AN,37,0)</f>
        <v>0</v>
      </c>
      <c r="M221">
        <f>VLOOKUP(I221,Sheet1!B:AN,39,0)</f>
        <v>0</v>
      </c>
      <c r="N221">
        <f>VLOOKUP(I221,Sheet1!B:AN,34,0)</f>
        <v>2</v>
      </c>
      <c r="O221">
        <f>VLOOKUP(I221,Sheet1!B:AO,40,0)</f>
        <v>1</v>
      </c>
    </row>
    <row r="222" spans="1:15" x14ac:dyDescent="0.2">
      <c r="A222" s="5">
        <v>220</v>
      </c>
      <c r="B222" s="2">
        <v>24</v>
      </c>
      <c r="C222" s="2" t="s">
        <v>140</v>
      </c>
      <c r="D222" s="2" t="s">
        <v>118</v>
      </c>
      <c r="E222" s="2">
        <v>6</v>
      </c>
      <c r="F222" s="2">
        <v>34</v>
      </c>
      <c r="G222" s="2" t="s">
        <v>136</v>
      </c>
      <c r="H222" s="2" t="b">
        <v>0</v>
      </c>
      <c r="I222" s="2" t="s">
        <v>18</v>
      </c>
      <c r="J222" s="2">
        <v>1</v>
      </c>
      <c r="K222">
        <f>VLOOKUP(I222,Sheet1!B:AN,38,0)</f>
        <v>0</v>
      </c>
      <c r="L222">
        <f>VLOOKUP(I222,Sheet1!B:AN,37,0)</f>
        <v>0</v>
      </c>
      <c r="M222">
        <f>VLOOKUP(I222,Sheet1!B:AN,39,0)</f>
        <v>0</v>
      </c>
      <c r="N222">
        <f>VLOOKUP(I222,Sheet1!B:AN,34,0)</f>
        <v>2</v>
      </c>
      <c r="O222">
        <f>VLOOKUP(I222,Sheet1!B:AO,40,0)</f>
        <v>-1</v>
      </c>
    </row>
    <row r="223" spans="1:15" x14ac:dyDescent="0.2">
      <c r="A223" s="5">
        <v>221</v>
      </c>
      <c r="B223" s="2">
        <v>24</v>
      </c>
      <c r="C223" s="2" t="s">
        <v>140</v>
      </c>
      <c r="D223" s="2" t="s">
        <v>118</v>
      </c>
      <c r="E223" s="2">
        <v>6</v>
      </c>
      <c r="F223" s="2">
        <v>34</v>
      </c>
      <c r="G223" s="2" t="s">
        <v>136</v>
      </c>
      <c r="H223" s="2" t="b">
        <v>0</v>
      </c>
      <c r="I223" s="2" t="s">
        <v>73</v>
      </c>
      <c r="J223" s="2">
        <v>1</v>
      </c>
      <c r="K223">
        <f>VLOOKUP(I223,Sheet1!B:AN,38,0)</f>
        <v>0</v>
      </c>
      <c r="L223">
        <f>VLOOKUP(I223,Sheet1!B:AN,37,0)</f>
        <v>0</v>
      </c>
      <c r="M223">
        <f>VLOOKUP(I223,Sheet1!B:AN,39,0)</f>
        <v>0</v>
      </c>
      <c r="N223">
        <f>VLOOKUP(I223,Sheet1!B:AN,34,0)</f>
        <v>2</v>
      </c>
      <c r="O223">
        <f>VLOOKUP(I223,Sheet1!B:AO,40,0)</f>
        <v>1</v>
      </c>
    </row>
    <row r="224" spans="1:15" x14ac:dyDescent="0.2">
      <c r="A224" s="5">
        <v>222</v>
      </c>
      <c r="B224" s="2">
        <v>24</v>
      </c>
      <c r="C224" s="2" t="s">
        <v>140</v>
      </c>
      <c r="D224" s="2" t="s">
        <v>118</v>
      </c>
      <c r="E224" s="2">
        <v>6</v>
      </c>
      <c r="F224" s="2">
        <v>34</v>
      </c>
      <c r="G224" s="2" t="s">
        <v>136</v>
      </c>
      <c r="H224" s="2" t="b">
        <v>0</v>
      </c>
      <c r="I224" s="2" t="s">
        <v>31</v>
      </c>
      <c r="J224" s="2">
        <v>1</v>
      </c>
      <c r="K224">
        <f>VLOOKUP(I224,Sheet1!B:AN,38,0)</f>
        <v>0</v>
      </c>
      <c r="L224">
        <f>VLOOKUP(I224,Sheet1!B:AN,37,0)</f>
        <v>0</v>
      </c>
      <c r="M224">
        <f>VLOOKUP(I224,Sheet1!B:AN,39,0)</f>
        <v>0</v>
      </c>
      <c r="N224">
        <f>VLOOKUP(I224,Sheet1!B:AN,34,0)</f>
        <v>2</v>
      </c>
      <c r="O224">
        <f>VLOOKUP(I224,Sheet1!B:AO,40,0)</f>
        <v>1</v>
      </c>
    </row>
    <row r="225" spans="1:15" x14ac:dyDescent="0.2">
      <c r="A225" s="5">
        <v>223</v>
      </c>
      <c r="B225" s="2">
        <v>24</v>
      </c>
      <c r="C225" s="2" t="s">
        <v>140</v>
      </c>
      <c r="D225" s="2" t="s">
        <v>118</v>
      </c>
      <c r="E225" s="2">
        <v>6</v>
      </c>
      <c r="F225" s="2">
        <v>34</v>
      </c>
      <c r="G225" s="2" t="s">
        <v>136</v>
      </c>
      <c r="H225" s="2" t="b">
        <v>0</v>
      </c>
      <c r="I225" s="2" t="s">
        <v>63</v>
      </c>
      <c r="J225" s="2">
        <v>1</v>
      </c>
      <c r="K225">
        <f>VLOOKUP(I225,Sheet1!B:AN,38,0)</f>
        <v>0</v>
      </c>
      <c r="L225">
        <f>VLOOKUP(I225,Sheet1!B:AN,37,0)</f>
        <v>0</v>
      </c>
      <c r="M225">
        <f>VLOOKUP(I225,Sheet1!B:AN,39,0)</f>
        <v>0</v>
      </c>
      <c r="N225">
        <f>VLOOKUP(I225,Sheet1!B:AN,34,0)</f>
        <v>2</v>
      </c>
      <c r="O225">
        <f>VLOOKUP(I225,Sheet1!B:AO,40,0)</f>
        <v>-1</v>
      </c>
    </row>
    <row r="226" spans="1:15" x14ac:dyDescent="0.2">
      <c r="A226" s="5">
        <v>224</v>
      </c>
      <c r="B226" s="2">
        <v>24</v>
      </c>
      <c r="C226" s="2" t="s">
        <v>140</v>
      </c>
      <c r="D226" s="2" t="s">
        <v>118</v>
      </c>
      <c r="E226" s="2">
        <v>6</v>
      </c>
      <c r="F226" s="2">
        <v>34</v>
      </c>
      <c r="G226" s="2" t="s">
        <v>136</v>
      </c>
      <c r="H226" s="2" t="b">
        <v>0</v>
      </c>
      <c r="I226" s="2" t="s">
        <v>22</v>
      </c>
      <c r="J226" s="2">
        <v>1</v>
      </c>
      <c r="K226">
        <f>VLOOKUP(I226,Sheet1!B:AN,38,0)</f>
        <v>0</v>
      </c>
      <c r="L226">
        <f>VLOOKUP(I226,Sheet1!B:AN,37,0)</f>
        <v>0</v>
      </c>
      <c r="M226">
        <f>VLOOKUP(I226,Sheet1!B:AN,39,0)</f>
        <v>0</v>
      </c>
      <c r="N226">
        <f>VLOOKUP(I226,Sheet1!B:AN,34,0)</f>
        <v>2</v>
      </c>
      <c r="O226">
        <f>VLOOKUP(I226,Sheet1!B:AO,40,0)</f>
        <v>0</v>
      </c>
    </row>
    <row r="227" spans="1:15" x14ac:dyDescent="0.2">
      <c r="A227" s="5">
        <v>225</v>
      </c>
      <c r="B227" s="2">
        <v>24</v>
      </c>
      <c r="C227" s="2" t="s">
        <v>140</v>
      </c>
      <c r="D227" s="2" t="s">
        <v>118</v>
      </c>
      <c r="E227" s="2">
        <v>6</v>
      </c>
      <c r="F227" s="2">
        <v>34</v>
      </c>
      <c r="G227" s="2" t="s">
        <v>136</v>
      </c>
      <c r="H227" s="2" t="b">
        <v>0</v>
      </c>
      <c r="I227" s="2" t="s">
        <v>13</v>
      </c>
      <c r="J227" s="2">
        <v>1</v>
      </c>
      <c r="K227">
        <f>VLOOKUP(I227,Sheet1!B:AN,38,0)</f>
        <v>0</v>
      </c>
      <c r="L227">
        <f>VLOOKUP(I227,Sheet1!B:AN,37,0)</f>
        <v>0</v>
      </c>
      <c r="M227">
        <f>VLOOKUP(I227,Sheet1!B:AN,39,0)</f>
        <v>0</v>
      </c>
      <c r="N227">
        <f>VLOOKUP(I227,Sheet1!B:AN,34,0)</f>
        <v>2</v>
      </c>
      <c r="O227">
        <f>VLOOKUP(I227,Sheet1!B:AO,40,0)</f>
        <v>-1</v>
      </c>
    </row>
    <row r="228" spans="1:15" x14ac:dyDescent="0.2">
      <c r="A228" s="5">
        <v>226</v>
      </c>
      <c r="B228" s="2">
        <v>24</v>
      </c>
      <c r="C228" s="2" t="s">
        <v>140</v>
      </c>
      <c r="D228" s="2" t="s">
        <v>118</v>
      </c>
      <c r="E228" s="2">
        <v>6</v>
      </c>
      <c r="F228" s="2">
        <v>34</v>
      </c>
      <c r="G228" s="2" t="s">
        <v>136</v>
      </c>
      <c r="H228" s="2" t="b">
        <v>0</v>
      </c>
      <c r="I228" s="2" t="s">
        <v>24</v>
      </c>
      <c r="J228" s="2">
        <v>1</v>
      </c>
      <c r="K228">
        <f>VLOOKUP(I228,Sheet1!B:AN,38,0)</f>
        <v>0</v>
      </c>
      <c r="L228">
        <f>VLOOKUP(I228,Sheet1!B:AN,37,0)</f>
        <v>0</v>
      </c>
      <c r="M228">
        <f>VLOOKUP(I228,Sheet1!B:AN,39,0)</f>
        <v>0</v>
      </c>
      <c r="N228">
        <f>VLOOKUP(I228,Sheet1!B:AN,34,0)</f>
        <v>2</v>
      </c>
      <c r="O228">
        <f>VLOOKUP(I228,Sheet1!B:AO,40,0)</f>
        <v>-1</v>
      </c>
    </row>
    <row r="229" spans="1:15" x14ac:dyDescent="0.2">
      <c r="A229" s="5">
        <v>227</v>
      </c>
      <c r="B229" s="2">
        <v>24</v>
      </c>
      <c r="C229" s="2" t="s">
        <v>140</v>
      </c>
      <c r="D229" s="2" t="s">
        <v>118</v>
      </c>
      <c r="E229" s="2">
        <v>6</v>
      </c>
      <c r="F229" s="2">
        <v>34</v>
      </c>
      <c r="G229" s="2" t="s">
        <v>136</v>
      </c>
      <c r="H229" s="2" t="b">
        <v>0</v>
      </c>
      <c r="I229" s="2" t="s">
        <v>47</v>
      </c>
      <c r="J229" s="2">
        <v>1</v>
      </c>
      <c r="K229">
        <f>VLOOKUP(I229,Sheet1!B:AN,38,0)</f>
        <v>0</v>
      </c>
      <c r="L229">
        <f>VLOOKUP(I229,Sheet1!B:AN,37,0)</f>
        <v>0</v>
      </c>
      <c r="M229">
        <f>VLOOKUP(I229,Sheet1!B:AN,39,0)</f>
        <v>0</v>
      </c>
      <c r="N229">
        <f>VLOOKUP(I229,Sheet1!B:AN,34,0)</f>
        <v>2</v>
      </c>
      <c r="O229">
        <f>VLOOKUP(I229,Sheet1!B:AO,40,0)</f>
        <v>0</v>
      </c>
    </row>
    <row r="230" spans="1:15" x14ac:dyDescent="0.2">
      <c r="A230" s="5">
        <v>228</v>
      </c>
      <c r="B230" s="2">
        <v>25</v>
      </c>
      <c r="C230" s="2" t="s">
        <v>141</v>
      </c>
      <c r="D230" s="2" t="s">
        <v>123</v>
      </c>
      <c r="E230" s="2">
        <v>72</v>
      </c>
      <c r="F230" s="2">
        <v>59</v>
      </c>
      <c r="G230" s="2" t="s">
        <v>121</v>
      </c>
      <c r="H230" s="2" t="b">
        <v>1</v>
      </c>
      <c r="I230" s="2" t="s">
        <v>26</v>
      </c>
      <c r="J230" s="2">
        <v>1</v>
      </c>
      <c r="K230">
        <f>VLOOKUP(I230,Sheet1!B:AN,38,0)</f>
        <v>2</v>
      </c>
      <c r="L230">
        <f>VLOOKUP(I230,Sheet1!B:AN,37,0)</f>
        <v>2</v>
      </c>
      <c r="M230">
        <f>VLOOKUP(I230,Sheet1!B:AN,39,0)</f>
        <v>2</v>
      </c>
      <c r="N230">
        <f>VLOOKUP(I230,Sheet1!B:AN,34,0)</f>
        <v>1</v>
      </c>
      <c r="O230">
        <f>VLOOKUP(I230,Sheet1!B:AO,40,0)</f>
        <v>-1</v>
      </c>
    </row>
    <row r="231" spans="1:15" x14ac:dyDescent="0.2">
      <c r="A231" s="5">
        <v>229</v>
      </c>
      <c r="B231" s="2">
        <v>25</v>
      </c>
      <c r="C231" s="2" t="s">
        <v>141</v>
      </c>
      <c r="D231" s="2" t="s">
        <v>123</v>
      </c>
      <c r="E231" s="2">
        <v>72</v>
      </c>
      <c r="F231" s="2">
        <v>59</v>
      </c>
      <c r="G231" s="2" t="s">
        <v>121</v>
      </c>
      <c r="H231" s="2" t="b">
        <v>1</v>
      </c>
      <c r="I231" s="2" t="s">
        <v>57</v>
      </c>
      <c r="J231" s="2">
        <v>1</v>
      </c>
      <c r="K231">
        <f>VLOOKUP(I231,Sheet1!B:AN,38,0)</f>
        <v>2</v>
      </c>
      <c r="L231">
        <f>VLOOKUP(I231,Sheet1!B:AN,37,0)</f>
        <v>2</v>
      </c>
      <c r="M231">
        <f>VLOOKUP(I231,Sheet1!B:AN,39,0)</f>
        <v>2</v>
      </c>
      <c r="N231">
        <f>VLOOKUP(I231,Sheet1!B:AN,34,0)</f>
        <v>1</v>
      </c>
      <c r="O231">
        <f>VLOOKUP(I231,Sheet1!B:AO,40,0)</f>
        <v>-1</v>
      </c>
    </row>
    <row r="232" spans="1:15" x14ac:dyDescent="0.2">
      <c r="A232" s="5">
        <v>230</v>
      </c>
      <c r="B232" s="2">
        <v>25</v>
      </c>
      <c r="C232" s="2" t="s">
        <v>141</v>
      </c>
      <c r="D232" s="2" t="s">
        <v>123</v>
      </c>
      <c r="E232" s="2">
        <v>72</v>
      </c>
      <c r="F232" s="2">
        <v>59</v>
      </c>
      <c r="G232" s="2" t="s">
        <v>121</v>
      </c>
      <c r="H232" s="2" t="b">
        <v>1</v>
      </c>
      <c r="I232" s="2" t="s">
        <v>95</v>
      </c>
      <c r="J232" s="2">
        <v>1</v>
      </c>
      <c r="K232">
        <f>VLOOKUP(I232,Sheet1!B:AN,38,0)</f>
        <v>2</v>
      </c>
      <c r="L232">
        <f>VLOOKUP(I232,Sheet1!B:AN,37,0)</f>
        <v>2</v>
      </c>
      <c r="M232">
        <f>VLOOKUP(I232,Sheet1!B:AN,39,0)</f>
        <v>2</v>
      </c>
      <c r="N232">
        <f>VLOOKUP(I232,Sheet1!B:AN,34,0)</f>
        <v>1</v>
      </c>
      <c r="O232">
        <f>VLOOKUP(I232,Sheet1!B:AO,40,0)</f>
        <v>-1</v>
      </c>
    </row>
    <row r="233" spans="1:15" x14ac:dyDescent="0.2">
      <c r="A233" s="5">
        <v>231</v>
      </c>
      <c r="B233" s="2">
        <v>25</v>
      </c>
      <c r="C233" s="2" t="s">
        <v>141</v>
      </c>
      <c r="D233" s="2" t="s">
        <v>123</v>
      </c>
      <c r="E233" s="2">
        <v>72</v>
      </c>
      <c r="F233" s="2">
        <v>59</v>
      </c>
      <c r="G233" s="2" t="s">
        <v>121</v>
      </c>
      <c r="H233" s="2" t="b">
        <v>1</v>
      </c>
      <c r="I233" s="2" t="s">
        <v>101</v>
      </c>
      <c r="J233" s="2">
        <v>1</v>
      </c>
      <c r="K233">
        <f>VLOOKUP(I233,Sheet1!B:AN,38,0)</f>
        <v>1</v>
      </c>
      <c r="L233">
        <f>VLOOKUP(I233,Sheet1!B:AN,37,0)</f>
        <v>2</v>
      </c>
      <c r="M233">
        <f>VLOOKUP(I233,Sheet1!B:AN,39,0)</f>
        <v>1</v>
      </c>
      <c r="N233">
        <f>VLOOKUP(I233,Sheet1!B:AN,34,0)</f>
        <v>0</v>
      </c>
      <c r="O233">
        <f>VLOOKUP(I233,Sheet1!B:AO,40,0)</f>
        <v>-1</v>
      </c>
    </row>
    <row r="234" spans="1:15" x14ac:dyDescent="0.2">
      <c r="A234" s="5">
        <v>232</v>
      </c>
      <c r="B234" s="2">
        <v>25</v>
      </c>
      <c r="C234" s="2" t="s">
        <v>141</v>
      </c>
      <c r="D234" s="2" t="s">
        <v>123</v>
      </c>
      <c r="E234" s="2">
        <v>72</v>
      </c>
      <c r="F234" s="2">
        <v>59</v>
      </c>
      <c r="G234" s="2" t="s">
        <v>121</v>
      </c>
      <c r="H234" s="2" t="b">
        <v>1</v>
      </c>
      <c r="I234" s="2" t="s">
        <v>34</v>
      </c>
      <c r="J234" s="2">
        <v>1</v>
      </c>
      <c r="K234">
        <f>VLOOKUP(I234,Sheet1!B:AN,38,0)</f>
        <v>3</v>
      </c>
      <c r="L234">
        <f>VLOOKUP(I234,Sheet1!B:AN,37,0)</f>
        <v>2</v>
      </c>
      <c r="M234">
        <f>VLOOKUP(I234,Sheet1!B:AN,39,0)</f>
        <v>1</v>
      </c>
      <c r="N234">
        <f>VLOOKUP(I234,Sheet1!B:AN,34,0)</f>
        <v>0</v>
      </c>
      <c r="O234">
        <f>VLOOKUP(I234,Sheet1!B:AO,40,0)</f>
        <v>-1</v>
      </c>
    </row>
    <row r="235" spans="1:15" x14ac:dyDescent="0.2">
      <c r="A235" s="5">
        <v>233</v>
      </c>
      <c r="B235" s="2">
        <v>25</v>
      </c>
      <c r="C235" s="2" t="s">
        <v>141</v>
      </c>
      <c r="D235" s="2" t="s">
        <v>123</v>
      </c>
      <c r="E235" s="2">
        <v>72</v>
      </c>
      <c r="F235" s="2">
        <v>59</v>
      </c>
      <c r="G235" s="2" t="s">
        <v>121</v>
      </c>
      <c r="H235" s="2" t="b">
        <v>1</v>
      </c>
      <c r="I235" s="2" t="s">
        <v>88</v>
      </c>
      <c r="J235" s="2">
        <v>1</v>
      </c>
      <c r="K235">
        <f>VLOOKUP(I235,Sheet1!B:AN,38,0)</f>
        <v>0</v>
      </c>
      <c r="L235">
        <f>VLOOKUP(I235,Sheet1!B:AN,37,0)</f>
        <v>2</v>
      </c>
      <c r="M235">
        <f>VLOOKUP(I235,Sheet1!B:AN,39,0)</f>
        <v>2</v>
      </c>
      <c r="N235">
        <f>VLOOKUP(I235,Sheet1!B:AN,34,0)</f>
        <v>1</v>
      </c>
      <c r="O235">
        <f>VLOOKUP(I235,Sheet1!B:AO,40,0)</f>
        <v>-1</v>
      </c>
    </row>
    <row r="236" spans="1:15" x14ac:dyDescent="0.2">
      <c r="A236" s="5">
        <v>234</v>
      </c>
      <c r="B236" s="2">
        <v>26</v>
      </c>
      <c r="C236" s="2" t="s">
        <v>141</v>
      </c>
      <c r="D236" s="2" t="s">
        <v>118</v>
      </c>
      <c r="E236" s="2">
        <v>144</v>
      </c>
      <c r="F236" s="2">
        <v>83</v>
      </c>
      <c r="G236" s="2" t="s">
        <v>128</v>
      </c>
      <c r="H236" s="2" t="b">
        <v>0</v>
      </c>
      <c r="I236" s="2" t="s">
        <v>48</v>
      </c>
      <c r="J236" s="2">
        <v>1</v>
      </c>
      <c r="K236">
        <f>VLOOKUP(I236,Sheet1!B:AN,38,0)</f>
        <v>0</v>
      </c>
      <c r="L236">
        <f>VLOOKUP(I236,Sheet1!B:AN,37,0)</f>
        <v>0</v>
      </c>
      <c r="M236">
        <f>VLOOKUP(I236,Sheet1!B:AN,39,0)</f>
        <v>0</v>
      </c>
      <c r="N236">
        <f>VLOOKUP(I236,Sheet1!B:AN,34,0)</f>
        <v>2</v>
      </c>
      <c r="O236">
        <f>VLOOKUP(I236,Sheet1!B:AO,40,0)</f>
        <v>-1</v>
      </c>
    </row>
    <row r="237" spans="1:15" x14ac:dyDescent="0.2">
      <c r="A237" s="5">
        <v>235</v>
      </c>
      <c r="B237" s="2">
        <v>26</v>
      </c>
      <c r="C237" s="2" t="s">
        <v>141</v>
      </c>
      <c r="D237" s="2" t="s">
        <v>118</v>
      </c>
      <c r="E237" s="2">
        <v>144</v>
      </c>
      <c r="F237" s="2">
        <v>83</v>
      </c>
      <c r="G237" s="2" t="s">
        <v>128</v>
      </c>
      <c r="H237" s="2" t="b">
        <v>0</v>
      </c>
      <c r="I237" s="2" t="s">
        <v>83</v>
      </c>
      <c r="J237" s="2">
        <v>1</v>
      </c>
      <c r="K237">
        <f>VLOOKUP(I237,Sheet1!B:AN,38,0)</f>
        <v>0</v>
      </c>
      <c r="L237">
        <f>VLOOKUP(I237,Sheet1!B:AN,37,0)</f>
        <v>2</v>
      </c>
      <c r="M237">
        <f>VLOOKUP(I237,Sheet1!B:AN,39,0)</f>
        <v>0</v>
      </c>
      <c r="N237">
        <f>VLOOKUP(I237,Sheet1!B:AN,34,0)</f>
        <v>2</v>
      </c>
      <c r="O237">
        <f>VLOOKUP(I237,Sheet1!B:AO,40,0)</f>
        <v>-1</v>
      </c>
    </row>
    <row r="238" spans="1:15" x14ac:dyDescent="0.2">
      <c r="A238" s="5">
        <v>236</v>
      </c>
      <c r="B238" s="2">
        <v>26</v>
      </c>
      <c r="C238" s="2" t="s">
        <v>141</v>
      </c>
      <c r="D238" s="2" t="s">
        <v>118</v>
      </c>
      <c r="E238" s="2">
        <v>144</v>
      </c>
      <c r="F238" s="2">
        <v>83</v>
      </c>
      <c r="G238" s="2" t="s">
        <v>128</v>
      </c>
      <c r="H238" s="2" t="b">
        <v>0</v>
      </c>
      <c r="I238" s="2" t="s">
        <v>9</v>
      </c>
      <c r="J238" s="2">
        <v>1</v>
      </c>
      <c r="K238">
        <f>VLOOKUP(I238,Sheet1!B:AN,38,0)</f>
        <v>0</v>
      </c>
      <c r="L238">
        <f>VLOOKUP(I238,Sheet1!B:AN,37,0)</f>
        <v>0</v>
      </c>
      <c r="M238">
        <f>VLOOKUP(I238,Sheet1!B:AN,39,0)</f>
        <v>0</v>
      </c>
      <c r="N238">
        <f>VLOOKUP(I238,Sheet1!B:AN,34,0)</f>
        <v>2</v>
      </c>
      <c r="O238">
        <f>VLOOKUP(I238,Sheet1!B:AO,40,0)</f>
        <v>0</v>
      </c>
    </row>
    <row r="239" spans="1:15" x14ac:dyDescent="0.2">
      <c r="A239" s="5">
        <v>237</v>
      </c>
      <c r="B239" s="2">
        <v>26</v>
      </c>
      <c r="C239" s="2" t="s">
        <v>141</v>
      </c>
      <c r="D239" s="2" t="s">
        <v>118</v>
      </c>
      <c r="E239" s="2">
        <v>144</v>
      </c>
      <c r="F239" s="2">
        <v>83</v>
      </c>
      <c r="G239" s="2" t="s">
        <v>128</v>
      </c>
      <c r="H239" s="2" t="b">
        <v>0</v>
      </c>
      <c r="I239" s="2" t="s">
        <v>94</v>
      </c>
      <c r="J239" s="2">
        <v>1</v>
      </c>
      <c r="K239">
        <f>VLOOKUP(I239,Sheet1!B:AN,38,0)</f>
        <v>0</v>
      </c>
      <c r="L239">
        <f>VLOOKUP(I239,Sheet1!B:AN,37,0)</f>
        <v>2</v>
      </c>
      <c r="M239">
        <f>VLOOKUP(I239,Sheet1!B:AN,39,0)</f>
        <v>2</v>
      </c>
      <c r="N239">
        <f>VLOOKUP(I239,Sheet1!B:AN,34,0)</f>
        <v>1</v>
      </c>
      <c r="O239">
        <f>VLOOKUP(I239,Sheet1!B:AO,40,0)</f>
        <v>-1</v>
      </c>
    </row>
    <row r="240" spans="1:15" x14ac:dyDescent="0.2">
      <c r="A240" s="5">
        <v>238</v>
      </c>
      <c r="B240" s="2">
        <v>26</v>
      </c>
      <c r="C240" s="2" t="s">
        <v>141</v>
      </c>
      <c r="D240" s="2" t="s">
        <v>118</v>
      </c>
      <c r="E240" s="2">
        <v>144</v>
      </c>
      <c r="F240" s="2">
        <v>83</v>
      </c>
      <c r="G240" s="2" t="s">
        <v>128</v>
      </c>
      <c r="H240" s="2" t="b">
        <v>0</v>
      </c>
      <c r="I240" s="2" t="s">
        <v>87</v>
      </c>
      <c r="J240" s="2">
        <v>1</v>
      </c>
      <c r="K240">
        <f>VLOOKUP(I240,Sheet1!B:AN,38,0)</f>
        <v>1</v>
      </c>
      <c r="L240">
        <f>VLOOKUP(I240,Sheet1!B:AN,37,0)</f>
        <v>2</v>
      </c>
      <c r="M240">
        <f>VLOOKUP(I240,Sheet1!B:AN,39,0)</f>
        <v>1</v>
      </c>
      <c r="N240">
        <f>VLOOKUP(I240,Sheet1!B:AN,34,0)</f>
        <v>0</v>
      </c>
      <c r="O240">
        <f>VLOOKUP(I240,Sheet1!B:AO,40,0)</f>
        <v>-1</v>
      </c>
    </row>
    <row r="241" spans="1:15" x14ac:dyDescent="0.2">
      <c r="A241" s="5">
        <v>239</v>
      </c>
      <c r="B241" s="2">
        <v>26</v>
      </c>
      <c r="C241" s="2" t="s">
        <v>141</v>
      </c>
      <c r="D241" s="2" t="s">
        <v>118</v>
      </c>
      <c r="E241" s="2">
        <v>144</v>
      </c>
      <c r="F241" s="2">
        <v>83</v>
      </c>
      <c r="G241" s="2" t="s">
        <v>128</v>
      </c>
      <c r="H241" s="2" t="b">
        <v>0</v>
      </c>
      <c r="I241" s="2" t="s">
        <v>18</v>
      </c>
      <c r="J241" s="2">
        <v>1</v>
      </c>
      <c r="K241">
        <f>VLOOKUP(I241,Sheet1!B:AN,38,0)</f>
        <v>0</v>
      </c>
      <c r="L241">
        <f>VLOOKUP(I241,Sheet1!B:AN,37,0)</f>
        <v>0</v>
      </c>
      <c r="M241">
        <f>VLOOKUP(I241,Sheet1!B:AN,39,0)</f>
        <v>0</v>
      </c>
      <c r="N241">
        <f>VLOOKUP(I241,Sheet1!B:AN,34,0)</f>
        <v>2</v>
      </c>
      <c r="O241">
        <f>VLOOKUP(I241,Sheet1!B:AO,40,0)</f>
        <v>-1</v>
      </c>
    </row>
    <row r="242" spans="1:15" x14ac:dyDescent="0.2">
      <c r="A242" s="5">
        <v>240</v>
      </c>
      <c r="B242" s="2">
        <v>26</v>
      </c>
      <c r="C242" s="2" t="s">
        <v>141</v>
      </c>
      <c r="D242" s="2" t="s">
        <v>118</v>
      </c>
      <c r="E242" s="2">
        <v>144</v>
      </c>
      <c r="F242" s="2">
        <v>83</v>
      </c>
      <c r="G242" s="2" t="s">
        <v>128</v>
      </c>
      <c r="H242" s="2" t="b">
        <v>0</v>
      </c>
      <c r="I242" s="2" t="s">
        <v>63</v>
      </c>
      <c r="J242" s="2">
        <v>1</v>
      </c>
      <c r="K242">
        <f>VLOOKUP(I242,Sheet1!B:AN,38,0)</f>
        <v>0</v>
      </c>
      <c r="L242">
        <f>VLOOKUP(I242,Sheet1!B:AN,37,0)</f>
        <v>0</v>
      </c>
      <c r="M242">
        <f>VLOOKUP(I242,Sheet1!B:AN,39,0)</f>
        <v>0</v>
      </c>
      <c r="N242">
        <f>VLOOKUP(I242,Sheet1!B:AN,34,0)</f>
        <v>2</v>
      </c>
      <c r="O242">
        <f>VLOOKUP(I242,Sheet1!B:AO,40,0)</f>
        <v>-1</v>
      </c>
    </row>
    <row r="243" spans="1:15" x14ac:dyDescent="0.2">
      <c r="A243" s="5">
        <v>241</v>
      </c>
      <c r="B243" s="2">
        <v>26</v>
      </c>
      <c r="C243" s="2" t="s">
        <v>141</v>
      </c>
      <c r="D243" s="2" t="s">
        <v>118</v>
      </c>
      <c r="E243" s="2">
        <v>144</v>
      </c>
      <c r="F243" s="2">
        <v>83</v>
      </c>
      <c r="G243" s="2" t="s">
        <v>128</v>
      </c>
      <c r="H243" s="2" t="b">
        <v>0</v>
      </c>
      <c r="I243" s="2" t="s">
        <v>22</v>
      </c>
      <c r="J243" s="2">
        <v>1</v>
      </c>
      <c r="K243">
        <f>VLOOKUP(I243,Sheet1!B:AN,38,0)</f>
        <v>0</v>
      </c>
      <c r="L243">
        <f>VLOOKUP(I243,Sheet1!B:AN,37,0)</f>
        <v>0</v>
      </c>
      <c r="M243">
        <f>VLOOKUP(I243,Sheet1!B:AN,39,0)</f>
        <v>0</v>
      </c>
      <c r="N243">
        <f>VLOOKUP(I243,Sheet1!B:AN,34,0)</f>
        <v>2</v>
      </c>
      <c r="O243">
        <f>VLOOKUP(I243,Sheet1!B:AO,40,0)</f>
        <v>0</v>
      </c>
    </row>
    <row r="244" spans="1:15" x14ac:dyDescent="0.2">
      <c r="A244" s="5">
        <v>242</v>
      </c>
      <c r="B244" s="2">
        <v>26</v>
      </c>
      <c r="C244" s="2" t="s">
        <v>141</v>
      </c>
      <c r="D244" s="2" t="s">
        <v>118</v>
      </c>
      <c r="E244" s="2">
        <v>144</v>
      </c>
      <c r="F244" s="2">
        <v>83</v>
      </c>
      <c r="G244" s="2" t="s">
        <v>128</v>
      </c>
      <c r="H244" s="2" t="b">
        <v>0</v>
      </c>
      <c r="I244" s="2" t="s">
        <v>72</v>
      </c>
      <c r="J244" s="2">
        <v>1</v>
      </c>
      <c r="K244">
        <f>VLOOKUP(I244,Sheet1!B:AN,38,0)</f>
        <v>0</v>
      </c>
      <c r="L244">
        <f>VLOOKUP(I244,Sheet1!B:AN,37,0)</f>
        <v>2</v>
      </c>
      <c r="M244">
        <f>VLOOKUP(I244,Sheet1!B:AN,39,0)</f>
        <v>0</v>
      </c>
      <c r="N244">
        <f>VLOOKUP(I244,Sheet1!B:AN,34,0)</f>
        <v>2</v>
      </c>
      <c r="O244">
        <f>VLOOKUP(I244,Sheet1!B:AO,40,0)</f>
        <v>-1</v>
      </c>
    </row>
    <row r="245" spans="1:15" x14ac:dyDescent="0.2">
      <c r="A245" s="5">
        <v>243</v>
      </c>
      <c r="B245" s="2">
        <v>26</v>
      </c>
      <c r="C245" s="2" t="s">
        <v>141</v>
      </c>
      <c r="D245" s="2" t="s">
        <v>118</v>
      </c>
      <c r="E245" s="2">
        <v>144</v>
      </c>
      <c r="F245" s="2">
        <v>83</v>
      </c>
      <c r="G245" s="2" t="s">
        <v>128</v>
      </c>
      <c r="H245" s="2" t="b">
        <v>0</v>
      </c>
      <c r="I245" s="2" t="s">
        <v>13</v>
      </c>
      <c r="J245" s="2">
        <v>1</v>
      </c>
      <c r="K245">
        <f>VLOOKUP(I245,Sheet1!B:AN,38,0)</f>
        <v>0</v>
      </c>
      <c r="L245">
        <f>VLOOKUP(I245,Sheet1!B:AN,37,0)</f>
        <v>0</v>
      </c>
      <c r="M245">
        <f>VLOOKUP(I245,Sheet1!B:AN,39,0)</f>
        <v>0</v>
      </c>
      <c r="N245">
        <f>VLOOKUP(I245,Sheet1!B:AN,34,0)</f>
        <v>2</v>
      </c>
      <c r="O245">
        <f>VLOOKUP(I245,Sheet1!B:AO,40,0)</f>
        <v>-1</v>
      </c>
    </row>
    <row r="246" spans="1:15" x14ac:dyDescent="0.2">
      <c r="A246" s="5">
        <v>244</v>
      </c>
      <c r="B246" s="2">
        <v>26</v>
      </c>
      <c r="C246" s="2" t="s">
        <v>141</v>
      </c>
      <c r="D246" s="2" t="s">
        <v>118</v>
      </c>
      <c r="E246" s="2">
        <v>144</v>
      </c>
      <c r="F246" s="2">
        <v>83</v>
      </c>
      <c r="G246" s="2" t="s">
        <v>128</v>
      </c>
      <c r="H246" s="2" t="b">
        <v>0</v>
      </c>
      <c r="I246" s="2" t="s">
        <v>24</v>
      </c>
      <c r="J246" s="2">
        <v>1</v>
      </c>
      <c r="K246">
        <f>VLOOKUP(I246,Sheet1!B:AN,38,0)</f>
        <v>0</v>
      </c>
      <c r="L246">
        <f>VLOOKUP(I246,Sheet1!B:AN,37,0)</f>
        <v>0</v>
      </c>
      <c r="M246">
        <f>VLOOKUP(I246,Sheet1!B:AN,39,0)</f>
        <v>0</v>
      </c>
      <c r="N246">
        <f>VLOOKUP(I246,Sheet1!B:AN,34,0)</f>
        <v>2</v>
      </c>
      <c r="O246">
        <f>VLOOKUP(I246,Sheet1!B:AO,40,0)</f>
        <v>-1</v>
      </c>
    </row>
    <row r="247" spans="1:15" x14ac:dyDescent="0.2">
      <c r="A247" s="5">
        <v>245</v>
      </c>
      <c r="B247" s="2">
        <v>26</v>
      </c>
      <c r="C247" s="2" t="s">
        <v>141</v>
      </c>
      <c r="D247" s="2" t="s">
        <v>118</v>
      </c>
      <c r="E247" s="2">
        <v>144</v>
      </c>
      <c r="F247" s="2">
        <v>83</v>
      </c>
      <c r="G247" s="2" t="s">
        <v>128</v>
      </c>
      <c r="H247" s="2" t="b">
        <v>0</v>
      </c>
      <c r="I247" s="2" t="s">
        <v>36</v>
      </c>
      <c r="J247" s="2">
        <v>1</v>
      </c>
      <c r="K247">
        <f>VLOOKUP(I247,Sheet1!B:AN,38,0)</f>
        <v>2</v>
      </c>
      <c r="L247">
        <f>VLOOKUP(I247,Sheet1!B:AN,37,0)</f>
        <v>2</v>
      </c>
      <c r="M247">
        <f>VLOOKUP(I247,Sheet1!B:AN,39,0)</f>
        <v>2</v>
      </c>
      <c r="N247">
        <f>VLOOKUP(I247,Sheet1!B:AN,34,0)</f>
        <v>1</v>
      </c>
      <c r="O247">
        <f>VLOOKUP(I247,Sheet1!B:AO,40,0)</f>
        <v>-1</v>
      </c>
    </row>
    <row r="248" spans="1:15" x14ac:dyDescent="0.2">
      <c r="A248" s="5">
        <v>246</v>
      </c>
      <c r="B248" s="2">
        <v>26</v>
      </c>
      <c r="C248" s="2" t="s">
        <v>141</v>
      </c>
      <c r="D248" s="2" t="s">
        <v>118</v>
      </c>
      <c r="E248" s="2">
        <v>144</v>
      </c>
      <c r="F248" s="2">
        <v>83</v>
      </c>
      <c r="G248" s="2" t="s">
        <v>128</v>
      </c>
      <c r="H248" s="2" t="b">
        <v>0</v>
      </c>
      <c r="I248" s="2" t="s">
        <v>88</v>
      </c>
      <c r="J248" s="2">
        <v>1</v>
      </c>
      <c r="K248">
        <f>VLOOKUP(I248,Sheet1!B:AN,38,0)</f>
        <v>0</v>
      </c>
      <c r="L248">
        <f>VLOOKUP(I248,Sheet1!B:AN,37,0)</f>
        <v>2</v>
      </c>
      <c r="M248">
        <f>VLOOKUP(I248,Sheet1!B:AN,39,0)</f>
        <v>2</v>
      </c>
      <c r="N248">
        <f>VLOOKUP(I248,Sheet1!B:AN,34,0)</f>
        <v>1</v>
      </c>
      <c r="O248">
        <f>VLOOKUP(I248,Sheet1!B:AO,40,0)</f>
        <v>-1</v>
      </c>
    </row>
    <row r="249" spans="1:15" x14ac:dyDescent="0.2">
      <c r="A249" s="5">
        <v>247</v>
      </c>
      <c r="B249" s="2">
        <v>26</v>
      </c>
      <c r="C249" s="2" t="s">
        <v>141</v>
      </c>
      <c r="D249" s="2" t="s">
        <v>118</v>
      </c>
      <c r="E249" s="2">
        <v>144</v>
      </c>
      <c r="F249" s="2">
        <v>83</v>
      </c>
      <c r="G249" s="2" t="s">
        <v>128</v>
      </c>
      <c r="H249" s="2" t="b">
        <v>0</v>
      </c>
      <c r="I249" s="2" t="s">
        <v>86</v>
      </c>
      <c r="J249" s="2">
        <v>1</v>
      </c>
      <c r="K249">
        <f>VLOOKUP(I249,Sheet1!B:AN,38,0)</f>
        <v>2</v>
      </c>
      <c r="L249">
        <f>VLOOKUP(I249,Sheet1!B:AN,37,0)</f>
        <v>1</v>
      </c>
      <c r="M249">
        <f>VLOOKUP(I249,Sheet1!B:AN,39,0)</f>
        <v>2</v>
      </c>
      <c r="N249">
        <f>VLOOKUP(I249,Sheet1!B:AN,34,0)</f>
        <v>1</v>
      </c>
      <c r="O249">
        <f>VLOOKUP(I249,Sheet1!B:AO,40,0)</f>
        <v>-1</v>
      </c>
    </row>
    <row r="250" spans="1:15" x14ac:dyDescent="0.2">
      <c r="A250" s="5">
        <v>248</v>
      </c>
      <c r="B250" s="2">
        <v>26</v>
      </c>
      <c r="C250" s="2" t="s">
        <v>141</v>
      </c>
      <c r="D250" s="2" t="s">
        <v>118</v>
      </c>
      <c r="E250" s="2">
        <v>144</v>
      </c>
      <c r="F250" s="2">
        <v>83</v>
      </c>
      <c r="G250" s="2" t="s">
        <v>128</v>
      </c>
      <c r="H250" s="2" t="b">
        <v>0</v>
      </c>
      <c r="I250" s="2" t="s">
        <v>47</v>
      </c>
      <c r="J250" s="2">
        <v>1</v>
      </c>
      <c r="K250">
        <f>VLOOKUP(I250,Sheet1!B:AN,38,0)</f>
        <v>0</v>
      </c>
      <c r="L250">
        <f>VLOOKUP(I250,Sheet1!B:AN,37,0)</f>
        <v>0</v>
      </c>
      <c r="M250">
        <f>VLOOKUP(I250,Sheet1!B:AN,39,0)</f>
        <v>0</v>
      </c>
      <c r="N250">
        <f>VLOOKUP(I250,Sheet1!B:AN,34,0)</f>
        <v>2</v>
      </c>
      <c r="O250">
        <f>VLOOKUP(I250,Sheet1!B:AO,40,0)</f>
        <v>0</v>
      </c>
    </row>
    <row r="251" spans="1:15" x14ac:dyDescent="0.2">
      <c r="A251" s="5">
        <v>249</v>
      </c>
      <c r="B251" s="2">
        <v>27</v>
      </c>
      <c r="C251" s="2" t="s">
        <v>141</v>
      </c>
      <c r="D251" s="2" t="s">
        <v>122</v>
      </c>
      <c r="E251" s="2">
        <v>72</v>
      </c>
      <c r="F251" s="2">
        <v>88</v>
      </c>
      <c r="G251" s="2" t="s">
        <v>124</v>
      </c>
      <c r="H251" s="2" t="b">
        <v>0</v>
      </c>
      <c r="I251" s="2" t="s">
        <v>55</v>
      </c>
      <c r="J251" s="2">
        <v>1</v>
      </c>
      <c r="K251">
        <f>VLOOKUP(I251,Sheet1!B:AN,38,0)</f>
        <v>2</v>
      </c>
      <c r="L251">
        <f>VLOOKUP(I251,Sheet1!B:AN,37,0)</f>
        <v>2</v>
      </c>
      <c r="M251">
        <f>VLOOKUP(I251,Sheet1!B:AN,39,0)</f>
        <v>2</v>
      </c>
      <c r="N251">
        <f>VLOOKUP(I251,Sheet1!B:AN,34,0)</f>
        <v>1</v>
      </c>
      <c r="O251">
        <f>VLOOKUP(I251,Sheet1!B:AO,40,0)</f>
        <v>-1</v>
      </c>
    </row>
    <row r="252" spans="1:15" x14ac:dyDescent="0.2">
      <c r="A252" s="5">
        <v>250</v>
      </c>
      <c r="B252" s="2">
        <v>27</v>
      </c>
      <c r="C252" s="2" t="s">
        <v>141</v>
      </c>
      <c r="D252" s="2" t="s">
        <v>122</v>
      </c>
      <c r="E252" s="2">
        <v>72</v>
      </c>
      <c r="F252" s="2">
        <v>88</v>
      </c>
      <c r="G252" s="2" t="s">
        <v>124</v>
      </c>
      <c r="H252" s="2" t="b">
        <v>0</v>
      </c>
      <c r="I252" s="2" t="s">
        <v>52</v>
      </c>
      <c r="J252" s="2">
        <v>1</v>
      </c>
      <c r="K252">
        <f>VLOOKUP(I252,Sheet1!B:AN,38,0)</f>
        <v>0</v>
      </c>
      <c r="L252">
        <f>VLOOKUP(I252,Sheet1!B:AN,37,0)</f>
        <v>2</v>
      </c>
      <c r="M252">
        <f>VLOOKUP(I252,Sheet1!B:AN,39,0)</f>
        <v>0</v>
      </c>
      <c r="N252">
        <f>VLOOKUP(I252,Sheet1!B:AN,34,0)</f>
        <v>2</v>
      </c>
      <c r="O252">
        <f>VLOOKUP(I252,Sheet1!B:AO,40,0)</f>
        <v>-1</v>
      </c>
    </row>
    <row r="253" spans="1:15" x14ac:dyDescent="0.2">
      <c r="A253" s="5">
        <v>251</v>
      </c>
      <c r="B253" s="2">
        <v>27</v>
      </c>
      <c r="C253" s="2" t="s">
        <v>141</v>
      </c>
      <c r="D253" s="2" t="s">
        <v>122</v>
      </c>
      <c r="E253" s="2">
        <v>72</v>
      </c>
      <c r="F253" s="2">
        <v>88</v>
      </c>
      <c r="G253" s="2" t="s">
        <v>124</v>
      </c>
      <c r="H253" s="2" t="b">
        <v>0</v>
      </c>
      <c r="I253" s="2" t="s">
        <v>40</v>
      </c>
      <c r="J253" s="2">
        <v>1</v>
      </c>
      <c r="K253">
        <f>VLOOKUP(I253,Sheet1!B:AN,38,0)</f>
        <v>0</v>
      </c>
      <c r="L253">
        <f>VLOOKUP(I253,Sheet1!B:AN,37,0)</f>
        <v>2</v>
      </c>
      <c r="M253">
        <f>VLOOKUP(I253,Sheet1!B:AN,39,0)</f>
        <v>0</v>
      </c>
      <c r="N253">
        <f>VLOOKUP(I253,Sheet1!B:AN,34,0)</f>
        <v>2</v>
      </c>
      <c r="O253">
        <f>VLOOKUP(I253,Sheet1!B:AO,40,0)</f>
        <v>-1</v>
      </c>
    </row>
    <row r="254" spans="1:15" x14ac:dyDescent="0.2">
      <c r="A254" s="5">
        <v>252</v>
      </c>
      <c r="B254" s="2">
        <v>27</v>
      </c>
      <c r="C254" s="2" t="s">
        <v>141</v>
      </c>
      <c r="D254" s="2" t="s">
        <v>122</v>
      </c>
      <c r="E254" s="2">
        <v>72</v>
      </c>
      <c r="F254" s="2">
        <v>88</v>
      </c>
      <c r="G254" s="2" t="s">
        <v>124</v>
      </c>
      <c r="H254" s="2" t="b">
        <v>0</v>
      </c>
      <c r="I254" s="2" t="s">
        <v>8</v>
      </c>
      <c r="J254" s="2">
        <v>1</v>
      </c>
      <c r="K254">
        <f>VLOOKUP(I254,Sheet1!B:AN,38,0)</f>
        <v>2</v>
      </c>
      <c r="L254">
        <f>VLOOKUP(I254,Sheet1!B:AN,37,0)</f>
        <v>1</v>
      </c>
      <c r="M254">
        <f>VLOOKUP(I254,Sheet1!B:AN,39,0)</f>
        <v>2</v>
      </c>
      <c r="N254">
        <f>VLOOKUP(I254,Sheet1!B:AN,34,0)</f>
        <v>1</v>
      </c>
      <c r="O254">
        <f>VLOOKUP(I254,Sheet1!B:AO,40,0)</f>
        <v>-1</v>
      </c>
    </row>
    <row r="255" spans="1:15" x14ac:dyDescent="0.2">
      <c r="A255" s="5">
        <v>253</v>
      </c>
      <c r="B255" s="2">
        <v>27</v>
      </c>
      <c r="C255" s="2" t="s">
        <v>141</v>
      </c>
      <c r="D255" s="2" t="s">
        <v>122</v>
      </c>
      <c r="E255" s="2">
        <v>72</v>
      </c>
      <c r="F255" s="2">
        <v>88</v>
      </c>
      <c r="G255" s="2" t="s">
        <v>124</v>
      </c>
      <c r="H255" s="2" t="b">
        <v>0</v>
      </c>
      <c r="I255" s="2" t="s">
        <v>105</v>
      </c>
      <c r="J255" s="2">
        <v>1</v>
      </c>
      <c r="K255">
        <f>VLOOKUP(I255,Sheet1!B:AN,38,0)</f>
        <v>0</v>
      </c>
      <c r="L255">
        <f>VLOOKUP(I255,Sheet1!B:AN,37,0)</f>
        <v>2</v>
      </c>
      <c r="M255">
        <f>VLOOKUP(I255,Sheet1!B:AN,39,0)</f>
        <v>0</v>
      </c>
      <c r="N255">
        <f>VLOOKUP(I255,Sheet1!B:AN,34,0)</f>
        <v>2</v>
      </c>
      <c r="O255">
        <f>VLOOKUP(I255,Sheet1!B:AO,40,0)</f>
        <v>-1</v>
      </c>
    </row>
    <row r="256" spans="1:15" x14ac:dyDescent="0.2">
      <c r="A256" s="5">
        <v>254</v>
      </c>
      <c r="B256" s="2">
        <v>27</v>
      </c>
      <c r="C256" s="2" t="s">
        <v>141</v>
      </c>
      <c r="D256" s="2" t="s">
        <v>122</v>
      </c>
      <c r="E256" s="2">
        <v>72</v>
      </c>
      <c r="F256" s="2">
        <v>88</v>
      </c>
      <c r="G256" s="2" t="s">
        <v>124</v>
      </c>
      <c r="H256" s="2" t="b">
        <v>0</v>
      </c>
      <c r="I256" s="2" t="s">
        <v>29</v>
      </c>
      <c r="J256" s="2">
        <v>1</v>
      </c>
      <c r="K256">
        <f>VLOOKUP(I256,Sheet1!B:AN,38,0)</f>
        <v>1</v>
      </c>
      <c r="L256">
        <f>VLOOKUP(I256,Sheet1!B:AN,37,0)</f>
        <v>2</v>
      </c>
      <c r="M256">
        <f>VLOOKUP(I256,Sheet1!B:AN,39,0)</f>
        <v>1</v>
      </c>
      <c r="N256">
        <f>VLOOKUP(I256,Sheet1!B:AN,34,0)</f>
        <v>0</v>
      </c>
      <c r="O256">
        <f>VLOOKUP(I256,Sheet1!B:AO,40,0)</f>
        <v>-1</v>
      </c>
    </row>
    <row r="257" spans="1:15" x14ac:dyDescent="0.2">
      <c r="A257" s="5">
        <v>255</v>
      </c>
      <c r="B257" s="2">
        <v>27</v>
      </c>
      <c r="C257" s="2" t="s">
        <v>141</v>
      </c>
      <c r="D257" s="2" t="s">
        <v>122</v>
      </c>
      <c r="E257" s="2">
        <v>72</v>
      </c>
      <c r="F257" s="2">
        <v>88</v>
      </c>
      <c r="G257" s="2" t="s">
        <v>124</v>
      </c>
      <c r="H257" s="2" t="b">
        <v>0</v>
      </c>
      <c r="I257" s="2" t="s">
        <v>97</v>
      </c>
      <c r="J257" s="2">
        <v>1</v>
      </c>
      <c r="K257">
        <f>VLOOKUP(I257,Sheet1!B:AN,38,0)</f>
        <v>0</v>
      </c>
      <c r="L257">
        <f>VLOOKUP(I257,Sheet1!B:AN,37,0)</f>
        <v>2</v>
      </c>
      <c r="M257">
        <f>VLOOKUP(I257,Sheet1!B:AN,39,0)</f>
        <v>0</v>
      </c>
      <c r="N257">
        <f>VLOOKUP(I257,Sheet1!B:AN,34,0)</f>
        <v>2</v>
      </c>
      <c r="O257">
        <f>VLOOKUP(I257,Sheet1!B:AO,40,0)</f>
        <v>-1</v>
      </c>
    </row>
    <row r="258" spans="1:15" x14ac:dyDescent="0.2">
      <c r="A258" s="5">
        <v>256</v>
      </c>
      <c r="B258" s="2">
        <v>27</v>
      </c>
      <c r="C258" s="2" t="s">
        <v>141</v>
      </c>
      <c r="D258" s="2" t="s">
        <v>122</v>
      </c>
      <c r="E258" s="2">
        <v>72</v>
      </c>
      <c r="F258" s="2">
        <v>88</v>
      </c>
      <c r="G258" s="2" t="s">
        <v>124</v>
      </c>
      <c r="H258" s="2" t="b">
        <v>0</v>
      </c>
      <c r="I258" s="2" t="s">
        <v>28</v>
      </c>
      <c r="J258" s="2">
        <v>1</v>
      </c>
      <c r="K258">
        <f>VLOOKUP(I258,Sheet1!B:AN,38,0)</f>
        <v>3</v>
      </c>
      <c r="L258">
        <f>VLOOKUP(I258,Sheet1!B:AN,37,0)</f>
        <v>1</v>
      </c>
      <c r="M258">
        <f>VLOOKUP(I258,Sheet1!B:AN,39,0)</f>
        <v>3</v>
      </c>
      <c r="N258">
        <f>VLOOKUP(I258,Sheet1!B:AN,34,0)</f>
        <v>3</v>
      </c>
      <c r="O258">
        <f>VLOOKUP(I258,Sheet1!B:AO,40,0)</f>
        <v>-1</v>
      </c>
    </row>
    <row r="259" spans="1:15" x14ac:dyDescent="0.2">
      <c r="A259" s="5">
        <v>257</v>
      </c>
      <c r="B259" s="2">
        <v>27</v>
      </c>
      <c r="C259" s="2" t="s">
        <v>141</v>
      </c>
      <c r="D259" s="2" t="s">
        <v>122</v>
      </c>
      <c r="E259" s="2">
        <v>72</v>
      </c>
      <c r="F259" s="2">
        <v>88</v>
      </c>
      <c r="G259" s="2" t="s">
        <v>124</v>
      </c>
      <c r="H259" s="2" t="b">
        <v>0</v>
      </c>
      <c r="I259" s="2" t="s">
        <v>72</v>
      </c>
      <c r="J259" s="2">
        <v>1</v>
      </c>
      <c r="K259">
        <f>VLOOKUP(I259,Sheet1!B:AN,38,0)</f>
        <v>0</v>
      </c>
      <c r="L259">
        <f>VLOOKUP(I259,Sheet1!B:AN,37,0)</f>
        <v>2</v>
      </c>
      <c r="M259">
        <f>VLOOKUP(I259,Sheet1!B:AN,39,0)</f>
        <v>0</v>
      </c>
      <c r="N259">
        <f>VLOOKUP(I259,Sheet1!B:AN,34,0)</f>
        <v>2</v>
      </c>
      <c r="O259">
        <f>VLOOKUP(I259,Sheet1!B:AO,40,0)</f>
        <v>-1</v>
      </c>
    </row>
    <row r="260" spans="1:15" x14ac:dyDescent="0.2">
      <c r="A260" s="5">
        <v>258</v>
      </c>
      <c r="B260" s="2">
        <v>28</v>
      </c>
      <c r="C260" s="2" t="s">
        <v>142</v>
      </c>
      <c r="D260" s="2" t="s">
        <v>123</v>
      </c>
      <c r="E260" s="2">
        <v>12</v>
      </c>
      <c r="F260" s="2">
        <v>56</v>
      </c>
      <c r="G260" s="2" t="s">
        <v>117</v>
      </c>
      <c r="H260" s="2" t="b">
        <v>1</v>
      </c>
      <c r="I260" s="2" t="s">
        <v>57</v>
      </c>
      <c r="J260" s="2">
        <v>1</v>
      </c>
      <c r="K260">
        <f>VLOOKUP(I260,Sheet1!B:AN,38,0)</f>
        <v>2</v>
      </c>
      <c r="L260">
        <f>VLOOKUP(I260,Sheet1!B:AN,37,0)</f>
        <v>2</v>
      </c>
      <c r="M260">
        <f>VLOOKUP(I260,Sheet1!B:AN,39,0)</f>
        <v>2</v>
      </c>
      <c r="N260">
        <f>VLOOKUP(I260,Sheet1!B:AN,34,0)</f>
        <v>1</v>
      </c>
      <c r="O260">
        <f>VLOOKUP(I260,Sheet1!B:AO,40,0)</f>
        <v>-1</v>
      </c>
    </row>
    <row r="261" spans="1:15" x14ac:dyDescent="0.2">
      <c r="A261" s="5">
        <v>259</v>
      </c>
      <c r="B261" s="2">
        <v>28</v>
      </c>
      <c r="C261" s="2" t="s">
        <v>142</v>
      </c>
      <c r="D261" s="2" t="s">
        <v>123</v>
      </c>
      <c r="E261" s="2">
        <v>12</v>
      </c>
      <c r="F261" s="2">
        <v>56</v>
      </c>
      <c r="G261" s="2" t="s">
        <v>117</v>
      </c>
      <c r="H261" s="2" t="b">
        <v>1</v>
      </c>
      <c r="I261" s="2" t="s">
        <v>41</v>
      </c>
      <c r="J261" s="2">
        <v>1</v>
      </c>
      <c r="K261">
        <f>VLOOKUP(I261,Sheet1!B:AN,38,0)</f>
        <v>2</v>
      </c>
      <c r="L261">
        <f>VLOOKUP(I261,Sheet1!B:AN,37,0)</f>
        <v>1</v>
      </c>
      <c r="M261">
        <f>VLOOKUP(I261,Sheet1!B:AN,39,0)</f>
        <v>2</v>
      </c>
      <c r="N261">
        <f>VLOOKUP(I261,Sheet1!B:AN,34,0)</f>
        <v>1</v>
      </c>
      <c r="O261">
        <f>VLOOKUP(I261,Sheet1!B:AO,40,0)</f>
        <v>-1</v>
      </c>
    </row>
    <row r="262" spans="1:15" x14ac:dyDescent="0.2">
      <c r="A262" s="5">
        <v>260</v>
      </c>
      <c r="B262" s="2">
        <v>28</v>
      </c>
      <c r="C262" s="2" t="s">
        <v>142</v>
      </c>
      <c r="D262" s="2" t="s">
        <v>123</v>
      </c>
      <c r="E262" s="2">
        <v>12</v>
      </c>
      <c r="F262" s="2">
        <v>56</v>
      </c>
      <c r="G262" s="2" t="s">
        <v>117</v>
      </c>
      <c r="H262" s="2" t="b">
        <v>1</v>
      </c>
      <c r="I262" s="2" t="s">
        <v>56</v>
      </c>
      <c r="J262" s="2">
        <v>1</v>
      </c>
      <c r="K262">
        <f>VLOOKUP(I262,Sheet1!B:AN,38,0)</f>
        <v>2</v>
      </c>
      <c r="L262">
        <f>VLOOKUP(I262,Sheet1!B:AN,37,0)</f>
        <v>2</v>
      </c>
      <c r="M262">
        <f>VLOOKUP(I262,Sheet1!B:AN,39,0)</f>
        <v>2</v>
      </c>
      <c r="N262">
        <f>VLOOKUP(I262,Sheet1!B:AN,34,0)</f>
        <v>1</v>
      </c>
      <c r="O262">
        <f>VLOOKUP(I262,Sheet1!B:AO,40,0)</f>
        <v>-1</v>
      </c>
    </row>
    <row r="263" spans="1:15" x14ac:dyDescent="0.2">
      <c r="A263" s="5">
        <v>261</v>
      </c>
      <c r="B263" s="2">
        <v>28</v>
      </c>
      <c r="C263" s="2" t="s">
        <v>142</v>
      </c>
      <c r="D263" s="2" t="s">
        <v>123</v>
      </c>
      <c r="E263" s="2">
        <v>12</v>
      </c>
      <c r="F263" s="2">
        <v>56</v>
      </c>
      <c r="G263" s="2" t="s">
        <v>117</v>
      </c>
      <c r="H263" s="2" t="b">
        <v>1</v>
      </c>
      <c r="I263" s="2" t="s">
        <v>20</v>
      </c>
      <c r="J263" s="2">
        <v>1</v>
      </c>
      <c r="K263">
        <f>VLOOKUP(I263,Sheet1!B:AN,38,0)</f>
        <v>2</v>
      </c>
      <c r="L263">
        <f>VLOOKUP(I263,Sheet1!B:AN,37,0)</f>
        <v>2</v>
      </c>
      <c r="M263">
        <f>VLOOKUP(I263,Sheet1!B:AN,39,0)</f>
        <v>2</v>
      </c>
      <c r="N263">
        <f>VLOOKUP(I263,Sheet1!B:AN,34,0)</f>
        <v>1</v>
      </c>
      <c r="O263">
        <f>VLOOKUP(I263,Sheet1!B:AO,40,0)</f>
        <v>-1</v>
      </c>
    </row>
    <row r="264" spans="1:15" x14ac:dyDescent="0.2">
      <c r="A264" s="5">
        <v>262</v>
      </c>
      <c r="B264" s="2">
        <v>28</v>
      </c>
      <c r="C264" s="2" t="s">
        <v>142</v>
      </c>
      <c r="D264" s="2" t="s">
        <v>123</v>
      </c>
      <c r="E264" s="2">
        <v>12</v>
      </c>
      <c r="F264" s="2">
        <v>56</v>
      </c>
      <c r="G264" s="2" t="s">
        <v>117</v>
      </c>
      <c r="H264" s="2" t="b">
        <v>1</v>
      </c>
      <c r="I264" s="2" t="s">
        <v>17</v>
      </c>
      <c r="J264" s="2">
        <v>1</v>
      </c>
      <c r="K264">
        <f>VLOOKUP(I264,Sheet1!B:AN,38,0)</f>
        <v>2</v>
      </c>
      <c r="L264">
        <f>VLOOKUP(I264,Sheet1!B:AN,37,0)</f>
        <v>2</v>
      </c>
      <c r="M264">
        <f>VLOOKUP(I264,Sheet1!B:AN,39,0)</f>
        <v>2</v>
      </c>
      <c r="N264">
        <f>VLOOKUP(I264,Sheet1!B:AN,34,0)</f>
        <v>1</v>
      </c>
      <c r="O264">
        <f>VLOOKUP(I264,Sheet1!B:AO,40,0)</f>
        <v>-1</v>
      </c>
    </row>
    <row r="265" spans="1:15" x14ac:dyDescent="0.2">
      <c r="A265" s="5">
        <v>263</v>
      </c>
      <c r="B265" s="2">
        <v>28</v>
      </c>
      <c r="C265" s="2" t="s">
        <v>142</v>
      </c>
      <c r="D265" s="2" t="s">
        <v>123</v>
      </c>
      <c r="E265" s="2">
        <v>12</v>
      </c>
      <c r="F265" s="2">
        <v>56</v>
      </c>
      <c r="G265" s="2" t="s">
        <v>117</v>
      </c>
      <c r="H265" s="2" t="b">
        <v>1</v>
      </c>
      <c r="I265" s="2" t="s">
        <v>30</v>
      </c>
      <c r="J265" s="2">
        <v>1</v>
      </c>
      <c r="K265">
        <f>VLOOKUP(I265,Sheet1!B:AN,38,0)</f>
        <v>2</v>
      </c>
      <c r="L265">
        <f>VLOOKUP(I265,Sheet1!B:AN,37,0)</f>
        <v>2</v>
      </c>
      <c r="M265">
        <f>VLOOKUP(I265,Sheet1!B:AN,39,0)</f>
        <v>2</v>
      </c>
      <c r="N265">
        <f>VLOOKUP(I265,Sheet1!B:AN,34,0)</f>
        <v>1</v>
      </c>
      <c r="O265">
        <f>VLOOKUP(I265,Sheet1!B:AO,40,0)</f>
        <v>-1</v>
      </c>
    </row>
    <row r="266" spans="1:15" x14ac:dyDescent="0.2">
      <c r="A266" s="5">
        <v>264</v>
      </c>
      <c r="B266" s="2">
        <v>29</v>
      </c>
      <c r="C266" s="2" t="s">
        <v>142</v>
      </c>
      <c r="D266" s="2" t="s">
        <v>143</v>
      </c>
      <c r="E266" s="2">
        <v>6</v>
      </c>
      <c r="F266" s="2">
        <v>87</v>
      </c>
      <c r="G266" s="2" t="s">
        <v>117</v>
      </c>
      <c r="H266" s="2" t="b">
        <v>0</v>
      </c>
      <c r="I266" s="2" t="s">
        <v>16</v>
      </c>
      <c r="J266" s="2">
        <v>1</v>
      </c>
      <c r="K266">
        <f>VLOOKUP(I266,Sheet1!B:AN,38,0)</f>
        <v>2</v>
      </c>
      <c r="L266">
        <f>VLOOKUP(I266,Sheet1!B:AN,37,0)</f>
        <v>3</v>
      </c>
      <c r="M266">
        <f>VLOOKUP(I266,Sheet1!B:AN,39,0)</f>
        <v>3</v>
      </c>
      <c r="N266">
        <f>VLOOKUP(I266,Sheet1!B:AN,34,0)</f>
        <v>3</v>
      </c>
      <c r="O266">
        <f>VLOOKUP(I266,Sheet1!B:AO,40,0)</f>
        <v>-1</v>
      </c>
    </row>
    <row r="267" spans="1:15" x14ac:dyDescent="0.2">
      <c r="A267" s="5">
        <v>265</v>
      </c>
      <c r="B267" s="2">
        <v>29</v>
      </c>
      <c r="C267" s="2" t="s">
        <v>142</v>
      </c>
      <c r="D267" s="2" t="s">
        <v>143</v>
      </c>
      <c r="E267" s="2">
        <v>6</v>
      </c>
      <c r="F267" s="2">
        <v>87</v>
      </c>
      <c r="G267" s="2" t="s">
        <v>117</v>
      </c>
      <c r="H267" s="2" t="b">
        <v>0</v>
      </c>
      <c r="I267" s="2" t="s">
        <v>93</v>
      </c>
      <c r="J267" s="2">
        <v>1</v>
      </c>
      <c r="K267">
        <f>VLOOKUP(I267,Sheet1!B:AN,38,0)</f>
        <v>2</v>
      </c>
      <c r="L267">
        <f>VLOOKUP(I267,Sheet1!B:AN,37,0)</f>
        <v>1</v>
      </c>
      <c r="M267">
        <f>VLOOKUP(I267,Sheet1!B:AN,39,0)</f>
        <v>3</v>
      </c>
      <c r="N267">
        <f>VLOOKUP(I267,Sheet1!B:AN,34,0)</f>
        <v>3</v>
      </c>
      <c r="O267">
        <f>VLOOKUP(I267,Sheet1!B:AO,40,0)</f>
        <v>-1</v>
      </c>
    </row>
    <row r="268" spans="1:15" x14ac:dyDescent="0.2">
      <c r="A268" s="5">
        <v>266</v>
      </c>
      <c r="B268" s="2">
        <v>29</v>
      </c>
      <c r="C268" s="2" t="s">
        <v>142</v>
      </c>
      <c r="D268" s="2" t="s">
        <v>143</v>
      </c>
      <c r="E268" s="2">
        <v>6</v>
      </c>
      <c r="F268" s="2">
        <v>87</v>
      </c>
      <c r="G268" s="2" t="s">
        <v>117</v>
      </c>
      <c r="H268" s="2" t="b">
        <v>0</v>
      </c>
      <c r="I268" s="2" t="s">
        <v>41</v>
      </c>
      <c r="J268" s="2">
        <v>1</v>
      </c>
      <c r="K268">
        <f>VLOOKUP(I268,Sheet1!B:AN,38,0)</f>
        <v>2</v>
      </c>
      <c r="L268">
        <f>VLOOKUP(I268,Sheet1!B:AN,37,0)</f>
        <v>1</v>
      </c>
      <c r="M268">
        <f>VLOOKUP(I268,Sheet1!B:AN,39,0)</f>
        <v>2</v>
      </c>
      <c r="N268">
        <f>VLOOKUP(I268,Sheet1!B:AN,34,0)</f>
        <v>1</v>
      </c>
      <c r="O268">
        <f>VLOOKUP(I268,Sheet1!B:AO,40,0)</f>
        <v>-1</v>
      </c>
    </row>
    <row r="269" spans="1:15" x14ac:dyDescent="0.2">
      <c r="A269" s="5">
        <v>267</v>
      </c>
      <c r="B269" s="2">
        <v>29</v>
      </c>
      <c r="C269" s="2" t="s">
        <v>142</v>
      </c>
      <c r="D269" s="2" t="s">
        <v>143</v>
      </c>
      <c r="E269" s="2">
        <v>6</v>
      </c>
      <c r="F269" s="2">
        <v>87</v>
      </c>
      <c r="G269" s="2" t="s">
        <v>117</v>
      </c>
      <c r="H269" s="2" t="b">
        <v>0</v>
      </c>
      <c r="I269" s="2" t="s">
        <v>82</v>
      </c>
      <c r="J269" s="2">
        <v>1</v>
      </c>
      <c r="K269">
        <f>VLOOKUP(I269,Sheet1!B:AN,38,0)</f>
        <v>2</v>
      </c>
      <c r="L269">
        <f>VLOOKUP(I269,Sheet1!B:AN,37,0)</f>
        <v>3</v>
      </c>
      <c r="M269">
        <f>VLOOKUP(I269,Sheet1!B:AN,39,0)</f>
        <v>2</v>
      </c>
      <c r="N269">
        <f>VLOOKUP(I269,Sheet1!B:AN,34,0)</f>
        <v>1</v>
      </c>
      <c r="O269">
        <f>VLOOKUP(I269,Sheet1!B:AO,40,0)</f>
        <v>-1</v>
      </c>
    </row>
    <row r="270" spans="1:15" x14ac:dyDescent="0.2">
      <c r="A270" s="5">
        <v>268</v>
      </c>
      <c r="B270" s="2">
        <v>29</v>
      </c>
      <c r="C270" s="2" t="s">
        <v>142</v>
      </c>
      <c r="D270" s="2" t="s">
        <v>143</v>
      </c>
      <c r="E270" s="2">
        <v>6</v>
      </c>
      <c r="F270" s="2">
        <v>87</v>
      </c>
      <c r="G270" s="2" t="s">
        <v>117</v>
      </c>
      <c r="H270" s="2" t="b">
        <v>0</v>
      </c>
      <c r="I270" s="2" t="s">
        <v>98</v>
      </c>
      <c r="J270" s="2">
        <v>1</v>
      </c>
      <c r="K270">
        <f>VLOOKUP(I270,Sheet1!B:AN,38,0)</f>
        <v>2</v>
      </c>
      <c r="L270">
        <f>VLOOKUP(I270,Sheet1!B:AN,37,0)</f>
        <v>1</v>
      </c>
      <c r="M270">
        <f>VLOOKUP(I270,Sheet1!B:AN,39,0)</f>
        <v>3</v>
      </c>
      <c r="N270">
        <f>VLOOKUP(I270,Sheet1!B:AN,34,0)</f>
        <v>3</v>
      </c>
      <c r="O270">
        <f>VLOOKUP(I270,Sheet1!B:AO,40,0)</f>
        <v>-1</v>
      </c>
    </row>
    <row r="271" spans="1:15" x14ac:dyDescent="0.2">
      <c r="A271" s="5">
        <v>269</v>
      </c>
      <c r="B271" s="2">
        <v>29</v>
      </c>
      <c r="C271" s="2" t="s">
        <v>142</v>
      </c>
      <c r="D271" s="2" t="s">
        <v>143</v>
      </c>
      <c r="E271" s="2">
        <v>6</v>
      </c>
      <c r="F271" s="2">
        <v>87</v>
      </c>
      <c r="G271" s="2" t="s">
        <v>117</v>
      </c>
      <c r="H271" s="2" t="b">
        <v>0</v>
      </c>
      <c r="I271" s="2" t="s">
        <v>51</v>
      </c>
      <c r="J271" s="2">
        <v>1</v>
      </c>
      <c r="K271">
        <f>VLOOKUP(I271,Sheet1!B:AN,38,0)</f>
        <v>2</v>
      </c>
      <c r="L271">
        <f>VLOOKUP(I271,Sheet1!B:AN,37,0)</f>
        <v>1</v>
      </c>
      <c r="M271">
        <f>VLOOKUP(I271,Sheet1!B:AN,39,0)</f>
        <v>3</v>
      </c>
      <c r="N271">
        <f>VLOOKUP(I271,Sheet1!B:AN,34,0)</f>
        <v>3</v>
      </c>
      <c r="O271">
        <f>VLOOKUP(I271,Sheet1!B:AO,40,0)</f>
        <v>-1</v>
      </c>
    </row>
    <row r="272" spans="1:15" x14ac:dyDescent="0.2">
      <c r="A272" s="5">
        <v>270</v>
      </c>
      <c r="B272" s="2">
        <v>29</v>
      </c>
      <c r="C272" s="2" t="s">
        <v>142</v>
      </c>
      <c r="D272" s="2" t="s">
        <v>143</v>
      </c>
      <c r="E272" s="2">
        <v>6</v>
      </c>
      <c r="F272" s="2">
        <v>87</v>
      </c>
      <c r="G272" s="2" t="s">
        <v>117</v>
      </c>
      <c r="H272" s="2" t="b">
        <v>0</v>
      </c>
      <c r="I272" s="2" t="s">
        <v>7</v>
      </c>
      <c r="J272" s="2">
        <v>1</v>
      </c>
      <c r="K272">
        <f>VLOOKUP(I272,Sheet1!B:AN,38,0)</f>
        <v>3</v>
      </c>
      <c r="L272">
        <f>VLOOKUP(I272,Sheet1!B:AN,37,0)</f>
        <v>3</v>
      </c>
      <c r="M272">
        <f>VLOOKUP(I272,Sheet1!B:AN,39,0)</f>
        <v>3</v>
      </c>
      <c r="N272">
        <f>VLOOKUP(I272,Sheet1!B:AN,34,0)</f>
        <v>3</v>
      </c>
      <c r="O272">
        <f>VLOOKUP(I272,Sheet1!B:AO,40,0)</f>
        <v>-1</v>
      </c>
    </row>
    <row r="273" spans="1:15" x14ac:dyDescent="0.2">
      <c r="A273" s="5">
        <v>271</v>
      </c>
      <c r="B273" s="2">
        <v>29</v>
      </c>
      <c r="C273" s="2" t="s">
        <v>142</v>
      </c>
      <c r="D273" s="2" t="s">
        <v>143</v>
      </c>
      <c r="E273" s="2">
        <v>6</v>
      </c>
      <c r="F273" s="2">
        <v>87</v>
      </c>
      <c r="G273" s="2" t="s">
        <v>117</v>
      </c>
      <c r="H273" s="2" t="b">
        <v>0</v>
      </c>
      <c r="I273" s="2" t="s">
        <v>19</v>
      </c>
      <c r="J273" s="2">
        <v>1</v>
      </c>
      <c r="K273">
        <f>VLOOKUP(I273,Sheet1!B:AN,38,0)</f>
        <v>2</v>
      </c>
      <c r="L273">
        <f>VLOOKUP(I273,Sheet1!B:AN,37,0)</f>
        <v>1</v>
      </c>
      <c r="M273">
        <f>VLOOKUP(I273,Sheet1!B:AN,39,0)</f>
        <v>3</v>
      </c>
      <c r="N273">
        <f>VLOOKUP(I273,Sheet1!B:AN,34,0)</f>
        <v>3</v>
      </c>
      <c r="O273">
        <f>VLOOKUP(I273,Sheet1!B:AO,40,0)</f>
        <v>-1</v>
      </c>
    </row>
    <row r="274" spans="1:15" x14ac:dyDescent="0.2">
      <c r="A274" s="5">
        <v>272</v>
      </c>
      <c r="B274" s="2">
        <v>29</v>
      </c>
      <c r="C274" s="2" t="s">
        <v>142</v>
      </c>
      <c r="D274" s="2" t="s">
        <v>143</v>
      </c>
      <c r="E274" s="2">
        <v>6</v>
      </c>
      <c r="F274" s="2">
        <v>87</v>
      </c>
      <c r="G274" s="2" t="s">
        <v>117</v>
      </c>
      <c r="H274" s="2" t="b">
        <v>0</v>
      </c>
      <c r="I274" s="2" t="s">
        <v>69</v>
      </c>
      <c r="J274" s="2">
        <v>1</v>
      </c>
      <c r="K274">
        <f>VLOOKUP(I274,Sheet1!B:AN,38,0)</f>
        <v>3</v>
      </c>
      <c r="L274">
        <f>VLOOKUP(I274,Sheet1!B:AN,37,0)</f>
        <v>2</v>
      </c>
      <c r="M274">
        <f>VLOOKUP(I274,Sheet1!B:AN,39,0)</f>
        <v>1</v>
      </c>
      <c r="N274">
        <f>VLOOKUP(I274,Sheet1!B:AN,34,0)</f>
        <v>0</v>
      </c>
      <c r="O274">
        <f>VLOOKUP(I274,Sheet1!B:AO,40,0)</f>
        <v>-1</v>
      </c>
    </row>
    <row r="275" spans="1:15" x14ac:dyDescent="0.2">
      <c r="A275" s="5">
        <v>273</v>
      </c>
      <c r="B275" s="2">
        <v>29</v>
      </c>
      <c r="C275" s="2" t="s">
        <v>142</v>
      </c>
      <c r="D275" s="2" t="s">
        <v>143</v>
      </c>
      <c r="E275" s="2">
        <v>6</v>
      </c>
      <c r="F275" s="2">
        <v>87</v>
      </c>
      <c r="G275" s="2" t="s">
        <v>117</v>
      </c>
      <c r="H275" s="2" t="b">
        <v>0</v>
      </c>
      <c r="I275" s="2" t="s">
        <v>91</v>
      </c>
      <c r="J275" s="2">
        <v>1</v>
      </c>
      <c r="K275">
        <f>VLOOKUP(I275,Sheet1!B:AN,38,0)</f>
        <v>3</v>
      </c>
      <c r="L275">
        <f>VLOOKUP(I275,Sheet1!B:AN,37,0)</f>
        <v>3</v>
      </c>
      <c r="M275">
        <f>VLOOKUP(I275,Sheet1!B:AN,39,0)</f>
        <v>3</v>
      </c>
      <c r="N275">
        <f>VLOOKUP(I275,Sheet1!B:AN,34,0)</f>
        <v>3</v>
      </c>
      <c r="O275">
        <f>VLOOKUP(I275,Sheet1!B:AO,40,0)</f>
        <v>-1</v>
      </c>
    </row>
    <row r="276" spans="1:15" x14ac:dyDescent="0.2">
      <c r="A276" s="5">
        <v>274</v>
      </c>
      <c r="B276" s="2">
        <v>29</v>
      </c>
      <c r="C276" s="2" t="s">
        <v>142</v>
      </c>
      <c r="D276" s="2" t="s">
        <v>143</v>
      </c>
      <c r="E276" s="2">
        <v>6</v>
      </c>
      <c r="F276" s="2">
        <v>87</v>
      </c>
      <c r="G276" s="2" t="s">
        <v>117</v>
      </c>
      <c r="H276" s="2" t="b">
        <v>0</v>
      </c>
      <c r="I276" s="2" t="s">
        <v>62</v>
      </c>
      <c r="J276" s="2">
        <v>1</v>
      </c>
      <c r="K276">
        <f>VLOOKUP(I276,Sheet1!B:AN,38,0)</f>
        <v>3</v>
      </c>
      <c r="L276">
        <f>VLOOKUP(I276,Sheet1!B:AN,37,0)</f>
        <v>3</v>
      </c>
      <c r="M276">
        <f>VLOOKUP(I276,Sheet1!B:AN,39,0)</f>
        <v>3</v>
      </c>
      <c r="N276">
        <f>VLOOKUP(I276,Sheet1!B:AN,34,0)</f>
        <v>3</v>
      </c>
      <c r="O276">
        <f>VLOOKUP(I276,Sheet1!B:AO,40,0)</f>
        <v>-1</v>
      </c>
    </row>
    <row r="277" spans="1:15" x14ac:dyDescent="0.2">
      <c r="A277" s="5">
        <v>275</v>
      </c>
      <c r="B277" s="2">
        <v>29</v>
      </c>
      <c r="C277" s="2" t="s">
        <v>142</v>
      </c>
      <c r="D277" s="2" t="s">
        <v>143</v>
      </c>
      <c r="E277" s="2">
        <v>6</v>
      </c>
      <c r="F277" s="2">
        <v>87</v>
      </c>
      <c r="G277" s="2" t="s">
        <v>117</v>
      </c>
      <c r="H277" s="2" t="b">
        <v>0</v>
      </c>
      <c r="I277" s="2" t="s">
        <v>27</v>
      </c>
      <c r="J277" s="2">
        <v>1</v>
      </c>
      <c r="K277">
        <f>VLOOKUP(I277,Sheet1!B:AN,38,0)</f>
        <v>3</v>
      </c>
      <c r="L277">
        <f>VLOOKUP(I277,Sheet1!B:AN,37,0)</f>
        <v>1</v>
      </c>
      <c r="M277">
        <f>VLOOKUP(I277,Sheet1!B:AN,39,0)</f>
        <v>3</v>
      </c>
      <c r="N277">
        <f>VLOOKUP(I277,Sheet1!B:AN,34,0)</f>
        <v>3</v>
      </c>
      <c r="O277">
        <f>VLOOKUP(I277,Sheet1!B:AO,40,0)</f>
        <v>-1</v>
      </c>
    </row>
    <row r="278" spans="1:15" x14ac:dyDescent="0.2">
      <c r="A278" s="5">
        <v>276</v>
      </c>
      <c r="B278" s="2">
        <v>29</v>
      </c>
      <c r="C278" s="2" t="s">
        <v>142</v>
      </c>
      <c r="D278" s="2" t="s">
        <v>143</v>
      </c>
      <c r="E278" s="2">
        <v>6</v>
      </c>
      <c r="F278" s="2">
        <v>87</v>
      </c>
      <c r="G278" s="2" t="s">
        <v>117</v>
      </c>
      <c r="H278" s="2" t="b">
        <v>0</v>
      </c>
      <c r="I278" s="2" t="s">
        <v>100</v>
      </c>
      <c r="J278" s="2">
        <v>1</v>
      </c>
      <c r="K278">
        <f>VLOOKUP(I278,Sheet1!B:AN,38,0)</f>
        <v>2</v>
      </c>
      <c r="L278">
        <f>VLOOKUP(I278,Sheet1!B:AN,37,0)</f>
        <v>3</v>
      </c>
      <c r="M278">
        <f>VLOOKUP(I278,Sheet1!B:AN,39,0)</f>
        <v>2</v>
      </c>
      <c r="N278">
        <f>VLOOKUP(I278,Sheet1!B:AN,34,0)</f>
        <v>1</v>
      </c>
      <c r="O278">
        <f>VLOOKUP(I278,Sheet1!B:AO,40,0)</f>
        <v>-1</v>
      </c>
    </row>
    <row r="279" spans="1:15" x14ac:dyDescent="0.2">
      <c r="A279" s="5">
        <v>277</v>
      </c>
      <c r="B279" s="2">
        <v>29</v>
      </c>
      <c r="C279" s="2" t="s">
        <v>142</v>
      </c>
      <c r="D279" s="2" t="s">
        <v>143</v>
      </c>
      <c r="E279" s="2">
        <v>6</v>
      </c>
      <c r="F279" s="2">
        <v>87</v>
      </c>
      <c r="G279" s="2" t="s">
        <v>117</v>
      </c>
      <c r="H279" s="2" t="b">
        <v>0</v>
      </c>
      <c r="I279" s="2" t="s">
        <v>14</v>
      </c>
      <c r="J279" s="2">
        <v>1</v>
      </c>
      <c r="K279">
        <f>VLOOKUP(I279,Sheet1!B:AN,38,0)</f>
        <v>3</v>
      </c>
      <c r="L279">
        <f>VLOOKUP(I279,Sheet1!B:AN,37,0)</f>
        <v>3</v>
      </c>
      <c r="M279">
        <f>VLOOKUP(I279,Sheet1!B:AN,39,0)</f>
        <v>3</v>
      </c>
      <c r="N279">
        <f>VLOOKUP(I279,Sheet1!B:AN,34,0)</f>
        <v>3</v>
      </c>
      <c r="O279">
        <f>VLOOKUP(I279,Sheet1!B:AO,40,0)</f>
        <v>-1</v>
      </c>
    </row>
    <row r="280" spans="1:15" x14ac:dyDescent="0.2">
      <c r="A280" s="5">
        <v>278</v>
      </c>
      <c r="B280" s="2">
        <v>29</v>
      </c>
      <c r="C280" s="2" t="s">
        <v>142</v>
      </c>
      <c r="D280" s="2" t="s">
        <v>143</v>
      </c>
      <c r="E280" s="2">
        <v>6</v>
      </c>
      <c r="F280" s="2">
        <v>87</v>
      </c>
      <c r="G280" s="2" t="s">
        <v>117</v>
      </c>
      <c r="H280" s="2" t="b">
        <v>0</v>
      </c>
      <c r="I280" s="2" t="s">
        <v>25</v>
      </c>
      <c r="J280" s="2">
        <v>1</v>
      </c>
      <c r="K280">
        <f>VLOOKUP(I280,Sheet1!B:AN,38,0)</f>
        <v>3</v>
      </c>
      <c r="L280">
        <f>VLOOKUP(I280,Sheet1!B:AN,37,0)</f>
        <v>3</v>
      </c>
      <c r="M280">
        <f>VLOOKUP(I280,Sheet1!B:AN,39,0)</f>
        <v>3</v>
      </c>
      <c r="N280">
        <f>VLOOKUP(I280,Sheet1!B:AN,34,0)</f>
        <v>3</v>
      </c>
      <c r="O280">
        <f>VLOOKUP(I280,Sheet1!B:AO,40,0)</f>
        <v>-1</v>
      </c>
    </row>
    <row r="281" spans="1:15" x14ac:dyDescent="0.2">
      <c r="A281" s="5">
        <v>279</v>
      </c>
      <c r="B281" s="2">
        <v>29</v>
      </c>
      <c r="C281" s="2" t="s">
        <v>142</v>
      </c>
      <c r="D281" s="2" t="s">
        <v>143</v>
      </c>
      <c r="E281" s="2">
        <v>6</v>
      </c>
      <c r="F281" s="2">
        <v>87</v>
      </c>
      <c r="G281" s="2" t="s">
        <v>117</v>
      </c>
      <c r="H281" s="2" t="b">
        <v>0</v>
      </c>
      <c r="I281" s="2" t="s">
        <v>44</v>
      </c>
      <c r="J281" s="2">
        <v>1</v>
      </c>
      <c r="K281">
        <f>VLOOKUP(I281,Sheet1!B:AN,38,0)</f>
        <v>3</v>
      </c>
      <c r="L281">
        <f>VLOOKUP(I281,Sheet1!B:AN,37,0)</f>
        <v>1</v>
      </c>
      <c r="M281">
        <f>VLOOKUP(I281,Sheet1!B:AN,39,0)</f>
        <v>3</v>
      </c>
      <c r="N281">
        <f>VLOOKUP(I281,Sheet1!B:AN,34,0)</f>
        <v>3</v>
      </c>
      <c r="O281">
        <f>VLOOKUP(I281,Sheet1!B:AO,40,0)</f>
        <v>-1</v>
      </c>
    </row>
    <row r="282" spans="1:15" x14ac:dyDescent="0.2">
      <c r="A282" s="5">
        <v>280</v>
      </c>
      <c r="B282" s="2">
        <v>29</v>
      </c>
      <c r="C282" s="2" t="s">
        <v>142</v>
      </c>
      <c r="D282" s="2" t="s">
        <v>143</v>
      </c>
      <c r="E282" s="2">
        <v>6</v>
      </c>
      <c r="F282" s="2">
        <v>87</v>
      </c>
      <c r="G282" s="2" t="s">
        <v>117</v>
      </c>
      <c r="H282" s="2" t="b">
        <v>0</v>
      </c>
      <c r="I282" s="2" t="s">
        <v>71</v>
      </c>
      <c r="J282" s="2">
        <v>1</v>
      </c>
      <c r="K282">
        <f>VLOOKUP(I282,Sheet1!B:AN,38,0)</f>
        <v>3</v>
      </c>
      <c r="L282">
        <f>VLOOKUP(I282,Sheet1!B:AN,37,0)</f>
        <v>1</v>
      </c>
      <c r="M282">
        <f>VLOOKUP(I282,Sheet1!B:AN,39,0)</f>
        <v>3</v>
      </c>
      <c r="N282">
        <f>VLOOKUP(I282,Sheet1!B:AN,34,0)</f>
        <v>3</v>
      </c>
      <c r="O282">
        <f>VLOOKUP(I282,Sheet1!B:AO,40,0)</f>
        <v>-1</v>
      </c>
    </row>
    <row r="283" spans="1:15" x14ac:dyDescent="0.2">
      <c r="A283" s="5">
        <v>281</v>
      </c>
      <c r="B283" s="2">
        <v>30</v>
      </c>
      <c r="C283" s="2" t="s">
        <v>144</v>
      </c>
      <c r="D283" s="2" t="s">
        <v>116</v>
      </c>
      <c r="E283" s="2">
        <v>6</v>
      </c>
      <c r="F283" s="2">
        <v>54</v>
      </c>
      <c r="G283" s="2" t="s">
        <v>117</v>
      </c>
      <c r="H283" s="2" t="b">
        <v>0</v>
      </c>
      <c r="I283" s="2" t="s">
        <v>16</v>
      </c>
      <c r="J283" s="2">
        <v>1</v>
      </c>
      <c r="K283">
        <f>VLOOKUP(I283,Sheet1!B:AN,38,0)</f>
        <v>2</v>
      </c>
      <c r="L283">
        <f>VLOOKUP(I283,Sheet1!B:AN,37,0)</f>
        <v>3</v>
      </c>
      <c r="M283">
        <f>VLOOKUP(I283,Sheet1!B:AN,39,0)</f>
        <v>3</v>
      </c>
      <c r="N283">
        <f>VLOOKUP(I283,Sheet1!B:AN,34,0)</f>
        <v>3</v>
      </c>
      <c r="O283">
        <f>VLOOKUP(I283,Sheet1!B:AO,40,0)</f>
        <v>-1</v>
      </c>
    </row>
    <row r="284" spans="1:15" x14ac:dyDescent="0.2">
      <c r="A284" s="5">
        <v>282</v>
      </c>
      <c r="B284" s="2">
        <v>30</v>
      </c>
      <c r="C284" s="2" t="s">
        <v>144</v>
      </c>
      <c r="D284" s="2" t="s">
        <v>116</v>
      </c>
      <c r="E284" s="2">
        <v>6</v>
      </c>
      <c r="F284" s="2">
        <v>54</v>
      </c>
      <c r="G284" s="2" t="s">
        <v>117</v>
      </c>
      <c r="H284" s="2" t="b">
        <v>0</v>
      </c>
      <c r="I284" s="2" t="s">
        <v>103</v>
      </c>
      <c r="J284" s="2">
        <v>1</v>
      </c>
      <c r="K284">
        <f>VLOOKUP(I284,Sheet1!B:AN,38,0)</f>
        <v>3</v>
      </c>
      <c r="L284">
        <f>VLOOKUP(I284,Sheet1!B:AN,37,0)</f>
        <v>3</v>
      </c>
      <c r="M284">
        <f>VLOOKUP(I284,Sheet1!B:AN,39,0)</f>
        <v>3</v>
      </c>
      <c r="N284">
        <f>VLOOKUP(I284,Sheet1!B:AN,34,0)</f>
        <v>3</v>
      </c>
      <c r="O284">
        <f>VLOOKUP(I284,Sheet1!B:AO,40,0)</f>
        <v>-1</v>
      </c>
    </row>
    <row r="285" spans="1:15" x14ac:dyDescent="0.2">
      <c r="A285" s="5">
        <v>283</v>
      </c>
      <c r="B285" s="2">
        <v>30</v>
      </c>
      <c r="C285" s="2" t="s">
        <v>144</v>
      </c>
      <c r="D285" s="2" t="s">
        <v>116</v>
      </c>
      <c r="E285" s="2">
        <v>6</v>
      </c>
      <c r="F285" s="2">
        <v>54</v>
      </c>
      <c r="G285" s="2" t="s">
        <v>117</v>
      </c>
      <c r="H285" s="2" t="b">
        <v>0</v>
      </c>
      <c r="I285" s="2" t="s">
        <v>93</v>
      </c>
      <c r="J285" s="2">
        <v>1</v>
      </c>
      <c r="K285">
        <f>VLOOKUP(I285,Sheet1!B:AN,38,0)</f>
        <v>2</v>
      </c>
      <c r="L285">
        <f>VLOOKUP(I285,Sheet1!B:AN,37,0)</f>
        <v>1</v>
      </c>
      <c r="M285">
        <f>VLOOKUP(I285,Sheet1!B:AN,39,0)</f>
        <v>3</v>
      </c>
      <c r="N285">
        <f>VLOOKUP(I285,Sheet1!B:AN,34,0)</f>
        <v>3</v>
      </c>
      <c r="O285">
        <f>VLOOKUP(I285,Sheet1!B:AO,40,0)</f>
        <v>-1</v>
      </c>
    </row>
    <row r="286" spans="1:15" x14ac:dyDescent="0.2">
      <c r="A286" s="5">
        <v>284</v>
      </c>
      <c r="B286" s="2">
        <v>30</v>
      </c>
      <c r="C286" s="2" t="s">
        <v>144</v>
      </c>
      <c r="D286" s="2" t="s">
        <v>116</v>
      </c>
      <c r="E286" s="2">
        <v>6</v>
      </c>
      <c r="F286" s="2">
        <v>54</v>
      </c>
      <c r="G286" s="2" t="s">
        <v>117</v>
      </c>
      <c r="H286" s="2" t="b">
        <v>0</v>
      </c>
      <c r="I286" s="2" t="s">
        <v>95</v>
      </c>
      <c r="J286" s="2">
        <v>1</v>
      </c>
      <c r="K286">
        <f>VLOOKUP(I286,Sheet1!B:AN,38,0)</f>
        <v>2</v>
      </c>
      <c r="L286">
        <f>VLOOKUP(I286,Sheet1!B:AN,37,0)</f>
        <v>2</v>
      </c>
      <c r="M286">
        <f>VLOOKUP(I286,Sheet1!B:AN,39,0)</f>
        <v>2</v>
      </c>
      <c r="N286">
        <f>VLOOKUP(I286,Sheet1!B:AN,34,0)</f>
        <v>1</v>
      </c>
      <c r="O286">
        <f>VLOOKUP(I286,Sheet1!B:AO,40,0)</f>
        <v>-1</v>
      </c>
    </row>
    <row r="287" spans="1:15" x14ac:dyDescent="0.2">
      <c r="A287" s="5">
        <v>285</v>
      </c>
      <c r="B287" s="2">
        <v>30</v>
      </c>
      <c r="C287" s="2" t="s">
        <v>144</v>
      </c>
      <c r="D287" s="2" t="s">
        <v>116</v>
      </c>
      <c r="E287" s="2">
        <v>6</v>
      </c>
      <c r="F287" s="2">
        <v>54</v>
      </c>
      <c r="G287" s="2" t="s">
        <v>117</v>
      </c>
      <c r="H287" s="2" t="b">
        <v>0</v>
      </c>
      <c r="I287" s="2" t="s">
        <v>101</v>
      </c>
      <c r="J287" s="2">
        <v>1</v>
      </c>
      <c r="K287">
        <f>VLOOKUP(I287,Sheet1!B:AN,38,0)</f>
        <v>1</v>
      </c>
      <c r="L287">
        <f>VLOOKUP(I287,Sheet1!B:AN,37,0)</f>
        <v>2</v>
      </c>
      <c r="M287">
        <f>VLOOKUP(I287,Sheet1!B:AN,39,0)</f>
        <v>1</v>
      </c>
      <c r="N287">
        <f>VLOOKUP(I287,Sheet1!B:AN,34,0)</f>
        <v>0</v>
      </c>
      <c r="O287">
        <f>VLOOKUP(I287,Sheet1!B:AO,40,0)</f>
        <v>-1</v>
      </c>
    </row>
    <row r="288" spans="1:15" x14ac:dyDescent="0.2">
      <c r="A288" s="5">
        <v>286</v>
      </c>
      <c r="B288" s="2">
        <v>30</v>
      </c>
      <c r="C288" s="2" t="s">
        <v>144</v>
      </c>
      <c r="D288" s="2" t="s">
        <v>116</v>
      </c>
      <c r="E288" s="2">
        <v>6</v>
      </c>
      <c r="F288" s="2">
        <v>54</v>
      </c>
      <c r="G288" s="2" t="s">
        <v>117</v>
      </c>
      <c r="H288" s="2" t="b">
        <v>0</v>
      </c>
      <c r="I288" s="2" t="s">
        <v>53</v>
      </c>
      <c r="J288" s="2">
        <v>1</v>
      </c>
      <c r="K288">
        <f>VLOOKUP(I288,Sheet1!B:AN,38,0)</f>
        <v>3</v>
      </c>
      <c r="L288">
        <f>VLOOKUP(I288,Sheet1!B:AN,37,0)</f>
        <v>1</v>
      </c>
      <c r="M288">
        <f>VLOOKUP(I288,Sheet1!B:AN,39,0)</f>
        <v>3</v>
      </c>
      <c r="N288">
        <f>VLOOKUP(I288,Sheet1!B:AN,34,0)</f>
        <v>3</v>
      </c>
      <c r="O288">
        <f>VLOOKUP(I288,Sheet1!B:AO,40,0)</f>
        <v>-1</v>
      </c>
    </row>
    <row r="289" spans="1:15" x14ac:dyDescent="0.2">
      <c r="A289" s="5">
        <v>287</v>
      </c>
      <c r="B289" s="2">
        <v>30</v>
      </c>
      <c r="C289" s="2" t="s">
        <v>144</v>
      </c>
      <c r="D289" s="2" t="s">
        <v>116</v>
      </c>
      <c r="E289" s="2">
        <v>6</v>
      </c>
      <c r="F289" s="2">
        <v>54</v>
      </c>
      <c r="G289" s="2" t="s">
        <v>117</v>
      </c>
      <c r="H289" s="2" t="b">
        <v>0</v>
      </c>
      <c r="I289" s="2" t="s">
        <v>70</v>
      </c>
      <c r="J289" s="2">
        <v>1</v>
      </c>
      <c r="K289">
        <f>VLOOKUP(I289,Sheet1!B:AN,38,0)</f>
        <v>2</v>
      </c>
      <c r="L289">
        <f>VLOOKUP(I289,Sheet1!B:AN,37,0)</f>
        <v>3</v>
      </c>
      <c r="M289">
        <f>VLOOKUP(I289,Sheet1!B:AN,39,0)</f>
        <v>3</v>
      </c>
      <c r="N289">
        <f>VLOOKUP(I289,Sheet1!B:AN,34,0)</f>
        <v>3</v>
      </c>
      <c r="O289">
        <f>VLOOKUP(I289,Sheet1!B:AO,40,0)</f>
        <v>-1</v>
      </c>
    </row>
    <row r="290" spans="1:15" x14ac:dyDescent="0.2">
      <c r="A290" s="5">
        <v>288</v>
      </c>
      <c r="B290" s="2">
        <v>30</v>
      </c>
      <c r="C290" s="2" t="s">
        <v>144</v>
      </c>
      <c r="D290" s="2" t="s">
        <v>116</v>
      </c>
      <c r="E290" s="2">
        <v>6</v>
      </c>
      <c r="F290" s="2">
        <v>54</v>
      </c>
      <c r="G290" s="2" t="s">
        <v>117</v>
      </c>
      <c r="H290" s="2" t="b">
        <v>0</v>
      </c>
      <c r="I290" s="2" t="s">
        <v>7</v>
      </c>
      <c r="J290" s="2">
        <v>1</v>
      </c>
      <c r="K290">
        <f>VLOOKUP(I290,Sheet1!B:AN,38,0)</f>
        <v>3</v>
      </c>
      <c r="L290">
        <f>VLOOKUP(I290,Sheet1!B:AN,37,0)</f>
        <v>3</v>
      </c>
      <c r="M290">
        <f>VLOOKUP(I290,Sheet1!B:AN,39,0)</f>
        <v>3</v>
      </c>
      <c r="N290">
        <f>VLOOKUP(I290,Sheet1!B:AN,34,0)</f>
        <v>3</v>
      </c>
      <c r="O290">
        <f>VLOOKUP(I290,Sheet1!B:AO,40,0)</f>
        <v>-1</v>
      </c>
    </row>
    <row r="291" spans="1:15" x14ac:dyDescent="0.2">
      <c r="A291" s="5">
        <v>289</v>
      </c>
      <c r="B291" s="2">
        <v>30</v>
      </c>
      <c r="C291" s="2" t="s">
        <v>144</v>
      </c>
      <c r="D291" s="2" t="s">
        <v>116</v>
      </c>
      <c r="E291" s="2">
        <v>6</v>
      </c>
      <c r="F291" s="2">
        <v>54</v>
      </c>
      <c r="G291" s="2" t="s">
        <v>117</v>
      </c>
      <c r="H291" s="2" t="b">
        <v>0</v>
      </c>
      <c r="I291" s="2" t="s">
        <v>42</v>
      </c>
      <c r="J291" s="2">
        <v>1</v>
      </c>
      <c r="K291">
        <f>VLOOKUP(I291,Sheet1!B:AN,38,0)</f>
        <v>0</v>
      </c>
      <c r="L291">
        <f>VLOOKUP(I291,Sheet1!B:AN,37,0)</f>
        <v>2</v>
      </c>
      <c r="M291">
        <f>VLOOKUP(I291,Sheet1!B:AN,39,0)</f>
        <v>0</v>
      </c>
      <c r="N291">
        <f>VLOOKUP(I291,Sheet1!B:AN,34,0)</f>
        <v>2</v>
      </c>
      <c r="O291">
        <f>VLOOKUP(I291,Sheet1!B:AO,40,0)</f>
        <v>-1</v>
      </c>
    </row>
    <row r="292" spans="1:15" x14ac:dyDescent="0.2">
      <c r="A292" s="5">
        <v>290</v>
      </c>
      <c r="B292" s="2">
        <v>30</v>
      </c>
      <c r="C292" s="2" t="s">
        <v>144</v>
      </c>
      <c r="D292" s="2" t="s">
        <v>116</v>
      </c>
      <c r="E292" s="2">
        <v>6</v>
      </c>
      <c r="F292" s="2">
        <v>54</v>
      </c>
      <c r="G292" s="2" t="s">
        <v>117</v>
      </c>
      <c r="H292" s="2" t="b">
        <v>0</v>
      </c>
      <c r="I292" s="2" t="s">
        <v>19</v>
      </c>
      <c r="J292" s="2">
        <v>1</v>
      </c>
      <c r="K292">
        <f>VLOOKUP(I292,Sheet1!B:AN,38,0)</f>
        <v>2</v>
      </c>
      <c r="L292">
        <f>VLOOKUP(I292,Sheet1!B:AN,37,0)</f>
        <v>1</v>
      </c>
      <c r="M292">
        <f>VLOOKUP(I292,Sheet1!B:AN,39,0)</f>
        <v>3</v>
      </c>
      <c r="N292">
        <f>VLOOKUP(I292,Sheet1!B:AN,34,0)</f>
        <v>3</v>
      </c>
      <c r="O292">
        <f>VLOOKUP(I292,Sheet1!B:AO,40,0)</f>
        <v>-1</v>
      </c>
    </row>
    <row r="293" spans="1:15" x14ac:dyDescent="0.2">
      <c r="A293" s="5">
        <v>291</v>
      </c>
      <c r="B293" s="2">
        <v>30</v>
      </c>
      <c r="C293" s="2" t="s">
        <v>144</v>
      </c>
      <c r="D293" s="2" t="s">
        <v>116</v>
      </c>
      <c r="E293" s="2">
        <v>6</v>
      </c>
      <c r="F293" s="2">
        <v>54</v>
      </c>
      <c r="G293" s="2" t="s">
        <v>117</v>
      </c>
      <c r="H293" s="2" t="b">
        <v>0</v>
      </c>
      <c r="I293" s="2" t="s">
        <v>21</v>
      </c>
      <c r="J293" s="2">
        <v>1</v>
      </c>
      <c r="K293">
        <f>VLOOKUP(I293,Sheet1!B:AN,38,0)</f>
        <v>2</v>
      </c>
      <c r="L293">
        <f>VLOOKUP(I293,Sheet1!B:AN,37,0)</f>
        <v>2</v>
      </c>
      <c r="M293">
        <f>VLOOKUP(I293,Sheet1!B:AN,39,0)</f>
        <v>2</v>
      </c>
      <c r="N293">
        <f>VLOOKUP(I293,Sheet1!B:AN,34,0)</f>
        <v>1</v>
      </c>
      <c r="O293">
        <f>VLOOKUP(I293,Sheet1!B:AO,40,0)</f>
        <v>-1</v>
      </c>
    </row>
    <row r="294" spans="1:15" x14ac:dyDescent="0.2">
      <c r="A294" s="5">
        <v>292</v>
      </c>
      <c r="B294" s="2">
        <v>30</v>
      </c>
      <c r="C294" s="2" t="s">
        <v>144</v>
      </c>
      <c r="D294" s="2" t="s">
        <v>116</v>
      </c>
      <c r="E294" s="2">
        <v>6</v>
      </c>
      <c r="F294" s="2">
        <v>54</v>
      </c>
      <c r="G294" s="2" t="s">
        <v>117</v>
      </c>
      <c r="H294" s="2" t="b">
        <v>0</v>
      </c>
      <c r="I294" s="2" t="s">
        <v>91</v>
      </c>
      <c r="J294" s="2">
        <v>1</v>
      </c>
      <c r="K294">
        <f>VLOOKUP(I294,Sheet1!B:AN,38,0)</f>
        <v>3</v>
      </c>
      <c r="L294">
        <f>VLOOKUP(I294,Sheet1!B:AN,37,0)</f>
        <v>3</v>
      </c>
      <c r="M294">
        <f>VLOOKUP(I294,Sheet1!B:AN,39,0)</f>
        <v>3</v>
      </c>
      <c r="N294">
        <f>VLOOKUP(I294,Sheet1!B:AN,34,0)</f>
        <v>3</v>
      </c>
      <c r="O294">
        <f>VLOOKUP(I294,Sheet1!B:AO,40,0)</f>
        <v>-1</v>
      </c>
    </row>
    <row r="295" spans="1:15" x14ac:dyDescent="0.2">
      <c r="A295" s="5">
        <v>293</v>
      </c>
      <c r="B295" s="2">
        <v>30</v>
      </c>
      <c r="C295" s="2" t="s">
        <v>144</v>
      </c>
      <c r="D295" s="2" t="s">
        <v>116</v>
      </c>
      <c r="E295" s="2">
        <v>6</v>
      </c>
      <c r="F295" s="2">
        <v>54</v>
      </c>
      <c r="G295" s="2" t="s">
        <v>117</v>
      </c>
      <c r="H295" s="2" t="b">
        <v>0</v>
      </c>
      <c r="I295" s="2" t="s">
        <v>10</v>
      </c>
      <c r="J295" s="2">
        <v>1</v>
      </c>
      <c r="K295">
        <f>VLOOKUP(I295,Sheet1!B:AN,38,0)</f>
        <v>2</v>
      </c>
      <c r="L295">
        <f>VLOOKUP(I295,Sheet1!B:AN,37,0)</f>
        <v>1</v>
      </c>
      <c r="M295">
        <f>VLOOKUP(I295,Sheet1!B:AN,39,0)</f>
        <v>2</v>
      </c>
      <c r="N295">
        <f>VLOOKUP(I295,Sheet1!B:AN,34,0)</f>
        <v>1</v>
      </c>
      <c r="O295">
        <f>VLOOKUP(I295,Sheet1!B:AO,40,0)</f>
        <v>-1</v>
      </c>
    </row>
    <row r="296" spans="1:15" x14ac:dyDescent="0.2">
      <c r="A296" s="5">
        <v>294</v>
      </c>
      <c r="B296" s="2">
        <v>30</v>
      </c>
      <c r="C296" s="2" t="s">
        <v>144</v>
      </c>
      <c r="D296" s="2" t="s">
        <v>116</v>
      </c>
      <c r="E296" s="2">
        <v>6</v>
      </c>
      <c r="F296" s="2">
        <v>54</v>
      </c>
      <c r="G296" s="2" t="s">
        <v>117</v>
      </c>
      <c r="H296" s="2" t="b">
        <v>0</v>
      </c>
      <c r="I296" s="2" t="s">
        <v>27</v>
      </c>
      <c r="J296" s="2">
        <v>1</v>
      </c>
      <c r="K296">
        <f>VLOOKUP(I296,Sheet1!B:AN,38,0)</f>
        <v>3</v>
      </c>
      <c r="L296">
        <f>VLOOKUP(I296,Sheet1!B:AN,37,0)</f>
        <v>1</v>
      </c>
      <c r="M296">
        <f>VLOOKUP(I296,Sheet1!B:AN,39,0)</f>
        <v>3</v>
      </c>
      <c r="N296">
        <f>VLOOKUP(I296,Sheet1!B:AN,34,0)</f>
        <v>3</v>
      </c>
      <c r="O296">
        <f>VLOOKUP(I296,Sheet1!B:AO,40,0)</f>
        <v>-1</v>
      </c>
    </row>
    <row r="297" spans="1:15" x14ac:dyDescent="0.2">
      <c r="A297" s="5">
        <v>295</v>
      </c>
      <c r="B297" s="2">
        <v>30</v>
      </c>
      <c r="C297" s="2" t="s">
        <v>144</v>
      </c>
      <c r="D297" s="2" t="s">
        <v>116</v>
      </c>
      <c r="E297" s="2">
        <v>6</v>
      </c>
      <c r="F297" s="2">
        <v>54</v>
      </c>
      <c r="G297" s="2" t="s">
        <v>117</v>
      </c>
      <c r="H297" s="2" t="b">
        <v>0</v>
      </c>
      <c r="I297" s="2" t="s">
        <v>46</v>
      </c>
      <c r="J297" s="2">
        <v>1</v>
      </c>
      <c r="K297">
        <f>VLOOKUP(I297,Sheet1!B:AN,38,0)</f>
        <v>0</v>
      </c>
      <c r="L297">
        <f>VLOOKUP(I297,Sheet1!B:AN,37,0)</f>
        <v>2</v>
      </c>
      <c r="M297">
        <f>VLOOKUP(I297,Sheet1!B:AN,39,0)</f>
        <v>0</v>
      </c>
      <c r="N297">
        <f>VLOOKUP(I297,Sheet1!B:AN,34,0)</f>
        <v>2</v>
      </c>
      <c r="O297">
        <f>VLOOKUP(I297,Sheet1!B:AO,40,0)</f>
        <v>-1</v>
      </c>
    </row>
    <row r="298" spans="1:15" x14ac:dyDescent="0.2">
      <c r="A298" s="5">
        <v>296</v>
      </c>
      <c r="B298" s="2">
        <v>30</v>
      </c>
      <c r="C298" s="2" t="s">
        <v>144</v>
      </c>
      <c r="D298" s="2" t="s">
        <v>116</v>
      </c>
      <c r="E298" s="2">
        <v>6</v>
      </c>
      <c r="F298" s="2">
        <v>54</v>
      </c>
      <c r="G298" s="2" t="s">
        <v>117</v>
      </c>
      <c r="H298" s="2" t="b">
        <v>0</v>
      </c>
      <c r="I298" s="2" t="s">
        <v>25</v>
      </c>
      <c r="J298" s="2">
        <v>1</v>
      </c>
      <c r="K298">
        <f>VLOOKUP(I298,Sheet1!B:AN,38,0)</f>
        <v>3</v>
      </c>
      <c r="L298">
        <f>VLOOKUP(I298,Sheet1!B:AN,37,0)</f>
        <v>3</v>
      </c>
      <c r="M298">
        <f>VLOOKUP(I298,Sheet1!B:AN,39,0)</f>
        <v>3</v>
      </c>
      <c r="N298">
        <f>VLOOKUP(I298,Sheet1!B:AN,34,0)</f>
        <v>3</v>
      </c>
      <c r="O298">
        <f>VLOOKUP(I298,Sheet1!B:AO,40,0)</f>
        <v>-1</v>
      </c>
    </row>
    <row r="299" spans="1:15" x14ac:dyDescent="0.2">
      <c r="A299" s="5">
        <v>297</v>
      </c>
      <c r="B299" s="2">
        <v>30</v>
      </c>
      <c r="C299" s="2" t="s">
        <v>144</v>
      </c>
      <c r="D299" s="2" t="s">
        <v>116</v>
      </c>
      <c r="E299" s="2">
        <v>6</v>
      </c>
      <c r="F299" s="2">
        <v>54</v>
      </c>
      <c r="G299" s="2" t="s">
        <v>117</v>
      </c>
      <c r="H299" s="2" t="b">
        <v>0</v>
      </c>
      <c r="I299" s="2" t="s">
        <v>44</v>
      </c>
      <c r="J299" s="2">
        <v>1</v>
      </c>
      <c r="K299">
        <f>VLOOKUP(I299,Sheet1!B:AN,38,0)</f>
        <v>3</v>
      </c>
      <c r="L299">
        <f>VLOOKUP(I299,Sheet1!B:AN,37,0)</f>
        <v>1</v>
      </c>
      <c r="M299">
        <f>VLOOKUP(I299,Sheet1!B:AN,39,0)</f>
        <v>3</v>
      </c>
      <c r="N299">
        <f>VLOOKUP(I299,Sheet1!B:AN,34,0)</f>
        <v>3</v>
      </c>
      <c r="O299">
        <f>VLOOKUP(I299,Sheet1!B:AO,40,0)</f>
        <v>-1</v>
      </c>
    </row>
    <row r="300" spans="1:15" x14ac:dyDescent="0.2">
      <c r="A300" s="5">
        <v>298</v>
      </c>
      <c r="B300" s="2">
        <v>30</v>
      </c>
      <c r="C300" s="2" t="s">
        <v>144</v>
      </c>
      <c r="D300" s="2" t="s">
        <v>116</v>
      </c>
      <c r="E300" s="2">
        <v>6</v>
      </c>
      <c r="F300" s="2">
        <v>54</v>
      </c>
      <c r="G300" s="2" t="s">
        <v>117</v>
      </c>
      <c r="H300" s="2" t="b">
        <v>0</v>
      </c>
      <c r="I300" s="2" t="s">
        <v>75</v>
      </c>
      <c r="J300" s="2">
        <v>1</v>
      </c>
      <c r="K300">
        <f>VLOOKUP(I300,Sheet1!B:AN,38,0)</f>
        <v>2</v>
      </c>
      <c r="L300">
        <f>VLOOKUP(I300,Sheet1!B:AN,37,0)</f>
        <v>2</v>
      </c>
      <c r="M300">
        <f>VLOOKUP(I300,Sheet1!B:AN,39,0)</f>
        <v>2</v>
      </c>
      <c r="N300">
        <f>VLOOKUP(I300,Sheet1!B:AN,34,0)</f>
        <v>1</v>
      </c>
      <c r="O300">
        <f>VLOOKUP(I300,Sheet1!B:AO,40,0)</f>
        <v>-1</v>
      </c>
    </row>
    <row r="301" spans="1:15" x14ac:dyDescent="0.2">
      <c r="A301" s="5">
        <v>299</v>
      </c>
      <c r="B301" s="2">
        <v>30</v>
      </c>
      <c r="C301" s="2" t="s">
        <v>144</v>
      </c>
      <c r="D301" s="2" t="s">
        <v>116</v>
      </c>
      <c r="E301" s="2">
        <v>6</v>
      </c>
      <c r="F301" s="2">
        <v>54</v>
      </c>
      <c r="G301" s="2" t="s">
        <v>117</v>
      </c>
      <c r="H301" s="2" t="b">
        <v>0</v>
      </c>
      <c r="I301" s="2" t="s">
        <v>65</v>
      </c>
      <c r="J301" s="2">
        <v>1</v>
      </c>
      <c r="K301">
        <f>VLOOKUP(I301,Sheet1!B:AN,38,0)</f>
        <v>3</v>
      </c>
      <c r="L301">
        <f>VLOOKUP(I301,Sheet1!B:AN,37,0)</f>
        <v>3</v>
      </c>
      <c r="M301">
        <f>VLOOKUP(I301,Sheet1!B:AN,39,0)</f>
        <v>3</v>
      </c>
      <c r="N301">
        <f>VLOOKUP(I301,Sheet1!B:AN,34,0)</f>
        <v>3</v>
      </c>
      <c r="O301">
        <f>VLOOKUP(I301,Sheet1!B:AO,40,0)</f>
        <v>-1</v>
      </c>
    </row>
    <row r="302" spans="1:15" x14ac:dyDescent="0.2">
      <c r="A302" s="5">
        <v>300</v>
      </c>
      <c r="B302" s="2">
        <v>30</v>
      </c>
      <c r="C302" s="2" t="s">
        <v>144</v>
      </c>
      <c r="D302" s="2" t="s">
        <v>116</v>
      </c>
      <c r="E302" s="2">
        <v>6</v>
      </c>
      <c r="F302" s="2">
        <v>54</v>
      </c>
      <c r="G302" s="2" t="s">
        <v>117</v>
      </c>
      <c r="H302" s="2" t="b">
        <v>0</v>
      </c>
      <c r="I302" s="2" t="s">
        <v>71</v>
      </c>
      <c r="J302" s="2">
        <v>1</v>
      </c>
      <c r="K302">
        <f>VLOOKUP(I302,Sheet1!B:AN,38,0)</f>
        <v>3</v>
      </c>
      <c r="L302">
        <f>VLOOKUP(I302,Sheet1!B:AN,37,0)</f>
        <v>1</v>
      </c>
      <c r="M302">
        <f>VLOOKUP(I302,Sheet1!B:AN,39,0)</f>
        <v>3</v>
      </c>
      <c r="N302">
        <f>VLOOKUP(I302,Sheet1!B:AN,34,0)</f>
        <v>3</v>
      </c>
      <c r="O302">
        <f>VLOOKUP(I302,Sheet1!B:AO,40,0)</f>
        <v>-1</v>
      </c>
    </row>
    <row r="303" spans="1:15" x14ac:dyDescent="0.2">
      <c r="A303" s="5">
        <v>301</v>
      </c>
      <c r="B303" s="2">
        <v>30</v>
      </c>
      <c r="C303" s="2" t="s">
        <v>144</v>
      </c>
      <c r="D303" s="2" t="s">
        <v>116</v>
      </c>
      <c r="E303" s="2">
        <v>6</v>
      </c>
      <c r="F303" s="2">
        <v>54</v>
      </c>
      <c r="G303" s="2" t="s">
        <v>117</v>
      </c>
      <c r="H303" s="2" t="b">
        <v>0</v>
      </c>
      <c r="I303" s="2" t="s">
        <v>17</v>
      </c>
      <c r="J303" s="2">
        <v>1</v>
      </c>
      <c r="K303">
        <f>VLOOKUP(I303,Sheet1!B:AN,38,0)</f>
        <v>2</v>
      </c>
      <c r="L303">
        <f>VLOOKUP(I303,Sheet1!B:AN,37,0)</f>
        <v>2</v>
      </c>
      <c r="M303">
        <f>VLOOKUP(I303,Sheet1!B:AN,39,0)</f>
        <v>2</v>
      </c>
      <c r="N303">
        <f>VLOOKUP(I303,Sheet1!B:AN,34,0)</f>
        <v>1</v>
      </c>
      <c r="O303">
        <f>VLOOKUP(I303,Sheet1!B:AO,40,0)</f>
        <v>-1</v>
      </c>
    </row>
    <row r="304" spans="1:15" x14ac:dyDescent="0.2">
      <c r="A304" s="5">
        <v>302</v>
      </c>
      <c r="B304" s="2">
        <v>30</v>
      </c>
      <c r="C304" s="2" t="s">
        <v>144</v>
      </c>
      <c r="D304" s="2" t="s">
        <v>116</v>
      </c>
      <c r="E304" s="2">
        <v>6</v>
      </c>
      <c r="F304" s="2">
        <v>54</v>
      </c>
      <c r="G304" s="2" t="s">
        <v>117</v>
      </c>
      <c r="H304" s="2" t="b">
        <v>0</v>
      </c>
      <c r="I304" s="2" t="s">
        <v>30</v>
      </c>
      <c r="J304" s="2">
        <v>1</v>
      </c>
      <c r="K304">
        <f>VLOOKUP(I304,Sheet1!B:AN,38,0)</f>
        <v>2</v>
      </c>
      <c r="L304">
        <f>VLOOKUP(I304,Sheet1!B:AN,37,0)</f>
        <v>2</v>
      </c>
      <c r="M304">
        <f>VLOOKUP(I304,Sheet1!B:AN,39,0)</f>
        <v>2</v>
      </c>
      <c r="N304">
        <f>VLOOKUP(I304,Sheet1!B:AN,34,0)</f>
        <v>1</v>
      </c>
      <c r="O304">
        <f>VLOOKUP(I304,Sheet1!B:AO,40,0)</f>
        <v>-1</v>
      </c>
    </row>
    <row r="305" spans="1:15" x14ac:dyDescent="0.2">
      <c r="A305" s="5">
        <v>303</v>
      </c>
      <c r="B305" s="2">
        <v>31</v>
      </c>
      <c r="C305" s="2" t="s">
        <v>144</v>
      </c>
      <c r="D305" s="2" t="s">
        <v>122</v>
      </c>
      <c r="E305" s="2">
        <v>72</v>
      </c>
      <c r="F305" s="2">
        <v>89</v>
      </c>
      <c r="G305" s="2" t="s">
        <v>117</v>
      </c>
      <c r="H305" s="2" t="b">
        <v>0</v>
      </c>
      <c r="I305" s="2" t="s">
        <v>102</v>
      </c>
      <c r="J305" s="2">
        <v>1</v>
      </c>
      <c r="K305">
        <f>VLOOKUP(I305,Sheet1!B:AN,38,0)</f>
        <v>2</v>
      </c>
      <c r="L305">
        <f>VLOOKUP(I305,Sheet1!B:AN,37,0)</f>
        <v>2</v>
      </c>
      <c r="M305">
        <f>VLOOKUP(I305,Sheet1!B:AN,39,0)</f>
        <v>2</v>
      </c>
      <c r="N305">
        <f>VLOOKUP(I305,Sheet1!B:AN,34,0)</f>
        <v>1</v>
      </c>
      <c r="O305">
        <f>VLOOKUP(I305,Sheet1!B:AO,40,0)</f>
        <v>-1</v>
      </c>
    </row>
    <row r="306" spans="1:15" x14ac:dyDescent="0.2">
      <c r="A306" s="5">
        <v>304</v>
      </c>
      <c r="B306" s="2">
        <v>31</v>
      </c>
      <c r="C306" s="2" t="s">
        <v>144</v>
      </c>
      <c r="D306" s="2" t="s">
        <v>122</v>
      </c>
      <c r="E306" s="2">
        <v>72</v>
      </c>
      <c r="F306" s="2">
        <v>89</v>
      </c>
      <c r="G306" s="2" t="s">
        <v>117</v>
      </c>
      <c r="H306" s="2" t="b">
        <v>0</v>
      </c>
      <c r="I306" s="2" t="s">
        <v>58</v>
      </c>
      <c r="J306" s="2">
        <v>1</v>
      </c>
      <c r="K306">
        <f>VLOOKUP(I306,Sheet1!B:AN,38,0)</f>
        <v>1</v>
      </c>
      <c r="L306">
        <f>VLOOKUP(I306,Sheet1!B:AN,37,0)</f>
        <v>2</v>
      </c>
      <c r="M306">
        <f>VLOOKUP(I306,Sheet1!B:AN,39,0)</f>
        <v>1</v>
      </c>
      <c r="N306">
        <f>VLOOKUP(I306,Sheet1!B:AN,34,0)</f>
        <v>0</v>
      </c>
      <c r="O306">
        <f>VLOOKUP(I306,Sheet1!B:AO,40,0)</f>
        <v>-1</v>
      </c>
    </row>
    <row r="307" spans="1:15" x14ac:dyDescent="0.2">
      <c r="A307" s="5">
        <v>305</v>
      </c>
      <c r="B307" s="2">
        <v>31</v>
      </c>
      <c r="C307" s="2" t="s">
        <v>144</v>
      </c>
      <c r="D307" s="2" t="s">
        <v>122</v>
      </c>
      <c r="E307" s="2">
        <v>72</v>
      </c>
      <c r="F307" s="2">
        <v>89</v>
      </c>
      <c r="G307" s="2" t="s">
        <v>117</v>
      </c>
      <c r="H307" s="2" t="b">
        <v>0</v>
      </c>
      <c r="I307" s="2" t="s">
        <v>35</v>
      </c>
      <c r="J307" s="2">
        <v>1</v>
      </c>
      <c r="K307">
        <f>VLOOKUP(I307,Sheet1!B:AN,38,0)</f>
        <v>2</v>
      </c>
      <c r="L307">
        <f>VLOOKUP(I307,Sheet1!B:AN,37,0)</f>
        <v>1</v>
      </c>
      <c r="M307">
        <f>VLOOKUP(I307,Sheet1!B:AN,39,0)</f>
        <v>2</v>
      </c>
      <c r="N307">
        <f>VLOOKUP(I307,Sheet1!B:AN,34,0)</f>
        <v>1</v>
      </c>
      <c r="O307">
        <f>VLOOKUP(I307,Sheet1!B:AO,40,0)</f>
        <v>-1</v>
      </c>
    </row>
    <row r="308" spans="1:15" x14ac:dyDescent="0.2">
      <c r="A308" s="5">
        <v>306</v>
      </c>
      <c r="B308" s="2">
        <v>31</v>
      </c>
      <c r="C308" s="2" t="s">
        <v>144</v>
      </c>
      <c r="D308" s="2" t="s">
        <v>122</v>
      </c>
      <c r="E308" s="2">
        <v>72</v>
      </c>
      <c r="F308" s="2">
        <v>89</v>
      </c>
      <c r="G308" s="2" t="s">
        <v>117</v>
      </c>
      <c r="H308" s="2" t="b">
        <v>0</v>
      </c>
      <c r="I308" s="2" t="s">
        <v>20</v>
      </c>
      <c r="J308" s="2">
        <v>1</v>
      </c>
      <c r="K308">
        <f>VLOOKUP(I308,Sheet1!B:AN,38,0)</f>
        <v>2</v>
      </c>
      <c r="L308">
        <f>VLOOKUP(I308,Sheet1!B:AN,37,0)</f>
        <v>2</v>
      </c>
      <c r="M308">
        <f>VLOOKUP(I308,Sheet1!B:AN,39,0)</f>
        <v>2</v>
      </c>
      <c r="N308">
        <f>VLOOKUP(I308,Sheet1!B:AN,34,0)</f>
        <v>1</v>
      </c>
      <c r="O308">
        <f>VLOOKUP(I308,Sheet1!B:AO,40,0)</f>
        <v>-1</v>
      </c>
    </row>
    <row r="309" spans="1:15" x14ac:dyDescent="0.2">
      <c r="A309" s="5">
        <v>307</v>
      </c>
      <c r="B309" s="2">
        <v>31</v>
      </c>
      <c r="C309" s="2" t="s">
        <v>144</v>
      </c>
      <c r="D309" s="2" t="s">
        <v>122</v>
      </c>
      <c r="E309" s="2">
        <v>72</v>
      </c>
      <c r="F309" s="2">
        <v>89</v>
      </c>
      <c r="G309" s="2" t="s">
        <v>117</v>
      </c>
      <c r="H309" s="2" t="b">
        <v>0</v>
      </c>
      <c r="I309" s="2" t="s">
        <v>106</v>
      </c>
      <c r="J309" s="2">
        <v>1</v>
      </c>
      <c r="K309">
        <f>VLOOKUP(I309,Sheet1!B:AN,38,0)</f>
        <v>1</v>
      </c>
      <c r="L309">
        <f>VLOOKUP(I309,Sheet1!B:AN,37,0)</f>
        <v>2</v>
      </c>
      <c r="M309">
        <f>VLOOKUP(I309,Sheet1!B:AN,39,0)</f>
        <v>1</v>
      </c>
      <c r="N309">
        <f>VLOOKUP(I309,Sheet1!B:AN,34,0)</f>
        <v>0</v>
      </c>
      <c r="O309">
        <f>VLOOKUP(I309,Sheet1!B:AO,40,0)</f>
        <v>-1</v>
      </c>
    </row>
    <row r="310" spans="1:15" x14ac:dyDescent="0.2">
      <c r="A310" s="5">
        <v>308</v>
      </c>
      <c r="B310" s="2">
        <v>31</v>
      </c>
      <c r="C310" s="2" t="s">
        <v>144</v>
      </c>
      <c r="D310" s="2" t="s">
        <v>122</v>
      </c>
      <c r="E310" s="2">
        <v>72</v>
      </c>
      <c r="F310" s="2">
        <v>89</v>
      </c>
      <c r="G310" s="2" t="s">
        <v>117</v>
      </c>
      <c r="H310" s="2" t="b">
        <v>0</v>
      </c>
      <c r="I310" s="2" t="s">
        <v>11</v>
      </c>
      <c r="J310" s="2">
        <v>1</v>
      </c>
      <c r="K310">
        <f>VLOOKUP(I310,Sheet1!B:AN,38,0)</f>
        <v>2</v>
      </c>
      <c r="L310">
        <f>VLOOKUP(I310,Sheet1!B:AN,37,0)</f>
        <v>2</v>
      </c>
      <c r="M310">
        <f>VLOOKUP(I310,Sheet1!B:AN,39,0)</f>
        <v>2</v>
      </c>
      <c r="N310">
        <f>VLOOKUP(I310,Sheet1!B:AN,34,0)</f>
        <v>1</v>
      </c>
      <c r="O310">
        <f>VLOOKUP(I310,Sheet1!B:AO,40,0)</f>
        <v>-1</v>
      </c>
    </row>
    <row r="311" spans="1:15" x14ac:dyDescent="0.2">
      <c r="A311" s="5">
        <v>309</v>
      </c>
      <c r="B311" s="2">
        <v>31</v>
      </c>
      <c r="C311" s="2" t="s">
        <v>144</v>
      </c>
      <c r="D311" s="2" t="s">
        <v>122</v>
      </c>
      <c r="E311" s="2">
        <v>72</v>
      </c>
      <c r="F311" s="2">
        <v>89</v>
      </c>
      <c r="G311" s="2" t="s">
        <v>117</v>
      </c>
      <c r="H311" s="2" t="b">
        <v>0</v>
      </c>
      <c r="I311" s="2" t="s">
        <v>66</v>
      </c>
      <c r="J311" s="2">
        <v>1</v>
      </c>
      <c r="K311">
        <f>VLOOKUP(I311,Sheet1!B:AN,38,0)</f>
        <v>3</v>
      </c>
      <c r="L311">
        <f>VLOOKUP(I311,Sheet1!B:AN,37,0)</f>
        <v>2</v>
      </c>
      <c r="M311">
        <f>VLOOKUP(I311,Sheet1!B:AN,39,0)</f>
        <v>3</v>
      </c>
      <c r="N311">
        <f>VLOOKUP(I311,Sheet1!B:AN,34,0)</f>
        <v>3</v>
      </c>
      <c r="O311">
        <f>VLOOKUP(I311,Sheet1!B:AO,40,0)</f>
        <v>-1</v>
      </c>
    </row>
    <row r="312" spans="1:15" x14ac:dyDescent="0.2">
      <c r="A312" s="5">
        <v>310</v>
      </c>
      <c r="B312" s="2">
        <v>31</v>
      </c>
      <c r="C312" s="2" t="s">
        <v>144</v>
      </c>
      <c r="D312" s="2" t="s">
        <v>122</v>
      </c>
      <c r="E312" s="2">
        <v>72</v>
      </c>
      <c r="F312" s="2">
        <v>89</v>
      </c>
      <c r="G312" s="2" t="s">
        <v>117</v>
      </c>
      <c r="H312" s="2" t="b">
        <v>0</v>
      </c>
      <c r="I312" s="2" t="s">
        <v>81</v>
      </c>
      <c r="J312" s="2">
        <v>1</v>
      </c>
      <c r="K312">
        <f>VLOOKUP(I312,Sheet1!B:AN,38,0)</f>
        <v>2</v>
      </c>
      <c r="L312">
        <f>VLOOKUP(I312,Sheet1!B:AN,37,0)</f>
        <v>1</v>
      </c>
      <c r="M312">
        <f>VLOOKUP(I312,Sheet1!B:AN,39,0)</f>
        <v>2</v>
      </c>
      <c r="N312">
        <f>VLOOKUP(I312,Sheet1!B:AN,34,0)</f>
        <v>1</v>
      </c>
      <c r="O312">
        <f>VLOOKUP(I312,Sheet1!B:AO,40,0)</f>
        <v>-1</v>
      </c>
    </row>
    <row r="313" spans="1:15" x14ac:dyDescent="0.2">
      <c r="A313" s="5">
        <v>311</v>
      </c>
      <c r="B313" s="2">
        <v>31</v>
      </c>
      <c r="C313" s="2" t="s">
        <v>144</v>
      </c>
      <c r="D313" s="2" t="s">
        <v>122</v>
      </c>
      <c r="E313" s="2">
        <v>72</v>
      </c>
      <c r="F313" s="2">
        <v>89</v>
      </c>
      <c r="G313" s="2" t="s">
        <v>117</v>
      </c>
      <c r="H313" s="2" t="b">
        <v>0</v>
      </c>
      <c r="I313" s="2" t="s">
        <v>97</v>
      </c>
      <c r="J313" s="2">
        <v>1</v>
      </c>
      <c r="K313">
        <f>VLOOKUP(I313,Sheet1!B:AN,38,0)</f>
        <v>0</v>
      </c>
      <c r="L313">
        <f>VLOOKUP(I313,Sheet1!B:AN,37,0)</f>
        <v>2</v>
      </c>
      <c r="M313">
        <f>VLOOKUP(I313,Sheet1!B:AN,39,0)</f>
        <v>0</v>
      </c>
      <c r="N313">
        <f>VLOOKUP(I313,Sheet1!B:AN,34,0)</f>
        <v>2</v>
      </c>
      <c r="O313">
        <f>VLOOKUP(I313,Sheet1!B:AO,40,0)</f>
        <v>-1</v>
      </c>
    </row>
    <row r="314" spans="1:15" x14ac:dyDescent="0.2">
      <c r="A314" s="5">
        <v>312</v>
      </c>
      <c r="B314" s="2">
        <v>31</v>
      </c>
      <c r="C314" s="2" t="s">
        <v>144</v>
      </c>
      <c r="D314" s="2" t="s">
        <v>122</v>
      </c>
      <c r="E314" s="2">
        <v>72</v>
      </c>
      <c r="F314" s="2">
        <v>89</v>
      </c>
      <c r="G314" s="2" t="s">
        <v>117</v>
      </c>
      <c r="H314" s="2" t="b">
        <v>0</v>
      </c>
      <c r="I314" s="2" t="s">
        <v>69</v>
      </c>
      <c r="J314" s="2">
        <v>1</v>
      </c>
      <c r="K314">
        <f>VLOOKUP(I314,Sheet1!B:AN,38,0)</f>
        <v>3</v>
      </c>
      <c r="L314">
        <f>VLOOKUP(I314,Sheet1!B:AN,37,0)</f>
        <v>2</v>
      </c>
      <c r="M314">
        <f>VLOOKUP(I314,Sheet1!B:AN,39,0)</f>
        <v>1</v>
      </c>
      <c r="N314">
        <f>VLOOKUP(I314,Sheet1!B:AN,34,0)</f>
        <v>0</v>
      </c>
      <c r="O314">
        <f>VLOOKUP(I314,Sheet1!B:AO,40,0)</f>
        <v>-1</v>
      </c>
    </row>
    <row r="315" spans="1:15" x14ac:dyDescent="0.2">
      <c r="A315" s="5">
        <v>313</v>
      </c>
      <c r="B315" s="2">
        <v>31</v>
      </c>
      <c r="C315" s="2" t="s">
        <v>144</v>
      </c>
      <c r="D315" s="2" t="s">
        <v>122</v>
      </c>
      <c r="E315" s="2">
        <v>72</v>
      </c>
      <c r="F315" s="2">
        <v>89</v>
      </c>
      <c r="G315" s="2" t="s">
        <v>117</v>
      </c>
      <c r="H315" s="2" t="b">
        <v>0</v>
      </c>
      <c r="I315" s="2" t="s">
        <v>67</v>
      </c>
      <c r="J315" s="2">
        <v>1</v>
      </c>
      <c r="K315">
        <f>VLOOKUP(I315,Sheet1!B:AN,38,0)</f>
        <v>2</v>
      </c>
      <c r="L315">
        <f>VLOOKUP(I315,Sheet1!B:AN,37,0)</f>
        <v>1</v>
      </c>
      <c r="M315">
        <f>VLOOKUP(I315,Sheet1!B:AN,39,0)</f>
        <v>2</v>
      </c>
      <c r="N315">
        <f>VLOOKUP(I315,Sheet1!B:AN,34,0)</f>
        <v>1</v>
      </c>
      <c r="O315">
        <f>VLOOKUP(I315,Sheet1!B:AO,40,0)</f>
        <v>-1</v>
      </c>
    </row>
    <row r="316" spans="1:15" x14ac:dyDescent="0.2">
      <c r="A316" s="5">
        <v>314</v>
      </c>
      <c r="B316" s="2">
        <v>31</v>
      </c>
      <c r="C316" s="2" t="s">
        <v>144</v>
      </c>
      <c r="D316" s="2" t="s">
        <v>122</v>
      </c>
      <c r="E316" s="2">
        <v>72</v>
      </c>
      <c r="F316" s="2">
        <v>89</v>
      </c>
      <c r="G316" s="2" t="s">
        <v>117</v>
      </c>
      <c r="H316" s="2" t="b">
        <v>0</v>
      </c>
      <c r="I316" s="2" t="s">
        <v>50</v>
      </c>
      <c r="J316" s="2">
        <v>1</v>
      </c>
      <c r="K316">
        <f>VLOOKUP(I316,Sheet1!B:AN,38,0)</f>
        <v>3</v>
      </c>
      <c r="L316">
        <f>VLOOKUP(I316,Sheet1!B:AN,37,0)</f>
        <v>2</v>
      </c>
      <c r="M316">
        <f>VLOOKUP(I316,Sheet1!B:AN,39,0)</f>
        <v>1</v>
      </c>
      <c r="N316">
        <f>VLOOKUP(I316,Sheet1!B:AN,34,0)</f>
        <v>0</v>
      </c>
      <c r="O316">
        <f>VLOOKUP(I316,Sheet1!B:AO,40,0)</f>
        <v>-1</v>
      </c>
    </row>
    <row r="317" spans="1:15" x14ac:dyDescent="0.2">
      <c r="A317" s="5">
        <v>315</v>
      </c>
      <c r="B317" s="2">
        <v>31</v>
      </c>
      <c r="C317" s="2" t="s">
        <v>144</v>
      </c>
      <c r="D317" s="2" t="s">
        <v>122</v>
      </c>
      <c r="E317" s="2">
        <v>72</v>
      </c>
      <c r="F317" s="2">
        <v>89</v>
      </c>
      <c r="G317" s="2" t="s">
        <v>117</v>
      </c>
      <c r="H317" s="2" t="b">
        <v>0</v>
      </c>
      <c r="I317" s="2" t="s">
        <v>104</v>
      </c>
      <c r="J317" s="2">
        <v>1</v>
      </c>
      <c r="K317">
        <f>VLOOKUP(I317,Sheet1!B:AN,38,0)</f>
        <v>1</v>
      </c>
      <c r="L317">
        <f>VLOOKUP(I317,Sheet1!B:AN,37,0)</f>
        <v>2</v>
      </c>
      <c r="M317">
        <f>VLOOKUP(I317,Sheet1!B:AN,39,0)</f>
        <v>1</v>
      </c>
      <c r="N317">
        <f>VLOOKUP(I317,Sheet1!B:AN,34,0)</f>
        <v>0</v>
      </c>
      <c r="O317">
        <f>VLOOKUP(I317,Sheet1!B:AO,40,0)</f>
        <v>-1</v>
      </c>
    </row>
    <row r="318" spans="1:15" x14ac:dyDescent="0.2">
      <c r="A318" s="5">
        <v>316</v>
      </c>
      <c r="B318" s="2">
        <v>31</v>
      </c>
      <c r="C318" s="2" t="s">
        <v>144</v>
      </c>
      <c r="D318" s="2" t="s">
        <v>122</v>
      </c>
      <c r="E318" s="2">
        <v>72</v>
      </c>
      <c r="F318" s="2">
        <v>89</v>
      </c>
      <c r="G318" s="2" t="s">
        <v>117</v>
      </c>
      <c r="H318" s="2" t="b">
        <v>0</v>
      </c>
      <c r="I318" s="2" t="s">
        <v>75</v>
      </c>
      <c r="J318" s="2">
        <v>1</v>
      </c>
      <c r="K318">
        <f>VLOOKUP(I318,Sheet1!B:AN,38,0)</f>
        <v>2</v>
      </c>
      <c r="L318">
        <f>VLOOKUP(I318,Sheet1!B:AN,37,0)</f>
        <v>2</v>
      </c>
      <c r="M318">
        <f>VLOOKUP(I318,Sheet1!B:AN,39,0)</f>
        <v>2</v>
      </c>
      <c r="N318">
        <f>VLOOKUP(I318,Sheet1!B:AN,34,0)</f>
        <v>1</v>
      </c>
      <c r="O318">
        <f>VLOOKUP(I318,Sheet1!B:AO,40,0)</f>
        <v>-1</v>
      </c>
    </row>
    <row r="319" spans="1:15" x14ac:dyDescent="0.2">
      <c r="A319" s="5">
        <v>317</v>
      </c>
      <c r="B319" s="2">
        <v>31</v>
      </c>
      <c r="C319" s="2" t="s">
        <v>144</v>
      </c>
      <c r="D319" s="2" t="s">
        <v>122</v>
      </c>
      <c r="E319" s="2">
        <v>72</v>
      </c>
      <c r="F319" s="2">
        <v>89</v>
      </c>
      <c r="G319" s="2" t="s">
        <v>117</v>
      </c>
      <c r="H319" s="2" t="b">
        <v>0</v>
      </c>
      <c r="I319" s="2" t="s">
        <v>61</v>
      </c>
      <c r="J319" s="2">
        <v>1</v>
      </c>
      <c r="K319">
        <f>VLOOKUP(I319,Sheet1!B:AN,38,0)</f>
        <v>1</v>
      </c>
      <c r="L319">
        <f>VLOOKUP(I319,Sheet1!B:AN,37,0)</f>
        <v>2</v>
      </c>
      <c r="M319">
        <f>VLOOKUP(I319,Sheet1!B:AN,39,0)</f>
        <v>1</v>
      </c>
      <c r="N319">
        <f>VLOOKUP(I319,Sheet1!B:AN,34,0)</f>
        <v>0</v>
      </c>
      <c r="O319">
        <f>VLOOKUP(I319,Sheet1!B:AO,40,0)</f>
        <v>-1</v>
      </c>
    </row>
    <row r="320" spans="1:15" x14ac:dyDescent="0.2">
      <c r="A320" s="5">
        <v>318</v>
      </c>
      <c r="B320" s="2">
        <v>31</v>
      </c>
      <c r="C320" s="2" t="s">
        <v>144</v>
      </c>
      <c r="D320" s="2" t="s">
        <v>122</v>
      </c>
      <c r="E320" s="2">
        <v>72</v>
      </c>
      <c r="F320" s="2">
        <v>89</v>
      </c>
      <c r="G320" s="2" t="s">
        <v>117</v>
      </c>
      <c r="H320" s="2" t="b">
        <v>0</v>
      </c>
      <c r="I320" s="2" t="s">
        <v>12</v>
      </c>
      <c r="J320" s="2">
        <v>1</v>
      </c>
      <c r="K320">
        <f>VLOOKUP(I320,Sheet1!B:AN,38,0)</f>
        <v>1</v>
      </c>
      <c r="L320">
        <f>VLOOKUP(I320,Sheet1!B:AN,37,0)</f>
        <v>2</v>
      </c>
      <c r="M320">
        <f>VLOOKUP(I320,Sheet1!B:AN,39,0)</f>
        <v>1</v>
      </c>
      <c r="N320">
        <f>VLOOKUP(I320,Sheet1!B:AN,34,0)</f>
        <v>0</v>
      </c>
      <c r="O320">
        <f>VLOOKUP(I320,Sheet1!B:AO,40,0)</f>
        <v>-1</v>
      </c>
    </row>
    <row r="321" spans="1:15" x14ac:dyDescent="0.2">
      <c r="A321" s="5">
        <v>319</v>
      </c>
      <c r="B321" s="2">
        <v>31</v>
      </c>
      <c r="C321" s="2" t="s">
        <v>144</v>
      </c>
      <c r="D321" s="2" t="s">
        <v>122</v>
      </c>
      <c r="E321" s="2">
        <v>72</v>
      </c>
      <c r="F321" s="2">
        <v>89</v>
      </c>
      <c r="G321" s="2" t="s">
        <v>117</v>
      </c>
      <c r="H321" s="2" t="b">
        <v>0</v>
      </c>
      <c r="I321" s="2" t="s">
        <v>30</v>
      </c>
      <c r="J321" s="2">
        <v>1</v>
      </c>
      <c r="K321">
        <f>VLOOKUP(I321,Sheet1!B:AN,38,0)</f>
        <v>2</v>
      </c>
      <c r="L321">
        <f>VLOOKUP(I321,Sheet1!B:AN,37,0)</f>
        <v>2</v>
      </c>
      <c r="M321">
        <f>VLOOKUP(I321,Sheet1!B:AN,39,0)</f>
        <v>2</v>
      </c>
      <c r="N321">
        <f>VLOOKUP(I321,Sheet1!B:AN,34,0)</f>
        <v>1</v>
      </c>
      <c r="O321">
        <f>VLOOKUP(I321,Sheet1!B:AO,40,0)</f>
        <v>-1</v>
      </c>
    </row>
    <row r="322" spans="1:15" x14ac:dyDescent="0.2">
      <c r="A322" s="5">
        <v>320</v>
      </c>
      <c r="B322" s="2">
        <v>32</v>
      </c>
      <c r="C322" s="2" t="s">
        <v>144</v>
      </c>
      <c r="D322" s="2" t="s">
        <v>123</v>
      </c>
      <c r="E322" s="2">
        <v>72</v>
      </c>
      <c r="F322" s="2">
        <v>45</v>
      </c>
      <c r="G322" s="2" t="s">
        <v>138</v>
      </c>
      <c r="H322" s="2" t="b">
        <v>1</v>
      </c>
      <c r="I322" s="2" t="s">
        <v>106</v>
      </c>
      <c r="J322" s="2">
        <v>1</v>
      </c>
      <c r="K322">
        <f>VLOOKUP(I322,Sheet1!B:AN,38,0)</f>
        <v>1</v>
      </c>
      <c r="L322">
        <f>VLOOKUP(I322,Sheet1!B:AN,37,0)</f>
        <v>2</v>
      </c>
      <c r="M322">
        <f>VLOOKUP(I322,Sheet1!B:AN,39,0)</f>
        <v>1</v>
      </c>
      <c r="N322">
        <f>VLOOKUP(I322,Sheet1!B:AN,34,0)</f>
        <v>0</v>
      </c>
      <c r="O322">
        <f>VLOOKUP(I322,Sheet1!B:AO,40,0)</f>
        <v>-1</v>
      </c>
    </row>
    <row r="323" spans="1:15" x14ac:dyDescent="0.2">
      <c r="A323" s="5">
        <v>321</v>
      </c>
      <c r="B323" s="2">
        <v>32</v>
      </c>
      <c r="C323" s="2" t="s">
        <v>144</v>
      </c>
      <c r="D323" s="2" t="s">
        <v>123</v>
      </c>
      <c r="E323" s="2">
        <v>72</v>
      </c>
      <c r="F323" s="2">
        <v>45</v>
      </c>
      <c r="G323" s="2" t="s">
        <v>138</v>
      </c>
      <c r="H323" s="2" t="b">
        <v>1</v>
      </c>
      <c r="I323" s="2" t="s">
        <v>23</v>
      </c>
      <c r="J323" s="2">
        <v>1</v>
      </c>
      <c r="K323">
        <f>VLOOKUP(I323,Sheet1!B:AN,38,0)</f>
        <v>3</v>
      </c>
      <c r="L323">
        <f>VLOOKUP(I323,Sheet1!B:AN,37,0)</f>
        <v>2</v>
      </c>
      <c r="M323">
        <f>VLOOKUP(I323,Sheet1!B:AN,39,0)</f>
        <v>1</v>
      </c>
      <c r="N323">
        <f>VLOOKUP(I323,Sheet1!B:AN,34,0)</f>
        <v>0</v>
      </c>
      <c r="O323">
        <f>VLOOKUP(I323,Sheet1!B:AO,40,0)</f>
        <v>-1</v>
      </c>
    </row>
    <row r="324" spans="1:15" x14ac:dyDescent="0.2">
      <c r="A324" s="5">
        <v>322</v>
      </c>
      <c r="B324" s="2">
        <v>32</v>
      </c>
      <c r="C324" s="2" t="s">
        <v>144</v>
      </c>
      <c r="D324" s="2" t="s">
        <v>123</v>
      </c>
      <c r="E324" s="2">
        <v>72</v>
      </c>
      <c r="F324" s="2">
        <v>45</v>
      </c>
      <c r="G324" s="2" t="s">
        <v>138</v>
      </c>
      <c r="H324" s="2" t="b">
        <v>1</v>
      </c>
      <c r="I324" s="2" t="s">
        <v>34</v>
      </c>
      <c r="J324" s="2">
        <v>1</v>
      </c>
      <c r="K324">
        <f>VLOOKUP(I324,Sheet1!B:AN,38,0)</f>
        <v>3</v>
      </c>
      <c r="L324">
        <f>VLOOKUP(I324,Sheet1!B:AN,37,0)</f>
        <v>2</v>
      </c>
      <c r="M324">
        <f>VLOOKUP(I324,Sheet1!B:AN,39,0)</f>
        <v>1</v>
      </c>
      <c r="N324">
        <f>VLOOKUP(I324,Sheet1!B:AN,34,0)</f>
        <v>0</v>
      </c>
      <c r="O324">
        <f>VLOOKUP(I324,Sheet1!B:AO,40,0)</f>
        <v>-1</v>
      </c>
    </row>
    <row r="325" spans="1:15" x14ac:dyDescent="0.2">
      <c r="A325" s="5">
        <v>323</v>
      </c>
      <c r="B325" s="2">
        <v>32</v>
      </c>
      <c r="C325" s="2" t="s">
        <v>144</v>
      </c>
      <c r="D325" s="2" t="s">
        <v>123</v>
      </c>
      <c r="E325" s="2">
        <v>72</v>
      </c>
      <c r="F325" s="2">
        <v>45</v>
      </c>
      <c r="G325" s="2" t="s">
        <v>138</v>
      </c>
      <c r="H325" s="2" t="b">
        <v>1</v>
      </c>
      <c r="I325" s="2" t="s">
        <v>50</v>
      </c>
      <c r="J325" s="2">
        <v>1</v>
      </c>
      <c r="K325">
        <f>VLOOKUP(I325,Sheet1!B:AN,38,0)</f>
        <v>3</v>
      </c>
      <c r="L325">
        <f>VLOOKUP(I325,Sheet1!B:AN,37,0)</f>
        <v>2</v>
      </c>
      <c r="M325">
        <f>VLOOKUP(I325,Sheet1!B:AN,39,0)</f>
        <v>1</v>
      </c>
      <c r="N325">
        <f>VLOOKUP(I325,Sheet1!B:AN,34,0)</f>
        <v>0</v>
      </c>
      <c r="O325">
        <f>VLOOKUP(I325,Sheet1!B:AO,40,0)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merged wine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2018-01-08T01:14:33Z</dcterms:created>
  <dcterms:modified xsi:type="dcterms:W3CDTF">2018-01-08T01:47:50Z</dcterms:modified>
</cp:coreProperties>
</file>