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imonfox/Dropbox/Documents/Columbia University/4th Year Fall/User Interface Design/Homework/Final Project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8" i="1"/>
  <c r="B9" i="1"/>
  <c r="F9" i="1"/>
  <c r="B10" i="1"/>
  <c r="F10" i="1"/>
  <c r="B11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F8" i="1"/>
  <c r="B8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R88" i="1"/>
  <c r="T88" i="1"/>
  <c r="R89" i="1"/>
  <c r="T89" i="1"/>
  <c r="R90" i="1"/>
  <c r="T90" i="1"/>
  <c r="R91" i="1"/>
  <c r="T91" i="1"/>
  <c r="R92" i="1"/>
  <c r="T92" i="1"/>
  <c r="R93" i="1"/>
  <c r="T93" i="1"/>
  <c r="R94" i="1"/>
  <c r="T94" i="1"/>
  <c r="R95" i="1"/>
  <c r="T95" i="1"/>
  <c r="R96" i="1"/>
  <c r="T96" i="1"/>
  <c r="R97" i="1"/>
  <c r="T97" i="1"/>
  <c r="R98" i="1"/>
  <c r="T98" i="1"/>
  <c r="R99" i="1"/>
  <c r="T99" i="1"/>
  <c r="R100" i="1"/>
  <c r="T100" i="1"/>
  <c r="R101" i="1"/>
  <c r="T101" i="1"/>
  <c r="R102" i="1"/>
  <c r="T102" i="1"/>
  <c r="R103" i="1"/>
  <c r="T103" i="1"/>
  <c r="R104" i="1"/>
  <c r="T104" i="1"/>
  <c r="R105" i="1"/>
  <c r="T105" i="1"/>
  <c r="R106" i="1"/>
  <c r="T106" i="1"/>
  <c r="R107" i="1"/>
  <c r="T107" i="1"/>
  <c r="R108" i="1"/>
  <c r="T108" i="1"/>
  <c r="R38" i="1"/>
  <c r="T38" i="1"/>
  <c r="R39" i="1"/>
  <c r="T39" i="1"/>
  <c r="R40" i="1"/>
  <c r="T40" i="1"/>
  <c r="R41" i="1"/>
  <c r="T41" i="1"/>
  <c r="R42" i="1"/>
  <c r="T42" i="1"/>
  <c r="R43" i="1"/>
  <c r="T43" i="1"/>
  <c r="R44" i="1"/>
  <c r="T44" i="1"/>
  <c r="R45" i="1"/>
  <c r="T45" i="1"/>
  <c r="R46" i="1"/>
  <c r="T46" i="1"/>
  <c r="R47" i="1"/>
  <c r="T47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R56" i="1"/>
  <c r="T56" i="1"/>
  <c r="R57" i="1"/>
  <c r="T57" i="1"/>
  <c r="R58" i="1"/>
  <c r="T58" i="1"/>
  <c r="R59" i="1"/>
  <c r="T59" i="1"/>
  <c r="R60" i="1"/>
  <c r="T60" i="1"/>
  <c r="R61" i="1"/>
  <c r="T61" i="1"/>
  <c r="R62" i="1"/>
  <c r="T62" i="1"/>
  <c r="R63" i="1"/>
  <c r="T63" i="1"/>
  <c r="R64" i="1"/>
  <c r="T64" i="1"/>
  <c r="R65" i="1"/>
  <c r="T65" i="1"/>
  <c r="R66" i="1"/>
  <c r="T66" i="1"/>
  <c r="R67" i="1"/>
  <c r="T67" i="1"/>
  <c r="R68" i="1"/>
  <c r="T68" i="1"/>
  <c r="R69" i="1"/>
  <c r="T69" i="1"/>
  <c r="R70" i="1"/>
  <c r="T70" i="1"/>
  <c r="R71" i="1"/>
  <c r="T71" i="1"/>
  <c r="R72" i="1"/>
  <c r="T72" i="1"/>
  <c r="R73" i="1"/>
  <c r="T73" i="1"/>
  <c r="R74" i="1"/>
  <c r="T74" i="1"/>
  <c r="R75" i="1"/>
  <c r="T75" i="1"/>
  <c r="R76" i="1"/>
  <c r="T76" i="1"/>
  <c r="R77" i="1"/>
  <c r="T77" i="1"/>
  <c r="R78" i="1"/>
  <c r="T78" i="1"/>
  <c r="R79" i="1"/>
  <c r="T79" i="1"/>
  <c r="R80" i="1"/>
  <c r="T80" i="1"/>
  <c r="R81" i="1"/>
  <c r="T81" i="1"/>
  <c r="R82" i="1"/>
  <c r="T82" i="1"/>
  <c r="R83" i="1"/>
  <c r="T83" i="1"/>
  <c r="R84" i="1"/>
  <c r="T84" i="1"/>
  <c r="R85" i="1"/>
  <c r="T85" i="1"/>
  <c r="R86" i="1"/>
  <c r="T86" i="1"/>
  <c r="R87" i="1"/>
  <c r="T87" i="1"/>
  <c r="R10" i="1"/>
  <c r="T10" i="1"/>
  <c r="R11" i="1"/>
  <c r="T11" i="1"/>
  <c r="R12" i="1"/>
  <c r="T12" i="1"/>
  <c r="R13" i="1"/>
  <c r="T13" i="1"/>
  <c r="R14" i="1"/>
  <c r="T14" i="1"/>
  <c r="R15" i="1"/>
  <c r="T15" i="1"/>
  <c r="R16" i="1"/>
  <c r="T16" i="1"/>
  <c r="R17" i="1"/>
  <c r="T17" i="1"/>
  <c r="R18" i="1"/>
  <c r="T18" i="1"/>
  <c r="R19" i="1"/>
  <c r="T19" i="1"/>
  <c r="R20" i="1"/>
  <c r="T20" i="1"/>
  <c r="R21" i="1"/>
  <c r="T21" i="1"/>
  <c r="R22" i="1"/>
  <c r="T22" i="1"/>
  <c r="R23" i="1"/>
  <c r="T23" i="1"/>
  <c r="R24" i="1"/>
  <c r="T24" i="1"/>
  <c r="R25" i="1"/>
  <c r="T25" i="1"/>
  <c r="R26" i="1"/>
  <c r="T26" i="1"/>
  <c r="R27" i="1"/>
  <c r="T27" i="1"/>
  <c r="R28" i="1"/>
  <c r="T28" i="1"/>
  <c r="R29" i="1"/>
  <c r="T29" i="1"/>
  <c r="R30" i="1"/>
  <c r="T30" i="1"/>
  <c r="R31" i="1"/>
  <c r="T31" i="1"/>
  <c r="R32" i="1"/>
  <c r="T32" i="1"/>
  <c r="R33" i="1"/>
  <c r="T33" i="1"/>
  <c r="R34" i="1"/>
  <c r="T34" i="1"/>
  <c r="R35" i="1"/>
  <c r="T35" i="1"/>
  <c r="R36" i="1"/>
  <c r="T36" i="1"/>
  <c r="R37" i="1"/>
  <c r="T37" i="1"/>
  <c r="R9" i="1"/>
  <c r="T9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</calcChain>
</file>

<file path=xl/sharedStrings.xml><?xml version="1.0" encoding="utf-8"?>
<sst xmlns="http://schemas.openxmlformats.org/spreadsheetml/2006/main" count="30" uniqueCount="19">
  <si>
    <t>Type</t>
  </si>
  <si>
    <t>Value</t>
  </si>
  <si>
    <t>Weight</t>
  </si>
  <si>
    <t>#</t>
  </si>
  <si>
    <t>time</t>
  </si>
  <si>
    <t>distance</t>
  </si>
  <si>
    <t>score_near</t>
  </si>
  <si>
    <t>quantity</t>
  </si>
  <si>
    <t>seconds</t>
  </si>
  <si>
    <t>meters</t>
  </si>
  <si>
    <t>SCORE_TIME</t>
  </si>
  <si>
    <t>weight</t>
  </si>
  <si>
    <t>midpoint</t>
  </si>
  <si>
    <t>score</t>
  </si>
  <si>
    <t>k</t>
  </si>
  <si>
    <t>min</t>
  </si>
  <si>
    <t>SCORE_DIST</t>
  </si>
  <si>
    <t>SCORE_NEAR</t>
  </si>
  <si>
    <t>OVERALL_SCORE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</si>
</sst>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for Commute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Sheet1!$A$8:$A$129</c:f>
              <c:numCache>
                <c:formatCode>General</c:formatCode>
                <c:ptCount val="122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Sheet1!$F$8:$F$129</c:f>
              <c:numCache>
                <c:formatCode>General</c:formatCode>
                <c:ptCount val="122"/>
                <c:pt idx="0">
                  <c:v>9.978115602609135</c:v>
                </c:pt>
                <c:pt idx="1">
                  <c:v>9.841229015612546</c:v>
                </c:pt>
                <c:pt idx="2">
                  <c:v>9.841229015612546</c:v>
                </c:pt>
                <c:pt idx="3">
                  <c:v>9.76795045722629</c:v>
                </c:pt>
                <c:pt idx="4">
                  <c:v>9.691325818137283</c:v>
                </c:pt>
                <c:pt idx="5">
                  <c:v>9.611268073114537</c:v>
                </c:pt>
                <c:pt idx="6">
                  <c:v>9.52769513325455</c:v>
                </c:pt>
                <c:pt idx="7">
                  <c:v>9.44053074848293</c:v>
                </c:pt>
                <c:pt idx="8">
                  <c:v>9.349705453865116</c:v>
                </c:pt>
                <c:pt idx="9">
                  <c:v>9.25515755338714</c:v>
                </c:pt>
                <c:pt idx="10">
                  <c:v>9.156834133368807</c:v>
                </c:pt>
                <c:pt idx="11">
                  <c:v>9.054692096111564</c:v>
                </c:pt>
                <c:pt idx="12">
                  <c:v>8.948699202794071</c:v>
                </c:pt>
                <c:pt idx="13">
                  <c:v>8.83883511304923</c:v>
                </c:pt>
                <c:pt idx="14">
                  <c:v>8.725092407133895</c:v>
                </c:pt>
                <c:pt idx="15">
                  <c:v>8.607477575188996</c:v>
                </c:pt>
                <c:pt idx="16">
                  <c:v>8.486011956841494</c:v>
                </c:pt>
                <c:pt idx="17">
                  <c:v>8.360732613381815</c:v>
                </c:pt>
                <c:pt idx="18">
                  <c:v>8.23169311402501</c:v>
                </c:pt>
                <c:pt idx="19">
                  <c:v>8.098964217393165</c:v>
                </c:pt>
                <c:pt idx="20">
                  <c:v>7.962634429400043</c:v>
                </c:pt>
                <c:pt idx="21">
                  <c:v>7.822810419228434</c:v>
                </c:pt>
                <c:pt idx="22">
                  <c:v>7.679617276108442</c:v>
                </c:pt>
                <c:pt idx="23">
                  <c:v>7.533198591158916</c:v>
                </c:pt>
                <c:pt idx="24">
                  <c:v>7.383716350655517</c:v>
                </c:pt>
                <c:pt idx="25">
                  <c:v>7.231350629728908</c:v>
                </c:pt>
                <c:pt idx="26">
                  <c:v>7.076299078644337</c:v>
                </c:pt>
                <c:pt idx="27">
                  <c:v>6.918776197415588</c:v>
                </c:pt>
                <c:pt idx="28">
                  <c:v>6.759012398484934</c:v>
                </c:pt>
                <c:pt idx="29">
                  <c:v>6.597252861457049</c:v>
                </c:pt>
                <c:pt idx="30">
                  <c:v>6.43375618829058</c:v>
                </c:pt>
                <c:pt idx="31">
                  <c:v>6.268792871792561</c:v>
                </c:pt>
                <c:pt idx="32">
                  <c:v>6.102643594584096</c:v>
                </c:pt>
                <c:pt idx="33">
                  <c:v>5.935597379763204</c:v>
                </c:pt>
                <c:pt idx="34">
                  <c:v>5.767949618137392</c:v>
                </c:pt>
                <c:pt idx="35">
                  <c:v>5.6</c:v>
                </c:pt>
                <c:pt idx="36">
                  <c:v>5.432050381862606</c:v>
                </c:pt>
                <c:pt idx="37">
                  <c:v>5.264402620236796</c:v>
                </c:pt>
                <c:pt idx="38">
                  <c:v>5.097356405415903</c:v>
                </c:pt>
                <c:pt idx="39">
                  <c:v>4.931207128207438</c:v>
                </c:pt>
                <c:pt idx="40">
                  <c:v>4.766243811709419</c:v>
                </c:pt>
                <c:pt idx="41">
                  <c:v>4.60274713854295</c:v>
                </c:pt>
                <c:pt idx="42">
                  <c:v>4.440987601515065</c:v>
                </c:pt>
                <c:pt idx="43">
                  <c:v>4.28122380258441</c:v>
                </c:pt>
                <c:pt idx="44">
                  <c:v>4.123700921355661</c:v>
                </c:pt>
                <c:pt idx="45">
                  <c:v>3.96864937027109</c:v>
                </c:pt>
                <c:pt idx="46">
                  <c:v>3.816283649344483</c:v>
                </c:pt>
                <c:pt idx="47">
                  <c:v>3.666801408841083</c:v>
                </c:pt>
                <c:pt idx="48">
                  <c:v>3.520382723891557</c:v>
                </c:pt>
                <c:pt idx="49">
                  <c:v>3.377189580771566</c:v>
                </c:pt>
                <c:pt idx="50">
                  <c:v>3.237365570599955</c:v>
                </c:pt>
                <c:pt idx="51">
                  <c:v>3.101035782606833</c:v>
                </c:pt>
                <c:pt idx="52">
                  <c:v>2.96830688597499</c:v>
                </c:pt>
                <c:pt idx="53">
                  <c:v>2.839267386618183</c:v>
                </c:pt>
                <c:pt idx="54">
                  <c:v>2.713988043158505</c:v>
                </c:pt>
                <c:pt idx="55">
                  <c:v>2.592522424811003</c:v>
                </c:pt>
                <c:pt idx="56">
                  <c:v>2.474907592866103</c:v>
                </c:pt>
                <c:pt idx="57">
                  <c:v>2.361164886950768</c:v>
                </c:pt>
                <c:pt idx="58">
                  <c:v>2.251300797205928</c:v>
                </c:pt>
                <c:pt idx="59">
                  <c:v>2.145307903888436</c:v>
                </c:pt>
                <c:pt idx="60">
                  <c:v>2.043165866631191</c:v>
                </c:pt>
                <c:pt idx="61">
                  <c:v>1.944842446612856</c:v>
                </c:pt>
                <c:pt idx="62">
                  <c:v>1.850294546134883</c:v>
                </c:pt>
                <c:pt idx="63">
                  <c:v>1.75946925151707</c:v>
                </c:pt>
                <c:pt idx="64">
                  <c:v>1.67230486674545</c:v>
                </c:pt>
                <c:pt idx="65">
                  <c:v>1.588731926885463</c:v>
                </c:pt>
                <c:pt idx="66">
                  <c:v>1.508674181862715</c:v>
                </c:pt>
                <c:pt idx="67">
                  <c:v>1.432049542773711</c:v>
                </c:pt>
                <c:pt idx="68">
                  <c:v>1.358770984387453</c:v>
                </c:pt>
                <c:pt idx="69">
                  <c:v>1.288747398910158</c:v>
                </c:pt>
                <c:pt idx="70">
                  <c:v>1.221884397390865</c:v>
                </c:pt>
                <c:pt idx="71">
                  <c:v>1.158085056332395</c:v>
                </c:pt>
                <c:pt idx="72">
                  <c:v>1.097250608132604</c:v>
                </c:pt>
                <c:pt idx="73">
                  <c:v>1.039281074912158</c:v>
                </c:pt>
                <c:pt idx="74">
                  <c:v>0.984075846088174</c:v>
                </c:pt>
                <c:pt idx="75">
                  <c:v>0.93153420073193</c:v>
                </c:pt>
                <c:pt idx="76">
                  <c:v>0.881555776309995</c:v>
                </c:pt>
                <c:pt idx="77">
                  <c:v>0.834040985859514</c:v>
                </c:pt>
                <c:pt idx="78">
                  <c:v>0.788891385999551</c:v>
                </c:pt>
                <c:pt idx="79">
                  <c:v>0.746009998441015</c:v>
                </c:pt>
                <c:pt idx="80">
                  <c:v>0.70530158783836</c:v>
                </c:pt>
                <c:pt idx="81">
                  <c:v>0.666672898936817</c:v>
                </c:pt>
                <c:pt idx="82">
                  <c:v>0.630032856019474</c:v>
                </c:pt>
                <c:pt idx="83">
                  <c:v>0.595292727658314</c:v>
                </c:pt>
                <c:pt idx="84">
                  <c:v>0.562366259730985</c:v>
                </c:pt>
                <c:pt idx="85">
                  <c:v>0.531169779588748</c:v>
                </c:pt>
                <c:pt idx="86">
                  <c:v>0.501622274157611</c:v>
                </c:pt>
                <c:pt idx="87">
                  <c:v>0.473645444630778</c:v>
                </c:pt>
                <c:pt idx="88">
                  <c:v>0.447163740271514</c:v>
                </c:pt>
                <c:pt idx="89">
                  <c:v>0.422104373696386</c:v>
                </c:pt>
                <c:pt idx="90">
                  <c:v>0.398397319853525</c:v>
                </c:pt>
                <c:pt idx="91">
                  <c:v>0.375975300752604</c:v>
                </c:pt>
                <c:pt idx="92">
                  <c:v>0.354773757845432</c:v>
                </c:pt>
                <c:pt idx="93">
                  <c:v>0.334730813800726</c:v>
                </c:pt>
                <c:pt idx="94">
                  <c:v>0.315787225265597</c:v>
                </c:pt>
                <c:pt idx="95">
                  <c:v>0.297886328060898</c:v>
                </c:pt>
                <c:pt idx="96">
                  <c:v>0.280973976118974</c:v>
                </c:pt>
                <c:pt idx="97">
                  <c:v>0.264998475341165</c:v>
                </c:pt>
                <c:pt idx="98">
                  <c:v>0.249910513429161</c:v>
                </c:pt>
                <c:pt idx="99">
                  <c:v>0.235663086629245</c:v>
                </c:pt>
                <c:pt idx="100">
                  <c:v>0.222211424221668</c:v>
                </c:pt>
                <c:pt idx="101">
                  <c:v>0.209512911488772</c:v>
                </c:pt>
                <c:pt idx="102">
                  <c:v>0.197527011804894</c:v>
                </c:pt>
                <c:pt idx="103">
                  <c:v>0.186215188408274</c:v>
                </c:pt>
                <c:pt idx="104">
                  <c:v>0.175540826339744</c:v>
                </c:pt>
                <c:pt idx="105">
                  <c:v>0.165469154964658</c:v>
                </c:pt>
                <c:pt idx="106">
                  <c:v>0.155967171432804</c:v>
                </c:pt>
                <c:pt idx="107">
                  <c:v>0.147003565375551</c:v>
                </c:pt>
                <c:pt idx="108">
                  <c:v>0.138548645089819</c:v>
                </c:pt>
                <c:pt idx="109">
                  <c:v>0.130574265414131</c:v>
                </c:pt>
                <c:pt idx="110">
                  <c:v>0.123053757462644</c:v>
                </c:pt>
                <c:pt idx="111">
                  <c:v>0.115961860348227</c:v>
                </c:pt>
                <c:pt idx="112">
                  <c:v>0.109274654994975</c:v>
                </c:pt>
                <c:pt idx="113">
                  <c:v>0.102969500113627</c:v>
                </c:pt>
                <c:pt idx="114">
                  <c:v>0.0970249703899074</c:v>
                </c:pt>
                <c:pt idx="115">
                  <c:v>0.0914207969153908</c:v>
                </c:pt>
                <c:pt idx="116">
                  <c:v>0.0861378098728933</c:v>
                </c:pt>
                <c:pt idx="117">
                  <c:v>0.081157883473312</c:v>
                </c:pt>
                <c:pt idx="118">
                  <c:v>0.0764638831279474</c:v>
                </c:pt>
                <c:pt idx="119">
                  <c:v>0.0720396148294887</c:v>
                </c:pt>
                <c:pt idx="120">
                  <c:v>0.067869776705742</c:v>
                </c:pt>
                <c:pt idx="121">
                  <c:v>0.0639399127026614</c:v>
                </c:pt>
              </c:numCache>
            </c:numRef>
          </c: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Sheet1!$A$8:$A$129</c:f>
              <c:numCache>
                <c:formatCode>General</c:formatCode>
                <c:ptCount val="122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Sheet1!$F$8:$F$129</c:f>
              <c:numCache>
                <c:formatCode>General</c:formatCode>
                <c:ptCount val="122"/>
                <c:pt idx="0">
                  <c:v>9.978115602609135</c:v>
                </c:pt>
                <c:pt idx="1">
                  <c:v>9.841229015612546</c:v>
                </c:pt>
                <c:pt idx="2">
                  <c:v>9.841229015612546</c:v>
                </c:pt>
                <c:pt idx="3">
                  <c:v>9.76795045722629</c:v>
                </c:pt>
                <c:pt idx="4">
                  <c:v>9.691325818137283</c:v>
                </c:pt>
                <c:pt idx="5">
                  <c:v>9.611268073114537</c:v>
                </c:pt>
                <c:pt idx="6">
                  <c:v>9.52769513325455</c:v>
                </c:pt>
                <c:pt idx="7">
                  <c:v>9.44053074848293</c:v>
                </c:pt>
                <c:pt idx="8">
                  <c:v>9.349705453865116</c:v>
                </c:pt>
                <c:pt idx="9">
                  <c:v>9.25515755338714</c:v>
                </c:pt>
                <c:pt idx="10">
                  <c:v>9.156834133368807</c:v>
                </c:pt>
                <c:pt idx="11">
                  <c:v>9.054692096111564</c:v>
                </c:pt>
                <c:pt idx="12">
                  <c:v>8.948699202794071</c:v>
                </c:pt>
                <c:pt idx="13">
                  <c:v>8.83883511304923</c:v>
                </c:pt>
                <c:pt idx="14">
                  <c:v>8.725092407133895</c:v>
                </c:pt>
                <c:pt idx="15">
                  <c:v>8.607477575188996</c:v>
                </c:pt>
                <c:pt idx="16">
                  <c:v>8.486011956841494</c:v>
                </c:pt>
                <c:pt idx="17">
                  <c:v>8.360732613381815</c:v>
                </c:pt>
                <c:pt idx="18">
                  <c:v>8.23169311402501</c:v>
                </c:pt>
                <c:pt idx="19">
                  <c:v>8.098964217393165</c:v>
                </c:pt>
                <c:pt idx="20">
                  <c:v>7.962634429400043</c:v>
                </c:pt>
                <c:pt idx="21">
                  <c:v>7.822810419228434</c:v>
                </c:pt>
                <c:pt idx="22">
                  <c:v>7.679617276108442</c:v>
                </c:pt>
                <c:pt idx="23">
                  <c:v>7.533198591158916</c:v>
                </c:pt>
                <c:pt idx="24">
                  <c:v>7.383716350655517</c:v>
                </c:pt>
                <c:pt idx="25">
                  <c:v>7.231350629728908</c:v>
                </c:pt>
                <c:pt idx="26">
                  <c:v>7.076299078644337</c:v>
                </c:pt>
                <c:pt idx="27">
                  <c:v>6.918776197415588</c:v>
                </c:pt>
                <c:pt idx="28">
                  <c:v>6.759012398484934</c:v>
                </c:pt>
                <c:pt idx="29">
                  <c:v>6.597252861457049</c:v>
                </c:pt>
                <c:pt idx="30">
                  <c:v>6.43375618829058</c:v>
                </c:pt>
                <c:pt idx="31">
                  <c:v>6.268792871792561</c:v>
                </c:pt>
                <c:pt idx="32">
                  <c:v>6.102643594584096</c:v>
                </c:pt>
                <c:pt idx="33">
                  <c:v>5.935597379763204</c:v>
                </c:pt>
                <c:pt idx="34">
                  <c:v>5.767949618137392</c:v>
                </c:pt>
                <c:pt idx="35">
                  <c:v>5.6</c:v>
                </c:pt>
                <c:pt idx="36">
                  <c:v>5.432050381862606</c:v>
                </c:pt>
                <c:pt idx="37">
                  <c:v>5.264402620236796</c:v>
                </c:pt>
                <c:pt idx="38">
                  <c:v>5.097356405415903</c:v>
                </c:pt>
                <c:pt idx="39">
                  <c:v>4.931207128207438</c:v>
                </c:pt>
                <c:pt idx="40">
                  <c:v>4.766243811709419</c:v>
                </c:pt>
                <c:pt idx="41">
                  <c:v>4.60274713854295</c:v>
                </c:pt>
                <c:pt idx="42">
                  <c:v>4.440987601515065</c:v>
                </c:pt>
                <c:pt idx="43">
                  <c:v>4.28122380258441</c:v>
                </c:pt>
                <c:pt idx="44">
                  <c:v>4.123700921355661</c:v>
                </c:pt>
                <c:pt idx="45">
                  <c:v>3.96864937027109</c:v>
                </c:pt>
                <c:pt idx="46">
                  <c:v>3.816283649344483</c:v>
                </c:pt>
                <c:pt idx="47">
                  <c:v>3.666801408841083</c:v>
                </c:pt>
                <c:pt idx="48">
                  <c:v>3.520382723891557</c:v>
                </c:pt>
                <c:pt idx="49">
                  <c:v>3.377189580771566</c:v>
                </c:pt>
                <c:pt idx="50">
                  <c:v>3.237365570599955</c:v>
                </c:pt>
                <c:pt idx="51">
                  <c:v>3.101035782606833</c:v>
                </c:pt>
                <c:pt idx="52">
                  <c:v>2.96830688597499</c:v>
                </c:pt>
                <c:pt idx="53">
                  <c:v>2.839267386618183</c:v>
                </c:pt>
                <c:pt idx="54">
                  <c:v>2.713988043158505</c:v>
                </c:pt>
                <c:pt idx="55">
                  <c:v>2.592522424811003</c:v>
                </c:pt>
                <c:pt idx="56">
                  <c:v>2.474907592866103</c:v>
                </c:pt>
                <c:pt idx="57">
                  <c:v>2.361164886950768</c:v>
                </c:pt>
                <c:pt idx="58">
                  <c:v>2.251300797205928</c:v>
                </c:pt>
                <c:pt idx="59">
                  <c:v>2.145307903888436</c:v>
                </c:pt>
                <c:pt idx="60">
                  <c:v>2.043165866631191</c:v>
                </c:pt>
                <c:pt idx="61">
                  <c:v>1.944842446612856</c:v>
                </c:pt>
                <c:pt idx="62">
                  <c:v>1.850294546134883</c:v>
                </c:pt>
                <c:pt idx="63">
                  <c:v>1.75946925151707</c:v>
                </c:pt>
                <c:pt idx="64">
                  <c:v>1.67230486674545</c:v>
                </c:pt>
                <c:pt idx="65">
                  <c:v>1.588731926885463</c:v>
                </c:pt>
                <c:pt idx="66">
                  <c:v>1.508674181862715</c:v>
                </c:pt>
                <c:pt idx="67">
                  <c:v>1.432049542773711</c:v>
                </c:pt>
                <c:pt idx="68">
                  <c:v>1.358770984387453</c:v>
                </c:pt>
                <c:pt idx="69">
                  <c:v>1.288747398910158</c:v>
                </c:pt>
                <c:pt idx="70">
                  <c:v>1.221884397390865</c:v>
                </c:pt>
                <c:pt idx="71">
                  <c:v>1.158085056332395</c:v>
                </c:pt>
                <c:pt idx="72">
                  <c:v>1.097250608132604</c:v>
                </c:pt>
                <c:pt idx="73">
                  <c:v>1.039281074912158</c:v>
                </c:pt>
                <c:pt idx="74">
                  <c:v>0.984075846088174</c:v>
                </c:pt>
                <c:pt idx="75">
                  <c:v>0.93153420073193</c:v>
                </c:pt>
                <c:pt idx="76">
                  <c:v>0.881555776309995</c:v>
                </c:pt>
                <c:pt idx="77">
                  <c:v>0.834040985859514</c:v>
                </c:pt>
                <c:pt idx="78">
                  <c:v>0.788891385999551</c:v>
                </c:pt>
                <c:pt idx="79">
                  <c:v>0.746009998441015</c:v>
                </c:pt>
                <c:pt idx="80">
                  <c:v>0.70530158783836</c:v>
                </c:pt>
                <c:pt idx="81">
                  <c:v>0.666672898936817</c:v>
                </c:pt>
                <c:pt idx="82">
                  <c:v>0.630032856019474</c:v>
                </c:pt>
                <c:pt idx="83">
                  <c:v>0.595292727658314</c:v>
                </c:pt>
                <c:pt idx="84">
                  <c:v>0.562366259730985</c:v>
                </c:pt>
                <c:pt idx="85">
                  <c:v>0.531169779588748</c:v>
                </c:pt>
                <c:pt idx="86">
                  <c:v>0.501622274157611</c:v>
                </c:pt>
                <c:pt idx="87">
                  <c:v>0.473645444630778</c:v>
                </c:pt>
                <c:pt idx="88">
                  <c:v>0.447163740271514</c:v>
                </c:pt>
                <c:pt idx="89">
                  <c:v>0.422104373696386</c:v>
                </c:pt>
                <c:pt idx="90">
                  <c:v>0.398397319853525</c:v>
                </c:pt>
                <c:pt idx="91">
                  <c:v>0.375975300752604</c:v>
                </c:pt>
                <c:pt idx="92">
                  <c:v>0.354773757845432</c:v>
                </c:pt>
                <c:pt idx="93">
                  <c:v>0.334730813800726</c:v>
                </c:pt>
                <c:pt idx="94">
                  <c:v>0.315787225265597</c:v>
                </c:pt>
                <c:pt idx="95">
                  <c:v>0.297886328060898</c:v>
                </c:pt>
                <c:pt idx="96">
                  <c:v>0.280973976118974</c:v>
                </c:pt>
                <c:pt idx="97">
                  <c:v>0.264998475341165</c:v>
                </c:pt>
                <c:pt idx="98">
                  <c:v>0.249910513429161</c:v>
                </c:pt>
                <c:pt idx="99">
                  <c:v>0.235663086629245</c:v>
                </c:pt>
                <c:pt idx="100">
                  <c:v>0.222211424221668</c:v>
                </c:pt>
                <c:pt idx="101">
                  <c:v>0.209512911488772</c:v>
                </c:pt>
                <c:pt idx="102">
                  <c:v>0.197527011804894</c:v>
                </c:pt>
                <c:pt idx="103">
                  <c:v>0.186215188408274</c:v>
                </c:pt>
                <c:pt idx="104">
                  <c:v>0.175540826339744</c:v>
                </c:pt>
                <c:pt idx="105">
                  <c:v>0.165469154964658</c:v>
                </c:pt>
                <c:pt idx="106">
                  <c:v>0.155967171432804</c:v>
                </c:pt>
                <c:pt idx="107">
                  <c:v>0.147003565375551</c:v>
                </c:pt>
                <c:pt idx="108">
                  <c:v>0.138548645089819</c:v>
                </c:pt>
                <c:pt idx="109">
                  <c:v>0.130574265414131</c:v>
                </c:pt>
                <c:pt idx="110">
                  <c:v>0.123053757462644</c:v>
                </c:pt>
                <c:pt idx="111">
                  <c:v>0.115961860348227</c:v>
                </c:pt>
                <c:pt idx="112">
                  <c:v>0.109274654994975</c:v>
                </c:pt>
                <c:pt idx="113">
                  <c:v>0.102969500113627</c:v>
                </c:pt>
                <c:pt idx="114">
                  <c:v>0.0970249703899074</c:v>
                </c:pt>
                <c:pt idx="115">
                  <c:v>0.0914207969153908</c:v>
                </c:pt>
                <c:pt idx="116">
                  <c:v>0.0861378098728933</c:v>
                </c:pt>
                <c:pt idx="117">
                  <c:v>0.081157883473312</c:v>
                </c:pt>
                <c:pt idx="118">
                  <c:v>0.0764638831279474</c:v>
                </c:pt>
                <c:pt idx="119">
                  <c:v>0.0720396148294887</c:v>
                </c:pt>
                <c:pt idx="120">
                  <c:v>0.067869776705742</c:v>
                </c:pt>
                <c:pt idx="121">
                  <c:v>0.0639399127026614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47296"/>
        <c:axId val="158169056"/>
      </c:lineChart>
      <c:catAx>
        <c:axId val="1543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9056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5816905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Sheet1!$N$9:$N$59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Sheet1!$R$9:$R$59</c:f>
              <c:numCache>
                <c:formatCode>General</c:formatCode>
                <c:ptCount val="51"/>
                <c:pt idx="0">
                  <c:v>0.0758581800212434</c:v>
                </c:pt>
                <c:pt idx="1">
                  <c:v>0.119202922022118</c:v>
                </c:pt>
                <c:pt idx="2">
                  <c:v>0.182425523806356</c:v>
                </c:pt>
                <c:pt idx="3">
                  <c:v>0.268941421369995</c:v>
                </c:pt>
                <c:pt idx="4">
                  <c:v>0.377540668798145</c:v>
                </c:pt>
                <c:pt idx="5">
                  <c:v>0.5</c:v>
                </c:pt>
                <c:pt idx="6">
                  <c:v>0.622459331201854</c:v>
                </c:pt>
                <c:pt idx="7">
                  <c:v>0.731058578630005</c:v>
                </c:pt>
                <c:pt idx="8">
                  <c:v>0.817574476193644</c:v>
                </c:pt>
                <c:pt idx="9">
                  <c:v>0.880797077977882</c:v>
                </c:pt>
                <c:pt idx="10">
                  <c:v>0.924141819978756</c:v>
                </c:pt>
                <c:pt idx="11">
                  <c:v>0.952574126822433</c:v>
                </c:pt>
                <c:pt idx="12">
                  <c:v>0.970687769248644</c:v>
                </c:pt>
                <c:pt idx="13">
                  <c:v>0.982013790037908</c:v>
                </c:pt>
                <c:pt idx="14">
                  <c:v>0.989013057369407</c:v>
                </c:pt>
                <c:pt idx="15">
                  <c:v>0.993307149075715</c:v>
                </c:pt>
                <c:pt idx="16">
                  <c:v>0.995929862284104</c:v>
                </c:pt>
                <c:pt idx="17">
                  <c:v>0.997527376843365</c:v>
                </c:pt>
                <c:pt idx="18">
                  <c:v>0.998498817743263</c:v>
                </c:pt>
                <c:pt idx="19">
                  <c:v>0.999088948805599</c:v>
                </c:pt>
                <c:pt idx="20">
                  <c:v>0.999447221363076</c:v>
                </c:pt>
                <c:pt idx="21">
                  <c:v>0.999664649869533</c:v>
                </c:pt>
                <c:pt idx="22">
                  <c:v>0.999796573021945</c:v>
                </c:pt>
                <c:pt idx="23">
                  <c:v>0.999876605424014</c:v>
                </c:pt>
                <c:pt idx="24">
                  <c:v>0.999925153772489</c:v>
                </c:pt>
                <c:pt idx="25">
                  <c:v>0.999954602131298</c:v>
                </c:pt>
                <c:pt idx="26">
                  <c:v>0.999972464308885</c:v>
                </c:pt>
                <c:pt idx="27">
                  <c:v>0.999983298578152</c:v>
                </c:pt>
                <c:pt idx="28">
                  <c:v>0.999989870009019</c:v>
                </c:pt>
                <c:pt idx="29">
                  <c:v>0.999993855825398</c:v>
                </c:pt>
                <c:pt idx="30">
                  <c:v>0.999996273360716</c:v>
                </c:pt>
                <c:pt idx="31">
                  <c:v>0.999997739675702</c:v>
                </c:pt>
                <c:pt idx="32">
                  <c:v>0.999998629042793</c:v>
                </c:pt>
                <c:pt idx="33">
                  <c:v>0.999999168471972</c:v>
                </c:pt>
                <c:pt idx="34">
                  <c:v>0.999999495652592</c:v>
                </c:pt>
                <c:pt idx="35">
                  <c:v>0.999999694097773</c:v>
                </c:pt>
                <c:pt idx="36">
                  <c:v>0.999999814460898</c:v>
                </c:pt>
                <c:pt idx="37">
                  <c:v>0.999999887464838</c:v>
                </c:pt>
                <c:pt idx="38">
                  <c:v>0.999999931743971</c:v>
                </c:pt>
                <c:pt idx="39">
                  <c:v>0.999999958600624</c:v>
                </c:pt>
                <c:pt idx="40">
                  <c:v>0.999999974890009</c:v>
                </c:pt>
                <c:pt idx="41">
                  <c:v>0.99999998477002</c:v>
                </c:pt>
                <c:pt idx="42">
                  <c:v>0.99999999076255</c:v>
                </c:pt>
                <c:pt idx="43">
                  <c:v>0.999999994397204</c:v>
                </c:pt>
                <c:pt idx="44">
                  <c:v>0.999999996601732</c:v>
                </c:pt>
                <c:pt idx="45">
                  <c:v>0.999999997938846</c:v>
                </c:pt>
                <c:pt idx="46">
                  <c:v>0.999999998749847</c:v>
                </c:pt>
                <c:pt idx="47">
                  <c:v>0.999999999241744</c:v>
                </c:pt>
                <c:pt idx="48">
                  <c:v>0.999999999540094</c:v>
                </c:pt>
                <c:pt idx="49">
                  <c:v>0.999999999721053</c:v>
                </c:pt>
                <c:pt idx="50">
                  <c:v>0.99999999983081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90032"/>
        <c:axId val="189847264"/>
      </c:scatterChart>
      <c:valAx>
        <c:axId val="1087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264"/>
        <c:crosses val="autoZero"/>
        <c:crossBetween val="midCat"/>
      </c:valAx>
      <c:valAx>
        <c:axId val="1898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Score</a:t>
            </a:r>
            <a:r>
              <a:rPr lang="en-US" sz="1400" b="0" i="0" u="none" strike="noStrike" baseline="0"/>
              <a:t> for </a:t>
            </a:r>
            <a:r>
              <a:rPr lang="en-US"/>
              <a:t>Place</a:t>
            </a:r>
            <a:r>
              <a:rPr lang="en-US" baseline="0"/>
              <a:t> of Interest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Sheet1!$H$8:$H$108</c:f>
              <c:numCache>
                <c:formatCode>General</c:formatCode>
                <c:ptCount val="101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  <c:pt idx="46">
                  <c:v>1150.0</c:v>
                </c:pt>
                <c:pt idx="47">
                  <c:v>1175.0</c:v>
                </c:pt>
                <c:pt idx="48">
                  <c:v>1200.0</c:v>
                </c:pt>
                <c:pt idx="49">
                  <c:v>1225.0</c:v>
                </c:pt>
                <c:pt idx="50">
                  <c:v>1250.0</c:v>
                </c:pt>
                <c:pt idx="51">
                  <c:v>1275.0</c:v>
                </c:pt>
                <c:pt idx="52">
                  <c:v>1300.0</c:v>
                </c:pt>
                <c:pt idx="53">
                  <c:v>1325.0</c:v>
                </c:pt>
                <c:pt idx="54">
                  <c:v>1350.0</c:v>
                </c:pt>
                <c:pt idx="55">
                  <c:v>1375.0</c:v>
                </c:pt>
                <c:pt idx="56">
                  <c:v>1400.0</c:v>
                </c:pt>
                <c:pt idx="57">
                  <c:v>1425.0</c:v>
                </c:pt>
                <c:pt idx="58">
                  <c:v>1450.0</c:v>
                </c:pt>
                <c:pt idx="59">
                  <c:v>1475.0</c:v>
                </c:pt>
                <c:pt idx="60">
                  <c:v>1500.0</c:v>
                </c:pt>
                <c:pt idx="61">
                  <c:v>1525.0</c:v>
                </c:pt>
                <c:pt idx="62">
                  <c:v>1550.0</c:v>
                </c:pt>
                <c:pt idx="63">
                  <c:v>1575.0</c:v>
                </c:pt>
                <c:pt idx="64">
                  <c:v>1600.0</c:v>
                </c:pt>
                <c:pt idx="65">
                  <c:v>1625.0</c:v>
                </c:pt>
                <c:pt idx="66">
                  <c:v>1650.0</c:v>
                </c:pt>
                <c:pt idx="67">
                  <c:v>1675.0</c:v>
                </c:pt>
                <c:pt idx="68">
                  <c:v>1700.0</c:v>
                </c:pt>
                <c:pt idx="69">
                  <c:v>1725.0</c:v>
                </c:pt>
                <c:pt idx="70">
                  <c:v>1750.0</c:v>
                </c:pt>
                <c:pt idx="71">
                  <c:v>1775.0</c:v>
                </c:pt>
                <c:pt idx="72">
                  <c:v>1800.0</c:v>
                </c:pt>
                <c:pt idx="73">
                  <c:v>1825.0</c:v>
                </c:pt>
                <c:pt idx="74">
                  <c:v>1850.0</c:v>
                </c:pt>
                <c:pt idx="75">
                  <c:v>1875.0</c:v>
                </c:pt>
                <c:pt idx="76">
                  <c:v>1900.0</c:v>
                </c:pt>
                <c:pt idx="77">
                  <c:v>1925.0</c:v>
                </c:pt>
                <c:pt idx="78">
                  <c:v>1950.0</c:v>
                </c:pt>
                <c:pt idx="79">
                  <c:v>1975.0</c:v>
                </c:pt>
                <c:pt idx="80">
                  <c:v>2000.0</c:v>
                </c:pt>
                <c:pt idx="81">
                  <c:v>2025.0</c:v>
                </c:pt>
                <c:pt idx="82">
                  <c:v>2050.0</c:v>
                </c:pt>
                <c:pt idx="83">
                  <c:v>2075.0</c:v>
                </c:pt>
                <c:pt idx="84">
                  <c:v>2100.0</c:v>
                </c:pt>
                <c:pt idx="85">
                  <c:v>2125.0</c:v>
                </c:pt>
                <c:pt idx="86">
                  <c:v>2150.0</c:v>
                </c:pt>
                <c:pt idx="87">
                  <c:v>2175.0</c:v>
                </c:pt>
                <c:pt idx="88">
                  <c:v>2200.0</c:v>
                </c:pt>
                <c:pt idx="89">
                  <c:v>2225.0</c:v>
                </c:pt>
                <c:pt idx="90">
                  <c:v>2250.0</c:v>
                </c:pt>
                <c:pt idx="91">
                  <c:v>2275.0</c:v>
                </c:pt>
                <c:pt idx="92">
                  <c:v>2300.0</c:v>
                </c:pt>
                <c:pt idx="93">
                  <c:v>2325.0</c:v>
                </c:pt>
                <c:pt idx="94">
                  <c:v>2350.0</c:v>
                </c:pt>
                <c:pt idx="95">
                  <c:v>2375.0</c:v>
                </c:pt>
                <c:pt idx="96">
                  <c:v>2400.0</c:v>
                </c:pt>
                <c:pt idx="97">
                  <c:v>2425.0</c:v>
                </c:pt>
                <c:pt idx="98">
                  <c:v>2450.0</c:v>
                </c:pt>
                <c:pt idx="99">
                  <c:v>2475.0</c:v>
                </c:pt>
                <c:pt idx="100">
                  <c:v>2500.0</c:v>
                </c:pt>
              </c:numCache>
            </c:numRef>
          </c:cat>
          <c:val>
            <c:numRef>
              <c:f>Sheet1!$L$8:$L$108</c:f>
              <c:numCache>
                <c:formatCode>General</c:formatCode>
                <c:ptCount val="101"/>
                <c:pt idx="0">
                  <c:v>9.933071490757152</c:v>
                </c:pt>
                <c:pt idx="1">
                  <c:v>9.922324299219848</c:v>
                </c:pt>
                <c:pt idx="2">
                  <c:v>9.89013057369407</c:v>
                </c:pt>
                <c:pt idx="3">
                  <c:v>9.859363729567544</c:v>
                </c:pt>
                <c:pt idx="4">
                  <c:v>9.820137900379084</c:v>
                </c:pt>
                <c:pt idx="5">
                  <c:v>9.770226300899743</c:v>
                </c:pt>
                <c:pt idx="6">
                  <c:v>9.706877692486437</c:v>
                </c:pt>
                <c:pt idx="7">
                  <c:v>9.626731126558706</c:v>
                </c:pt>
                <c:pt idx="8">
                  <c:v>9.525741268224333</c:v>
                </c:pt>
                <c:pt idx="9">
                  <c:v>9.399133498259922</c:v>
                </c:pt>
                <c:pt idx="10">
                  <c:v>9.241418199787565</c:v>
                </c:pt>
                <c:pt idx="11">
                  <c:v>9.046505351008905</c:v>
                </c:pt>
                <c:pt idx="12">
                  <c:v>8.807970779778824</c:v>
                </c:pt>
                <c:pt idx="13">
                  <c:v>8.519528019683106</c:v>
                </c:pt>
                <c:pt idx="14">
                  <c:v>8.175744761936435</c:v>
                </c:pt>
                <c:pt idx="15">
                  <c:v>7.772998611746911</c:v>
                </c:pt>
                <c:pt idx="16">
                  <c:v>7.310585786300049</c:v>
                </c:pt>
                <c:pt idx="17">
                  <c:v>6.791786991753928</c:v>
                </c:pt>
                <c:pt idx="18">
                  <c:v>6.224593312018546</c:v>
                </c:pt>
                <c:pt idx="19">
                  <c:v>5.621765008857981</c:v>
                </c:pt>
                <c:pt idx="20">
                  <c:v>5.0</c:v>
                </c:pt>
                <c:pt idx="21">
                  <c:v>4.37823499114202</c:v>
                </c:pt>
                <c:pt idx="22">
                  <c:v>3.775406687981454</c:v>
                </c:pt>
                <c:pt idx="23">
                  <c:v>3.20821300824607</c:v>
                </c:pt>
                <c:pt idx="24">
                  <c:v>2.689414213699951</c:v>
                </c:pt>
                <c:pt idx="25">
                  <c:v>2.227001388253088</c:v>
                </c:pt>
                <c:pt idx="26">
                  <c:v>1.824255238063563</c:v>
                </c:pt>
                <c:pt idx="27">
                  <c:v>1.480471980316895</c:v>
                </c:pt>
                <c:pt idx="28">
                  <c:v>1.192029220221175</c:v>
                </c:pt>
                <c:pt idx="29">
                  <c:v>0.953494648991095</c:v>
                </c:pt>
                <c:pt idx="30">
                  <c:v>0.758581800212435</c:v>
                </c:pt>
                <c:pt idx="31">
                  <c:v>0.600866501740076</c:v>
                </c:pt>
                <c:pt idx="32">
                  <c:v>0.474258731775668</c:v>
                </c:pt>
                <c:pt idx="33">
                  <c:v>0.373268873441295</c:v>
                </c:pt>
                <c:pt idx="34">
                  <c:v>0.293122307513563</c:v>
                </c:pt>
                <c:pt idx="35">
                  <c:v>0.229773699100256</c:v>
                </c:pt>
                <c:pt idx="36">
                  <c:v>0.179862099620916</c:v>
                </c:pt>
                <c:pt idx="37">
                  <c:v>0.140636270432455</c:v>
                </c:pt>
                <c:pt idx="38">
                  <c:v>0.109869426305932</c:v>
                </c:pt>
                <c:pt idx="39">
                  <c:v>0.0857748541371198</c:v>
                </c:pt>
                <c:pt idx="40">
                  <c:v>0.0669285092428485</c:v>
                </c:pt>
                <c:pt idx="41">
                  <c:v>0.052201256935584</c:v>
                </c:pt>
                <c:pt idx="42">
                  <c:v>0.0407013771589613</c:v>
                </c:pt>
                <c:pt idx="43">
                  <c:v>0.0317268284248519</c:v>
                </c:pt>
                <c:pt idx="44">
                  <c:v>0.0247262315663477</c:v>
                </c:pt>
                <c:pt idx="45">
                  <c:v>0.0192673466332748</c:v>
                </c:pt>
                <c:pt idx="46">
                  <c:v>0.0150118225673699</c:v>
                </c:pt>
                <c:pt idx="47">
                  <c:v>0.0116951026505551</c:v>
                </c:pt>
                <c:pt idx="48">
                  <c:v>0.00911051194400645</c:v>
                </c:pt>
                <c:pt idx="49">
                  <c:v>0.00709670399100588</c:v>
                </c:pt>
                <c:pt idx="50">
                  <c:v>0.00552778636923599</c:v>
                </c:pt>
                <c:pt idx="51">
                  <c:v>0.00430557081324615</c:v>
                </c:pt>
                <c:pt idx="52">
                  <c:v>0.00335350130466478</c:v>
                </c:pt>
                <c:pt idx="53">
                  <c:v>0.00261190319095719</c:v>
                </c:pt>
                <c:pt idx="54">
                  <c:v>0.00203426978055206</c:v>
                </c:pt>
                <c:pt idx="55">
                  <c:v>0.00158436219102526</c:v>
                </c:pt>
                <c:pt idx="56">
                  <c:v>0.00123394575986232</c:v>
                </c:pt>
                <c:pt idx="57">
                  <c:v>0.000961024154994739</c:v>
                </c:pt>
                <c:pt idx="58">
                  <c:v>0.000748462275106112</c:v>
                </c:pt>
                <c:pt idx="59">
                  <c:v>0.000582912656611386</c:v>
                </c:pt>
                <c:pt idx="60">
                  <c:v>0.000453978687024344</c:v>
                </c:pt>
                <c:pt idx="61">
                  <c:v>0.000353562507417443</c:v>
                </c:pt>
                <c:pt idx="62">
                  <c:v>0.000275356911145835</c:v>
                </c:pt>
                <c:pt idx="63">
                  <c:v>0.000214449484209139</c:v>
                </c:pt>
                <c:pt idx="64">
                  <c:v>0.000167014218480952</c:v>
                </c:pt>
                <c:pt idx="65">
                  <c:v>0.00013007128466476</c:v>
                </c:pt>
                <c:pt idx="66">
                  <c:v>0.000101299909808739</c:v>
                </c:pt>
                <c:pt idx="67">
                  <c:v>7.88926258624503E-5</c:v>
                </c:pt>
                <c:pt idx="68">
                  <c:v>6.14417460221472E-5</c:v>
                </c:pt>
                <c:pt idx="69">
                  <c:v>4.78509449489012E-5</c:v>
                </c:pt>
                <c:pt idx="70">
                  <c:v>3.72663928418656E-5</c:v>
                </c:pt>
                <c:pt idx="71">
                  <c:v>2.9023119852111E-5</c:v>
                </c:pt>
                <c:pt idx="72">
                  <c:v>2.26032429790357E-5</c:v>
                </c:pt>
                <c:pt idx="73">
                  <c:v>1.76034321334249E-5</c:v>
                </c:pt>
                <c:pt idx="74">
                  <c:v>1.37095720685784E-5</c:v>
                </c:pt>
                <c:pt idx="75">
                  <c:v>1.06770287004415E-5</c:v>
                </c:pt>
                <c:pt idx="76">
                  <c:v>8.31528027664132E-6</c:v>
                </c:pt>
                <c:pt idx="77">
                  <c:v>6.47594798204927E-6</c:v>
                </c:pt>
                <c:pt idx="78">
                  <c:v>5.04347408201452E-6</c:v>
                </c:pt>
                <c:pt idx="79">
                  <c:v>3.92786200267044E-6</c:v>
                </c:pt>
                <c:pt idx="80">
                  <c:v>3.05902226925625E-6</c:v>
                </c:pt>
                <c:pt idx="81">
                  <c:v>2.38236909993343E-6</c:v>
                </c:pt>
                <c:pt idx="82">
                  <c:v>1.85539101836833E-6</c:v>
                </c:pt>
                <c:pt idx="83">
                  <c:v>1.44498003731248E-6</c:v>
                </c:pt>
                <c:pt idx="84">
                  <c:v>1.12535162055095E-6</c:v>
                </c:pt>
                <c:pt idx="85">
                  <c:v>8.76424745132323E-7</c:v>
                </c:pt>
                <c:pt idx="86">
                  <c:v>6.82560291044629E-7</c:v>
                </c:pt>
                <c:pt idx="87">
                  <c:v>5.31578497184871E-7</c:v>
                </c:pt>
                <c:pt idx="88">
                  <c:v>4.13993754739433E-7</c:v>
                </c:pt>
                <c:pt idx="89">
                  <c:v>3.22418663330293E-7</c:v>
                </c:pt>
                <c:pt idx="90">
                  <c:v>2.51099909269282E-7</c:v>
                </c:pt>
                <c:pt idx="91">
                  <c:v>1.95556807054258E-7</c:v>
                </c:pt>
                <c:pt idx="92">
                  <c:v>1.52299795127603E-7</c:v>
                </c:pt>
                <c:pt idx="93">
                  <c:v>1.18611200106577E-7</c:v>
                </c:pt>
                <c:pt idx="94">
                  <c:v>9.23744957664012E-8</c:v>
                </c:pt>
                <c:pt idx="95">
                  <c:v>7.19413297856983E-8</c:v>
                </c:pt>
                <c:pt idx="96">
                  <c:v>5.60279640614594E-8</c:v>
                </c:pt>
                <c:pt idx="97">
                  <c:v>4.3634622339039E-8</c:v>
                </c:pt>
                <c:pt idx="98">
                  <c:v>3.39826780794685E-8</c:v>
                </c:pt>
                <c:pt idx="99">
                  <c:v>2.64657363190476E-8</c:v>
                </c:pt>
                <c:pt idx="100">
                  <c:v>2.0611536181902E-8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82992"/>
        <c:axId val="222485488"/>
      </c:lineChart>
      <c:catAx>
        <c:axId val="19158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8548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22485488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5293</xdr:rowOff>
    </xdr:from>
    <xdr:to>
      <xdr:col>5</xdr:col>
      <xdr:colOff>444500</xdr:colOff>
      <xdr:row>24</xdr:row>
      <xdr:rowOff>106894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11</xdr:row>
      <xdr:rowOff>57150</xdr:rowOff>
    </xdr:from>
    <xdr:to>
      <xdr:col>18</xdr:col>
      <xdr:colOff>142875</xdr:colOff>
      <xdr:row>24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207818</xdr:colOff>
      <xdr:row>10</xdr:row>
      <xdr:rowOff>138547</xdr:rowOff>
    </xdr:from>
    <xdr:to>
      <xdr:col>11</xdr:col>
      <xdr:colOff>652318</xdr:colOff>
      <xdr:row>24</xdr:row>
      <xdr:rowOff>32330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abSelected="1" topLeftCell="I1" zoomScale="110" zoomScaleNormal="110" zoomScalePageLayoutView="110" workbookViewId="0">
      <selection activeCell="T18" sqref="T18"/>
    </sheetView>
  </sheetViews>
  <sheetFormatPr baseColWidth="10" defaultRowHeight="16" x14ac:dyDescent="0.2"/>
  <cols>
    <col min="6" max="6" width="14" customWidth="1"/>
  </cols>
  <sheetData>
    <row r="1" spans="1:20" x14ac:dyDescent="0.2">
      <c r="A1" t="s">
        <v>0</v>
      </c>
      <c r="B1" t="s">
        <v>1</v>
      </c>
      <c r="C1" t="s">
        <v>2</v>
      </c>
    </row>
    <row r="2" spans="1:20" x14ac:dyDescent="0.2">
      <c r="A2" t="s">
        <v>4</v>
      </c>
      <c r="B2" t="s">
        <v>8</v>
      </c>
      <c r="C2" t="s">
        <v>3</v>
      </c>
    </row>
    <row r="3" spans="1:20" x14ac:dyDescent="0.2">
      <c r="A3" t="s">
        <v>5</v>
      </c>
      <c r="B3" t="s">
        <v>9</v>
      </c>
    </row>
    <row r="4" spans="1:20" x14ac:dyDescent="0.2">
      <c r="A4" t="s">
        <v>6</v>
      </c>
      <c r="B4" t="s">
        <v>7</v>
      </c>
    </row>
    <row r="6" spans="1:20" x14ac:dyDescent="0.2">
      <c r="A6" s="1" t="s">
        <v>10</v>
      </c>
      <c r="H6" s="1" t="s">
        <v>16</v>
      </c>
      <c r="N6" s="1" t="s">
        <v>17</v>
      </c>
    </row>
    <row r="7" spans="1:20" x14ac:dyDescent="0.2">
      <c r="A7" t="s">
        <v>15</v>
      </c>
      <c r="B7" t="s">
        <v>8</v>
      </c>
      <c r="C7" t="s">
        <v>11</v>
      </c>
      <c r="D7" t="s">
        <v>12</v>
      </c>
      <c r="E7" t="s">
        <v>14</v>
      </c>
      <c r="F7" s="1" t="s">
        <v>13</v>
      </c>
      <c r="H7" t="s">
        <v>9</v>
      </c>
      <c r="I7" t="s">
        <v>11</v>
      </c>
      <c r="J7" t="s">
        <v>12</v>
      </c>
      <c r="K7" t="s">
        <v>14</v>
      </c>
      <c r="L7" t="s">
        <v>13</v>
      </c>
      <c r="N7" t="s">
        <v>7</v>
      </c>
      <c r="O7" t="s">
        <v>11</v>
      </c>
      <c r="P7" t="s">
        <v>12</v>
      </c>
      <c r="Q7" t="s">
        <v>14</v>
      </c>
      <c r="R7" t="s">
        <v>13</v>
      </c>
      <c r="T7" s="1" t="s">
        <v>18</v>
      </c>
    </row>
    <row r="8" spans="1:20" x14ac:dyDescent="0.2">
      <c r="A8">
        <v>0</v>
      </c>
      <c r="B8">
        <f>A8*60</f>
        <v>0</v>
      </c>
      <c r="C8">
        <v>1</v>
      </c>
      <c r="D8">
        <f>60*35</f>
        <v>2100</v>
      </c>
      <c r="E8">
        <v>1E-3</v>
      </c>
      <c r="F8">
        <f>11.2/(1+EXP(-E8*(D8-B8)))</f>
        <v>9.9781156026091349</v>
      </c>
      <c r="H8">
        <v>0</v>
      </c>
      <c r="I8">
        <v>1</v>
      </c>
      <c r="J8">
        <v>500</v>
      </c>
      <c r="K8">
        <v>0.01</v>
      </c>
      <c r="L8">
        <f>10/(1+EXP(-K8*(J8-H8)))</f>
        <v>9.9330714907571522</v>
      </c>
      <c r="T8" s="1"/>
    </row>
    <row r="9" spans="1:20" x14ac:dyDescent="0.2">
      <c r="A9">
        <v>2</v>
      </c>
      <c r="B9">
        <f>A9*60</f>
        <v>120</v>
      </c>
      <c r="C9">
        <v>1</v>
      </c>
      <c r="D9">
        <f>60*35</f>
        <v>2100</v>
      </c>
      <c r="E9">
        <v>1E-3</v>
      </c>
      <c r="F9">
        <f t="shared" ref="F9:F72" si="0">11.2/(1+EXP(-E9*(D9-B9)))</f>
        <v>9.8412290156125461</v>
      </c>
      <c r="H9">
        <v>15</v>
      </c>
      <c r="I9">
        <v>1</v>
      </c>
      <c r="J9">
        <v>500</v>
      </c>
      <c r="K9">
        <v>0.01</v>
      </c>
      <c r="L9">
        <f t="shared" ref="L9:L72" si="1">10/(1+EXP(-K9*(J9-H9)))</f>
        <v>9.9223242992198486</v>
      </c>
      <c r="N9">
        <v>0</v>
      </c>
      <c r="O9">
        <v>1</v>
      </c>
      <c r="P9">
        <v>5</v>
      </c>
      <c r="Q9">
        <v>0.5</v>
      </c>
      <c r="R9">
        <f>1-1/(1+EXP(-Q9*(P9-N9)))</f>
        <v>7.5858180021243449E-2</v>
      </c>
      <c r="T9">
        <f>SUM(R9*O9,L9*I9,F9*C9)/SUM(O9,I9,C9)</f>
        <v>6.6131371649512118</v>
      </c>
    </row>
    <row r="10" spans="1:20" x14ac:dyDescent="0.2">
      <c r="A10">
        <v>2</v>
      </c>
      <c r="B10">
        <f t="shared" ref="B10:B73" si="2">A10*60</f>
        <v>120</v>
      </c>
      <c r="C10">
        <v>1</v>
      </c>
      <c r="D10">
        <f t="shared" ref="D10:D73" si="3">60*35</f>
        <v>2100</v>
      </c>
      <c r="E10">
        <v>1E-3</v>
      </c>
      <c r="F10">
        <f t="shared" si="0"/>
        <v>9.8412290156125461</v>
      </c>
      <c r="H10">
        <v>50</v>
      </c>
      <c r="I10">
        <v>1</v>
      </c>
      <c r="J10">
        <v>500</v>
      </c>
      <c r="K10">
        <v>0.01</v>
      </c>
      <c r="L10">
        <f t="shared" si="1"/>
        <v>9.8901305736940692</v>
      </c>
      <c r="N10">
        <v>1</v>
      </c>
      <c r="O10">
        <v>1</v>
      </c>
      <c r="P10">
        <v>5</v>
      </c>
      <c r="Q10">
        <v>0.5</v>
      </c>
      <c r="R10">
        <f t="shared" ref="R10:R73" si="4">1-1/(1+EXP(-Q10*(P10-N10)))</f>
        <v>0.11920292202211769</v>
      </c>
      <c r="T10">
        <f t="shared" ref="T10:T73" si="5">SUM(R10*O10,L10*I10,F10*C10)/SUM(O10,I10,C10)</f>
        <v>6.6168541704429105</v>
      </c>
    </row>
    <row r="11" spans="1:20" x14ac:dyDescent="0.2">
      <c r="A11">
        <v>3</v>
      </c>
      <c r="B11">
        <f t="shared" si="2"/>
        <v>180</v>
      </c>
      <c r="C11">
        <v>1</v>
      </c>
      <c r="D11">
        <f t="shared" si="3"/>
        <v>2100</v>
      </c>
      <c r="E11">
        <v>1E-3</v>
      </c>
      <c r="F11">
        <f t="shared" si="0"/>
        <v>9.7679504572262896</v>
      </c>
      <c r="H11">
        <v>75</v>
      </c>
      <c r="I11">
        <v>1</v>
      </c>
      <c r="J11">
        <v>500</v>
      </c>
      <c r="K11">
        <v>0.01</v>
      </c>
      <c r="L11">
        <f t="shared" si="1"/>
        <v>9.8593637295675443</v>
      </c>
      <c r="N11">
        <v>2</v>
      </c>
      <c r="O11">
        <v>1</v>
      </c>
      <c r="P11">
        <v>5</v>
      </c>
      <c r="Q11">
        <v>0.5</v>
      </c>
      <c r="R11">
        <f t="shared" si="4"/>
        <v>0.18242552380635635</v>
      </c>
      <c r="T11">
        <f t="shared" si="5"/>
        <v>6.6032465702000636</v>
      </c>
    </row>
    <row r="12" spans="1:20" x14ac:dyDescent="0.2">
      <c r="A12">
        <v>4</v>
      </c>
      <c r="B12">
        <f t="shared" si="2"/>
        <v>240</v>
      </c>
      <c r="C12">
        <v>1</v>
      </c>
      <c r="D12">
        <f t="shared" si="3"/>
        <v>2100</v>
      </c>
      <c r="E12">
        <v>1E-3</v>
      </c>
      <c r="F12">
        <f t="shared" si="0"/>
        <v>9.6913258181372832</v>
      </c>
      <c r="H12">
        <v>100</v>
      </c>
      <c r="I12">
        <v>1</v>
      </c>
      <c r="J12">
        <v>500</v>
      </c>
      <c r="K12">
        <v>0.01</v>
      </c>
      <c r="L12">
        <f t="shared" si="1"/>
        <v>9.8201379003790841</v>
      </c>
      <c r="N12">
        <v>3</v>
      </c>
      <c r="O12">
        <v>1</v>
      </c>
      <c r="P12">
        <v>5</v>
      </c>
      <c r="Q12">
        <v>0.5</v>
      </c>
      <c r="R12">
        <f t="shared" si="4"/>
        <v>0.2689414213699951</v>
      </c>
      <c r="T12">
        <f t="shared" si="5"/>
        <v>6.593468379962121</v>
      </c>
    </row>
    <row r="13" spans="1:20" x14ac:dyDescent="0.2">
      <c r="A13">
        <v>5</v>
      </c>
      <c r="B13">
        <f t="shared" si="2"/>
        <v>300</v>
      </c>
      <c r="C13">
        <v>1</v>
      </c>
      <c r="D13">
        <f t="shared" si="3"/>
        <v>2100</v>
      </c>
      <c r="E13">
        <v>1E-3</v>
      </c>
      <c r="F13">
        <f t="shared" si="0"/>
        <v>9.6112680731145375</v>
      </c>
      <c r="H13">
        <v>125</v>
      </c>
      <c r="I13">
        <v>1</v>
      </c>
      <c r="J13">
        <v>500</v>
      </c>
      <c r="K13">
        <v>0.01</v>
      </c>
      <c r="L13">
        <f t="shared" si="1"/>
        <v>9.7702263008997434</v>
      </c>
      <c r="N13">
        <v>4</v>
      </c>
      <c r="O13">
        <v>1</v>
      </c>
      <c r="P13">
        <v>5</v>
      </c>
      <c r="Q13">
        <v>0.5</v>
      </c>
      <c r="R13">
        <f t="shared" si="4"/>
        <v>0.37754066879814541</v>
      </c>
      <c r="T13">
        <f t="shared" si="5"/>
        <v>6.5863450142708091</v>
      </c>
    </row>
    <row r="14" spans="1:20" x14ac:dyDescent="0.2">
      <c r="A14">
        <v>6</v>
      </c>
      <c r="B14">
        <f t="shared" si="2"/>
        <v>360</v>
      </c>
      <c r="C14">
        <v>1</v>
      </c>
      <c r="D14">
        <f t="shared" si="3"/>
        <v>2100</v>
      </c>
      <c r="E14">
        <v>1E-3</v>
      </c>
      <c r="F14">
        <f t="shared" si="0"/>
        <v>9.5276951332545501</v>
      </c>
      <c r="H14">
        <v>150</v>
      </c>
      <c r="I14">
        <v>1</v>
      </c>
      <c r="J14">
        <v>500</v>
      </c>
      <c r="K14">
        <v>0.01</v>
      </c>
      <c r="L14">
        <f t="shared" si="1"/>
        <v>9.7068776924864366</v>
      </c>
      <c r="N14">
        <v>5</v>
      </c>
      <c r="O14">
        <v>1</v>
      </c>
      <c r="P14">
        <v>5</v>
      </c>
      <c r="Q14">
        <v>0.5</v>
      </c>
      <c r="R14">
        <f t="shared" si="4"/>
        <v>0.5</v>
      </c>
      <c r="T14">
        <f t="shared" si="5"/>
        <v>6.5781909419136619</v>
      </c>
    </row>
    <row r="15" spans="1:20" x14ac:dyDescent="0.2">
      <c r="A15">
        <v>7</v>
      </c>
      <c r="B15">
        <f t="shared" si="2"/>
        <v>420</v>
      </c>
      <c r="C15">
        <v>1</v>
      </c>
      <c r="D15">
        <f t="shared" si="3"/>
        <v>2100</v>
      </c>
      <c r="E15">
        <v>1E-3</v>
      </c>
      <c r="F15">
        <f t="shared" si="0"/>
        <v>9.4405307484829297</v>
      </c>
      <c r="H15">
        <v>175</v>
      </c>
      <c r="I15">
        <v>1</v>
      </c>
      <c r="J15">
        <v>500</v>
      </c>
      <c r="K15">
        <v>0.01</v>
      </c>
      <c r="L15">
        <f t="shared" si="1"/>
        <v>9.6267311265587061</v>
      </c>
      <c r="N15">
        <v>6</v>
      </c>
      <c r="O15">
        <v>1</v>
      </c>
      <c r="P15">
        <v>5</v>
      </c>
      <c r="Q15">
        <v>0.5</v>
      </c>
      <c r="R15">
        <f t="shared" si="4"/>
        <v>0.62245933120185459</v>
      </c>
      <c r="T15">
        <f t="shared" si="5"/>
        <v>6.5632404020811634</v>
      </c>
    </row>
    <row r="16" spans="1:20" x14ac:dyDescent="0.2">
      <c r="A16">
        <v>8</v>
      </c>
      <c r="B16">
        <f t="shared" si="2"/>
        <v>480</v>
      </c>
      <c r="C16">
        <v>1</v>
      </c>
      <c r="D16">
        <f t="shared" si="3"/>
        <v>2100</v>
      </c>
      <c r="E16">
        <v>1E-3</v>
      </c>
      <c r="F16">
        <f t="shared" si="0"/>
        <v>9.3497054538651163</v>
      </c>
      <c r="H16">
        <v>200</v>
      </c>
      <c r="I16">
        <v>1</v>
      </c>
      <c r="J16">
        <v>500</v>
      </c>
      <c r="K16">
        <v>0.01</v>
      </c>
      <c r="L16">
        <f t="shared" si="1"/>
        <v>9.5257412682243334</v>
      </c>
      <c r="N16">
        <v>7</v>
      </c>
      <c r="O16">
        <v>1</v>
      </c>
      <c r="P16">
        <v>5</v>
      </c>
      <c r="Q16">
        <v>0.5</v>
      </c>
      <c r="R16">
        <f t="shared" si="4"/>
        <v>0.7310585786300049</v>
      </c>
      <c r="T16">
        <f t="shared" si="5"/>
        <v>6.535501766906485</v>
      </c>
    </row>
    <row r="17" spans="1:20" x14ac:dyDescent="0.2">
      <c r="A17">
        <v>9</v>
      </c>
      <c r="B17">
        <f t="shared" si="2"/>
        <v>540</v>
      </c>
      <c r="C17">
        <v>1</v>
      </c>
      <c r="D17">
        <f t="shared" si="3"/>
        <v>2100</v>
      </c>
      <c r="E17">
        <v>1E-3</v>
      </c>
      <c r="F17">
        <f t="shared" si="0"/>
        <v>9.2551575533871429</v>
      </c>
      <c r="H17">
        <v>225</v>
      </c>
      <c r="I17">
        <v>1</v>
      </c>
      <c r="J17">
        <v>500</v>
      </c>
      <c r="K17">
        <v>0.01</v>
      </c>
      <c r="L17">
        <f t="shared" si="1"/>
        <v>9.3991334982599231</v>
      </c>
      <c r="N17">
        <v>8</v>
      </c>
      <c r="O17">
        <v>1</v>
      </c>
      <c r="P17">
        <v>5</v>
      </c>
      <c r="Q17">
        <v>0.5</v>
      </c>
      <c r="R17">
        <f t="shared" si="4"/>
        <v>0.81757447619364365</v>
      </c>
      <c r="T17">
        <f t="shared" si="5"/>
        <v>6.49062184261357</v>
      </c>
    </row>
    <row r="18" spans="1:20" x14ac:dyDescent="0.2">
      <c r="A18">
        <v>10</v>
      </c>
      <c r="B18">
        <f t="shared" si="2"/>
        <v>600</v>
      </c>
      <c r="C18">
        <v>1</v>
      </c>
      <c r="D18">
        <f t="shared" si="3"/>
        <v>2100</v>
      </c>
      <c r="E18">
        <v>1E-3</v>
      </c>
      <c r="F18">
        <f t="shared" si="0"/>
        <v>9.1568341333688075</v>
      </c>
      <c r="H18">
        <v>250</v>
      </c>
      <c r="I18">
        <v>1</v>
      </c>
      <c r="J18">
        <v>500</v>
      </c>
      <c r="K18">
        <v>0.01</v>
      </c>
      <c r="L18">
        <f t="shared" si="1"/>
        <v>9.2414181997875655</v>
      </c>
      <c r="N18">
        <v>9</v>
      </c>
      <c r="O18">
        <v>1</v>
      </c>
      <c r="P18">
        <v>5</v>
      </c>
      <c r="Q18">
        <v>0.5</v>
      </c>
      <c r="R18">
        <f t="shared" si="4"/>
        <v>0.88079707797788243</v>
      </c>
      <c r="T18">
        <f t="shared" si="5"/>
        <v>6.4263498037114184</v>
      </c>
    </row>
    <row r="19" spans="1:20" x14ac:dyDescent="0.2">
      <c r="A19">
        <v>11</v>
      </c>
      <c r="B19">
        <f t="shared" si="2"/>
        <v>660</v>
      </c>
      <c r="C19">
        <v>1</v>
      </c>
      <c r="D19">
        <f t="shared" si="3"/>
        <v>2100</v>
      </c>
      <c r="E19">
        <v>1E-3</v>
      </c>
      <c r="F19">
        <f t="shared" si="0"/>
        <v>9.0546920961115642</v>
      </c>
      <c r="H19">
        <v>275</v>
      </c>
      <c r="I19">
        <v>1</v>
      </c>
      <c r="J19">
        <v>500</v>
      </c>
      <c r="K19">
        <v>0.01</v>
      </c>
      <c r="L19">
        <f t="shared" si="1"/>
        <v>9.0465053510089053</v>
      </c>
      <c r="N19">
        <v>10</v>
      </c>
      <c r="O19">
        <v>1</v>
      </c>
      <c r="P19">
        <v>5</v>
      </c>
      <c r="Q19">
        <v>0.5</v>
      </c>
      <c r="R19">
        <f t="shared" si="4"/>
        <v>0.92414181997875644</v>
      </c>
      <c r="T19">
        <f t="shared" si="5"/>
        <v>6.3417797556997426</v>
      </c>
    </row>
    <row r="20" spans="1:20" x14ac:dyDescent="0.2">
      <c r="A20">
        <v>12</v>
      </c>
      <c r="B20">
        <f t="shared" si="2"/>
        <v>720</v>
      </c>
      <c r="C20">
        <v>1</v>
      </c>
      <c r="D20">
        <f t="shared" si="3"/>
        <v>2100</v>
      </c>
      <c r="E20">
        <v>1E-3</v>
      </c>
      <c r="F20">
        <f t="shared" si="0"/>
        <v>8.9486992027940708</v>
      </c>
      <c r="H20">
        <v>300</v>
      </c>
      <c r="I20">
        <v>1</v>
      </c>
      <c r="J20">
        <v>500</v>
      </c>
      <c r="K20">
        <v>0.01</v>
      </c>
      <c r="L20">
        <f t="shared" si="1"/>
        <v>8.8079707797788238</v>
      </c>
      <c r="N20">
        <v>11</v>
      </c>
      <c r="O20">
        <v>1</v>
      </c>
      <c r="P20">
        <v>5</v>
      </c>
      <c r="Q20">
        <v>0.5</v>
      </c>
      <c r="R20">
        <f t="shared" si="4"/>
        <v>0.95257412682243325</v>
      </c>
      <c r="T20">
        <f t="shared" si="5"/>
        <v>6.2364147031317758</v>
      </c>
    </row>
    <row r="21" spans="1:20" x14ac:dyDescent="0.2">
      <c r="A21">
        <v>13</v>
      </c>
      <c r="B21">
        <f t="shared" si="2"/>
        <v>780</v>
      </c>
      <c r="C21">
        <v>1</v>
      </c>
      <c r="D21">
        <f t="shared" si="3"/>
        <v>2100</v>
      </c>
      <c r="E21">
        <v>1E-3</v>
      </c>
      <c r="F21">
        <f t="shared" si="0"/>
        <v>8.8388351130492318</v>
      </c>
      <c r="H21">
        <v>325</v>
      </c>
      <c r="I21">
        <v>1</v>
      </c>
      <c r="J21">
        <v>500</v>
      </c>
      <c r="K21">
        <v>0.01</v>
      </c>
      <c r="L21">
        <f t="shared" si="1"/>
        <v>8.519528019683106</v>
      </c>
      <c r="N21">
        <v>12</v>
      </c>
      <c r="O21">
        <v>1</v>
      </c>
      <c r="P21">
        <v>5</v>
      </c>
      <c r="Q21">
        <v>0.5</v>
      </c>
      <c r="R21">
        <f t="shared" si="4"/>
        <v>0.97068776924864364</v>
      </c>
      <c r="T21">
        <f t="shared" si="5"/>
        <v>6.1096836339936607</v>
      </c>
    </row>
    <row r="22" spans="1:20" x14ac:dyDescent="0.2">
      <c r="A22">
        <v>14</v>
      </c>
      <c r="B22">
        <f t="shared" si="2"/>
        <v>840</v>
      </c>
      <c r="C22">
        <v>1</v>
      </c>
      <c r="D22">
        <f t="shared" si="3"/>
        <v>2100</v>
      </c>
      <c r="E22">
        <v>1E-3</v>
      </c>
      <c r="F22">
        <f t="shared" si="0"/>
        <v>8.7250924071338947</v>
      </c>
      <c r="H22">
        <v>350</v>
      </c>
      <c r="I22">
        <v>1</v>
      </c>
      <c r="J22">
        <v>500</v>
      </c>
      <c r="K22">
        <v>0.01</v>
      </c>
      <c r="L22">
        <f t="shared" si="1"/>
        <v>8.1757447619364356</v>
      </c>
      <c r="N22">
        <v>13</v>
      </c>
      <c r="O22">
        <v>1</v>
      </c>
      <c r="P22">
        <v>5</v>
      </c>
      <c r="Q22">
        <v>0.5</v>
      </c>
      <c r="R22">
        <f t="shared" si="4"/>
        <v>0.98201379003790845</v>
      </c>
      <c r="T22">
        <f t="shared" si="5"/>
        <v>5.9609503197027465</v>
      </c>
    </row>
    <row r="23" spans="1:20" x14ac:dyDescent="0.2">
      <c r="A23">
        <v>15</v>
      </c>
      <c r="B23">
        <f t="shared" si="2"/>
        <v>900</v>
      </c>
      <c r="C23">
        <v>1</v>
      </c>
      <c r="D23">
        <f t="shared" si="3"/>
        <v>2100</v>
      </c>
      <c r="E23">
        <v>1E-3</v>
      </c>
      <c r="F23">
        <f t="shared" si="0"/>
        <v>8.6074775751889963</v>
      </c>
      <c r="H23">
        <v>375</v>
      </c>
      <c r="I23">
        <v>1</v>
      </c>
      <c r="J23">
        <v>500</v>
      </c>
      <c r="K23">
        <v>0.01</v>
      </c>
      <c r="L23">
        <f t="shared" si="1"/>
        <v>7.7729986117469112</v>
      </c>
      <c r="N23">
        <v>14</v>
      </c>
      <c r="O23">
        <v>1</v>
      </c>
      <c r="P23">
        <v>5</v>
      </c>
      <c r="Q23">
        <v>0.5</v>
      </c>
      <c r="R23">
        <f t="shared" si="4"/>
        <v>0.98901305736940681</v>
      </c>
      <c r="T23">
        <f t="shared" si="5"/>
        <v>5.7898297481017709</v>
      </c>
    </row>
    <row r="24" spans="1:20" x14ac:dyDescent="0.2">
      <c r="A24">
        <v>16</v>
      </c>
      <c r="B24">
        <f t="shared" si="2"/>
        <v>960</v>
      </c>
      <c r="C24">
        <v>1</v>
      </c>
      <c r="D24">
        <f t="shared" si="3"/>
        <v>2100</v>
      </c>
      <c r="E24">
        <v>1E-3</v>
      </c>
      <c r="F24">
        <f t="shared" si="0"/>
        <v>8.4860119568414945</v>
      </c>
      <c r="H24">
        <v>400</v>
      </c>
      <c r="I24">
        <v>1</v>
      </c>
      <c r="J24">
        <v>500</v>
      </c>
      <c r="K24">
        <v>0.01</v>
      </c>
      <c r="L24">
        <f t="shared" si="1"/>
        <v>7.3105857863000487</v>
      </c>
      <c r="N24">
        <v>15</v>
      </c>
      <c r="O24">
        <v>1</v>
      </c>
      <c r="P24">
        <v>5</v>
      </c>
      <c r="Q24">
        <v>0.5</v>
      </c>
      <c r="R24">
        <f t="shared" si="4"/>
        <v>0.99330714907571516</v>
      </c>
      <c r="T24">
        <f t="shared" si="5"/>
        <v>5.5966349640724191</v>
      </c>
    </row>
    <row r="25" spans="1:20" x14ac:dyDescent="0.2">
      <c r="A25">
        <v>17</v>
      </c>
      <c r="B25">
        <f t="shared" si="2"/>
        <v>1020</v>
      </c>
      <c r="C25">
        <v>1</v>
      </c>
      <c r="D25">
        <f t="shared" si="3"/>
        <v>2100</v>
      </c>
      <c r="E25">
        <v>1E-3</v>
      </c>
      <c r="F25">
        <f t="shared" si="0"/>
        <v>8.3607326133818152</v>
      </c>
      <c r="H25">
        <v>425</v>
      </c>
      <c r="I25">
        <v>1</v>
      </c>
      <c r="J25">
        <v>500</v>
      </c>
      <c r="K25">
        <v>0.01</v>
      </c>
      <c r="L25">
        <f t="shared" si="1"/>
        <v>6.7917869917539289</v>
      </c>
      <c r="N25">
        <v>16</v>
      </c>
      <c r="O25">
        <v>1</v>
      </c>
      <c r="P25">
        <v>5</v>
      </c>
      <c r="Q25">
        <v>0.5</v>
      </c>
      <c r="R25">
        <f t="shared" si="4"/>
        <v>0.99592986228410385</v>
      </c>
      <c r="T25">
        <f t="shared" si="5"/>
        <v>5.382816489139949</v>
      </c>
    </row>
    <row r="26" spans="1:20" x14ac:dyDescent="0.2">
      <c r="A26">
        <v>18</v>
      </c>
      <c r="B26">
        <f t="shared" si="2"/>
        <v>1080</v>
      </c>
      <c r="C26">
        <v>1</v>
      </c>
      <c r="D26">
        <f t="shared" si="3"/>
        <v>2100</v>
      </c>
      <c r="E26">
        <v>1E-3</v>
      </c>
      <c r="F26">
        <f t="shared" si="0"/>
        <v>8.2316931140250098</v>
      </c>
      <c r="H26">
        <v>450</v>
      </c>
      <c r="I26">
        <v>1</v>
      </c>
      <c r="J26">
        <v>500</v>
      </c>
      <c r="K26">
        <v>0.01</v>
      </c>
      <c r="L26">
        <f t="shared" si="1"/>
        <v>6.2245933120185457</v>
      </c>
      <c r="N26">
        <v>17</v>
      </c>
      <c r="O26">
        <v>1</v>
      </c>
      <c r="P26">
        <v>5</v>
      </c>
      <c r="Q26">
        <v>0.5</v>
      </c>
      <c r="R26">
        <f t="shared" si="4"/>
        <v>0.99752737684336523</v>
      </c>
      <c r="T26">
        <f t="shared" si="5"/>
        <v>5.1512712676289736</v>
      </c>
    </row>
    <row r="27" spans="1:20" x14ac:dyDescent="0.2">
      <c r="A27">
        <v>19</v>
      </c>
      <c r="B27">
        <f t="shared" si="2"/>
        <v>1140</v>
      </c>
      <c r="C27">
        <v>1</v>
      </c>
      <c r="D27">
        <f t="shared" si="3"/>
        <v>2100</v>
      </c>
      <c r="E27">
        <v>1E-3</v>
      </c>
      <c r="F27">
        <f t="shared" si="0"/>
        <v>8.0989642173931653</v>
      </c>
      <c r="H27">
        <v>475</v>
      </c>
      <c r="I27">
        <v>1</v>
      </c>
      <c r="J27">
        <v>500</v>
      </c>
      <c r="K27">
        <v>0.01</v>
      </c>
      <c r="L27">
        <f t="shared" si="1"/>
        <v>5.6217650088579809</v>
      </c>
      <c r="N27">
        <v>18</v>
      </c>
      <c r="O27">
        <v>1</v>
      </c>
      <c r="P27">
        <v>5</v>
      </c>
      <c r="Q27">
        <v>0.5</v>
      </c>
      <c r="R27">
        <f t="shared" si="4"/>
        <v>0.99849881774326299</v>
      </c>
      <c r="T27">
        <f t="shared" si="5"/>
        <v>4.9064093479981361</v>
      </c>
    </row>
    <row r="28" spans="1:20" x14ac:dyDescent="0.2">
      <c r="A28">
        <v>20</v>
      </c>
      <c r="B28">
        <f t="shared" si="2"/>
        <v>1200</v>
      </c>
      <c r="C28">
        <v>1</v>
      </c>
      <c r="D28">
        <f t="shared" si="3"/>
        <v>2100</v>
      </c>
      <c r="E28">
        <v>1E-3</v>
      </c>
      <c r="F28">
        <f t="shared" si="0"/>
        <v>7.9626344294000431</v>
      </c>
      <c r="H28">
        <v>500</v>
      </c>
      <c r="I28">
        <v>1</v>
      </c>
      <c r="J28">
        <v>500</v>
      </c>
      <c r="K28">
        <v>0.01</v>
      </c>
      <c r="L28">
        <f t="shared" si="1"/>
        <v>5</v>
      </c>
      <c r="N28">
        <v>19</v>
      </c>
      <c r="O28">
        <v>1</v>
      </c>
      <c r="P28">
        <v>5</v>
      </c>
      <c r="Q28">
        <v>0.5</v>
      </c>
      <c r="R28">
        <f t="shared" si="4"/>
        <v>0.9990889488055994</v>
      </c>
      <c r="T28">
        <f t="shared" si="5"/>
        <v>4.6539077927352146</v>
      </c>
    </row>
    <row r="29" spans="1:20" x14ac:dyDescent="0.2">
      <c r="A29">
        <v>21</v>
      </c>
      <c r="B29">
        <f t="shared" si="2"/>
        <v>1260</v>
      </c>
      <c r="C29">
        <v>1</v>
      </c>
      <c r="D29">
        <f t="shared" si="3"/>
        <v>2100</v>
      </c>
      <c r="E29">
        <v>1E-3</v>
      </c>
      <c r="F29">
        <f t="shared" si="0"/>
        <v>7.8228104192284338</v>
      </c>
      <c r="H29">
        <v>525</v>
      </c>
      <c r="I29">
        <v>1</v>
      </c>
      <c r="J29">
        <v>500</v>
      </c>
      <c r="K29">
        <v>0.01</v>
      </c>
      <c r="L29">
        <f t="shared" si="1"/>
        <v>4.3782349911420191</v>
      </c>
      <c r="N29">
        <v>20</v>
      </c>
      <c r="O29">
        <v>1</v>
      </c>
      <c r="P29">
        <v>5</v>
      </c>
      <c r="Q29">
        <v>0.5</v>
      </c>
      <c r="R29">
        <f t="shared" si="4"/>
        <v>0.9994472213630764</v>
      </c>
      <c r="T29">
        <f t="shared" si="5"/>
        <v>4.4001642105778425</v>
      </c>
    </row>
    <row r="30" spans="1:20" x14ac:dyDescent="0.2">
      <c r="A30">
        <v>22</v>
      </c>
      <c r="B30">
        <f t="shared" si="2"/>
        <v>1320</v>
      </c>
      <c r="C30">
        <v>1</v>
      </c>
      <c r="D30">
        <f t="shared" si="3"/>
        <v>2100</v>
      </c>
      <c r="E30">
        <v>1E-3</v>
      </c>
      <c r="F30">
        <f t="shared" si="0"/>
        <v>7.6796172761084422</v>
      </c>
      <c r="H30">
        <v>550</v>
      </c>
      <c r="I30">
        <v>1</v>
      </c>
      <c r="J30">
        <v>500</v>
      </c>
      <c r="K30">
        <v>0.01</v>
      </c>
      <c r="L30">
        <f t="shared" si="1"/>
        <v>3.7754066879814543</v>
      </c>
      <c r="N30">
        <v>21</v>
      </c>
      <c r="O30">
        <v>1</v>
      </c>
      <c r="P30">
        <v>5</v>
      </c>
      <c r="Q30">
        <v>0.5</v>
      </c>
      <c r="R30">
        <f t="shared" si="4"/>
        <v>0.99966464986953352</v>
      </c>
      <c r="T30">
        <f t="shared" si="5"/>
        <v>4.1515628713198103</v>
      </c>
    </row>
    <row r="31" spans="1:20" x14ac:dyDescent="0.2">
      <c r="A31">
        <v>23</v>
      </c>
      <c r="B31">
        <f t="shared" si="2"/>
        <v>1380</v>
      </c>
      <c r="C31">
        <v>1</v>
      </c>
      <c r="D31">
        <f t="shared" si="3"/>
        <v>2100</v>
      </c>
      <c r="E31">
        <v>1E-3</v>
      </c>
      <c r="F31">
        <f t="shared" si="0"/>
        <v>7.5331985911589161</v>
      </c>
      <c r="H31">
        <v>575</v>
      </c>
      <c r="I31">
        <v>1</v>
      </c>
      <c r="J31">
        <v>500</v>
      </c>
      <c r="K31">
        <v>0.01</v>
      </c>
      <c r="L31">
        <f t="shared" si="1"/>
        <v>3.2082130082460703</v>
      </c>
      <c r="N31">
        <v>22</v>
      </c>
      <c r="O31">
        <v>1</v>
      </c>
      <c r="P31">
        <v>5</v>
      </c>
      <c r="Q31">
        <v>0.5</v>
      </c>
      <c r="R31">
        <f t="shared" si="4"/>
        <v>0.9997965730219448</v>
      </c>
      <c r="T31">
        <f t="shared" si="5"/>
        <v>3.9137360574756435</v>
      </c>
    </row>
    <row r="32" spans="1:20" x14ac:dyDescent="0.2">
      <c r="A32">
        <v>24</v>
      </c>
      <c r="B32">
        <f t="shared" si="2"/>
        <v>1440</v>
      </c>
      <c r="C32">
        <v>1</v>
      </c>
      <c r="D32">
        <f t="shared" si="3"/>
        <v>2100</v>
      </c>
      <c r="E32">
        <v>1E-3</v>
      </c>
      <c r="F32">
        <f t="shared" si="0"/>
        <v>7.3837163506555168</v>
      </c>
      <c r="H32">
        <v>600</v>
      </c>
      <c r="I32">
        <v>1</v>
      </c>
      <c r="J32">
        <v>500</v>
      </c>
      <c r="K32">
        <v>0.01</v>
      </c>
      <c r="L32">
        <f t="shared" si="1"/>
        <v>2.6894142136999513</v>
      </c>
      <c r="N32">
        <v>23</v>
      </c>
      <c r="O32">
        <v>1</v>
      </c>
      <c r="P32">
        <v>5</v>
      </c>
      <c r="Q32">
        <v>0.5</v>
      </c>
      <c r="R32">
        <f t="shared" si="4"/>
        <v>0.9998766054240138</v>
      </c>
      <c r="T32">
        <f t="shared" si="5"/>
        <v>3.6910023899264939</v>
      </c>
    </row>
    <row r="33" spans="1:20" x14ac:dyDescent="0.2">
      <c r="A33">
        <v>25</v>
      </c>
      <c r="B33">
        <f t="shared" si="2"/>
        <v>1500</v>
      </c>
      <c r="C33">
        <v>1</v>
      </c>
      <c r="D33">
        <f t="shared" si="3"/>
        <v>2100</v>
      </c>
      <c r="E33">
        <v>1E-3</v>
      </c>
      <c r="F33">
        <f t="shared" si="0"/>
        <v>7.2313506297289081</v>
      </c>
      <c r="H33">
        <v>625</v>
      </c>
      <c r="I33">
        <v>1</v>
      </c>
      <c r="J33">
        <v>500</v>
      </c>
      <c r="K33">
        <v>0.01</v>
      </c>
      <c r="L33">
        <f t="shared" si="1"/>
        <v>2.2270013882530884</v>
      </c>
      <c r="N33">
        <v>24</v>
      </c>
      <c r="O33">
        <v>1</v>
      </c>
      <c r="P33">
        <v>5</v>
      </c>
      <c r="Q33">
        <v>0.5</v>
      </c>
      <c r="R33">
        <f t="shared" si="4"/>
        <v>0.99992515377248936</v>
      </c>
      <c r="T33">
        <f t="shared" si="5"/>
        <v>3.4860923905848282</v>
      </c>
    </row>
    <row r="34" spans="1:20" x14ac:dyDescent="0.2">
      <c r="A34">
        <v>26</v>
      </c>
      <c r="B34">
        <f t="shared" si="2"/>
        <v>1560</v>
      </c>
      <c r="C34">
        <v>1</v>
      </c>
      <c r="D34">
        <f t="shared" si="3"/>
        <v>2100</v>
      </c>
      <c r="E34">
        <v>1E-3</v>
      </c>
      <c r="F34">
        <f t="shared" si="0"/>
        <v>7.0762990786443378</v>
      </c>
      <c r="H34">
        <v>650</v>
      </c>
      <c r="I34">
        <v>1</v>
      </c>
      <c r="J34">
        <v>500</v>
      </c>
      <c r="K34">
        <v>0.01</v>
      </c>
      <c r="L34">
        <f t="shared" si="1"/>
        <v>1.8242552380635635</v>
      </c>
      <c r="N34">
        <v>25</v>
      </c>
      <c r="O34">
        <v>1</v>
      </c>
      <c r="P34">
        <v>5</v>
      </c>
      <c r="Q34">
        <v>0.5</v>
      </c>
      <c r="R34">
        <f t="shared" si="4"/>
        <v>0.99995460213129761</v>
      </c>
      <c r="T34">
        <f t="shared" si="5"/>
        <v>3.3001696396130664</v>
      </c>
    </row>
    <row r="35" spans="1:20" x14ac:dyDescent="0.2">
      <c r="A35">
        <v>27</v>
      </c>
      <c r="B35">
        <f t="shared" si="2"/>
        <v>1620</v>
      </c>
      <c r="C35">
        <v>1</v>
      </c>
      <c r="D35">
        <f t="shared" si="3"/>
        <v>2100</v>
      </c>
      <c r="E35">
        <v>1E-3</v>
      </c>
      <c r="F35">
        <f t="shared" si="0"/>
        <v>6.9187761974155881</v>
      </c>
      <c r="H35">
        <v>675</v>
      </c>
      <c r="I35">
        <v>1</v>
      </c>
      <c r="J35">
        <v>500</v>
      </c>
      <c r="K35">
        <v>0.01</v>
      </c>
      <c r="L35">
        <f t="shared" si="1"/>
        <v>1.4804719803168946</v>
      </c>
      <c r="N35">
        <v>26</v>
      </c>
      <c r="O35">
        <v>1</v>
      </c>
      <c r="P35">
        <v>5</v>
      </c>
      <c r="Q35">
        <v>0.5</v>
      </c>
      <c r="R35">
        <f t="shared" si="4"/>
        <v>0.99997246430888542</v>
      </c>
      <c r="T35">
        <f t="shared" si="5"/>
        <v>3.1330735473471223</v>
      </c>
    </row>
    <row r="36" spans="1:20" x14ac:dyDescent="0.2">
      <c r="A36">
        <v>28</v>
      </c>
      <c r="B36">
        <f t="shared" si="2"/>
        <v>1680</v>
      </c>
      <c r="C36">
        <v>1</v>
      </c>
      <c r="D36">
        <f t="shared" si="3"/>
        <v>2100</v>
      </c>
      <c r="E36">
        <v>1E-3</v>
      </c>
      <c r="F36">
        <f t="shared" si="0"/>
        <v>6.7590123984849342</v>
      </c>
      <c r="H36">
        <v>700</v>
      </c>
      <c r="I36">
        <v>1</v>
      </c>
      <c r="J36">
        <v>500</v>
      </c>
      <c r="K36">
        <v>0.01</v>
      </c>
      <c r="L36">
        <f t="shared" si="1"/>
        <v>1.1920292202211755</v>
      </c>
      <c r="N36">
        <v>27</v>
      </c>
      <c r="O36">
        <v>1</v>
      </c>
      <c r="P36">
        <v>5</v>
      </c>
      <c r="Q36">
        <v>0.5</v>
      </c>
      <c r="R36">
        <f t="shared" si="4"/>
        <v>0.99998329857815194</v>
      </c>
      <c r="T36">
        <f t="shared" si="5"/>
        <v>2.9836749724280871</v>
      </c>
    </row>
    <row r="37" spans="1:20" x14ac:dyDescent="0.2">
      <c r="A37">
        <v>29</v>
      </c>
      <c r="B37">
        <f t="shared" si="2"/>
        <v>1740</v>
      </c>
      <c r="C37">
        <v>1</v>
      </c>
      <c r="D37">
        <f t="shared" si="3"/>
        <v>2100</v>
      </c>
      <c r="E37">
        <v>1E-3</v>
      </c>
      <c r="F37">
        <f t="shared" si="0"/>
        <v>6.5972528614570489</v>
      </c>
      <c r="H37">
        <v>725</v>
      </c>
      <c r="I37">
        <v>1</v>
      </c>
      <c r="J37">
        <v>500</v>
      </c>
      <c r="K37">
        <v>0.01</v>
      </c>
      <c r="L37">
        <f t="shared" si="1"/>
        <v>0.95349464899109493</v>
      </c>
      <c r="N37">
        <v>28</v>
      </c>
      <c r="O37">
        <v>1</v>
      </c>
      <c r="P37">
        <v>5</v>
      </c>
      <c r="Q37">
        <v>0.5</v>
      </c>
      <c r="R37">
        <f t="shared" si="4"/>
        <v>0.99998987000901918</v>
      </c>
      <c r="T37">
        <f t="shared" si="5"/>
        <v>2.8502457934857208</v>
      </c>
    </row>
    <row r="38" spans="1:20" x14ac:dyDescent="0.2">
      <c r="A38">
        <v>30</v>
      </c>
      <c r="B38">
        <f t="shared" si="2"/>
        <v>1800</v>
      </c>
      <c r="C38">
        <v>1</v>
      </c>
      <c r="D38">
        <f t="shared" si="3"/>
        <v>2100</v>
      </c>
      <c r="E38">
        <v>1E-3</v>
      </c>
      <c r="F38">
        <f t="shared" si="0"/>
        <v>6.4337561882905803</v>
      </c>
      <c r="H38">
        <v>750</v>
      </c>
      <c r="I38">
        <v>1</v>
      </c>
      <c r="J38">
        <v>500</v>
      </c>
      <c r="K38">
        <v>0.01</v>
      </c>
      <c r="L38">
        <f t="shared" si="1"/>
        <v>0.75858180021243549</v>
      </c>
      <c r="N38">
        <v>29</v>
      </c>
      <c r="O38">
        <v>1</v>
      </c>
      <c r="P38">
        <v>5</v>
      </c>
      <c r="Q38">
        <v>0.5</v>
      </c>
      <c r="R38">
        <f t="shared" si="4"/>
        <v>0.99999385582539779</v>
      </c>
      <c r="T38">
        <f t="shared" si="5"/>
        <v>2.7307772814428048</v>
      </c>
    </row>
    <row r="39" spans="1:20" x14ac:dyDescent="0.2">
      <c r="A39">
        <v>31</v>
      </c>
      <c r="B39">
        <f t="shared" si="2"/>
        <v>1860</v>
      </c>
      <c r="C39">
        <v>1</v>
      </c>
      <c r="D39">
        <f t="shared" si="3"/>
        <v>2100</v>
      </c>
      <c r="E39">
        <v>1E-3</v>
      </c>
      <c r="F39">
        <f t="shared" si="0"/>
        <v>6.2687928717925612</v>
      </c>
      <c r="H39">
        <v>775</v>
      </c>
      <c r="I39">
        <v>1</v>
      </c>
      <c r="J39">
        <v>500</v>
      </c>
      <c r="K39">
        <v>0.01</v>
      </c>
      <c r="L39">
        <f t="shared" si="1"/>
        <v>0.60086650174007628</v>
      </c>
      <c r="N39">
        <v>30</v>
      </c>
      <c r="O39">
        <v>1</v>
      </c>
      <c r="P39">
        <v>5</v>
      </c>
      <c r="Q39">
        <v>0.5</v>
      </c>
      <c r="R39">
        <f t="shared" si="4"/>
        <v>0.99999627336071584</v>
      </c>
      <c r="T39">
        <f t="shared" si="5"/>
        <v>2.6232185489644508</v>
      </c>
    </row>
    <row r="40" spans="1:20" x14ac:dyDescent="0.2">
      <c r="A40">
        <v>32</v>
      </c>
      <c r="B40">
        <f t="shared" si="2"/>
        <v>1920</v>
      </c>
      <c r="C40">
        <v>1</v>
      </c>
      <c r="D40">
        <f t="shared" si="3"/>
        <v>2100</v>
      </c>
      <c r="E40">
        <v>1E-3</v>
      </c>
      <c r="F40">
        <f t="shared" si="0"/>
        <v>6.1026435945840962</v>
      </c>
      <c r="H40">
        <v>800</v>
      </c>
      <c r="I40">
        <v>1</v>
      </c>
      <c r="J40">
        <v>500</v>
      </c>
      <c r="K40">
        <v>0.01</v>
      </c>
      <c r="L40">
        <f t="shared" si="1"/>
        <v>0.4742587317756678</v>
      </c>
      <c r="N40">
        <v>31</v>
      </c>
      <c r="O40">
        <v>1</v>
      </c>
      <c r="P40">
        <v>5</v>
      </c>
      <c r="Q40">
        <v>0.5</v>
      </c>
      <c r="R40">
        <f t="shared" si="4"/>
        <v>0.99999773967570205</v>
      </c>
      <c r="T40">
        <f t="shared" si="5"/>
        <v>2.5256333553451555</v>
      </c>
    </row>
    <row r="41" spans="1:20" x14ac:dyDescent="0.2">
      <c r="A41">
        <v>33</v>
      </c>
      <c r="B41">
        <f t="shared" si="2"/>
        <v>1980</v>
      </c>
      <c r="C41">
        <v>1</v>
      </c>
      <c r="D41">
        <f t="shared" si="3"/>
        <v>2100</v>
      </c>
      <c r="E41">
        <v>1E-3</v>
      </c>
      <c r="F41">
        <f t="shared" si="0"/>
        <v>5.9355973797632036</v>
      </c>
      <c r="H41">
        <v>825</v>
      </c>
      <c r="I41">
        <v>1</v>
      </c>
      <c r="J41">
        <v>500</v>
      </c>
      <c r="K41">
        <v>0.01</v>
      </c>
      <c r="L41">
        <f t="shared" si="1"/>
        <v>0.37326887344129461</v>
      </c>
      <c r="N41">
        <v>32</v>
      </c>
      <c r="O41">
        <v>1</v>
      </c>
      <c r="P41">
        <v>5</v>
      </c>
      <c r="Q41">
        <v>0.5</v>
      </c>
      <c r="R41">
        <f t="shared" si="4"/>
        <v>0.99999862904279313</v>
      </c>
      <c r="T41">
        <f t="shared" si="5"/>
        <v>2.4362882940824302</v>
      </c>
    </row>
    <row r="42" spans="1:20" x14ac:dyDescent="0.2">
      <c r="A42">
        <v>34</v>
      </c>
      <c r="B42">
        <f t="shared" si="2"/>
        <v>2040</v>
      </c>
      <c r="C42">
        <v>1</v>
      </c>
      <c r="D42">
        <f t="shared" si="3"/>
        <v>2100</v>
      </c>
      <c r="E42">
        <v>1E-3</v>
      </c>
      <c r="F42">
        <f t="shared" si="0"/>
        <v>5.7679496181373917</v>
      </c>
      <c r="H42">
        <v>850</v>
      </c>
      <c r="I42">
        <v>1</v>
      </c>
      <c r="J42">
        <v>500</v>
      </c>
      <c r="K42">
        <v>0.01</v>
      </c>
      <c r="L42">
        <f t="shared" si="1"/>
        <v>0.29312230751356322</v>
      </c>
      <c r="N42">
        <v>33</v>
      </c>
      <c r="O42">
        <v>1</v>
      </c>
      <c r="P42">
        <v>5</v>
      </c>
      <c r="Q42">
        <v>0.5</v>
      </c>
      <c r="R42">
        <f t="shared" si="4"/>
        <v>0.99999916847197234</v>
      </c>
      <c r="T42">
        <f t="shared" si="5"/>
        <v>2.3536903647076426</v>
      </c>
    </row>
    <row r="43" spans="1:20" x14ac:dyDescent="0.2">
      <c r="A43">
        <v>35</v>
      </c>
      <c r="B43">
        <f t="shared" si="2"/>
        <v>2100</v>
      </c>
      <c r="C43">
        <v>1</v>
      </c>
      <c r="D43">
        <f t="shared" si="3"/>
        <v>2100</v>
      </c>
      <c r="E43">
        <v>1E-3</v>
      </c>
      <c r="F43">
        <f t="shared" si="0"/>
        <v>5.6</v>
      </c>
      <c r="H43">
        <v>875</v>
      </c>
      <c r="I43">
        <v>1</v>
      </c>
      <c r="J43">
        <v>500</v>
      </c>
      <c r="K43">
        <v>0.01</v>
      </c>
      <c r="L43">
        <f t="shared" si="1"/>
        <v>0.22977369910025613</v>
      </c>
      <c r="N43">
        <v>34</v>
      </c>
      <c r="O43">
        <v>1</v>
      </c>
      <c r="P43">
        <v>5</v>
      </c>
      <c r="Q43">
        <v>0.5</v>
      </c>
      <c r="R43">
        <f t="shared" si="4"/>
        <v>0.99999949565259183</v>
      </c>
      <c r="T43">
        <f t="shared" si="5"/>
        <v>2.276591064917616</v>
      </c>
    </row>
    <row r="44" spans="1:20" x14ac:dyDescent="0.2">
      <c r="A44">
        <v>36</v>
      </c>
      <c r="B44">
        <f t="shared" si="2"/>
        <v>2160</v>
      </c>
      <c r="C44">
        <v>1</v>
      </c>
      <c r="D44">
        <f t="shared" si="3"/>
        <v>2100</v>
      </c>
      <c r="E44">
        <v>1E-3</v>
      </c>
      <c r="F44">
        <f t="shared" si="0"/>
        <v>5.4320503818626067</v>
      </c>
      <c r="H44">
        <v>900</v>
      </c>
      <c r="I44">
        <v>1</v>
      </c>
      <c r="J44">
        <v>500</v>
      </c>
      <c r="K44">
        <v>0.01</v>
      </c>
      <c r="L44">
        <f t="shared" si="1"/>
        <v>0.17986209962091559</v>
      </c>
      <c r="N44">
        <v>35</v>
      </c>
      <c r="O44">
        <v>1</v>
      </c>
      <c r="P44">
        <v>5</v>
      </c>
      <c r="Q44">
        <v>0.5</v>
      </c>
      <c r="R44">
        <f t="shared" si="4"/>
        <v>0.99999969409777312</v>
      </c>
      <c r="T44">
        <f t="shared" si="5"/>
        <v>2.203970725193765</v>
      </c>
    </row>
    <row r="45" spans="1:20" x14ac:dyDescent="0.2">
      <c r="A45">
        <v>37</v>
      </c>
      <c r="B45">
        <f t="shared" si="2"/>
        <v>2220</v>
      </c>
      <c r="C45">
        <v>1</v>
      </c>
      <c r="D45">
        <f t="shared" si="3"/>
        <v>2100</v>
      </c>
      <c r="E45">
        <v>1E-3</v>
      </c>
      <c r="F45">
        <f t="shared" si="0"/>
        <v>5.2644026202367957</v>
      </c>
      <c r="H45">
        <v>925</v>
      </c>
      <c r="I45">
        <v>1</v>
      </c>
      <c r="J45">
        <v>500</v>
      </c>
      <c r="K45">
        <v>0.01</v>
      </c>
      <c r="L45">
        <f t="shared" si="1"/>
        <v>0.14063627043245475</v>
      </c>
      <c r="N45">
        <v>36</v>
      </c>
      <c r="O45">
        <v>1</v>
      </c>
      <c r="P45">
        <v>5</v>
      </c>
      <c r="Q45">
        <v>0.5</v>
      </c>
      <c r="R45">
        <f t="shared" si="4"/>
        <v>0.99999981446089814</v>
      </c>
      <c r="T45">
        <f t="shared" si="5"/>
        <v>2.1350129017100499</v>
      </c>
    </row>
    <row r="46" spans="1:20" x14ac:dyDescent="0.2">
      <c r="A46">
        <v>38</v>
      </c>
      <c r="B46">
        <f t="shared" si="2"/>
        <v>2280</v>
      </c>
      <c r="C46">
        <v>1</v>
      </c>
      <c r="D46">
        <f t="shared" si="3"/>
        <v>2100</v>
      </c>
      <c r="E46">
        <v>1E-3</v>
      </c>
      <c r="F46">
        <f t="shared" si="0"/>
        <v>5.0973564054159031</v>
      </c>
      <c r="H46">
        <v>950</v>
      </c>
      <c r="I46">
        <v>1</v>
      </c>
      <c r="J46">
        <v>500</v>
      </c>
      <c r="K46">
        <v>0.01</v>
      </c>
      <c r="L46">
        <f t="shared" si="1"/>
        <v>0.1098694263059318</v>
      </c>
      <c r="N46">
        <v>37</v>
      </c>
      <c r="O46">
        <v>1</v>
      </c>
      <c r="P46">
        <v>5</v>
      </c>
      <c r="Q46">
        <v>0.5</v>
      </c>
      <c r="R46">
        <f t="shared" si="4"/>
        <v>0.99999988746483792</v>
      </c>
      <c r="T46">
        <f t="shared" si="5"/>
        <v>2.0690752397288912</v>
      </c>
    </row>
    <row r="47" spans="1:20" x14ac:dyDescent="0.2">
      <c r="A47">
        <v>39</v>
      </c>
      <c r="B47">
        <f t="shared" si="2"/>
        <v>2340</v>
      </c>
      <c r="C47">
        <v>1</v>
      </c>
      <c r="D47">
        <f t="shared" si="3"/>
        <v>2100</v>
      </c>
      <c r="E47">
        <v>1E-3</v>
      </c>
      <c r="F47">
        <f t="shared" si="0"/>
        <v>4.931207128207439</v>
      </c>
      <c r="H47">
        <v>975</v>
      </c>
      <c r="I47">
        <v>1</v>
      </c>
      <c r="J47">
        <v>500</v>
      </c>
      <c r="K47">
        <v>0.01</v>
      </c>
      <c r="L47">
        <f t="shared" si="1"/>
        <v>8.5774854137119841E-2</v>
      </c>
      <c r="N47">
        <v>38</v>
      </c>
      <c r="O47">
        <v>1</v>
      </c>
      <c r="P47">
        <v>5</v>
      </c>
      <c r="Q47">
        <v>0.5</v>
      </c>
      <c r="R47">
        <f t="shared" si="4"/>
        <v>0.99999993174397095</v>
      </c>
      <c r="T47">
        <f t="shared" si="5"/>
        <v>2.0056606380295099</v>
      </c>
    </row>
    <row r="48" spans="1:20" x14ac:dyDescent="0.2">
      <c r="A48">
        <v>40</v>
      </c>
      <c r="B48">
        <f t="shared" si="2"/>
        <v>2400</v>
      </c>
      <c r="C48">
        <v>1</v>
      </c>
      <c r="D48">
        <f t="shared" si="3"/>
        <v>2100</v>
      </c>
      <c r="E48">
        <v>1E-3</v>
      </c>
      <c r="F48">
        <f t="shared" si="0"/>
        <v>4.766243811709419</v>
      </c>
      <c r="H48">
        <v>1000</v>
      </c>
      <c r="I48">
        <v>1</v>
      </c>
      <c r="J48">
        <v>500</v>
      </c>
      <c r="K48">
        <v>0.01</v>
      </c>
      <c r="L48">
        <f t="shared" si="1"/>
        <v>6.6928509242848558E-2</v>
      </c>
      <c r="N48">
        <v>39</v>
      </c>
      <c r="O48">
        <v>1</v>
      </c>
      <c r="P48">
        <v>5</v>
      </c>
      <c r="Q48">
        <v>0.5</v>
      </c>
      <c r="R48">
        <f t="shared" si="4"/>
        <v>0.99999995860062452</v>
      </c>
      <c r="T48">
        <f t="shared" si="5"/>
        <v>1.944390759850964</v>
      </c>
    </row>
    <row r="49" spans="1:20" x14ac:dyDescent="0.2">
      <c r="A49">
        <v>41</v>
      </c>
      <c r="B49">
        <f t="shared" si="2"/>
        <v>2460</v>
      </c>
      <c r="C49">
        <v>1</v>
      </c>
      <c r="D49">
        <f t="shared" si="3"/>
        <v>2100</v>
      </c>
      <c r="E49">
        <v>1E-3</v>
      </c>
      <c r="F49">
        <f t="shared" si="0"/>
        <v>4.6027471385429504</v>
      </c>
      <c r="H49">
        <v>1025</v>
      </c>
      <c r="I49">
        <v>1</v>
      </c>
      <c r="J49">
        <v>500</v>
      </c>
      <c r="K49">
        <v>0.01</v>
      </c>
      <c r="L49">
        <f t="shared" si="1"/>
        <v>5.2201256935583973E-2</v>
      </c>
      <c r="N49">
        <v>40</v>
      </c>
      <c r="O49">
        <v>1</v>
      </c>
      <c r="P49">
        <v>5</v>
      </c>
      <c r="Q49">
        <v>0.5</v>
      </c>
      <c r="R49">
        <f t="shared" si="4"/>
        <v>0.99999997489000902</v>
      </c>
      <c r="T49">
        <f t="shared" si="5"/>
        <v>1.884982790122848</v>
      </c>
    </row>
    <row r="50" spans="1:20" x14ac:dyDescent="0.2">
      <c r="A50">
        <v>42</v>
      </c>
      <c r="B50">
        <f t="shared" si="2"/>
        <v>2520</v>
      </c>
      <c r="C50">
        <v>1</v>
      </c>
      <c r="D50">
        <f t="shared" si="3"/>
        <v>2100</v>
      </c>
      <c r="E50">
        <v>1E-3</v>
      </c>
      <c r="F50">
        <f t="shared" si="0"/>
        <v>4.4409876015150651</v>
      </c>
      <c r="H50">
        <v>1050</v>
      </c>
      <c r="I50">
        <v>1</v>
      </c>
      <c r="J50">
        <v>500</v>
      </c>
      <c r="K50">
        <v>0.01</v>
      </c>
      <c r="L50">
        <f t="shared" si="1"/>
        <v>4.0701377158961272E-2</v>
      </c>
      <c r="N50">
        <v>41</v>
      </c>
      <c r="O50">
        <v>1</v>
      </c>
      <c r="P50">
        <v>5</v>
      </c>
      <c r="Q50">
        <v>0.5</v>
      </c>
      <c r="R50">
        <f t="shared" si="4"/>
        <v>0.9999999847700205</v>
      </c>
      <c r="T50">
        <f t="shared" si="5"/>
        <v>1.8272296544813489</v>
      </c>
    </row>
    <row r="51" spans="1:20" x14ac:dyDescent="0.2">
      <c r="A51">
        <v>43</v>
      </c>
      <c r="B51">
        <f t="shared" si="2"/>
        <v>2580</v>
      </c>
      <c r="C51">
        <v>1</v>
      </c>
      <c r="D51">
        <f t="shared" si="3"/>
        <v>2100</v>
      </c>
      <c r="E51">
        <v>1E-3</v>
      </c>
      <c r="F51">
        <f t="shared" si="0"/>
        <v>4.2812238025844112</v>
      </c>
      <c r="H51">
        <v>1075</v>
      </c>
      <c r="I51">
        <v>1</v>
      </c>
      <c r="J51">
        <v>500</v>
      </c>
      <c r="K51">
        <v>0.01</v>
      </c>
      <c r="L51">
        <f t="shared" si="1"/>
        <v>3.1726828424851895E-2</v>
      </c>
      <c r="N51">
        <v>42</v>
      </c>
      <c r="O51">
        <v>1</v>
      </c>
      <c r="P51">
        <v>5</v>
      </c>
      <c r="Q51">
        <v>0.5</v>
      </c>
      <c r="R51">
        <f t="shared" si="4"/>
        <v>0.99999999076255042</v>
      </c>
      <c r="T51">
        <f t="shared" si="5"/>
        <v>1.7709835405906045</v>
      </c>
    </row>
    <row r="52" spans="1:20" x14ac:dyDescent="0.2">
      <c r="A52">
        <v>44</v>
      </c>
      <c r="B52">
        <f t="shared" si="2"/>
        <v>2640</v>
      </c>
      <c r="C52">
        <v>1</v>
      </c>
      <c r="D52">
        <f t="shared" si="3"/>
        <v>2100</v>
      </c>
      <c r="E52">
        <v>1E-3</v>
      </c>
      <c r="F52">
        <f t="shared" si="0"/>
        <v>4.1237009213556606</v>
      </c>
      <c r="H52">
        <v>1100</v>
      </c>
      <c r="I52">
        <v>1</v>
      </c>
      <c r="J52">
        <v>500</v>
      </c>
      <c r="K52">
        <v>0.01</v>
      </c>
      <c r="L52">
        <f t="shared" si="1"/>
        <v>2.4726231566347744E-2</v>
      </c>
      <c r="N52">
        <v>43</v>
      </c>
      <c r="O52">
        <v>1</v>
      </c>
      <c r="P52">
        <v>5</v>
      </c>
      <c r="Q52">
        <v>0.5</v>
      </c>
      <c r="R52">
        <f t="shared" si="4"/>
        <v>0.99999999439720355</v>
      </c>
      <c r="T52">
        <f t="shared" si="5"/>
        <v>1.7161423824397373</v>
      </c>
    </row>
    <row r="53" spans="1:20" x14ac:dyDescent="0.2">
      <c r="A53">
        <v>45</v>
      </c>
      <c r="B53">
        <f t="shared" si="2"/>
        <v>2700</v>
      </c>
      <c r="C53">
        <v>1</v>
      </c>
      <c r="D53">
        <f t="shared" si="3"/>
        <v>2100</v>
      </c>
      <c r="E53">
        <v>1E-3</v>
      </c>
      <c r="F53">
        <f t="shared" si="0"/>
        <v>3.9686493702710903</v>
      </c>
      <c r="H53">
        <v>1125</v>
      </c>
      <c r="I53">
        <v>1</v>
      </c>
      <c r="J53">
        <v>500</v>
      </c>
      <c r="K53">
        <v>0.01</v>
      </c>
      <c r="L53">
        <f t="shared" si="1"/>
        <v>1.9267346633274757E-2</v>
      </c>
      <c r="N53">
        <v>44</v>
      </c>
      <c r="O53">
        <v>1</v>
      </c>
      <c r="P53">
        <v>5</v>
      </c>
      <c r="Q53">
        <v>0.5</v>
      </c>
      <c r="R53">
        <f t="shared" si="4"/>
        <v>0.99999999660173222</v>
      </c>
      <c r="T53">
        <f t="shared" si="5"/>
        <v>1.6626389045020324</v>
      </c>
    </row>
    <row r="54" spans="1:20" x14ac:dyDescent="0.2">
      <c r="A54">
        <v>46</v>
      </c>
      <c r="B54">
        <f t="shared" si="2"/>
        <v>2760</v>
      </c>
      <c r="C54">
        <v>1</v>
      </c>
      <c r="D54">
        <f t="shared" si="3"/>
        <v>2100</v>
      </c>
      <c r="E54">
        <v>1E-3</v>
      </c>
      <c r="F54">
        <f t="shared" si="0"/>
        <v>3.8162836493444829</v>
      </c>
      <c r="H54">
        <v>1150</v>
      </c>
      <c r="I54">
        <v>1</v>
      </c>
      <c r="J54">
        <v>500</v>
      </c>
      <c r="K54">
        <v>0.01</v>
      </c>
      <c r="L54">
        <f t="shared" si="1"/>
        <v>1.5011822567369916E-2</v>
      </c>
      <c r="N54">
        <v>45</v>
      </c>
      <c r="O54">
        <v>1</v>
      </c>
      <c r="P54">
        <v>5</v>
      </c>
      <c r="Q54">
        <v>0.5</v>
      </c>
      <c r="R54">
        <f t="shared" si="4"/>
        <v>0.99999999793884642</v>
      </c>
      <c r="T54">
        <f t="shared" si="5"/>
        <v>1.6104318232835666</v>
      </c>
    </row>
    <row r="55" spans="1:20" x14ac:dyDescent="0.2">
      <c r="A55">
        <v>47</v>
      </c>
      <c r="B55">
        <f t="shared" si="2"/>
        <v>2820</v>
      </c>
      <c r="C55">
        <v>1</v>
      </c>
      <c r="D55">
        <f t="shared" si="3"/>
        <v>2100</v>
      </c>
      <c r="E55">
        <v>1E-3</v>
      </c>
      <c r="F55">
        <f t="shared" si="0"/>
        <v>3.6668014088410827</v>
      </c>
      <c r="H55">
        <v>1175</v>
      </c>
      <c r="I55">
        <v>1</v>
      </c>
      <c r="J55">
        <v>500</v>
      </c>
      <c r="K55">
        <v>0.01</v>
      </c>
      <c r="L55">
        <f t="shared" si="1"/>
        <v>1.1695102650555149E-2</v>
      </c>
      <c r="N55">
        <v>46</v>
      </c>
      <c r="O55">
        <v>1</v>
      </c>
      <c r="P55">
        <v>5</v>
      </c>
      <c r="Q55">
        <v>0.5</v>
      </c>
      <c r="R55">
        <f t="shared" si="4"/>
        <v>0.99999999874984713</v>
      </c>
      <c r="T55">
        <f t="shared" si="5"/>
        <v>1.5594988367471618</v>
      </c>
    </row>
    <row r="56" spans="1:20" x14ac:dyDescent="0.2">
      <c r="A56">
        <v>48</v>
      </c>
      <c r="B56">
        <f t="shared" si="2"/>
        <v>2880</v>
      </c>
      <c r="C56">
        <v>1</v>
      </c>
      <c r="D56">
        <f t="shared" si="3"/>
        <v>2100</v>
      </c>
      <c r="E56">
        <v>1E-3</v>
      </c>
      <c r="F56">
        <f t="shared" si="0"/>
        <v>3.520382723891557</v>
      </c>
      <c r="H56">
        <v>1200</v>
      </c>
      <c r="I56">
        <v>1</v>
      </c>
      <c r="J56">
        <v>500</v>
      </c>
      <c r="K56">
        <v>0.01</v>
      </c>
      <c r="L56">
        <f t="shared" si="1"/>
        <v>9.1105119440064546E-3</v>
      </c>
      <c r="N56">
        <v>47</v>
      </c>
      <c r="O56">
        <v>1</v>
      </c>
      <c r="P56">
        <v>5</v>
      </c>
      <c r="Q56">
        <v>0.5</v>
      </c>
      <c r="R56">
        <f t="shared" si="4"/>
        <v>0.99999999924174399</v>
      </c>
      <c r="T56">
        <f t="shared" si="5"/>
        <v>1.5098310783591025</v>
      </c>
    </row>
    <row r="57" spans="1:20" x14ac:dyDescent="0.2">
      <c r="A57">
        <v>49</v>
      </c>
      <c r="B57">
        <f t="shared" si="2"/>
        <v>2940</v>
      </c>
      <c r="C57">
        <v>1</v>
      </c>
      <c r="D57">
        <f t="shared" si="3"/>
        <v>2100</v>
      </c>
      <c r="E57">
        <v>1E-3</v>
      </c>
      <c r="F57">
        <f t="shared" si="0"/>
        <v>3.3771895807715659</v>
      </c>
      <c r="H57">
        <v>1225</v>
      </c>
      <c r="I57">
        <v>1</v>
      </c>
      <c r="J57">
        <v>500</v>
      </c>
      <c r="K57">
        <v>0.01</v>
      </c>
      <c r="L57">
        <f t="shared" si="1"/>
        <v>7.0967039910058817E-3</v>
      </c>
      <c r="N57">
        <v>48</v>
      </c>
      <c r="O57">
        <v>1</v>
      </c>
      <c r="P57">
        <v>5</v>
      </c>
      <c r="Q57">
        <v>0.5</v>
      </c>
      <c r="R57">
        <f t="shared" si="4"/>
        <v>0.99999999954009444</v>
      </c>
      <c r="T57">
        <f t="shared" si="5"/>
        <v>1.4614287614342221</v>
      </c>
    </row>
    <row r="58" spans="1:20" x14ac:dyDescent="0.2">
      <c r="A58">
        <v>50</v>
      </c>
      <c r="B58">
        <f t="shared" si="2"/>
        <v>3000</v>
      </c>
      <c r="C58">
        <v>1</v>
      </c>
      <c r="D58">
        <f t="shared" si="3"/>
        <v>2100</v>
      </c>
      <c r="E58">
        <v>1E-3</v>
      </c>
      <c r="F58">
        <f t="shared" si="0"/>
        <v>3.2373655705999553</v>
      </c>
      <c r="H58">
        <v>1250</v>
      </c>
      <c r="I58">
        <v>1</v>
      </c>
      <c r="J58">
        <v>500</v>
      </c>
      <c r="K58">
        <v>0.01</v>
      </c>
      <c r="L58">
        <f t="shared" si="1"/>
        <v>5.5277863692359949E-3</v>
      </c>
      <c r="N58">
        <v>49</v>
      </c>
      <c r="O58">
        <v>1</v>
      </c>
      <c r="P58">
        <v>5</v>
      </c>
      <c r="Q58">
        <v>0.5</v>
      </c>
      <c r="R58">
        <f t="shared" si="4"/>
        <v>0.99999999972105325</v>
      </c>
      <c r="T58">
        <f t="shared" si="5"/>
        <v>1.4142977855634147</v>
      </c>
    </row>
    <row r="59" spans="1:20" x14ac:dyDescent="0.2">
      <c r="A59">
        <v>51</v>
      </c>
      <c r="B59">
        <f t="shared" si="2"/>
        <v>3060</v>
      </c>
      <c r="C59">
        <v>1</v>
      </c>
      <c r="D59">
        <f t="shared" si="3"/>
        <v>2100</v>
      </c>
      <c r="E59">
        <v>1E-3</v>
      </c>
      <c r="F59">
        <f t="shared" si="0"/>
        <v>3.1010357826068335</v>
      </c>
      <c r="H59">
        <v>1275</v>
      </c>
      <c r="I59">
        <v>1</v>
      </c>
      <c r="J59">
        <v>500</v>
      </c>
      <c r="K59">
        <v>0.01</v>
      </c>
      <c r="L59">
        <f t="shared" si="1"/>
        <v>4.3055708132461491E-3</v>
      </c>
      <c r="N59">
        <v>50</v>
      </c>
      <c r="O59">
        <v>1</v>
      </c>
      <c r="P59">
        <v>5</v>
      </c>
      <c r="Q59">
        <v>0.5</v>
      </c>
      <c r="R59">
        <f t="shared" si="4"/>
        <v>0.99999999983081023</v>
      </c>
      <c r="T59">
        <f t="shared" si="5"/>
        <v>1.3684471177502966</v>
      </c>
    </row>
    <row r="60" spans="1:20" x14ac:dyDescent="0.2">
      <c r="A60">
        <v>52</v>
      </c>
      <c r="B60">
        <f t="shared" si="2"/>
        <v>3120</v>
      </c>
      <c r="C60">
        <v>1</v>
      </c>
      <c r="D60">
        <f t="shared" si="3"/>
        <v>2100</v>
      </c>
      <c r="E60">
        <v>1E-3</v>
      </c>
      <c r="F60">
        <f t="shared" si="0"/>
        <v>2.968306885974989</v>
      </c>
      <c r="H60">
        <v>1300</v>
      </c>
      <c r="I60">
        <v>1</v>
      </c>
      <c r="J60">
        <v>500</v>
      </c>
      <c r="K60">
        <v>0.01</v>
      </c>
      <c r="L60">
        <f t="shared" si="1"/>
        <v>3.3535013046647809E-3</v>
      </c>
      <c r="N60">
        <v>51</v>
      </c>
      <c r="O60">
        <v>1</v>
      </c>
      <c r="P60">
        <v>5</v>
      </c>
      <c r="Q60">
        <v>0.5</v>
      </c>
      <c r="R60">
        <f t="shared" si="4"/>
        <v>0.9999999998973812</v>
      </c>
      <c r="T60">
        <f t="shared" si="5"/>
        <v>1.3238867957256784</v>
      </c>
    </row>
    <row r="61" spans="1:20" x14ac:dyDescent="0.2">
      <c r="A61">
        <v>53</v>
      </c>
      <c r="B61">
        <f t="shared" si="2"/>
        <v>3180</v>
      </c>
      <c r="C61">
        <v>1</v>
      </c>
      <c r="D61">
        <f t="shared" si="3"/>
        <v>2100</v>
      </c>
      <c r="E61">
        <v>1E-3</v>
      </c>
      <c r="F61">
        <f t="shared" si="0"/>
        <v>2.8392673866181832</v>
      </c>
      <c r="H61">
        <v>1325</v>
      </c>
      <c r="I61">
        <v>1</v>
      </c>
      <c r="J61">
        <v>500</v>
      </c>
      <c r="K61">
        <v>0.01</v>
      </c>
      <c r="L61">
        <f t="shared" si="1"/>
        <v>2.6119031909571941E-3</v>
      </c>
      <c r="N61">
        <v>52</v>
      </c>
      <c r="O61">
        <v>1</v>
      </c>
      <c r="P61">
        <v>5</v>
      </c>
      <c r="Q61">
        <v>0.5</v>
      </c>
      <c r="R61">
        <f t="shared" si="4"/>
        <v>0.99999999993775857</v>
      </c>
      <c r="T61">
        <f t="shared" si="5"/>
        <v>1.2806264299156329</v>
      </c>
    </row>
    <row r="62" spans="1:20" x14ac:dyDescent="0.2">
      <c r="A62">
        <v>54</v>
      </c>
      <c r="B62">
        <f t="shared" si="2"/>
        <v>3240</v>
      </c>
      <c r="C62">
        <v>1</v>
      </c>
      <c r="D62">
        <f t="shared" si="3"/>
        <v>2100</v>
      </c>
      <c r="E62">
        <v>1E-3</v>
      </c>
      <c r="F62">
        <f t="shared" si="0"/>
        <v>2.7139880431585053</v>
      </c>
      <c r="H62">
        <v>1350</v>
      </c>
      <c r="I62">
        <v>1</v>
      </c>
      <c r="J62">
        <v>500</v>
      </c>
      <c r="K62">
        <v>0.01</v>
      </c>
      <c r="L62">
        <f t="shared" si="1"/>
        <v>2.0342697805520653E-3</v>
      </c>
      <c r="N62">
        <v>53</v>
      </c>
      <c r="O62">
        <v>1</v>
      </c>
      <c r="P62">
        <v>5</v>
      </c>
      <c r="Q62">
        <v>0.5</v>
      </c>
      <c r="R62">
        <f t="shared" si="4"/>
        <v>0.99999999996224864</v>
      </c>
      <c r="T62">
        <f t="shared" si="5"/>
        <v>1.2386741043004352</v>
      </c>
    </row>
    <row r="63" spans="1:20" x14ac:dyDescent="0.2">
      <c r="A63">
        <v>55</v>
      </c>
      <c r="B63">
        <f t="shared" si="2"/>
        <v>3300</v>
      </c>
      <c r="C63">
        <v>1</v>
      </c>
      <c r="D63">
        <f t="shared" si="3"/>
        <v>2100</v>
      </c>
      <c r="E63">
        <v>1E-3</v>
      </c>
      <c r="F63">
        <f t="shared" si="0"/>
        <v>2.5925224248110026</v>
      </c>
      <c r="H63">
        <v>1375</v>
      </c>
      <c r="I63">
        <v>1</v>
      </c>
      <c r="J63">
        <v>500</v>
      </c>
      <c r="K63">
        <v>0.01</v>
      </c>
      <c r="L63">
        <f t="shared" si="1"/>
        <v>1.5843621910252592E-3</v>
      </c>
      <c r="N63">
        <v>54</v>
      </c>
      <c r="O63">
        <v>1</v>
      </c>
      <c r="P63">
        <v>5</v>
      </c>
      <c r="Q63">
        <v>0.5</v>
      </c>
      <c r="R63">
        <f t="shared" si="4"/>
        <v>0.99999999997710265</v>
      </c>
      <c r="T63">
        <f t="shared" si="5"/>
        <v>1.1980355956597102</v>
      </c>
    </row>
    <row r="64" spans="1:20" x14ac:dyDescent="0.2">
      <c r="A64">
        <v>56</v>
      </c>
      <c r="B64">
        <f t="shared" si="2"/>
        <v>3360</v>
      </c>
      <c r="C64">
        <v>1</v>
      </c>
      <c r="D64">
        <f t="shared" si="3"/>
        <v>2100</v>
      </c>
      <c r="E64">
        <v>1E-3</v>
      </c>
      <c r="F64">
        <f t="shared" si="0"/>
        <v>2.4749075928661033</v>
      </c>
      <c r="H64">
        <v>1400</v>
      </c>
      <c r="I64">
        <v>1</v>
      </c>
      <c r="J64">
        <v>500</v>
      </c>
      <c r="K64">
        <v>0.01</v>
      </c>
      <c r="L64">
        <f t="shared" si="1"/>
        <v>1.2339457598623173E-3</v>
      </c>
      <c r="N64">
        <v>55</v>
      </c>
      <c r="O64">
        <v>1</v>
      </c>
      <c r="P64">
        <v>5</v>
      </c>
      <c r="Q64">
        <v>0.5</v>
      </c>
      <c r="R64">
        <f t="shared" si="4"/>
        <v>0.99999999998611211</v>
      </c>
      <c r="T64">
        <f t="shared" si="5"/>
        <v>1.1587138462040258</v>
      </c>
    </row>
    <row r="65" spans="1:20" x14ac:dyDescent="0.2">
      <c r="A65">
        <v>57</v>
      </c>
      <c r="B65">
        <f t="shared" si="2"/>
        <v>3420</v>
      </c>
      <c r="C65">
        <v>1</v>
      </c>
      <c r="D65">
        <f t="shared" si="3"/>
        <v>2100</v>
      </c>
      <c r="E65">
        <v>1E-3</v>
      </c>
      <c r="F65">
        <f t="shared" si="0"/>
        <v>2.361164886950768</v>
      </c>
      <c r="H65">
        <v>1425</v>
      </c>
      <c r="I65">
        <v>1</v>
      </c>
      <c r="J65">
        <v>500</v>
      </c>
      <c r="K65">
        <v>0.01</v>
      </c>
      <c r="L65">
        <f t="shared" si="1"/>
        <v>9.6102415499473958E-4</v>
      </c>
      <c r="N65">
        <v>56</v>
      </c>
      <c r="O65">
        <v>1</v>
      </c>
      <c r="P65">
        <v>5</v>
      </c>
      <c r="Q65">
        <v>0.5</v>
      </c>
      <c r="R65">
        <f t="shared" si="4"/>
        <v>0.99999999999157652</v>
      </c>
      <c r="T65">
        <f t="shared" si="5"/>
        <v>1.1207086370324464</v>
      </c>
    </row>
    <row r="66" spans="1:20" x14ac:dyDescent="0.2">
      <c r="A66">
        <v>58</v>
      </c>
      <c r="B66">
        <f t="shared" si="2"/>
        <v>3480</v>
      </c>
      <c r="C66">
        <v>1</v>
      </c>
      <c r="D66">
        <f t="shared" si="3"/>
        <v>2100</v>
      </c>
      <c r="E66">
        <v>1E-3</v>
      </c>
      <c r="F66">
        <f t="shared" si="0"/>
        <v>2.2513007972059285</v>
      </c>
      <c r="H66">
        <v>1450</v>
      </c>
      <c r="I66">
        <v>1</v>
      </c>
      <c r="J66">
        <v>500</v>
      </c>
      <c r="K66">
        <v>0.01</v>
      </c>
      <c r="L66">
        <f t="shared" si="1"/>
        <v>7.4846227510611224E-4</v>
      </c>
      <c r="N66">
        <v>57</v>
      </c>
      <c r="O66">
        <v>1</v>
      </c>
      <c r="P66">
        <v>5</v>
      </c>
      <c r="Q66">
        <v>0.5</v>
      </c>
      <c r="R66">
        <f t="shared" si="4"/>
        <v>0.99999999999489086</v>
      </c>
      <c r="T66">
        <f t="shared" si="5"/>
        <v>1.0840164198253086</v>
      </c>
    </row>
    <row r="67" spans="1:20" x14ac:dyDescent="0.2">
      <c r="A67">
        <v>59</v>
      </c>
      <c r="B67">
        <f t="shared" si="2"/>
        <v>3540</v>
      </c>
      <c r="C67">
        <v>1</v>
      </c>
      <c r="D67">
        <f t="shared" si="3"/>
        <v>2100</v>
      </c>
      <c r="E67">
        <v>1E-3</v>
      </c>
      <c r="F67">
        <f t="shared" si="0"/>
        <v>2.145307903888436</v>
      </c>
      <c r="H67">
        <v>1475</v>
      </c>
      <c r="I67">
        <v>1</v>
      </c>
      <c r="J67">
        <v>500</v>
      </c>
      <c r="K67">
        <v>0.01</v>
      </c>
      <c r="L67">
        <f t="shared" si="1"/>
        <v>5.8291265661138646E-4</v>
      </c>
      <c r="N67">
        <v>58</v>
      </c>
      <c r="O67">
        <v>1</v>
      </c>
      <c r="P67">
        <v>5</v>
      </c>
      <c r="Q67">
        <v>0.5</v>
      </c>
      <c r="R67">
        <f t="shared" si="4"/>
        <v>0.99999999999690115</v>
      </c>
      <c r="T67">
        <f t="shared" si="5"/>
        <v>1.0486302721806495</v>
      </c>
    </row>
    <row r="68" spans="1:20" x14ac:dyDescent="0.2">
      <c r="A68">
        <v>60</v>
      </c>
      <c r="B68">
        <f t="shared" si="2"/>
        <v>3600</v>
      </c>
      <c r="C68">
        <v>1</v>
      </c>
      <c r="D68">
        <f t="shared" si="3"/>
        <v>2100</v>
      </c>
      <c r="E68">
        <v>1E-3</v>
      </c>
      <c r="F68">
        <f t="shared" si="0"/>
        <v>2.0431658666311909</v>
      </c>
      <c r="H68">
        <v>1500</v>
      </c>
      <c r="I68">
        <v>1</v>
      </c>
      <c r="J68">
        <v>500</v>
      </c>
      <c r="K68">
        <v>0.01</v>
      </c>
      <c r="L68">
        <f t="shared" si="1"/>
        <v>4.5397868702434389E-4</v>
      </c>
      <c r="N68">
        <v>59</v>
      </c>
      <c r="O68">
        <v>1</v>
      </c>
      <c r="P68">
        <v>5</v>
      </c>
      <c r="Q68">
        <v>0.5</v>
      </c>
      <c r="R68">
        <f t="shared" si="4"/>
        <v>0.9999999999981205</v>
      </c>
      <c r="T68">
        <f t="shared" si="5"/>
        <v>1.0145399484387785</v>
      </c>
    </row>
    <row r="69" spans="1:20" x14ac:dyDescent="0.2">
      <c r="A69">
        <v>61</v>
      </c>
      <c r="B69">
        <f t="shared" si="2"/>
        <v>3660</v>
      </c>
      <c r="C69">
        <v>1</v>
      </c>
      <c r="D69">
        <f t="shared" si="3"/>
        <v>2100</v>
      </c>
      <c r="E69">
        <v>1E-3</v>
      </c>
      <c r="F69">
        <f t="shared" si="0"/>
        <v>1.9448424466128562</v>
      </c>
      <c r="H69">
        <v>1525</v>
      </c>
      <c r="I69">
        <v>1</v>
      </c>
      <c r="J69">
        <v>500</v>
      </c>
      <c r="K69">
        <v>0.01</v>
      </c>
      <c r="L69">
        <f t="shared" si="1"/>
        <v>3.5356250741744316E-4</v>
      </c>
      <c r="N69">
        <v>60</v>
      </c>
      <c r="O69">
        <v>1</v>
      </c>
      <c r="P69">
        <v>5</v>
      </c>
      <c r="Q69">
        <v>0.5</v>
      </c>
      <c r="R69">
        <f t="shared" si="4"/>
        <v>0.99999999999886002</v>
      </c>
      <c r="T69">
        <f t="shared" si="5"/>
        <v>0.9817320030397112</v>
      </c>
    </row>
    <row r="70" spans="1:20" x14ac:dyDescent="0.2">
      <c r="A70">
        <v>62</v>
      </c>
      <c r="B70">
        <f t="shared" si="2"/>
        <v>3720</v>
      </c>
      <c r="C70">
        <v>1</v>
      </c>
      <c r="D70">
        <f t="shared" si="3"/>
        <v>2100</v>
      </c>
      <c r="E70">
        <v>1E-3</v>
      </c>
      <c r="F70">
        <f t="shared" si="0"/>
        <v>1.8502945461348834</v>
      </c>
      <c r="H70">
        <v>1550</v>
      </c>
      <c r="I70">
        <v>1</v>
      </c>
      <c r="J70">
        <v>500</v>
      </c>
      <c r="K70">
        <v>0.01</v>
      </c>
      <c r="L70">
        <f t="shared" si="1"/>
        <v>2.7535691114583471E-4</v>
      </c>
      <c r="N70">
        <v>61</v>
      </c>
      <c r="O70">
        <v>1</v>
      </c>
      <c r="P70">
        <v>5</v>
      </c>
      <c r="Q70">
        <v>0.5</v>
      </c>
      <c r="R70">
        <f t="shared" si="4"/>
        <v>0.99999999999930855</v>
      </c>
      <c r="T70">
        <f t="shared" si="5"/>
        <v>0.95018996768177921</v>
      </c>
    </row>
    <row r="71" spans="1:20" x14ac:dyDescent="0.2">
      <c r="A71">
        <v>63</v>
      </c>
      <c r="B71">
        <f t="shared" si="2"/>
        <v>3780</v>
      </c>
      <c r="C71">
        <v>1</v>
      </c>
      <c r="D71">
        <f t="shared" si="3"/>
        <v>2100</v>
      </c>
      <c r="E71">
        <v>1E-3</v>
      </c>
      <c r="F71">
        <f t="shared" si="0"/>
        <v>1.7594692515170705</v>
      </c>
      <c r="H71">
        <v>1575</v>
      </c>
      <c r="I71">
        <v>1</v>
      </c>
      <c r="J71">
        <v>500</v>
      </c>
      <c r="K71">
        <v>0.01</v>
      </c>
      <c r="L71">
        <f t="shared" si="1"/>
        <v>2.1444948420913949E-4</v>
      </c>
      <c r="N71">
        <v>62</v>
      </c>
      <c r="O71">
        <v>1</v>
      </c>
      <c r="P71">
        <v>5</v>
      </c>
      <c r="Q71">
        <v>0.5</v>
      </c>
      <c r="R71">
        <f t="shared" si="4"/>
        <v>0.99999999999958067</v>
      </c>
      <c r="T71">
        <f t="shared" si="5"/>
        <v>0.91989456700028682</v>
      </c>
    </row>
    <row r="72" spans="1:20" x14ac:dyDescent="0.2">
      <c r="A72">
        <v>64</v>
      </c>
      <c r="B72">
        <f t="shared" si="2"/>
        <v>3840</v>
      </c>
      <c r="C72">
        <v>1</v>
      </c>
      <c r="D72">
        <f t="shared" si="3"/>
        <v>2100</v>
      </c>
      <c r="E72">
        <v>1E-3</v>
      </c>
      <c r="F72">
        <f t="shared" si="0"/>
        <v>1.6723048667454499</v>
      </c>
      <c r="H72">
        <v>1600</v>
      </c>
      <c r="I72">
        <v>1</v>
      </c>
      <c r="J72">
        <v>500</v>
      </c>
      <c r="K72">
        <v>0.01</v>
      </c>
      <c r="L72">
        <f t="shared" si="1"/>
        <v>1.6701421848095181E-4</v>
      </c>
      <c r="N72">
        <v>63</v>
      </c>
      <c r="O72">
        <v>1</v>
      </c>
      <c r="P72">
        <v>5</v>
      </c>
      <c r="Q72">
        <v>0.5</v>
      </c>
      <c r="R72">
        <f t="shared" si="4"/>
        <v>0.99999999999974565</v>
      </c>
      <c r="T72">
        <f t="shared" si="5"/>
        <v>0.89082396032122546</v>
      </c>
    </row>
    <row r="73" spans="1:20" x14ac:dyDescent="0.2">
      <c r="A73">
        <v>65</v>
      </c>
      <c r="B73">
        <f t="shared" si="2"/>
        <v>3900</v>
      </c>
      <c r="C73">
        <v>1</v>
      </c>
      <c r="D73">
        <f t="shared" si="3"/>
        <v>2100</v>
      </c>
      <c r="E73">
        <v>1E-3</v>
      </c>
      <c r="F73">
        <f t="shared" ref="F73:F130" si="6">11.2/(1+EXP(-E73*(D73-B73)))</f>
        <v>1.5887319268854629</v>
      </c>
      <c r="H73">
        <v>1625</v>
      </c>
      <c r="I73">
        <v>1</v>
      </c>
      <c r="J73">
        <v>500</v>
      </c>
      <c r="K73">
        <v>0.01</v>
      </c>
      <c r="L73">
        <f t="shared" ref="L73:L108" si="7">10/(1+EXP(-K73*(J73-H73)))</f>
        <v>1.3007128466476032E-4</v>
      </c>
      <c r="N73">
        <v>64</v>
      </c>
      <c r="O73">
        <v>1</v>
      </c>
      <c r="P73">
        <v>5</v>
      </c>
      <c r="Q73">
        <v>0.5</v>
      </c>
      <c r="R73">
        <f t="shared" si="4"/>
        <v>0.99999999999984568</v>
      </c>
      <c r="T73">
        <f t="shared" si="5"/>
        <v>0.86295399938999118</v>
      </c>
    </row>
    <row r="74" spans="1:20" x14ac:dyDescent="0.2">
      <c r="A74">
        <v>66</v>
      </c>
      <c r="B74">
        <f t="shared" ref="B74:B130" si="8">A74*60</f>
        <v>3960</v>
      </c>
      <c r="C74">
        <v>1</v>
      </c>
      <c r="D74">
        <f t="shared" ref="D74:D130" si="9">60*35</f>
        <v>2100</v>
      </c>
      <c r="E74">
        <v>1E-3</v>
      </c>
      <c r="F74">
        <f t="shared" si="6"/>
        <v>1.5086741818627145</v>
      </c>
      <c r="H74">
        <v>1650</v>
      </c>
      <c r="I74">
        <v>1</v>
      </c>
      <c r="J74">
        <v>500</v>
      </c>
      <c r="K74">
        <v>0.01</v>
      </c>
      <c r="L74">
        <f t="shared" si="7"/>
        <v>1.0129990980873922E-4</v>
      </c>
      <c r="N74">
        <v>65</v>
      </c>
      <c r="O74">
        <v>1</v>
      </c>
      <c r="P74">
        <v>5</v>
      </c>
      <c r="Q74">
        <v>0.5</v>
      </c>
      <c r="R74">
        <f t="shared" ref="R74:R137" si="10">1-1/(1+EXP(-Q74*(P74-N74)))</f>
        <v>0.99999999999990641</v>
      </c>
      <c r="T74">
        <f t="shared" ref="T74:T87" si="11">SUM(R74*O74,L74*I74,F74*C74)/SUM(O74,I74,C74)</f>
        <v>0.83625849392414331</v>
      </c>
    </row>
    <row r="75" spans="1:20" x14ac:dyDescent="0.2">
      <c r="A75">
        <v>67</v>
      </c>
      <c r="B75">
        <f t="shared" si="8"/>
        <v>4020</v>
      </c>
      <c r="C75">
        <v>1</v>
      </c>
      <c r="D75">
        <f t="shared" si="9"/>
        <v>2100</v>
      </c>
      <c r="E75">
        <v>1E-3</v>
      </c>
      <c r="F75">
        <f t="shared" si="6"/>
        <v>1.4320495427737108</v>
      </c>
      <c r="H75">
        <v>1675</v>
      </c>
      <c r="I75">
        <v>1</v>
      </c>
      <c r="J75">
        <v>500</v>
      </c>
      <c r="K75">
        <v>0.01</v>
      </c>
      <c r="L75">
        <f t="shared" si="7"/>
        <v>7.8892625862450328E-5</v>
      </c>
      <c r="N75">
        <v>66</v>
      </c>
      <c r="O75">
        <v>1</v>
      </c>
      <c r="P75">
        <v>5</v>
      </c>
      <c r="Q75">
        <v>0.5</v>
      </c>
      <c r="R75">
        <f t="shared" si="10"/>
        <v>0.99999999999994327</v>
      </c>
      <c r="T75">
        <f t="shared" si="11"/>
        <v>0.81070947846650554</v>
      </c>
    </row>
    <row r="76" spans="1:20" x14ac:dyDescent="0.2">
      <c r="A76">
        <v>68</v>
      </c>
      <c r="B76">
        <f t="shared" si="8"/>
        <v>4080</v>
      </c>
      <c r="C76">
        <v>1</v>
      </c>
      <c r="D76">
        <f t="shared" si="9"/>
        <v>2100</v>
      </c>
      <c r="E76">
        <v>1E-3</v>
      </c>
      <c r="F76">
        <f t="shared" si="6"/>
        <v>1.3587709843874527</v>
      </c>
      <c r="H76">
        <v>1700</v>
      </c>
      <c r="I76">
        <v>1</v>
      </c>
      <c r="J76">
        <v>500</v>
      </c>
      <c r="K76">
        <v>0.01</v>
      </c>
      <c r="L76">
        <f t="shared" si="7"/>
        <v>6.1441746022147185E-5</v>
      </c>
      <c r="N76">
        <v>67</v>
      </c>
      <c r="O76">
        <v>1</v>
      </c>
      <c r="P76">
        <v>5</v>
      </c>
      <c r="Q76">
        <v>0.5</v>
      </c>
      <c r="R76">
        <f t="shared" si="10"/>
        <v>0.99999999999996558</v>
      </c>
      <c r="T76">
        <f t="shared" si="11"/>
        <v>0.78627747537781334</v>
      </c>
    </row>
    <row r="77" spans="1:20" x14ac:dyDescent="0.2">
      <c r="A77">
        <v>69</v>
      </c>
      <c r="B77">
        <f t="shared" si="8"/>
        <v>4140</v>
      </c>
      <c r="C77">
        <v>1</v>
      </c>
      <c r="D77">
        <f t="shared" si="9"/>
        <v>2100</v>
      </c>
      <c r="E77">
        <v>1E-3</v>
      </c>
      <c r="F77">
        <f t="shared" si="6"/>
        <v>1.2887473989101577</v>
      </c>
      <c r="H77">
        <v>1725</v>
      </c>
      <c r="I77">
        <v>1</v>
      </c>
      <c r="J77">
        <v>500</v>
      </c>
      <c r="K77">
        <v>0.01</v>
      </c>
      <c r="L77">
        <f t="shared" si="7"/>
        <v>4.7850944948901182E-5</v>
      </c>
      <c r="N77">
        <v>68</v>
      </c>
      <c r="O77">
        <v>1</v>
      </c>
      <c r="P77">
        <v>5</v>
      </c>
      <c r="Q77">
        <v>0.5</v>
      </c>
      <c r="R77">
        <f t="shared" si="10"/>
        <v>0.99999999999997913</v>
      </c>
      <c r="T77">
        <f t="shared" si="11"/>
        <v>0.7629317499516951</v>
      </c>
    </row>
    <row r="78" spans="1:20" x14ac:dyDescent="0.2">
      <c r="A78">
        <v>70</v>
      </c>
      <c r="B78">
        <f t="shared" si="8"/>
        <v>4200</v>
      </c>
      <c r="C78">
        <v>1</v>
      </c>
      <c r="D78">
        <f t="shared" si="9"/>
        <v>2100</v>
      </c>
      <c r="E78">
        <v>1E-3</v>
      </c>
      <c r="F78">
        <f t="shared" si="6"/>
        <v>1.2218843973908646</v>
      </c>
      <c r="H78">
        <v>1750</v>
      </c>
      <c r="I78">
        <v>1</v>
      </c>
      <c r="J78">
        <v>500</v>
      </c>
      <c r="K78">
        <v>0.01</v>
      </c>
      <c r="L78">
        <f t="shared" si="7"/>
        <v>3.726639284186561E-5</v>
      </c>
      <c r="N78">
        <v>69</v>
      </c>
      <c r="O78">
        <v>1</v>
      </c>
      <c r="P78">
        <v>5</v>
      </c>
      <c r="Q78">
        <v>0.5</v>
      </c>
      <c r="R78">
        <f t="shared" si="10"/>
        <v>0.99999999999998734</v>
      </c>
      <c r="T78">
        <f t="shared" si="11"/>
        <v>0.74064055459456457</v>
      </c>
    </row>
    <row r="79" spans="1:20" x14ac:dyDescent="0.2">
      <c r="A79">
        <v>71</v>
      </c>
      <c r="B79">
        <f t="shared" si="8"/>
        <v>4260</v>
      </c>
      <c r="C79">
        <v>1</v>
      </c>
      <c r="D79">
        <f t="shared" si="9"/>
        <v>2100</v>
      </c>
      <c r="E79">
        <v>1E-3</v>
      </c>
      <c r="F79">
        <f t="shared" si="6"/>
        <v>1.158085056332395</v>
      </c>
      <c r="H79">
        <v>1775</v>
      </c>
      <c r="I79">
        <v>1</v>
      </c>
      <c r="J79">
        <v>500</v>
      </c>
      <c r="K79">
        <v>0.01</v>
      </c>
      <c r="L79">
        <f t="shared" si="7"/>
        <v>2.9023119852110969E-5</v>
      </c>
      <c r="N79">
        <v>70</v>
      </c>
      <c r="O79">
        <v>1</v>
      </c>
      <c r="P79">
        <v>5</v>
      </c>
      <c r="Q79">
        <v>0.5</v>
      </c>
      <c r="R79">
        <f t="shared" si="10"/>
        <v>0.99999999999999234</v>
      </c>
      <c r="T79">
        <f t="shared" si="11"/>
        <v>0.71937135981741329</v>
      </c>
    </row>
    <row r="80" spans="1:20" x14ac:dyDescent="0.2">
      <c r="A80">
        <v>72</v>
      </c>
      <c r="B80">
        <f t="shared" si="8"/>
        <v>4320</v>
      </c>
      <c r="C80">
        <v>1</v>
      </c>
      <c r="D80">
        <f t="shared" si="9"/>
        <v>2100</v>
      </c>
      <c r="E80">
        <v>1E-3</v>
      </c>
      <c r="F80">
        <f t="shared" si="6"/>
        <v>1.0972506081326039</v>
      </c>
      <c r="H80">
        <v>1800</v>
      </c>
      <c r="I80">
        <v>1</v>
      </c>
      <c r="J80">
        <v>500</v>
      </c>
      <c r="K80">
        <v>0.01</v>
      </c>
      <c r="L80">
        <f t="shared" si="7"/>
        <v>2.2603242979035746E-5</v>
      </c>
      <c r="N80">
        <v>71</v>
      </c>
      <c r="O80">
        <v>1</v>
      </c>
      <c r="P80">
        <v>5</v>
      </c>
      <c r="Q80">
        <v>0.5</v>
      </c>
      <c r="R80">
        <f t="shared" si="10"/>
        <v>0.99999999999999534</v>
      </c>
      <c r="T80">
        <f t="shared" si="11"/>
        <v>0.69909107045852614</v>
      </c>
    </row>
    <row r="81" spans="1:20" x14ac:dyDescent="0.2">
      <c r="A81">
        <v>73</v>
      </c>
      <c r="B81">
        <f t="shared" si="8"/>
        <v>4380</v>
      </c>
      <c r="C81">
        <v>1</v>
      </c>
      <c r="D81">
        <f t="shared" si="9"/>
        <v>2100</v>
      </c>
      <c r="E81">
        <v>1E-3</v>
      </c>
      <c r="F81">
        <f t="shared" si="6"/>
        <v>1.0392810749121582</v>
      </c>
      <c r="H81">
        <v>1825</v>
      </c>
      <c r="I81">
        <v>1</v>
      </c>
      <c r="J81">
        <v>500</v>
      </c>
      <c r="K81">
        <v>0.01</v>
      </c>
      <c r="L81">
        <f t="shared" si="7"/>
        <v>1.7603432133424856E-5</v>
      </c>
      <c r="N81">
        <v>72</v>
      </c>
      <c r="O81">
        <v>1</v>
      </c>
      <c r="P81">
        <v>5</v>
      </c>
      <c r="Q81">
        <v>0.5</v>
      </c>
      <c r="R81">
        <f t="shared" si="10"/>
        <v>0.99999999999999722</v>
      </c>
      <c r="T81">
        <f t="shared" si="11"/>
        <v>0.67976622611476289</v>
      </c>
    </row>
    <row r="82" spans="1:20" x14ac:dyDescent="0.2">
      <c r="A82">
        <v>74</v>
      </c>
      <c r="B82">
        <f t="shared" si="8"/>
        <v>4440</v>
      </c>
      <c r="C82">
        <v>1</v>
      </c>
      <c r="D82">
        <f t="shared" si="9"/>
        <v>2100</v>
      </c>
      <c r="E82">
        <v>1E-3</v>
      </c>
      <c r="F82">
        <f t="shared" si="6"/>
        <v>0.984075846088174</v>
      </c>
      <c r="H82">
        <v>1850</v>
      </c>
      <c r="I82">
        <v>1</v>
      </c>
      <c r="J82">
        <v>500</v>
      </c>
      <c r="K82">
        <v>0.01</v>
      </c>
      <c r="L82">
        <f t="shared" si="7"/>
        <v>1.3709572068578447E-5</v>
      </c>
      <c r="N82">
        <v>73</v>
      </c>
      <c r="O82">
        <v>1</v>
      </c>
      <c r="P82">
        <v>5</v>
      </c>
      <c r="Q82">
        <v>0.5</v>
      </c>
      <c r="R82">
        <f t="shared" si="10"/>
        <v>0.99999999999999833</v>
      </c>
      <c r="T82">
        <f t="shared" si="11"/>
        <v>0.66136318522008031</v>
      </c>
    </row>
    <row r="83" spans="1:20" x14ac:dyDescent="0.2">
      <c r="A83">
        <v>75</v>
      </c>
      <c r="B83">
        <f t="shared" si="8"/>
        <v>4500</v>
      </c>
      <c r="C83">
        <v>1</v>
      </c>
      <c r="D83">
        <f t="shared" si="9"/>
        <v>2100</v>
      </c>
      <c r="E83">
        <v>1E-3</v>
      </c>
      <c r="F83">
        <f t="shared" si="6"/>
        <v>0.9315342007319305</v>
      </c>
      <c r="H83">
        <v>1875</v>
      </c>
      <c r="I83">
        <v>1</v>
      </c>
      <c r="J83">
        <v>500</v>
      </c>
      <c r="K83">
        <v>0.01</v>
      </c>
      <c r="L83">
        <f t="shared" si="7"/>
        <v>1.0677028700441468E-5</v>
      </c>
      <c r="N83">
        <v>74</v>
      </c>
      <c r="O83">
        <v>1</v>
      </c>
      <c r="P83">
        <v>5</v>
      </c>
      <c r="Q83">
        <v>0.5</v>
      </c>
      <c r="R83">
        <f t="shared" si="10"/>
        <v>0.999999999999999</v>
      </c>
      <c r="T83">
        <f t="shared" si="11"/>
        <v>0.64384829258687659</v>
      </c>
    </row>
    <row r="84" spans="1:20" x14ac:dyDescent="0.2">
      <c r="A84">
        <v>76</v>
      </c>
      <c r="B84">
        <f t="shared" si="8"/>
        <v>4560</v>
      </c>
      <c r="C84">
        <v>1</v>
      </c>
      <c r="D84">
        <f t="shared" si="9"/>
        <v>2100</v>
      </c>
      <c r="E84">
        <v>1E-3</v>
      </c>
      <c r="F84">
        <f t="shared" si="6"/>
        <v>0.8815557763099946</v>
      </c>
      <c r="H84">
        <v>1900</v>
      </c>
      <c r="I84">
        <v>1</v>
      </c>
      <c r="J84">
        <v>500</v>
      </c>
      <c r="K84">
        <v>0.01</v>
      </c>
      <c r="L84">
        <f t="shared" si="7"/>
        <v>8.3152802766413215E-6</v>
      </c>
      <c r="N84">
        <v>75</v>
      </c>
      <c r="O84">
        <v>1</v>
      </c>
      <c r="P84">
        <v>5</v>
      </c>
      <c r="Q84">
        <v>0.5</v>
      </c>
      <c r="R84">
        <f t="shared" si="10"/>
        <v>0.99999999999999933</v>
      </c>
      <c r="T84">
        <f t="shared" si="11"/>
        <v>0.6271880305300902</v>
      </c>
    </row>
    <row r="85" spans="1:20" x14ac:dyDescent="0.2">
      <c r="A85">
        <v>77</v>
      </c>
      <c r="B85">
        <f t="shared" si="8"/>
        <v>4620</v>
      </c>
      <c r="C85">
        <v>1</v>
      </c>
      <c r="D85">
        <f t="shared" si="9"/>
        <v>2100</v>
      </c>
      <c r="E85">
        <v>1E-3</v>
      </c>
      <c r="F85">
        <f t="shared" si="6"/>
        <v>0.83404098585951436</v>
      </c>
      <c r="H85">
        <v>1925</v>
      </c>
      <c r="I85">
        <v>1</v>
      </c>
      <c r="J85">
        <v>500</v>
      </c>
      <c r="K85">
        <v>0.01</v>
      </c>
      <c r="L85">
        <f t="shared" si="7"/>
        <v>6.4759479820492667E-6</v>
      </c>
      <c r="N85">
        <v>76</v>
      </c>
      <c r="O85">
        <v>1</v>
      </c>
      <c r="P85">
        <v>5</v>
      </c>
      <c r="Q85">
        <v>0.5</v>
      </c>
      <c r="R85">
        <f t="shared" si="10"/>
        <v>0.99999999999999967</v>
      </c>
      <c r="T85">
        <f t="shared" si="11"/>
        <v>0.611349153935832</v>
      </c>
    </row>
    <row r="86" spans="1:20" x14ac:dyDescent="0.2">
      <c r="A86">
        <v>78</v>
      </c>
      <c r="B86">
        <f t="shared" si="8"/>
        <v>4680</v>
      </c>
      <c r="C86">
        <v>1</v>
      </c>
      <c r="D86">
        <f t="shared" si="9"/>
        <v>2100</v>
      </c>
      <c r="E86">
        <v>1E-3</v>
      </c>
      <c r="F86">
        <f t="shared" si="6"/>
        <v>0.78889138599955111</v>
      </c>
      <c r="H86">
        <v>1950</v>
      </c>
      <c r="I86">
        <v>1</v>
      </c>
      <c r="J86">
        <v>500</v>
      </c>
      <c r="K86">
        <v>0.01</v>
      </c>
      <c r="L86">
        <f t="shared" si="7"/>
        <v>5.0434740820145163E-6</v>
      </c>
      <c r="N86">
        <v>77</v>
      </c>
      <c r="O86">
        <v>1</v>
      </c>
      <c r="P86">
        <v>5</v>
      </c>
      <c r="Q86">
        <v>0.5</v>
      </c>
      <c r="R86">
        <f t="shared" si="10"/>
        <v>0.99999999999999978</v>
      </c>
      <c r="T86">
        <f t="shared" si="11"/>
        <v>0.59629880982454431</v>
      </c>
    </row>
    <row r="87" spans="1:20" x14ac:dyDescent="0.2">
      <c r="A87">
        <v>79</v>
      </c>
      <c r="B87">
        <f t="shared" si="8"/>
        <v>4740</v>
      </c>
      <c r="C87">
        <v>1</v>
      </c>
      <c r="D87">
        <f t="shared" si="9"/>
        <v>2100</v>
      </c>
      <c r="E87">
        <v>1E-3</v>
      </c>
      <c r="F87">
        <f t="shared" si="6"/>
        <v>0.74600999844101523</v>
      </c>
      <c r="H87">
        <v>1975</v>
      </c>
      <c r="I87">
        <v>1</v>
      </c>
      <c r="J87">
        <v>500</v>
      </c>
      <c r="K87">
        <v>0.01</v>
      </c>
      <c r="L87">
        <f t="shared" si="7"/>
        <v>3.927862002670442E-6</v>
      </c>
      <c r="N87">
        <v>78</v>
      </c>
      <c r="O87">
        <v>1</v>
      </c>
      <c r="P87">
        <v>5</v>
      </c>
      <c r="Q87">
        <v>0.5</v>
      </c>
      <c r="R87">
        <f t="shared" si="10"/>
        <v>0.99999999999999989</v>
      </c>
      <c r="T87">
        <f t="shared" si="11"/>
        <v>0.582004642101006</v>
      </c>
    </row>
    <row r="88" spans="1:20" x14ac:dyDescent="0.2">
      <c r="A88">
        <v>80</v>
      </c>
      <c r="B88">
        <f t="shared" si="8"/>
        <v>4800</v>
      </c>
      <c r="C88">
        <v>1</v>
      </c>
      <c r="D88">
        <f t="shared" si="9"/>
        <v>2100</v>
      </c>
      <c r="E88">
        <v>1E-3</v>
      </c>
      <c r="F88">
        <f t="shared" si="6"/>
        <v>0.7053015878383605</v>
      </c>
      <c r="H88">
        <v>2000</v>
      </c>
      <c r="I88">
        <v>1</v>
      </c>
      <c r="J88">
        <v>500</v>
      </c>
      <c r="K88">
        <v>0.01</v>
      </c>
      <c r="L88">
        <f t="shared" si="7"/>
        <v>3.0590222692562474E-6</v>
      </c>
      <c r="N88">
        <v>79</v>
      </c>
      <c r="O88">
        <v>1</v>
      </c>
      <c r="P88">
        <v>5</v>
      </c>
      <c r="Q88">
        <v>0.5</v>
      </c>
      <c r="R88">
        <f t="shared" si="10"/>
        <v>0.99999999999999989</v>
      </c>
      <c r="T88">
        <f>SUM(R88*O88,L88*I88,F88*C88)/SUM(O88,I88,C88)</f>
        <v>0.56843488228687644</v>
      </c>
    </row>
    <row r="89" spans="1:20" x14ac:dyDescent="0.2">
      <c r="A89">
        <v>81</v>
      </c>
      <c r="B89">
        <f t="shared" si="8"/>
        <v>4860</v>
      </c>
      <c r="C89">
        <v>1</v>
      </c>
      <c r="D89">
        <f t="shared" si="9"/>
        <v>2100</v>
      </c>
      <c r="E89">
        <v>1E-3</v>
      </c>
      <c r="F89">
        <f t="shared" si="6"/>
        <v>0.66667289893681669</v>
      </c>
      <c r="H89">
        <v>2025</v>
      </c>
      <c r="I89">
        <v>1</v>
      </c>
      <c r="J89">
        <v>500</v>
      </c>
      <c r="K89">
        <v>0.01</v>
      </c>
      <c r="L89">
        <f t="shared" si="7"/>
        <v>2.38236909993343E-6</v>
      </c>
      <c r="N89">
        <v>80</v>
      </c>
      <c r="O89">
        <v>1</v>
      </c>
      <c r="P89">
        <v>5</v>
      </c>
      <c r="Q89">
        <v>0.5</v>
      </c>
      <c r="R89">
        <f t="shared" si="10"/>
        <v>1</v>
      </c>
      <c r="T89">
        <f t="shared" ref="T89:T108" si="12">SUM(R89*O89,L89*I89,F89*C89)/SUM(O89,I89,C89)</f>
        <v>0.55555842710197223</v>
      </c>
    </row>
    <row r="90" spans="1:20" x14ac:dyDescent="0.2">
      <c r="A90">
        <v>82</v>
      </c>
      <c r="B90">
        <f t="shared" si="8"/>
        <v>4920</v>
      </c>
      <c r="C90">
        <v>1</v>
      </c>
      <c r="D90">
        <f t="shared" si="9"/>
        <v>2100</v>
      </c>
      <c r="E90">
        <v>1E-3</v>
      </c>
      <c r="F90">
        <f t="shared" si="6"/>
        <v>0.63003285601947456</v>
      </c>
      <c r="H90">
        <v>2050</v>
      </c>
      <c r="I90">
        <v>1</v>
      </c>
      <c r="J90">
        <v>500</v>
      </c>
      <c r="K90">
        <v>0.01</v>
      </c>
      <c r="L90">
        <f t="shared" si="7"/>
        <v>1.8553910183683313E-6</v>
      </c>
      <c r="N90">
        <v>81</v>
      </c>
      <c r="O90">
        <v>1</v>
      </c>
      <c r="P90">
        <v>5</v>
      </c>
      <c r="Q90">
        <v>0.5</v>
      </c>
      <c r="R90">
        <f t="shared" si="10"/>
        <v>1</v>
      </c>
      <c r="T90">
        <f t="shared" si="12"/>
        <v>0.54334490380349765</v>
      </c>
    </row>
    <row r="91" spans="1:20" x14ac:dyDescent="0.2">
      <c r="A91">
        <v>83</v>
      </c>
      <c r="B91">
        <f t="shared" si="8"/>
        <v>4980</v>
      </c>
      <c r="C91">
        <v>1</v>
      </c>
      <c r="D91">
        <f t="shared" si="9"/>
        <v>2100</v>
      </c>
      <c r="E91">
        <v>1E-3</v>
      </c>
      <c r="F91">
        <f t="shared" si="6"/>
        <v>0.59529272765831365</v>
      </c>
      <c r="H91">
        <v>2075</v>
      </c>
      <c r="I91">
        <v>1</v>
      </c>
      <c r="J91">
        <v>500</v>
      </c>
      <c r="K91">
        <v>0.01</v>
      </c>
      <c r="L91">
        <f t="shared" si="7"/>
        <v>1.4449800373124836E-6</v>
      </c>
      <c r="N91">
        <v>82</v>
      </c>
      <c r="O91">
        <v>1</v>
      </c>
      <c r="P91">
        <v>5</v>
      </c>
      <c r="Q91">
        <v>0.5</v>
      </c>
      <c r="R91">
        <f t="shared" si="10"/>
        <v>1</v>
      </c>
      <c r="T91">
        <f t="shared" si="12"/>
        <v>0.53176472421278376</v>
      </c>
    </row>
    <row r="92" spans="1:20" x14ac:dyDescent="0.2">
      <c r="A92">
        <v>84</v>
      </c>
      <c r="B92">
        <f t="shared" si="8"/>
        <v>5040</v>
      </c>
      <c r="C92">
        <v>1</v>
      </c>
      <c r="D92">
        <f t="shared" si="9"/>
        <v>2100</v>
      </c>
      <c r="E92">
        <v>1E-3</v>
      </c>
      <c r="F92">
        <f t="shared" si="6"/>
        <v>0.5623662597309852</v>
      </c>
      <c r="H92">
        <v>2100</v>
      </c>
      <c r="I92">
        <v>1</v>
      </c>
      <c r="J92">
        <v>500</v>
      </c>
      <c r="K92">
        <v>0.01</v>
      </c>
      <c r="L92">
        <f t="shared" si="7"/>
        <v>1.1253516205509499E-6</v>
      </c>
      <c r="N92">
        <v>83</v>
      </c>
      <c r="O92">
        <v>1</v>
      </c>
      <c r="P92">
        <v>5</v>
      </c>
      <c r="Q92">
        <v>0.5</v>
      </c>
      <c r="R92">
        <f t="shared" si="10"/>
        <v>1</v>
      </c>
      <c r="T92">
        <f t="shared" si="12"/>
        <v>0.52078912836086866</v>
      </c>
    </row>
    <row r="93" spans="1:20" x14ac:dyDescent="0.2">
      <c r="A93">
        <v>85</v>
      </c>
      <c r="B93">
        <f t="shared" si="8"/>
        <v>5100</v>
      </c>
      <c r="C93">
        <v>1</v>
      </c>
      <c r="D93">
        <f t="shared" si="9"/>
        <v>2100</v>
      </c>
      <c r="E93">
        <v>1E-3</v>
      </c>
      <c r="F93">
        <f t="shared" si="6"/>
        <v>0.53116977958874789</v>
      </c>
      <c r="H93">
        <v>2125</v>
      </c>
      <c r="I93">
        <v>1</v>
      </c>
      <c r="J93">
        <v>500</v>
      </c>
      <c r="K93">
        <v>0.01</v>
      </c>
      <c r="L93">
        <f t="shared" si="7"/>
        <v>8.7642474513232345E-7</v>
      </c>
      <c r="N93">
        <v>84</v>
      </c>
      <c r="O93">
        <v>1</v>
      </c>
      <c r="P93">
        <v>5</v>
      </c>
      <c r="Q93">
        <v>0.5</v>
      </c>
      <c r="R93">
        <f t="shared" si="10"/>
        <v>1</v>
      </c>
      <c r="T93">
        <f t="shared" si="12"/>
        <v>0.51039021867116441</v>
      </c>
    </row>
    <row r="94" spans="1:20" x14ac:dyDescent="0.2">
      <c r="A94">
        <v>86</v>
      </c>
      <c r="B94">
        <f t="shared" si="8"/>
        <v>5160</v>
      </c>
      <c r="C94">
        <v>1</v>
      </c>
      <c r="D94">
        <f t="shared" si="9"/>
        <v>2100</v>
      </c>
      <c r="E94">
        <v>1E-3</v>
      </c>
      <c r="F94">
        <f t="shared" si="6"/>
        <v>0.5016222741576114</v>
      </c>
      <c r="H94">
        <v>2150</v>
      </c>
      <c r="I94">
        <v>1</v>
      </c>
      <c r="J94">
        <v>500</v>
      </c>
      <c r="K94">
        <v>0.01</v>
      </c>
      <c r="L94">
        <f t="shared" si="7"/>
        <v>6.8256029104462867E-7</v>
      </c>
      <c r="N94">
        <v>85</v>
      </c>
      <c r="O94">
        <v>1</v>
      </c>
      <c r="P94">
        <v>5</v>
      </c>
      <c r="Q94">
        <v>0.5</v>
      </c>
      <c r="R94">
        <f t="shared" si="10"/>
        <v>1</v>
      </c>
      <c r="T94">
        <f t="shared" si="12"/>
        <v>0.50054098557263416</v>
      </c>
    </row>
    <row r="95" spans="1:20" x14ac:dyDescent="0.2">
      <c r="A95">
        <v>87</v>
      </c>
      <c r="B95">
        <f t="shared" si="8"/>
        <v>5220</v>
      </c>
      <c r="C95">
        <v>1</v>
      </c>
      <c r="D95">
        <f t="shared" si="9"/>
        <v>2100</v>
      </c>
      <c r="E95">
        <v>1E-3</v>
      </c>
      <c r="F95">
        <f t="shared" si="6"/>
        <v>0.47364544463077846</v>
      </c>
      <c r="H95">
        <v>2175</v>
      </c>
      <c r="I95">
        <v>1</v>
      </c>
      <c r="J95">
        <v>500</v>
      </c>
      <c r="K95">
        <v>0.01</v>
      </c>
      <c r="L95">
        <f t="shared" si="7"/>
        <v>5.3157849718487071E-7</v>
      </c>
      <c r="N95">
        <v>86</v>
      </c>
      <c r="O95">
        <v>1</v>
      </c>
      <c r="P95">
        <v>5</v>
      </c>
      <c r="Q95">
        <v>0.5</v>
      </c>
      <c r="R95">
        <f t="shared" si="10"/>
        <v>1</v>
      </c>
      <c r="T95">
        <f t="shared" si="12"/>
        <v>0.49121532540309193</v>
      </c>
    </row>
    <row r="96" spans="1:20" x14ac:dyDescent="0.2">
      <c r="A96">
        <v>88</v>
      </c>
      <c r="B96">
        <f t="shared" si="8"/>
        <v>5280</v>
      </c>
      <c r="C96">
        <v>1</v>
      </c>
      <c r="D96">
        <f t="shared" si="9"/>
        <v>2100</v>
      </c>
      <c r="E96">
        <v>1E-3</v>
      </c>
      <c r="F96">
        <f t="shared" si="6"/>
        <v>0.4471637402715144</v>
      </c>
      <c r="H96">
        <v>2200</v>
      </c>
      <c r="I96">
        <v>1</v>
      </c>
      <c r="J96">
        <v>500</v>
      </c>
      <c r="K96">
        <v>0.01</v>
      </c>
      <c r="L96">
        <f t="shared" si="7"/>
        <v>4.1399375473943306E-7</v>
      </c>
      <c r="N96">
        <v>87</v>
      </c>
      <c r="O96">
        <v>1</v>
      </c>
      <c r="P96">
        <v>5</v>
      </c>
      <c r="Q96">
        <v>0.5</v>
      </c>
      <c r="R96">
        <f t="shared" si="10"/>
        <v>1</v>
      </c>
      <c r="T96">
        <f t="shared" si="12"/>
        <v>0.48238805142175645</v>
      </c>
    </row>
    <row r="97" spans="1:20" x14ac:dyDescent="0.2">
      <c r="A97">
        <v>89</v>
      </c>
      <c r="B97">
        <f t="shared" si="8"/>
        <v>5340</v>
      </c>
      <c r="C97">
        <v>1</v>
      </c>
      <c r="D97">
        <f t="shared" si="9"/>
        <v>2100</v>
      </c>
      <c r="E97">
        <v>1E-3</v>
      </c>
      <c r="F97">
        <f t="shared" si="6"/>
        <v>0.4221043736963862</v>
      </c>
      <c r="H97">
        <v>2225</v>
      </c>
      <c r="I97">
        <v>1</v>
      </c>
      <c r="J97">
        <v>500</v>
      </c>
      <c r="K97">
        <v>0.01</v>
      </c>
      <c r="L97">
        <f t="shared" si="7"/>
        <v>3.2241866333029353E-7</v>
      </c>
      <c r="N97">
        <v>88</v>
      </c>
      <c r="O97">
        <v>1</v>
      </c>
      <c r="P97">
        <v>5</v>
      </c>
      <c r="Q97">
        <v>0.5</v>
      </c>
      <c r="R97">
        <f t="shared" si="10"/>
        <v>1</v>
      </c>
      <c r="T97">
        <f t="shared" si="12"/>
        <v>0.47403489870501653</v>
      </c>
    </row>
    <row r="98" spans="1:20" x14ac:dyDescent="0.2">
      <c r="A98">
        <v>90</v>
      </c>
      <c r="B98">
        <f t="shared" si="8"/>
        <v>5400</v>
      </c>
      <c r="C98">
        <v>1</v>
      </c>
      <c r="D98">
        <f t="shared" si="9"/>
        <v>2100</v>
      </c>
      <c r="E98">
        <v>1E-3</v>
      </c>
      <c r="F98">
        <f t="shared" si="6"/>
        <v>0.398397319853525</v>
      </c>
      <c r="H98">
        <v>2250</v>
      </c>
      <c r="I98">
        <v>1</v>
      </c>
      <c r="J98">
        <v>500</v>
      </c>
      <c r="K98">
        <v>0.01</v>
      </c>
      <c r="L98">
        <f t="shared" si="7"/>
        <v>2.5109990926928157E-7</v>
      </c>
      <c r="N98">
        <v>89</v>
      </c>
      <c r="O98">
        <v>1</v>
      </c>
      <c r="P98">
        <v>5</v>
      </c>
      <c r="Q98">
        <v>0.5</v>
      </c>
      <c r="R98">
        <f t="shared" si="10"/>
        <v>1</v>
      </c>
      <c r="T98">
        <f t="shared" si="12"/>
        <v>0.46613252365114483</v>
      </c>
    </row>
    <row r="99" spans="1:20" x14ac:dyDescent="0.2">
      <c r="A99">
        <v>91</v>
      </c>
      <c r="B99">
        <f t="shared" si="8"/>
        <v>5460</v>
      </c>
      <c r="C99">
        <v>1</v>
      </c>
      <c r="D99">
        <f t="shared" si="9"/>
        <v>2100</v>
      </c>
      <c r="E99">
        <v>1E-3</v>
      </c>
      <c r="F99">
        <f t="shared" si="6"/>
        <v>0.37597530075260421</v>
      </c>
      <c r="H99">
        <v>2275</v>
      </c>
      <c r="I99">
        <v>1</v>
      </c>
      <c r="J99">
        <v>500</v>
      </c>
      <c r="K99">
        <v>0.01</v>
      </c>
      <c r="L99">
        <f t="shared" si="7"/>
        <v>1.9555680705425839E-7</v>
      </c>
      <c r="N99">
        <v>90</v>
      </c>
      <c r="O99">
        <v>1</v>
      </c>
      <c r="P99">
        <v>5</v>
      </c>
      <c r="Q99">
        <v>0.5</v>
      </c>
      <c r="R99">
        <f t="shared" si="10"/>
        <v>1</v>
      </c>
      <c r="T99">
        <f t="shared" si="12"/>
        <v>0.45865849876980375</v>
      </c>
    </row>
    <row r="100" spans="1:20" x14ac:dyDescent="0.2">
      <c r="A100">
        <v>92</v>
      </c>
      <c r="B100">
        <f t="shared" si="8"/>
        <v>5520</v>
      </c>
      <c r="C100">
        <v>1</v>
      </c>
      <c r="D100">
        <f t="shared" si="9"/>
        <v>2100</v>
      </c>
      <c r="E100">
        <v>1E-3</v>
      </c>
      <c r="F100">
        <f t="shared" si="6"/>
        <v>0.35477375784543164</v>
      </c>
      <c r="H100">
        <v>2300</v>
      </c>
      <c r="I100">
        <v>1</v>
      </c>
      <c r="J100">
        <v>500</v>
      </c>
      <c r="K100">
        <v>0.01</v>
      </c>
      <c r="L100">
        <f t="shared" si="7"/>
        <v>1.5229979512760348E-7</v>
      </c>
      <c r="N100">
        <v>91</v>
      </c>
      <c r="O100">
        <v>1</v>
      </c>
      <c r="P100">
        <v>5</v>
      </c>
      <c r="Q100">
        <v>0.5</v>
      </c>
      <c r="R100">
        <f t="shared" si="10"/>
        <v>1</v>
      </c>
      <c r="T100">
        <f t="shared" si="12"/>
        <v>0.4515913033817423</v>
      </c>
    </row>
    <row r="101" spans="1:20" x14ac:dyDescent="0.2">
      <c r="A101">
        <v>93</v>
      </c>
      <c r="B101">
        <f t="shared" si="8"/>
        <v>5580</v>
      </c>
      <c r="C101">
        <v>1</v>
      </c>
      <c r="D101">
        <f t="shared" si="9"/>
        <v>2100</v>
      </c>
      <c r="E101">
        <v>1E-3</v>
      </c>
      <c r="F101">
        <f t="shared" si="6"/>
        <v>0.33473081380072583</v>
      </c>
      <c r="H101">
        <v>2325</v>
      </c>
      <c r="I101">
        <v>1</v>
      </c>
      <c r="J101">
        <v>500</v>
      </c>
      <c r="K101">
        <v>0.01</v>
      </c>
      <c r="L101">
        <f t="shared" si="7"/>
        <v>1.1861120010657661E-7</v>
      </c>
      <c r="N101">
        <v>92</v>
      </c>
      <c r="O101">
        <v>1</v>
      </c>
      <c r="P101">
        <v>5</v>
      </c>
      <c r="Q101">
        <v>0.5</v>
      </c>
      <c r="R101">
        <f t="shared" si="10"/>
        <v>1</v>
      </c>
      <c r="T101">
        <f t="shared" si="12"/>
        <v>0.44491031080397536</v>
      </c>
    </row>
    <row r="102" spans="1:20" x14ac:dyDescent="0.2">
      <c r="A102">
        <v>94</v>
      </c>
      <c r="B102">
        <f t="shared" si="8"/>
        <v>5640</v>
      </c>
      <c r="C102">
        <v>1</v>
      </c>
      <c r="D102">
        <f t="shared" si="9"/>
        <v>2100</v>
      </c>
      <c r="E102">
        <v>1E-3</v>
      </c>
      <c r="F102">
        <f t="shared" si="6"/>
        <v>0.31578722526559677</v>
      </c>
      <c r="H102">
        <v>2350</v>
      </c>
      <c r="I102">
        <v>1</v>
      </c>
      <c r="J102">
        <v>500</v>
      </c>
      <c r="K102">
        <v>0.01</v>
      </c>
      <c r="L102">
        <f t="shared" si="7"/>
        <v>9.2374495766401194E-8</v>
      </c>
      <c r="N102">
        <v>93</v>
      </c>
      <c r="O102">
        <v>1</v>
      </c>
      <c r="P102">
        <v>5</v>
      </c>
      <c r="Q102">
        <v>0.5</v>
      </c>
      <c r="R102">
        <f t="shared" si="10"/>
        <v>1</v>
      </c>
      <c r="T102">
        <f t="shared" si="12"/>
        <v>0.43859577254669757</v>
      </c>
    </row>
    <row r="103" spans="1:20" x14ac:dyDescent="0.2">
      <c r="A103">
        <v>95</v>
      </c>
      <c r="B103">
        <f t="shared" si="8"/>
        <v>5700</v>
      </c>
      <c r="C103">
        <v>1</v>
      </c>
      <c r="D103">
        <f t="shared" si="9"/>
        <v>2100</v>
      </c>
      <c r="E103">
        <v>1E-3</v>
      </c>
      <c r="F103">
        <f t="shared" si="6"/>
        <v>0.29788632806089754</v>
      </c>
      <c r="H103">
        <v>2375</v>
      </c>
      <c r="I103">
        <v>1</v>
      </c>
      <c r="J103">
        <v>500</v>
      </c>
      <c r="K103">
        <v>0.01</v>
      </c>
      <c r="L103">
        <f t="shared" si="7"/>
        <v>7.1941329785698336E-8</v>
      </c>
      <c r="N103">
        <v>94</v>
      </c>
      <c r="O103">
        <v>1</v>
      </c>
      <c r="P103">
        <v>5</v>
      </c>
      <c r="Q103">
        <v>0.5</v>
      </c>
      <c r="R103">
        <f t="shared" si="10"/>
        <v>1</v>
      </c>
      <c r="T103">
        <f t="shared" si="12"/>
        <v>0.4326288000007425</v>
      </c>
    </row>
    <row r="104" spans="1:20" x14ac:dyDescent="0.2">
      <c r="A104">
        <v>96</v>
      </c>
      <c r="B104">
        <f t="shared" si="8"/>
        <v>5760</v>
      </c>
      <c r="C104">
        <v>1</v>
      </c>
      <c r="D104">
        <f t="shared" si="9"/>
        <v>2100</v>
      </c>
      <c r="E104">
        <v>1E-3</v>
      </c>
      <c r="F104">
        <f t="shared" si="6"/>
        <v>0.2809739761189739</v>
      </c>
      <c r="H104">
        <v>2400</v>
      </c>
      <c r="I104">
        <v>1</v>
      </c>
      <c r="J104">
        <v>500</v>
      </c>
      <c r="K104">
        <v>0.01</v>
      </c>
      <c r="L104">
        <f t="shared" si="7"/>
        <v>5.6027964061459399E-8</v>
      </c>
      <c r="N104">
        <v>95</v>
      </c>
      <c r="O104">
        <v>1</v>
      </c>
      <c r="P104">
        <v>5</v>
      </c>
      <c r="Q104">
        <v>0.5</v>
      </c>
      <c r="R104">
        <f t="shared" si="10"/>
        <v>1</v>
      </c>
      <c r="T104">
        <f t="shared" si="12"/>
        <v>0.42699134404897937</v>
      </c>
    </row>
    <row r="105" spans="1:20" x14ac:dyDescent="0.2">
      <c r="A105">
        <v>97</v>
      </c>
      <c r="B105">
        <f t="shared" si="8"/>
        <v>5820</v>
      </c>
      <c r="C105">
        <v>1</v>
      </c>
      <c r="D105">
        <f t="shared" si="9"/>
        <v>2100</v>
      </c>
      <c r="E105">
        <v>1E-3</v>
      </c>
      <c r="F105">
        <f t="shared" si="6"/>
        <v>0.2649984753411655</v>
      </c>
      <c r="H105">
        <v>2425</v>
      </c>
      <c r="I105">
        <v>1</v>
      </c>
      <c r="J105">
        <v>500</v>
      </c>
      <c r="K105">
        <v>0.01</v>
      </c>
      <c r="L105">
        <f t="shared" si="7"/>
        <v>4.3634622339038985E-8</v>
      </c>
      <c r="N105">
        <v>96</v>
      </c>
      <c r="O105">
        <v>1</v>
      </c>
      <c r="P105">
        <v>5</v>
      </c>
      <c r="Q105">
        <v>0.5</v>
      </c>
      <c r="R105">
        <f t="shared" si="10"/>
        <v>1</v>
      </c>
      <c r="T105">
        <f t="shared" si="12"/>
        <v>0.42166617299192932</v>
      </c>
    </row>
    <row r="106" spans="1:20" x14ac:dyDescent="0.2">
      <c r="A106">
        <v>98</v>
      </c>
      <c r="B106">
        <f t="shared" si="8"/>
        <v>5880</v>
      </c>
      <c r="C106">
        <v>1</v>
      </c>
      <c r="D106">
        <f t="shared" si="9"/>
        <v>2100</v>
      </c>
      <c r="E106">
        <v>1E-3</v>
      </c>
      <c r="F106">
        <f t="shared" si="6"/>
        <v>0.24991051342916096</v>
      </c>
      <c r="H106">
        <v>2450</v>
      </c>
      <c r="I106">
        <v>1</v>
      </c>
      <c r="J106">
        <v>500</v>
      </c>
      <c r="K106">
        <v>0.01</v>
      </c>
      <c r="L106">
        <f t="shared" si="7"/>
        <v>3.398267807946847E-8</v>
      </c>
      <c r="N106">
        <v>97</v>
      </c>
      <c r="O106">
        <v>1</v>
      </c>
      <c r="P106">
        <v>5</v>
      </c>
      <c r="Q106">
        <v>0.5</v>
      </c>
      <c r="R106">
        <f t="shared" si="10"/>
        <v>1</v>
      </c>
      <c r="T106">
        <f t="shared" si="12"/>
        <v>0.41663684913727966</v>
      </c>
    </row>
    <row r="107" spans="1:20" x14ac:dyDescent="0.2">
      <c r="A107">
        <v>99</v>
      </c>
      <c r="B107">
        <f t="shared" si="8"/>
        <v>5940</v>
      </c>
      <c r="C107">
        <v>1</v>
      </c>
      <c r="D107">
        <f t="shared" si="9"/>
        <v>2100</v>
      </c>
      <c r="E107">
        <v>1E-3</v>
      </c>
      <c r="F107">
        <f t="shared" si="6"/>
        <v>0.23566308662924476</v>
      </c>
      <c r="H107">
        <v>2475</v>
      </c>
      <c r="I107">
        <v>1</v>
      </c>
      <c r="J107">
        <v>500</v>
      </c>
      <c r="K107">
        <v>0.01</v>
      </c>
      <c r="L107">
        <f t="shared" si="7"/>
        <v>2.6465736319047651E-8</v>
      </c>
      <c r="N107">
        <v>98</v>
      </c>
      <c r="O107">
        <v>1</v>
      </c>
      <c r="P107">
        <v>5</v>
      </c>
      <c r="Q107">
        <v>0.5</v>
      </c>
      <c r="R107">
        <f t="shared" si="10"/>
        <v>1</v>
      </c>
      <c r="T107">
        <f t="shared" si="12"/>
        <v>0.41188770436499372</v>
      </c>
    </row>
    <row r="108" spans="1:20" x14ac:dyDescent="0.2">
      <c r="A108">
        <v>100</v>
      </c>
      <c r="B108">
        <f t="shared" si="8"/>
        <v>6000</v>
      </c>
      <c r="C108">
        <v>1</v>
      </c>
      <c r="D108">
        <f t="shared" si="9"/>
        <v>2100</v>
      </c>
      <c r="E108">
        <v>1E-3</v>
      </c>
      <c r="F108">
        <f t="shared" si="6"/>
        <v>0.22221142422166809</v>
      </c>
      <c r="H108">
        <v>2500</v>
      </c>
      <c r="I108">
        <v>1</v>
      </c>
      <c r="J108">
        <v>500</v>
      </c>
      <c r="K108">
        <v>0.01</v>
      </c>
      <c r="L108">
        <f t="shared" si="7"/>
        <v>2.0611536181902037E-8</v>
      </c>
      <c r="N108">
        <v>99</v>
      </c>
      <c r="O108">
        <v>1</v>
      </c>
      <c r="P108">
        <v>5</v>
      </c>
      <c r="Q108">
        <v>0.5</v>
      </c>
      <c r="R108">
        <f t="shared" si="10"/>
        <v>1</v>
      </c>
      <c r="T108">
        <f t="shared" si="12"/>
        <v>0.40740381494440148</v>
      </c>
    </row>
    <row r="109" spans="1:20" x14ac:dyDescent="0.2">
      <c r="A109">
        <v>101</v>
      </c>
      <c r="B109">
        <f t="shared" si="8"/>
        <v>6060</v>
      </c>
      <c r="C109">
        <v>1</v>
      </c>
      <c r="D109">
        <f t="shared" si="9"/>
        <v>2100</v>
      </c>
      <c r="E109">
        <v>1E-3</v>
      </c>
      <c r="F109">
        <f t="shared" si="6"/>
        <v>0.20951291148877155</v>
      </c>
      <c r="N109">
        <v>100</v>
      </c>
      <c r="O109">
        <v>1</v>
      </c>
      <c r="P109">
        <v>5</v>
      </c>
      <c r="Q109">
        <v>0.5</v>
      </c>
      <c r="R109">
        <f t="shared" si="10"/>
        <v>1</v>
      </c>
    </row>
    <row r="110" spans="1:20" x14ac:dyDescent="0.2">
      <c r="A110">
        <v>102</v>
      </c>
      <c r="B110">
        <f t="shared" si="8"/>
        <v>6120</v>
      </c>
      <c r="C110">
        <v>1</v>
      </c>
      <c r="D110">
        <f t="shared" si="9"/>
        <v>2100</v>
      </c>
      <c r="E110">
        <v>1E-3</v>
      </c>
      <c r="F110">
        <f t="shared" si="6"/>
        <v>0.19752701180489388</v>
      </c>
      <c r="N110">
        <v>101</v>
      </c>
      <c r="O110">
        <v>1</v>
      </c>
      <c r="P110">
        <v>5</v>
      </c>
      <c r="Q110">
        <v>0.5</v>
      </c>
      <c r="R110">
        <f t="shared" si="10"/>
        <v>1</v>
      </c>
    </row>
    <row r="111" spans="1:20" x14ac:dyDescent="0.2">
      <c r="A111">
        <v>103</v>
      </c>
      <c r="B111">
        <f t="shared" si="8"/>
        <v>6180</v>
      </c>
      <c r="C111">
        <v>1</v>
      </c>
      <c r="D111">
        <f t="shared" si="9"/>
        <v>2100</v>
      </c>
      <c r="E111">
        <v>1E-3</v>
      </c>
      <c r="F111">
        <f t="shared" si="6"/>
        <v>0.18621518840827417</v>
      </c>
      <c r="N111">
        <v>102</v>
      </c>
      <c r="O111">
        <v>1</v>
      </c>
      <c r="P111">
        <v>5</v>
      </c>
      <c r="Q111">
        <v>0.5</v>
      </c>
      <c r="R111">
        <f t="shared" si="10"/>
        <v>1</v>
      </c>
    </row>
    <row r="112" spans="1:20" x14ac:dyDescent="0.2">
      <c r="A112">
        <v>104</v>
      </c>
      <c r="B112">
        <f t="shared" si="8"/>
        <v>6240</v>
      </c>
      <c r="C112">
        <v>1</v>
      </c>
      <c r="D112">
        <f t="shared" si="9"/>
        <v>2100</v>
      </c>
      <c r="E112">
        <v>1E-3</v>
      </c>
      <c r="F112">
        <f t="shared" si="6"/>
        <v>0.17554082633974397</v>
      </c>
      <c r="N112">
        <v>103</v>
      </c>
      <c r="O112">
        <v>1</v>
      </c>
      <c r="P112">
        <v>5</v>
      </c>
      <c r="Q112">
        <v>0.5</v>
      </c>
      <c r="R112">
        <f t="shared" si="10"/>
        <v>1</v>
      </c>
    </row>
    <row r="113" spans="1:18" x14ac:dyDescent="0.2">
      <c r="A113">
        <v>105</v>
      </c>
      <c r="B113">
        <f t="shared" si="8"/>
        <v>6300</v>
      </c>
      <c r="C113">
        <v>1</v>
      </c>
      <c r="D113">
        <f t="shared" si="9"/>
        <v>2100</v>
      </c>
      <c r="E113">
        <v>1E-3</v>
      </c>
      <c r="F113">
        <f t="shared" si="6"/>
        <v>0.16546915496465819</v>
      </c>
      <c r="N113">
        <v>104</v>
      </c>
      <c r="O113">
        <v>1</v>
      </c>
      <c r="P113">
        <v>5</v>
      </c>
      <c r="Q113">
        <v>0.5</v>
      </c>
      <c r="R113">
        <f t="shared" si="10"/>
        <v>1</v>
      </c>
    </row>
    <row r="114" spans="1:18" x14ac:dyDescent="0.2">
      <c r="A114">
        <v>106</v>
      </c>
      <c r="B114">
        <f t="shared" si="8"/>
        <v>6360</v>
      </c>
      <c r="C114">
        <v>1</v>
      </c>
      <c r="D114">
        <f t="shared" si="9"/>
        <v>2100</v>
      </c>
      <c r="E114">
        <v>1E-3</v>
      </c>
      <c r="F114">
        <f t="shared" si="6"/>
        <v>0.15596717143280442</v>
      </c>
      <c r="N114">
        <v>105</v>
      </c>
      <c r="O114">
        <v>1</v>
      </c>
      <c r="P114">
        <v>5</v>
      </c>
      <c r="Q114">
        <v>0.5</v>
      </c>
      <c r="R114">
        <f t="shared" si="10"/>
        <v>1</v>
      </c>
    </row>
    <row r="115" spans="1:18" x14ac:dyDescent="0.2">
      <c r="A115">
        <v>107</v>
      </c>
      <c r="B115">
        <f t="shared" si="8"/>
        <v>6420</v>
      </c>
      <c r="C115">
        <v>1</v>
      </c>
      <c r="D115">
        <f t="shared" si="9"/>
        <v>2100</v>
      </c>
      <c r="E115">
        <v>1E-3</v>
      </c>
      <c r="F115">
        <f t="shared" si="6"/>
        <v>0.14700356537555134</v>
      </c>
      <c r="N115">
        <v>106</v>
      </c>
      <c r="O115">
        <v>1</v>
      </c>
      <c r="P115">
        <v>5</v>
      </c>
      <c r="Q115">
        <v>0.5</v>
      </c>
      <c r="R115">
        <f t="shared" si="10"/>
        <v>1</v>
      </c>
    </row>
    <row r="116" spans="1:18" x14ac:dyDescent="0.2">
      <c r="A116">
        <v>108</v>
      </c>
      <c r="B116">
        <f t="shared" si="8"/>
        <v>6480</v>
      </c>
      <c r="C116">
        <v>1</v>
      </c>
      <c r="D116">
        <f t="shared" si="9"/>
        <v>2100</v>
      </c>
      <c r="E116">
        <v>1E-3</v>
      </c>
      <c r="F116">
        <f t="shared" si="6"/>
        <v>0.13854864508981918</v>
      </c>
      <c r="N116">
        <v>107</v>
      </c>
      <c r="O116">
        <v>1</v>
      </c>
      <c r="P116">
        <v>5</v>
      </c>
      <c r="Q116">
        <v>0.5</v>
      </c>
      <c r="R116">
        <f t="shared" si="10"/>
        <v>1</v>
      </c>
    </row>
    <row r="117" spans="1:18" x14ac:dyDescent="0.2">
      <c r="A117">
        <v>109</v>
      </c>
      <c r="B117">
        <f t="shared" si="8"/>
        <v>6540</v>
      </c>
      <c r="C117">
        <v>1</v>
      </c>
      <c r="D117">
        <f t="shared" si="9"/>
        <v>2100</v>
      </c>
      <c r="E117">
        <v>1E-3</v>
      </c>
      <c r="F117">
        <f t="shared" si="6"/>
        <v>0.13057426541413067</v>
      </c>
      <c r="N117">
        <v>108</v>
      </c>
      <c r="O117">
        <v>1</v>
      </c>
      <c r="P117">
        <v>5</v>
      </c>
      <c r="Q117">
        <v>0.5</v>
      </c>
      <c r="R117">
        <f t="shared" si="10"/>
        <v>1</v>
      </c>
    </row>
    <row r="118" spans="1:18" x14ac:dyDescent="0.2">
      <c r="A118">
        <v>110</v>
      </c>
      <c r="B118">
        <f t="shared" si="8"/>
        <v>6600</v>
      </c>
      <c r="C118">
        <v>1</v>
      </c>
      <c r="D118">
        <f t="shared" si="9"/>
        <v>2100</v>
      </c>
      <c r="E118">
        <v>1E-3</v>
      </c>
      <c r="F118">
        <f t="shared" si="6"/>
        <v>0.12305375746264362</v>
      </c>
      <c r="N118">
        <v>109</v>
      </c>
      <c r="O118">
        <v>1</v>
      </c>
      <c r="P118">
        <v>5</v>
      </c>
      <c r="Q118">
        <v>0.5</v>
      </c>
      <c r="R118">
        <f t="shared" si="10"/>
        <v>1</v>
      </c>
    </row>
    <row r="119" spans="1:18" x14ac:dyDescent="0.2">
      <c r="A119">
        <v>111</v>
      </c>
      <c r="B119">
        <f t="shared" si="8"/>
        <v>6660</v>
      </c>
      <c r="C119">
        <v>1</v>
      </c>
      <c r="D119">
        <f t="shared" si="9"/>
        <v>2100</v>
      </c>
      <c r="E119">
        <v>1E-3</v>
      </c>
      <c r="F119">
        <f t="shared" si="6"/>
        <v>0.1159618603482275</v>
      </c>
      <c r="N119">
        <v>110</v>
      </c>
      <c r="O119">
        <v>1</v>
      </c>
      <c r="P119">
        <v>5</v>
      </c>
      <c r="Q119">
        <v>0.5</v>
      </c>
      <c r="R119">
        <f t="shared" si="10"/>
        <v>1</v>
      </c>
    </row>
    <row r="120" spans="1:18" x14ac:dyDescent="0.2">
      <c r="A120">
        <v>112</v>
      </c>
      <c r="B120">
        <f t="shared" si="8"/>
        <v>6720</v>
      </c>
      <c r="C120">
        <v>1</v>
      </c>
      <c r="D120">
        <f t="shared" si="9"/>
        <v>2100</v>
      </c>
      <c r="E120">
        <v>1E-3</v>
      </c>
      <c r="F120">
        <f t="shared" si="6"/>
        <v>0.10927465499497517</v>
      </c>
      <c r="N120">
        <v>111</v>
      </c>
      <c r="O120">
        <v>1</v>
      </c>
      <c r="P120">
        <v>5</v>
      </c>
      <c r="Q120">
        <v>0.5</v>
      </c>
      <c r="R120">
        <f t="shared" si="10"/>
        <v>1</v>
      </c>
    </row>
    <row r="121" spans="1:18" x14ac:dyDescent="0.2">
      <c r="A121">
        <v>113</v>
      </c>
      <c r="B121">
        <f t="shared" si="8"/>
        <v>6780</v>
      </c>
      <c r="C121">
        <v>1</v>
      </c>
      <c r="D121">
        <f t="shared" si="9"/>
        <v>2100</v>
      </c>
      <c r="E121">
        <v>1E-3</v>
      </c>
      <c r="F121">
        <f t="shared" si="6"/>
        <v>0.10296950011362666</v>
      </c>
      <c r="N121">
        <v>112</v>
      </c>
      <c r="O121">
        <v>1</v>
      </c>
      <c r="P121">
        <v>5</v>
      </c>
      <c r="Q121">
        <v>0.5</v>
      </c>
      <c r="R121">
        <f t="shared" si="10"/>
        <v>1</v>
      </c>
    </row>
    <row r="122" spans="1:18" x14ac:dyDescent="0.2">
      <c r="A122">
        <v>114</v>
      </c>
      <c r="B122">
        <f t="shared" si="8"/>
        <v>6840</v>
      </c>
      <c r="C122">
        <v>1</v>
      </c>
      <c r="D122">
        <f t="shared" si="9"/>
        <v>2100</v>
      </c>
      <c r="E122">
        <v>1E-3</v>
      </c>
      <c r="F122">
        <f t="shared" si="6"/>
        <v>9.7024970389907414E-2</v>
      </c>
      <c r="N122">
        <v>113</v>
      </c>
      <c r="O122">
        <v>1</v>
      </c>
      <c r="P122">
        <v>5</v>
      </c>
      <c r="Q122">
        <v>0.5</v>
      </c>
      <c r="R122">
        <f t="shared" si="10"/>
        <v>1</v>
      </c>
    </row>
    <row r="123" spans="1:18" x14ac:dyDescent="0.2">
      <c r="A123">
        <v>115</v>
      </c>
      <c r="B123">
        <f t="shared" si="8"/>
        <v>6900</v>
      </c>
      <c r="C123">
        <v>1</v>
      </c>
      <c r="D123">
        <f t="shared" si="9"/>
        <v>2100</v>
      </c>
      <c r="E123">
        <v>1E-3</v>
      </c>
      <c r="F123">
        <f t="shared" si="6"/>
        <v>9.1420796915390845E-2</v>
      </c>
      <c r="N123">
        <v>114</v>
      </c>
      <c r="O123">
        <v>1</v>
      </c>
      <c r="P123">
        <v>5</v>
      </c>
      <c r="Q123">
        <v>0.5</v>
      </c>
      <c r="R123">
        <f t="shared" si="10"/>
        <v>1</v>
      </c>
    </row>
    <row r="124" spans="1:18" x14ac:dyDescent="0.2">
      <c r="A124">
        <v>116</v>
      </c>
      <c r="B124">
        <f t="shared" si="8"/>
        <v>6960</v>
      </c>
      <c r="C124">
        <v>1</v>
      </c>
      <c r="D124">
        <f t="shared" si="9"/>
        <v>2100</v>
      </c>
      <c r="E124">
        <v>1E-3</v>
      </c>
      <c r="F124">
        <f t="shared" si="6"/>
        <v>8.6137809872893295E-2</v>
      </c>
      <c r="N124">
        <v>115</v>
      </c>
      <c r="O124">
        <v>1</v>
      </c>
      <c r="P124">
        <v>5</v>
      </c>
      <c r="Q124">
        <v>0.5</v>
      </c>
      <c r="R124">
        <f t="shared" si="10"/>
        <v>1</v>
      </c>
    </row>
    <row r="125" spans="1:18" x14ac:dyDescent="0.2">
      <c r="A125">
        <v>117</v>
      </c>
      <c r="B125">
        <f t="shared" si="8"/>
        <v>7020</v>
      </c>
      <c r="C125">
        <v>1</v>
      </c>
      <c r="D125">
        <f t="shared" si="9"/>
        <v>2100</v>
      </c>
      <c r="E125">
        <v>1E-3</v>
      </c>
      <c r="F125">
        <f t="shared" si="6"/>
        <v>8.1157883473312001E-2</v>
      </c>
      <c r="N125">
        <v>116</v>
      </c>
      <c r="O125">
        <v>1</v>
      </c>
      <c r="P125">
        <v>5</v>
      </c>
      <c r="Q125">
        <v>0.5</v>
      </c>
      <c r="R125">
        <f t="shared" si="10"/>
        <v>1</v>
      </c>
    </row>
    <row r="126" spans="1:18" x14ac:dyDescent="0.2">
      <c r="A126">
        <v>118</v>
      </c>
      <c r="B126">
        <f t="shared" si="8"/>
        <v>7080</v>
      </c>
      <c r="C126">
        <v>1</v>
      </c>
      <c r="D126">
        <f t="shared" si="9"/>
        <v>2100</v>
      </c>
      <c r="E126">
        <v>1E-3</v>
      </c>
      <c r="F126">
        <f t="shared" si="6"/>
        <v>7.6463883127947385E-2</v>
      </c>
      <c r="N126">
        <v>117</v>
      </c>
      <c r="O126">
        <v>1</v>
      </c>
      <c r="P126">
        <v>5</v>
      </c>
      <c r="Q126">
        <v>0.5</v>
      </c>
      <c r="R126">
        <f t="shared" si="10"/>
        <v>1</v>
      </c>
    </row>
    <row r="127" spans="1:18" x14ac:dyDescent="0.2">
      <c r="A127">
        <v>119</v>
      </c>
      <c r="B127">
        <f t="shared" si="8"/>
        <v>7140</v>
      </c>
      <c r="C127">
        <v>1</v>
      </c>
      <c r="D127">
        <f t="shared" si="9"/>
        <v>2100</v>
      </c>
      <c r="E127">
        <v>1E-3</v>
      </c>
      <c r="F127">
        <f t="shared" si="6"/>
        <v>7.2039614829488702E-2</v>
      </c>
      <c r="N127">
        <v>118</v>
      </c>
      <c r="O127">
        <v>1</v>
      </c>
      <c r="P127">
        <v>5</v>
      </c>
      <c r="Q127">
        <v>0.5</v>
      </c>
      <c r="R127">
        <f t="shared" si="10"/>
        <v>1</v>
      </c>
    </row>
    <row r="128" spans="1:18" x14ac:dyDescent="0.2">
      <c r="A128">
        <v>120</v>
      </c>
      <c r="B128">
        <f t="shared" si="8"/>
        <v>7200</v>
      </c>
      <c r="C128">
        <v>1</v>
      </c>
      <c r="D128">
        <f t="shared" si="9"/>
        <v>2100</v>
      </c>
      <c r="E128">
        <v>1E-3</v>
      </c>
      <c r="F128">
        <f t="shared" si="6"/>
        <v>6.7869776705742041E-2</v>
      </c>
      <c r="N128">
        <v>119</v>
      </c>
      <c r="O128">
        <v>1</v>
      </c>
      <c r="P128">
        <v>5</v>
      </c>
      <c r="Q128">
        <v>0.5</v>
      </c>
      <c r="R128">
        <f t="shared" si="10"/>
        <v>1</v>
      </c>
    </row>
    <row r="129" spans="1:18" x14ac:dyDescent="0.2">
      <c r="A129">
        <v>121</v>
      </c>
      <c r="B129">
        <f t="shared" si="8"/>
        <v>7260</v>
      </c>
      <c r="C129">
        <v>1</v>
      </c>
      <c r="D129">
        <f t="shared" si="9"/>
        <v>2100</v>
      </c>
      <c r="E129">
        <v>1E-3</v>
      </c>
      <c r="F129">
        <f t="shared" si="6"/>
        <v>6.3939912702661431E-2</v>
      </c>
      <c r="N129">
        <v>120</v>
      </c>
      <c r="O129">
        <v>1</v>
      </c>
      <c r="P129">
        <v>5</v>
      </c>
      <c r="Q129">
        <v>0.5</v>
      </c>
      <c r="R129">
        <f t="shared" si="10"/>
        <v>1</v>
      </c>
    </row>
    <row r="130" spans="1:18" x14ac:dyDescent="0.2">
      <c r="A130">
        <v>122</v>
      </c>
      <c r="B130">
        <f t="shared" si="8"/>
        <v>7320</v>
      </c>
      <c r="C130">
        <v>1</v>
      </c>
      <c r="D130">
        <f t="shared" si="9"/>
        <v>2100</v>
      </c>
      <c r="E130">
        <v>1E-3</v>
      </c>
      <c r="F130">
        <f t="shared" si="6"/>
        <v>6.023636834710442E-2</v>
      </c>
      <c r="N130">
        <v>121</v>
      </c>
      <c r="O130">
        <v>1</v>
      </c>
      <c r="P130">
        <v>5</v>
      </c>
      <c r="Q130">
        <v>0.5</v>
      </c>
      <c r="R130">
        <f t="shared" si="10"/>
        <v>1</v>
      </c>
    </row>
    <row r="131" spans="1:18" x14ac:dyDescent="0.2">
      <c r="N131">
        <v>122</v>
      </c>
      <c r="O131">
        <v>1</v>
      </c>
      <c r="P131">
        <v>5</v>
      </c>
      <c r="Q131">
        <v>0.5</v>
      </c>
      <c r="R131">
        <f t="shared" si="10"/>
        <v>1</v>
      </c>
    </row>
    <row r="132" spans="1:18" x14ac:dyDescent="0.2">
      <c r="N132">
        <v>123</v>
      </c>
      <c r="O132">
        <v>1</v>
      </c>
      <c r="P132">
        <v>5</v>
      </c>
      <c r="Q132">
        <v>0.5</v>
      </c>
      <c r="R132">
        <f t="shared" si="10"/>
        <v>1</v>
      </c>
    </row>
    <row r="133" spans="1:18" x14ac:dyDescent="0.2">
      <c r="N133">
        <v>124</v>
      </c>
      <c r="O133">
        <v>1</v>
      </c>
      <c r="P133">
        <v>5</v>
      </c>
      <c r="Q133">
        <v>0.5</v>
      </c>
      <c r="R133">
        <f t="shared" si="10"/>
        <v>1</v>
      </c>
    </row>
    <row r="134" spans="1:18" x14ac:dyDescent="0.2">
      <c r="N134">
        <v>125</v>
      </c>
      <c r="O134">
        <v>1</v>
      </c>
      <c r="P134">
        <v>5</v>
      </c>
      <c r="Q134">
        <v>0.5</v>
      </c>
      <c r="R134">
        <f t="shared" si="10"/>
        <v>1</v>
      </c>
    </row>
    <row r="135" spans="1:18" x14ac:dyDescent="0.2">
      <c r="N135">
        <v>126</v>
      </c>
      <c r="O135">
        <v>1</v>
      </c>
      <c r="P135">
        <v>5</v>
      </c>
      <c r="Q135">
        <v>0.5</v>
      </c>
      <c r="R135">
        <f t="shared" si="10"/>
        <v>1</v>
      </c>
    </row>
    <row r="136" spans="1:18" x14ac:dyDescent="0.2">
      <c r="N136">
        <v>127</v>
      </c>
      <c r="O136">
        <v>1</v>
      </c>
      <c r="P136">
        <v>5</v>
      </c>
      <c r="Q136">
        <v>0.5</v>
      </c>
      <c r="R136">
        <f t="shared" si="10"/>
        <v>1</v>
      </c>
    </row>
    <row r="137" spans="1:18" x14ac:dyDescent="0.2">
      <c r="N137">
        <v>128</v>
      </c>
      <c r="O137">
        <v>1</v>
      </c>
      <c r="P137">
        <v>5</v>
      </c>
      <c r="Q137">
        <v>0.5</v>
      </c>
      <c r="R137">
        <f t="shared" si="10"/>
        <v>1</v>
      </c>
    </row>
    <row r="138" spans="1:18" x14ac:dyDescent="0.2">
      <c r="N138">
        <v>129</v>
      </c>
      <c r="O138">
        <v>1</v>
      </c>
      <c r="P138">
        <v>5</v>
      </c>
      <c r="Q138">
        <v>0.5</v>
      </c>
      <c r="R138">
        <f t="shared" ref="R138:R201" si="13">1-1/(1+EXP(-Q138*(P138-N138)))</f>
        <v>1</v>
      </c>
    </row>
    <row r="139" spans="1:18" x14ac:dyDescent="0.2">
      <c r="N139">
        <v>130</v>
      </c>
      <c r="O139">
        <v>1</v>
      </c>
      <c r="P139">
        <v>5</v>
      </c>
      <c r="Q139">
        <v>0.5</v>
      </c>
      <c r="R139">
        <f t="shared" si="13"/>
        <v>1</v>
      </c>
    </row>
    <row r="140" spans="1:18" x14ac:dyDescent="0.2">
      <c r="N140">
        <v>131</v>
      </c>
      <c r="O140">
        <v>1</v>
      </c>
      <c r="P140">
        <v>5</v>
      </c>
      <c r="Q140">
        <v>0.5</v>
      </c>
      <c r="R140">
        <f t="shared" si="13"/>
        <v>1</v>
      </c>
    </row>
    <row r="141" spans="1:18" x14ac:dyDescent="0.2">
      <c r="N141">
        <v>132</v>
      </c>
      <c r="O141">
        <v>1</v>
      </c>
      <c r="P141">
        <v>5</v>
      </c>
      <c r="Q141">
        <v>0.5</v>
      </c>
      <c r="R141">
        <f t="shared" si="13"/>
        <v>1</v>
      </c>
    </row>
    <row r="142" spans="1:18" x14ac:dyDescent="0.2">
      <c r="N142">
        <v>133</v>
      </c>
      <c r="O142">
        <v>1</v>
      </c>
      <c r="P142">
        <v>5</v>
      </c>
      <c r="Q142">
        <v>0.5</v>
      </c>
      <c r="R142">
        <f t="shared" si="13"/>
        <v>1</v>
      </c>
    </row>
    <row r="143" spans="1:18" x14ac:dyDescent="0.2">
      <c r="N143">
        <v>134</v>
      </c>
      <c r="O143">
        <v>1</v>
      </c>
      <c r="P143">
        <v>5</v>
      </c>
      <c r="Q143">
        <v>0.5</v>
      </c>
      <c r="R143">
        <f t="shared" si="13"/>
        <v>1</v>
      </c>
    </row>
    <row r="144" spans="1:18" x14ac:dyDescent="0.2">
      <c r="N144">
        <v>135</v>
      </c>
      <c r="O144">
        <v>1</v>
      </c>
      <c r="P144">
        <v>5</v>
      </c>
      <c r="Q144">
        <v>0.5</v>
      </c>
      <c r="R144">
        <f t="shared" si="13"/>
        <v>1</v>
      </c>
    </row>
    <row r="145" spans="14:18" x14ac:dyDescent="0.2">
      <c r="N145">
        <v>136</v>
      </c>
      <c r="O145">
        <v>1</v>
      </c>
      <c r="P145">
        <v>5</v>
      </c>
      <c r="Q145">
        <v>0.5</v>
      </c>
      <c r="R145">
        <f t="shared" si="13"/>
        <v>1</v>
      </c>
    </row>
    <row r="146" spans="14:18" x14ac:dyDescent="0.2">
      <c r="N146">
        <v>137</v>
      </c>
      <c r="O146">
        <v>1</v>
      </c>
      <c r="P146">
        <v>5</v>
      </c>
      <c r="Q146">
        <v>0.5</v>
      </c>
      <c r="R146">
        <f t="shared" si="13"/>
        <v>1</v>
      </c>
    </row>
    <row r="147" spans="14:18" x14ac:dyDescent="0.2">
      <c r="N147">
        <v>138</v>
      </c>
      <c r="O147">
        <v>1</v>
      </c>
      <c r="P147">
        <v>5</v>
      </c>
      <c r="Q147">
        <v>0.5</v>
      </c>
      <c r="R147">
        <f t="shared" si="13"/>
        <v>1</v>
      </c>
    </row>
    <row r="148" spans="14:18" x14ac:dyDescent="0.2">
      <c r="N148">
        <v>139</v>
      </c>
      <c r="O148">
        <v>1</v>
      </c>
      <c r="P148">
        <v>5</v>
      </c>
      <c r="Q148">
        <v>0.5</v>
      </c>
      <c r="R148">
        <f t="shared" si="13"/>
        <v>1</v>
      </c>
    </row>
    <row r="149" spans="14:18" x14ac:dyDescent="0.2">
      <c r="N149">
        <v>140</v>
      </c>
      <c r="O149">
        <v>1</v>
      </c>
      <c r="P149">
        <v>5</v>
      </c>
      <c r="Q149">
        <v>0.5</v>
      </c>
      <c r="R149">
        <f t="shared" si="13"/>
        <v>1</v>
      </c>
    </row>
    <row r="150" spans="14:18" x14ac:dyDescent="0.2">
      <c r="N150">
        <v>141</v>
      </c>
      <c r="O150">
        <v>1</v>
      </c>
      <c r="P150">
        <v>5</v>
      </c>
      <c r="Q150">
        <v>0.5</v>
      </c>
      <c r="R150">
        <f t="shared" si="13"/>
        <v>1</v>
      </c>
    </row>
    <row r="151" spans="14:18" x14ac:dyDescent="0.2">
      <c r="N151">
        <v>142</v>
      </c>
      <c r="O151">
        <v>1</v>
      </c>
      <c r="P151">
        <v>5</v>
      </c>
      <c r="Q151">
        <v>0.5</v>
      </c>
      <c r="R151">
        <f t="shared" si="13"/>
        <v>1</v>
      </c>
    </row>
    <row r="152" spans="14:18" x14ac:dyDescent="0.2">
      <c r="N152">
        <v>143</v>
      </c>
      <c r="O152">
        <v>1</v>
      </c>
      <c r="P152">
        <v>5</v>
      </c>
      <c r="Q152">
        <v>0.5</v>
      </c>
      <c r="R152">
        <f t="shared" si="13"/>
        <v>1</v>
      </c>
    </row>
    <row r="153" spans="14:18" x14ac:dyDescent="0.2">
      <c r="N153">
        <v>144</v>
      </c>
      <c r="O153">
        <v>1</v>
      </c>
      <c r="P153">
        <v>5</v>
      </c>
      <c r="Q153">
        <v>0.5</v>
      </c>
      <c r="R153">
        <f t="shared" si="13"/>
        <v>1</v>
      </c>
    </row>
    <row r="154" spans="14:18" x14ac:dyDescent="0.2">
      <c r="N154">
        <v>145</v>
      </c>
      <c r="O154">
        <v>1</v>
      </c>
      <c r="P154">
        <v>5</v>
      </c>
      <c r="Q154">
        <v>0.5</v>
      </c>
      <c r="R154">
        <f t="shared" si="13"/>
        <v>1</v>
      </c>
    </row>
    <row r="155" spans="14:18" x14ac:dyDescent="0.2">
      <c r="N155">
        <v>146</v>
      </c>
      <c r="O155">
        <v>1</v>
      </c>
      <c r="P155">
        <v>5</v>
      </c>
      <c r="Q155">
        <v>0.5</v>
      </c>
      <c r="R155">
        <f t="shared" si="13"/>
        <v>1</v>
      </c>
    </row>
    <row r="156" spans="14:18" x14ac:dyDescent="0.2">
      <c r="N156">
        <v>147</v>
      </c>
      <c r="O156">
        <v>1</v>
      </c>
      <c r="P156">
        <v>5</v>
      </c>
      <c r="Q156">
        <v>0.5</v>
      </c>
      <c r="R156">
        <f t="shared" si="13"/>
        <v>1</v>
      </c>
    </row>
    <row r="157" spans="14:18" x14ac:dyDescent="0.2">
      <c r="N157">
        <v>148</v>
      </c>
      <c r="O157">
        <v>1</v>
      </c>
      <c r="P157">
        <v>5</v>
      </c>
      <c r="Q157">
        <v>0.5</v>
      </c>
      <c r="R157">
        <f t="shared" si="13"/>
        <v>1</v>
      </c>
    </row>
    <row r="158" spans="14:18" x14ac:dyDescent="0.2">
      <c r="N158">
        <v>149</v>
      </c>
      <c r="O158">
        <v>1</v>
      </c>
      <c r="P158">
        <v>5</v>
      </c>
      <c r="Q158">
        <v>0.5</v>
      </c>
      <c r="R158">
        <f t="shared" si="13"/>
        <v>1</v>
      </c>
    </row>
    <row r="159" spans="14:18" x14ac:dyDescent="0.2">
      <c r="N159">
        <v>150</v>
      </c>
      <c r="O159">
        <v>1</v>
      </c>
      <c r="P159">
        <v>5</v>
      </c>
      <c r="Q159">
        <v>0.5</v>
      </c>
      <c r="R159">
        <f t="shared" si="13"/>
        <v>1</v>
      </c>
    </row>
    <row r="160" spans="14:18" x14ac:dyDescent="0.2">
      <c r="N160">
        <v>151</v>
      </c>
      <c r="O160">
        <v>1</v>
      </c>
      <c r="P160">
        <v>5</v>
      </c>
      <c r="Q160">
        <v>0.5</v>
      </c>
      <c r="R160">
        <f t="shared" si="13"/>
        <v>1</v>
      </c>
    </row>
    <row r="161" spans="14:18" x14ac:dyDescent="0.2">
      <c r="N161">
        <v>152</v>
      </c>
      <c r="O161">
        <v>1</v>
      </c>
      <c r="P161">
        <v>5</v>
      </c>
      <c r="Q161">
        <v>0.5</v>
      </c>
      <c r="R161">
        <f t="shared" si="13"/>
        <v>1</v>
      </c>
    </row>
    <row r="162" spans="14:18" x14ac:dyDescent="0.2">
      <c r="N162">
        <v>153</v>
      </c>
      <c r="O162">
        <v>1</v>
      </c>
      <c r="P162">
        <v>5</v>
      </c>
      <c r="Q162">
        <v>0.5</v>
      </c>
      <c r="R162">
        <f t="shared" si="13"/>
        <v>1</v>
      </c>
    </row>
    <row r="163" spans="14:18" x14ac:dyDescent="0.2">
      <c r="N163">
        <v>154</v>
      </c>
      <c r="O163">
        <v>1</v>
      </c>
      <c r="P163">
        <v>5</v>
      </c>
      <c r="Q163">
        <v>0.5</v>
      </c>
      <c r="R163">
        <f t="shared" si="13"/>
        <v>1</v>
      </c>
    </row>
    <row r="164" spans="14:18" x14ac:dyDescent="0.2">
      <c r="N164">
        <v>155</v>
      </c>
      <c r="O164">
        <v>1</v>
      </c>
      <c r="P164">
        <v>5</v>
      </c>
      <c r="Q164">
        <v>0.5</v>
      </c>
      <c r="R164">
        <f t="shared" si="13"/>
        <v>1</v>
      </c>
    </row>
    <row r="165" spans="14:18" x14ac:dyDescent="0.2">
      <c r="N165">
        <v>156</v>
      </c>
      <c r="O165">
        <v>1</v>
      </c>
      <c r="P165">
        <v>5</v>
      </c>
      <c r="Q165">
        <v>0.5</v>
      </c>
      <c r="R165">
        <f t="shared" si="13"/>
        <v>1</v>
      </c>
    </row>
    <row r="166" spans="14:18" x14ac:dyDescent="0.2">
      <c r="N166">
        <v>157</v>
      </c>
      <c r="O166">
        <v>1</v>
      </c>
      <c r="P166">
        <v>5</v>
      </c>
      <c r="Q166">
        <v>0.5</v>
      </c>
      <c r="R166">
        <f t="shared" si="13"/>
        <v>1</v>
      </c>
    </row>
    <row r="167" spans="14:18" x14ac:dyDescent="0.2">
      <c r="N167">
        <v>158</v>
      </c>
      <c r="O167">
        <v>1</v>
      </c>
      <c r="P167">
        <v>5</v>
      </c>
      <c r="Q167">
        <v>0.5</v>
      </c>
      <c r="R167">
        <f t="shared" si="13"/>
        <v>1</v>
      </c>
    </row>
    <row r="168" spans="14:18" x14ac:dyDescent="0.2">
      <c r="N168">
        <v>159</v>
      </c>
      <c r="O168">
        <v>1</v>
      </c>
      <c r="P168">
        <v>5</v>
      </c>
      <c r="Q168">
        <v>0.5</v>
      </c>
      <c r="R168">
        <f t="shared" si="13"/>
        <v>1</v>
      </c>
    </row>
    <row r="169" spans="14:18" x14ac:dyDescent="0.2">
      <c r="N169">
        <v>160</v>
      </c>
      <c r="O169">
        <v>1</v>
      </c>
      <c r="P169">
        <v>5</v>
      </c>
      <c r="Q169">
        <v>0.5</v>
      </c>
      <c r="R169">
        <f t="shared" si="13"/>
        <v>1</v>
      </c>
    </row>
    <row r="170" spans="14:18" x14ac:dyDescent="0.2">
      <c r="N170">
        <v>161</v>
      </c>
      <c r="O170">
        <v>1</v>
      </c>
      <c r="P170">
        <v>5</v>
      </c>
      <c r="Q170">
        <v>0.5</v>
      </c>
      <c r="R170">
        <f t="shared" si="13"/>
        <v>1</v>
      </c>
    </row>
    <row r="171" spans="14:18" x14ac:dyDescent="0.2">
      <c r="N171">
        <v>162</v>
      </c>
      <c r="O171">
        <v>1</v>
      </c>
      <c r="P171">
        <v>5</v>
      </c>
      <c r="Q171">
        <v>0.5</v>
      </c>
      <c r="R171">
        <f t="shared" si="13"/>
        <v>1</v>
      </c>
    </row>
    <row r="172" spans="14:18" x14ac:dyDescent="0.2">
      <c r="N172">
        <v>163</v>
      </c>
      <c r="O172">
        <v>1</v>
      </c>
      <c r="P172">
        <v>5</v>
      </c>
      <c r="Q172">
        <v>0.5</v>
      </c>
      <c r="R172">
        <f t="shared" si="13"/>
        <v>1</v>
      </c>
    </row>
    <row r="173" spans="14:18" x14ac:dyDescent="0.2">
      <c r="N173">
        <v>164</v>
      </c>
      <c r="O173">
        <v>1</v>
      </c>
      <c r="P173">
        <v>5</v>
      </c>
      <c r="Q173">
        <v>0.5</v>
      </c>
      <c r="R173">
        <f t="shared" si="13"/>
        <v>1</v>
      </c>
    </row>
    <row r="174" spans="14:18" x14ac:dyDescent="0.2">
      <c r="N174">
        <v>165</v>
      </c>
      <c r="O174">
        <v>1</v>
      </c>
      <c r="P174">
        <v>5</v>
      </c>
      <c r="Q174">
        <v>0.5</v>
      </c>
      <c r="R174">
        <f t="shared" si="13"/>
        <v>1</v>
      </c>
    </row>
    <row r="175" spans="14:18" x14ac:dyDescent="0.2">
      <c r="N175">
        <v>166</v>
      </c>
      <c r="O175">
        <v>1</v>
      </c>
      <c r="P175">
        <v>5</v>
      </c>
      <c r="Q175">
        <v>0.5</v>
      </c>
      <c r="R175">
        <f t="shared" si="13"/>
        <v>1</v>
      </c>
    </row>
    <row r="176" spans="14:18" x14ac:dyDescent="0.2">
      <c r="N176">
        <v>167</v>
      </c>
      <c r="O176">
        <v>1</v>
      </c>
      <c r="P176">
        <v>5</v>
      </c>
      <c r="Q176">
        <v>0.5</v>
      </c>
      <c r="R176">
        <f t="shared" si="13"/>
        <v>1</v>
      </c>
    </row>
    <row r="177" spans="14:18" x14ac:dyDescent="0.2">
      <c r="N177">
        <v>168</v>
      </c>
      <c r="O177">
        <v>1</v>
      </c>
      <c r="P177">
        <v>5</v>
      </c>
      <c r="Q177">
        <v>0.5</v>
      </c>
      <c r="R177">
        <f t="shared" si="13"/>
        <v>1</v>
      </c>
    </row>
    <row r="178" spans="14:18" x14ac:dyDescent="0.2">
      <c r="N178">
        <v>169</v>
      </c>
      <c r="O178">
        <v>1</v>
      </c>
      <c r="P178">
        <v>5</v>
      </c>
      <c r="Q178">
        <v>0.5</v>
      </c>
      <c r="R178">
        <f t="shared" si="13"/>
        <v>1</v>
      </c>
    </row>
    <row r="179" spans="14:18" x14ac:dyDescent="0.2">
      <c r="N179">
        <v>170</v>
      </c>
      <c r="O179">
        <v>1</v>
      </c>
      <c r="P179">
        <v>5</v>
      </c>
      <c r="Q179">
        <v>0.5</v>
      </c>
      <c r="R179">
        <f t="shared" si="13"/>
        <v>1</v>
      </c>
    </row>
    <row r="180" spans="14:18" x14ac:dyDescent="0.2">
      <c r="N180">
        <v>171</v>
      </c>
      <c r="O180">
        <v>1</v>
      </c>
      <c r="P180">
        <v>5</v>
      </c>
      <c r="Q180">
        <v>0.5</v>
      </c>
      <c r="R180">
        <f t="shared" si="13"/>
        <v>1</v>
      </c>
    </row>
    <row r="181" spans="14:18" x14ac:dyDescent="0.2">
      <c r="N181">
        <v>172</v>
      </c>
      <c r="O181">
        <v>1</v>
      </c>
      <c r="P181">
        <v>5</v>
      </c>
      <c r="Q181">
        <v>0.5</v>
      </c>
      <c r="R181">
        <f t="shared" si="13"/>
        <v>1</v>
      </c>
    </row>
    <row r="182" spans="14:18" x14ac:dyDescent="0.2">
      <c r="N182">
        <v>173</v>
      </c>
      <c r="O182">
        <v>1</v>
      </c>
      <c r="P182">
        <v>5</v>
      </c>
      <c r="Q182">
        <v>0.5</v>
      </c>
      <c r="R182">
        <f t="shared" si="13"/>
        <v>1</v>
      </c>
    </row>
    <row r="183" spans="14:18" x14ac:dyDescent="0.2">
      <c r="N183">
        <v>174</v>
      </c>
      <c r="O183">
        <v>1</v>
      </c>
      <c r="P183">
        <v>5</v>
      </c>
      <c r="Q183">
        <v>0.5</v>
      </c>
      <c r="R183">
        <f t="shared" si="13"/>
        <v>1</v>
      </c>
    </row>
    <row r="184" spans="14:18" x14ac:dyDescent="0.2">
      <c r="N184">
        <v>175</v>
      </c>
      <c r="O184">
        <v>1</v>
      </c>
      <c r="P184">
        <v>5</v>
      </c>
      <c r="Q184">
        <v>0.5</v>
      </c>
      <c r="R184">
        <f t="shared" si="13"/>
        <v>1</v>
      </c>
    </row>
    <row r="185" spans="14:18" x14ac:dyDescent="0.2">
      <c r="N185">
        <v>176</v>
      </c>
      <c r="O185">
        <v>1</v>
      </c>
      <c r="P185">
        <v>5</v>
      </c>
      <c r="Q185">
        <v>0.5</v>
      </c>
      <c r="R185">
        <f t="shared" si="13"/>
        <v>1</v>
      </c>
    </row>
    <row r="186" spans="14:18" x14ac:dyDescent="0.2">
      <c r="N186">
        <v>177</v>
      </c>
      <c r="O186">
        <v>1</v>
      </c>
      <c r="P186">
        <v>5</v>
      </c>
      <c r="Q186">
        <v>0.5</v>
      </c>
      <c r="R186">
        <f t="shared" si="13"/>
        <v>1</v>
      </c>
    </row>
    <row r="187" spans="14:18" x14ac:dyDescent="0.2">
      <c r="N187">
        <v>178</v>
      </c>
      <c r="O187">
        <v>1</v>
      </c>
      <c r="P187">
        <v>5</v>
      </c>
      <c r="Q187">
        <v>0.5</v>
      </c>
      <c r="R187">
        <f t="shared" si="13"/>
        <v>1</v>
      </c>
    </row>
    <row r="188" spans="14:18" x14ac:dyDescent="0.2">
      <c r="N188">
        <v>179</v>
      </c>
      <c r="O188">
        <v>1</v>
      </c>
      <c r="P188">
        <v>5</v>
      </c>
      <c r="Q188">
        <v>0.5</v>
      </c>
      <c r="R188">
        <f t="shared" si="13"/>
        <v>1</v>
      </c>
    </row>
    <row r="189" spans="14:18" x14ac:dyDescent="0.2">
      <c r="N189">
        <v>180</v>
      </c>
      <c r="O189">
        <v>1</v>
      </c>
      <c r="P189">
        <v>5</v>
      </c>
      <c r="Q189">
        <v>0.5</v>
      </c>
      <c r="R189">
        <f t="shared" si="13"/>
        <v>1</v>
      </c>
    </row>
    <row r="190" spans="14:18" x14ac:dyDescent="0.2">
      <c r="N190">
        <v>181</v>
      </c>
      <c r="O190">
        <v>1</v>
      </c>
      <c r="P190">
        <v>5</v>
      </c>
      <c r="Q190">
        <v>0.5</v>
      </c>
      <c r="R190">
        <f t="shared" si="13"/>
        <v>1</v>
      </c>
    </row>
    <row r="191" spans="14:18" x14ac:dyDescent="0.2">
      <c r="N191">
        <v>182</v>
      </c>
      <c r="O191">
        <v>1</v>
      </c>
      <c r="P191">
        <v>5</v>
      </c>
      <c r="Q191">
        <v>0.5</v>
      </c>
      <c r="R191">
        <f t="shared" si="13"/>
        <v>1</v>
      </c>
    </row>
    <row r="192" spans="14:18" x14ac:dyDescent="0.2">
      <c r="N192">
        <v>183</v>
      </c>
      <c r="O192">
        <v>1</v>
      </c>
      <c r="P192">
        <v>5</v>
      </c>
      <c r="Q192">
        <v>0.5</v>
      </c>
      <c r="R192">
        <f t="shared" si="13"/>
        <v>1</v>
      </c>
    </row>
    <row r="193" spans="14:18" x14ac:dyDescent="0.2">
      <c r="N193">
        <v>184</v>
      </c>
      <c r="O193">
        <v>1</v>
      </c>
      <c r="P193">
        <v>5</v>
      </c>
      <c r="Q193">
        <v>0.5</v>
      </c>
      <c r="R193">
        <f t="shared" si="13"/>
        <v>1</v>
      </c>
    </row>
    <row r="194" spans="14:18" x14ac:dyDescent="0.2">
      <c r="N194">
        <v>185</v>
      </c>
      <c r="O194">
        <v>1</v>
      </c>
      <c r="P194">
        <v>5</v>
      </c>
      <c r="Q194">
        <v>0.5</v>
      </c>
      <c r="R194">
        <f t="shared" si="13"/>
        <v>1</v>
      </c>
    </row>
    <row r="195" spans="14:18" x14ac:dyDescent="0.2">
      <c r="N195">
        <v>186</v>
      </c>
      <c r="O195">
        <v>1</v>
      </c>
      <c r="P195">
        <v>5</v>
      </c>
      <c r="Q195">
        <v>0.5</v>
      </c>
      <c r="R195">
        <f t="shared" si="13"/>
        <v>1</v>
      </c>
    </row>
    <row r="196" spans="14:18" x14ac:dyDescent="0.2">
      <c r="N196">
        <v>187</v>
      </c>
      <c r="O196">
        <v>1</v>
      </c>
      <c r="P196">
        <v>5</v>
      </c>
      <c r="Q196">
        <v>0.5</v>
      </c>
      <c r="R196">
        <f t="shared" si="13"/>
        <v>1</v>
      </c>
    </row>
    <row r="197" spans="14:18" x14ac:dyDescent="0.2">
      <c r="N197">
        <v>188</v>
      </c>
      <c r="O197">
        <v>1</v>
      </c>
      <c r="P197">
        <v>5</v>
      </c>
      <c r="Q197">
        <v>0.5</v>
      </c>
      <c r="R197">
        <f t="shared" si="13"/>
        <v>1</v>
      </c>
    </row>
    <row r="198" spans="14:18" x14ac:dyDescent="0.2">
      <c r="N198">
        <v>189</v>
      </c>
      <c r="O198">
        <v>1</v>
      </c>
      <c r="P198">
        <v>5</v>
      </c>
      <c r="Q198">
        <v>0.5</v>
      </c>
      <c r="R198">
        <f t="shared" si="13"/>
        <v>1</v>
      </c>
    </row>
    <row r="199" spans="14:18" x14ac:dyDescent="0.2">
      <c r="N199">
        <v>190</v>
      </c>
      <c r="O199">
        <v>1</v>
      </c>
      <c r="P199">
        <v>5</v>
      </c>
      <c r="Q199">
        <v>0.5</v>
      </c>
      <c r="R199">
        <f t="shared" si="13"/>
        <v>1</v>
      </c>
    </row>
    <row r="200" spans="14:18" x14ac:dyDescent="0.2">
      <c r="N200">
        <v>191</v>
      </c>
      <c r="O200">
        <v>1</v>
      </c>
      <c r="P200">
        <v>5</v>
      </c>
      <c r="Q200">
        <v>0.5</v>
      </c>
      <c r="R200">
        <f t="shared" si="13"/>
        <v>1</v>
      </c>
    </row>
    <row r="201" spans="14:18" x14ac:dyDescent="0.2">
      <c r="N201">
        <v>192</v>
      </c>
      <c r="O201">
        <v>1</v>
      </c>
      <c r="P201">
        <v>5</v>
      </c>
      <c r="Q201">
        <v>0.5</v>
      </c>
      <c r="R201">
        <f t="shared" si="13"/>
        <v>1</v>
      </c>
    </row>
    <row r="202" spans="14:18" x14ac:dyDescent="0.2">
      <c r="N202">
        <v>193</v>
      </c>
      <c r="O202">
        <v>1</v>
      </c>
      <c r="P202">
        <v>5</v>
      </c>
      <c r="Q202">
        <v>0.5</v>
      </c>
      <c r="R202">
        <f t="shared" ref="R202:R209" si="14">1-1/(1+EXP(-Q202*(P202-N202)))</f>
        <v>1</v>
      </c>
    </row>
    <row r="203" spans="14:18" x14ac:dyDescent="0.2">
      <c r="N203">
        <v>194</v>
      </c>
      <c r="O203">
        <v>1</v>
      </c>
      <c r="P203">
        <v>5</v>
      </c>
      <c r="Q203">
        <v>0.5</v>
      </c>
      <c r="R203">
        <f t="shared" si="14"/>
        <v>1</v>
      </c>
    </row>
    <row r="204" spans="14:18" x14ac:dyDescent="0.2">
      <c r="N204">
        <v>195</v>
      </c>
      <c r="O204">
        <v>1</v>
      </c>
      <c r="P204">
        <v>5</v>
      </c>
      <c r="Q204">
        <v>0.5</v>
      </c>
      <c r="R204">
        <f t="shared" si="14"/>
        <v>1</v>
      </c>
    </row>
    <row r="205" spans="14:18" x14ac:dyDescent="0.2">
      <c r="N205">
        <v>196</v>
      </c>
      <c r="O205">
        <v>1</v>
      </c>
      <c r="P205">
        <v>5</v>
      </c>
      <c r="Q205">
        <v>0.5</v>
      </c>
      <c r="R205">
        <f t="shared" si="14"/>
        <v>1</v>
      </c>
    </row>
    <row r="206" spans="14:18" x14ac:dyDescent="0.2">
      <c r="N206">
        <v>197</v>
      </c>
      <c r="O206">
        <v>1</v>
      </c>
      <c r="P206">
        <v>5</v>
      </c>
      <c r="Q206">
        <v>0.5</v>
      </c>
      <c r="R206">
        <f t="shared" si="14"/>
        <v>1</v>
      </c>
    </row>
    <row r="207" spans="14:18" x14ac:dyDescent="0.2">
      <c r="N207">
        <v>198</v>
      </c>
      <c r="O207">
        <v>1</v>
      </c>
      <c r="P207">
        <v>5</v>
      </c>
      <c r="Q207">
        <v>0.5</v>
      </c>
      <c r="R207">
        <f t="shared" si="14"/>
        <v>1</v>
      </c>
    </row>
    <row r="208" spans="14:18" x14ac:dyDescent="0.2">
      <c r="N208">
        <v>199</v>
      </c>
      <c r="O208">
        <v>1</v>
      </c>
      <c r="P208">
        <v>5</v>
      </c>
      <c r="Q208">
        <v>0.5</v>
      </c>
      <c r="R208">
        <f t="shared" si="14"/>
        <v>1</v>
      </c>
    </row>
    <row r="209" spans="14:18" x14ac:dyDescent="0.2">
      <c r="N209">
        <v>200</v>
      </c>
      <c r="O209">
        <v>1</v>
      </c>
      <c r="P209">
        <v>5</v>
      </c>
      <c r="Q209">
        <v>0.5</v>
      </c>
      <c r="R209">
        <f t="shared" si="1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2016-12-13T19:06:18Z</dcterms:created>
  <dcterms:modified xsi:type="dcterms:W3CDTF">2016-12-14T00:53:56Z</dcterms:modified>
</cp:coreProperties>
</file>