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Immport_UH2/Results_Analysis/Memory_Bcells/"/>
    </mc:Choice>
  </mc:AlternateContent>
  <xr:revisionPtr revIDLastSave="0" documentId="13_ncr:1_{C259AB22-C02F-D447-AAA9-AA45F4B3FBE3}" xr6:coauthVersionLast="36" xr6:coauthVersionMax="36" xr10:uidLastSave="{00000000-0000-0000-0000-000000000000}"/>
  <bookViews>
    <workbookView xWindow="27140" yWindow="24360" windowWidth="23220" windowHeight="14720" activeTab="1" xr2:uid="{E398775E-231B-FC41-93EA-ABA58857A5E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23" i="1"/>
  <c r="B17" i="1"/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26" i="1"/>
  <c r="B25" i="1"/>
  <c r="B24" i="1"/>
  <c r="B22" i="1"/>
  <c r="B21" i="1"/>
  <c r="B20" i="1"/>
  <c r="B19" i="1"/>
  <c r="B18" i="1"/>
</calcChain>
</file>

<file path=xl/sharedStrings.xml><?xml version="1.0" encoding="utf-8"?>
<sst xmlns="http://schemas.openxmlformats.org/spreadsheetml/2006/main" count="336" uniqueCount="106">
  <si>
    <t>10313.477276.fcs</t>
  </si>
  <si>
    <t>10585.477301.fcs</t>
  </si>
  <si>
    <t>1115.476260.fcs</t>
  </si>
  <si>
    <t>1188.476287.fcs</t>
  </si>
  <si>
    <t>122860.475989.fcs</t>
  </si>
  <si>
    <t>122862.476004.fcs</t>
  </si>
  <si>
    <t>122864.476007.fcs</t>
  </si>
  <si>
    <t>122866.476010.fcs</t>
  </si>
  <si>
    <t>122930.476037.fcs</t>
  </si>
  <si>
    <t>122932.476040.fcs</t>
  </si>
  <si>
    <t>122936.476042.fcs</t>
  </si>
  <si>
    <t>1711.476204.fcs</t>
  </si>
  <si>
    <t>1790.477215.fcs</t>
  </si>
  <si>
    <t>1942.473459.fcs</t>
  </si>
  <si>
    <t>1944.473480.fcs</t>
  </si>
  <si>
    <t>1946.473489.fcs</t>
  </si>
  <si>
    <t>1948.473498.fcs</t>
  </si>
  <si>
    <t>2051.473613.fcs</t>
  </si>
  <si>
    <t>2057.473634.fcs</t>
  </si>
  <si>
    <t>2061.473643.fcs</t>
  </si>
  <si>
    <t>21144.477323.fcs</t>
  </si>
  <si>
    <t>2150.473404.fcs</t>
  </si>
  <si>
    <t>2156.473419.fcs</t>
  </si>
  <si>
    <t>2158.473422.fcs</t>
  </si>
  <si>
    <t>2265.477535.fcs</t>
  </si>
  <si>
    <t>2427.477352.fcs</t>
  </si>
  <si>
    <t>2433.477356.fcs</t>
  </si>
  <si>
    <t>2435.477359.fcs</t>
  </si>
  <si>
    <t>2528.477422.fcs</t>
  </si>
  <si>
    <t>2534.477443.fcs</t>
  </si>
  <si>
    <t>2536.477452.fcs</t>
  </si>
  <si>
    <t>2621.473098.fcs</t>
  </si>
  <si>
    <t>2627.473113.fcs</t>
  </si>
  <si>
    <t>2631.473116.fcs</t>
  </si>
  <si>
    <t>2716.473184.fcs</t>
  </si>
  <si>
    <t>2722.473199.fcs</t>
  </si>
  <si>
    <t>2724.473202.fcs</t>
  </si>
  <si>
    <t>2811.473656.fcs</t>
  </si>
  <si>
    <t>2919.473270.fcs</t>
  </si>
  <si>
    <t>2921.473285.fcs</t>
  </si>
  <si>
    <t>2923.473288.fcs</t>
  </si>
  <si>
    <t>2995.476098.fcs</t>
  </si>
  <si>
    <t>2997.476119.fcs</t>
  </si>
  <si>
    <t>2999.476128.fcs</t>
  </si>
  <si>
    <t>3076.473142.fcs</t>
  </si>
  <si>
    <t>3078.473157.fcs</t>
  </si>
  <si>
    <t>3080.473160.fcs</t>
  </si>
  <si>
    <t>3157.473228.fcs</t>
  </si>
  <si>
    <t>3159.473249.fcs</t>
  </si>
  <si>
    <t>3161.473258.fcs</t>
  </si>
  <si>
    <t>3242.476140.fcs</t>
  </si>
  <si>
    <t>3283.472920.fcs</t>
  </si>
  <si>
    <t>3289.472934.fcs</t>
  </si>
  <si>
    <t>3293.472937.fcs</t>
  </si>
  <si>
    <t>3397.472966.fcs</t>
  </si>
  <si>
    <t>3405.472981.fcs</t>
  </si>
  <si>
    <t>3574.476162.fcs</t>
  </si>
  <si>
    <t>3576.476176.fcs</t>
  </si>
  <si>
    <t>3578.476179.fcs</t>
  </si>
  <si>
    <t>8641.477238.fcs</t>
  </si>
  <si>
    <t>916.476230.fcs</t>
  </si>
  <si>
    <t>9454.477253.fcs</t>
  </si>
  <si>
    <t>pop6</t>
  </si>
  <si>
    <t>pop7</t>
  </si>
  <si>
    <t>pop8</t>
  </si>
  <si>
    <t>pop9</t>
  </si>
  <si>
    <t>pop10</t>
  </si>
  <si>
    <t>pop12</t>
  </si>
  <si>
    <t>pop13</t>
  </si>
  <si>
    <t>pop14</t>
  </si>
  <si>
    <t>pop5</t>
  </si>
  <si>
    <t>pop11</t>
  </si>
  <si>
    <t>Memory_Bcells</t>
  </si>
  <si>
    <t>Plasmablasts_PlasmaCells</t>
  </si>
  <si>
    <t>Plasmablasts</t>
  </si>
  <si>
    <t>PlasmaCells</t>
  </si>
  <si>
    <t>Non-memory_Bcells</t>
  </si>
  <si>
    <t>DoubleNegative</t>
  </si>
  <si>
    <t>Naive_Bcells</t>
  </si>
  <si>
    <t>Translational_Bcells</t>
  </si>
  <si>
    <t>Non-class-switched_Memory_Bcells</t>
  </si>
  <si>
    <t>Class-switched_Memory_Bcells</t>
  </si>
  <si>
    <t>FCS_file_name</t>
  </si>
  <si>
    <t>name</t>
  </si>
  <si>
    <t>study_time_collected</t>
  </si>
  <si>
    <t>subject_accession</t>
  </si>
  <si>
    <t>SUB118176</t>
  </si>
  <si>
    <t>SUB118183</t>
  </si>
  <si>
    <t>SUB118158</t>
  </si>
  <si>
    <t>SUB118167</t>
  </si>
  <si>
    <t>SUB118169</t>
  </si>
  <si>
    <t>SUB118170</t>
  </si>
  <si>
    <t>SUB118171</t>
  </si>
  <si>
    <t>SUB118174</t>
  </si>
  <si>
    <t>SUB118148</t>
  </si>
  <si>
    <t>SUB118151</t>
  </si>
  <si>
    <t>SUB118153</t>
  </si>
  <si>
    <t>SUB118161</t>
  </si>
  <si>
    <t>SUB118164</t>
  </si>
  <si>
    <t>SUB118168</t>
  </si>
  <si>
    <t>SUB118155</t>
  </si>
  <si>
    <t>SUB118156</t>
  </si>
  <si>
    <t>SUB118157</t>
  </si>
  <si>
    <t>max_subject_age</t>
  </si>
  <si>
    <t>Study</t>
  </si>
  <si>
    <t>SDY144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</si>
</sst>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368C-1A69-4347-8144-6C551799D48D}">
  <dimension ref="A1:BK26"/>
  <sheetViews>
    <sheetView topLeftCell="A2" workbookViewId="0">
      <selection activeCell="A17" sqref="A17:BK26"/>
    </sheetView>
  </sheetViews>
  <sheetFormatPr baseColWidth="10" defaultRowHeight="16" x14ac:dyDescent="0.2"/>
  <sheetData>
    <row r="1" spans="1:6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</row>
    <row r="2" spans="1:63" x14ac:dyDescent="0.2">
      <c r="A2">
        <v>1</v>
      </c>
      <c r="B2">
        <v>144517</v>
      </c>
      <c r="C2">
        <v>88306</v>
      </c>
      <c r="D2">
        <v>120490</v>
      </c>
      <c r="E2">
        <v>129511</v>
      </c>
      <c r="F2">
        <v>108331</v>
      </c>
      <c r="G2">
        <v>109103</v>
      </c>
      <c r="H2">
        <v>111559</v>
      </c>
      <c r="I2">
        <v>105014</v>
      </c>
      <c r="J2">
        <v>67149</v>
      </c>
      <c r="K2">
        <v>36134</v>
      </c>
      <c r="L2">
        <v>102379</v>
      </c>
      <c r="M2">
        <v>36046</v>
      </c>
      <c r="N2">
        <v>109247</v>
      </c>
      <c r="O2">
        <v>100468</v>
      </c>
      <c r="P2">
        <v>57206</v>
      </c>
      <c r="Q2">
        <v>107013</v>
      </c>
      <c r="R2">
        <v>107718</v>
      </c>
      <c r="S2">
        <v>125374</v>
      </c>
      <c r="T2">
        <v>127011</v>
      </c>
      <c r="U2">
        <v>99086</v>
      </c>
      <c r="V2">
        <v>64161</v>
      </c>
      <c r="W2">
        <v>188942</v>
      </c>
      <c r="X2">
        <v>41371</v>
      </c>
      <c r="Y2">
        <v>103985</v>
      </c>
      <c r="Z2">
        <v>121385</v>
      </c>
      <c r="AA2">
        <v>119171</v>
      </c>
      <c r="AB2">
        <v>90545</v>
      </c>
      <c r="AC2">
        <v>92973</v>
      </c>
      <c r="AD2">
        <v>43744</v>
      </c>
      <c r="AE2">
        <v>82905</v>
      </c>
      <c r="AF2">
        <v>116809</v>
      </c>
      <c r="AG2">
        <v>120851</v>
      </c>
      <c r="AH2">
        <v>120287</v>
      </c>
      <c r="AI2">
        <v>119598</v>
      </c>
      <c r="AJ2">
        <v>53909</v>
      </c>
      <c r="AK2">
        <v>64512</v>
      </c>
      <c r="AL2">
        <v>120538</v>
      </c>
      <c r="AM2">
        <v>81703</v>
      </c>
      <c r="AN2">
        <v>54849</v>
      </c>
      <c r="AO2">
        <v>8377</v>
      </c>
      <c r="AP2">
        <v>90682</v>
      </c>
      <c r="AQ2">
        <v>62393</v>
      </c>
      <c r="AR2">
        <v>64438</v>
      </c>
      <c r="AS2">
        <v>67807</v>
      </c>
      <c r="AT2">
        <v>57006</v>
      </c>
      <c r="AU2">
        <v>55200</v>
      </c>
      <c r="AV2">
        <v>100084</v>
      </c>
      <c r="AW2">
        <v>27603</v>
      </c>
      <c r="AX2">
        <v>70500</v>
      </c>
      <c r="AY2">
        <v>87762</v>
      </c>
      <c r="AZ2">
        <v>122171</v>
      </c>
      <c r="BA2">
        <v>93403</v>
      </c>
      <c r="BB2">
        <v>127428</v>
      </c>
      <c r="BC2">
        <v>119752</v>
      </c>
      <c r="BD2">
        <v>109223</v>
      </c>
      <c r="BE2">
        <v>105599</v>
      </c>
      <c r="BF2">
        <v>93838</v>
      </c>
      <c r="BG2">
        <v>82053</v>
      </c>
      <c r="BH2">
        <v>112796</v>
      </c>
      <c r="BI2">
        <v>57231</v>
      </c>
      <c r="BJ2">
        <v>104405</v>
      </c>
      <c r="BK2">
        <v>108775</v>
      </c>
    </row>
    <row r="3" spans="1:63" x14ac:dyDescent="0.2">
      <c r="A3">
        <v>2</v>
      </c>
      <c r="B3">
        <v>143942</v>
      </c>
      <c r="C3">
        <v>87701</v>
      </c>
      <c r="D3">
        <v>120336</v>
      </c>
      <c r="E3">
        <v>129381</v>
      </c>
      <c r="F3">
        <v>108305</v>
      </c>
      <c r="G3">
        <v>109045</v>
      </c>
      <c r="H3">
        <v>111544</v>
      </c>
      <c r="I3">
        <v>104782</v>
      </c>
      <c r="J3">
        <v>67135</v>
      </c>
      <c r="K3">
        <v>36116</v>
      </c>
      <c r="L3">
        <v>102366</v>
      </c>
      <c r="M3">
        <v>36043</v>
      </c>
      <c r="N3">
        <v>109087</v>
      </c>
      <c r="O3">
        <v>100355</v>
      </c>
      <c r="P3">
        <v>57195</v>
      </c>
      <c r="Q3">
        <v>106970</v>
      </c>
      <c r="R3">
        <v>107703</v>
      </c>
      <c r="S3">
        <v>125300</v>
      </c>
      <c r="T3">
        <v>126876</v>
      </c>
      <c r="U3">
        <v>99034</v>
      </c>
      <c r="V3">
        <v>64095</v>
      </c>
      <c r="W3">
        <v>188301</v>
      </c>
      <c r="X3">
        <v>41351</v>
      </c>
      <c r="Y3">
        <v>103962</v>
      </c>
      <c r="Z3">
        <v>121210</v>
      </c>
      <c r="AA3">
        <v>116680</v>
      </c>
      <c r="AB3">
        <v>90261</v>
      </c>
      <c r="AC3">
        <v>92581</v>
      </c>
      <c r="AD3">
        <v>43725</v>
      </c>
      <c r="AE3">
        <v>82870</v>
      </c>
      <c r="AF3">
        <v>116685</v>
      </c>
      <c r="AG3">
        <v>120194</v>
      </c>
      <c r="AH3">
        <v>119613</v>
      </c>
      <c r="AI3">
        <v>119124</v>
      </c>
      <c r="AJ3">
        <v>53779</v>
      </c>
      <c r="AK3">
        <v>64067</v>
      </c>
      <c r="AL3">
        <v>119980</v>
      </c>
      <c r="AM3">
        <v>81691</v>
      </c>
      <c r="AN3">
        <v>54721</v>
      </c>
      <c r="AO3">
        <v>8374</v>
      </c>
      <c r="AP3">
        <v>90480</v>
      </c>
      <c r="AQ3">
        <v>62351</v>
      </c>
      <c r="AR3">
        <v>64395</v>
      </c>
      <c r="AS3">
        <v>67795</v>
      </c>
      <c r="AT3">
        <v>56857</v>
      </c>
      <c r="AU3">
        <v>55120</v>
      </c>
      <c r="AV3">
        <v>99797</v>
      </c>
      <c r="AW3">
        <v>27548</v>
      </c>
      <c r="AX3">
        <v>70359</v>
      </c>
      <c r="AY3">
        <v>87506</v>
      </c>
      <c r="AZ3">
        <v>122026</v>
      </c>
      <c r="BA3">
        <v>93208</v>
      </c>
      <c r="BB3">
        <v>126988</v>
      </c>
      <c r="BC3">
        <v>119435</v>
      </c>
      <c r="BD3">
        <v>108736</v>
      </c>
      <c r="BE3">
        <v>105278</v>
      </c>
      <c r="BF3">
        <v>93725</v>
      </c>
      <c r="BG3">
        <v>81996</v>
      </c>
      <c r="BH3">
        <v>112773</v>
      </c>
      <c r="BI3">
        <v>56977</v>
      </c>
      <c r="BJ3">
        <v>104247</v>
      </c>
      <c r="BK3">
        <v>108580</v>
      </c>
    </row>
    <row r="4" spans="1:63" x14ac:dyDescent="0.2">
      <c r="A4">
        <v>3</v>
      </c>
      <c r="B4">
        <v>143009</v>
      </c>
      <c r="C4">
        <v>86376</v>
      </c>
      <c r="D4">
        <v>119968</v>
      </c>
      <c r="E4">
        <v>129095</v>
      </c>
      <c r="F4">
        <v>107990</v>
      </c>
      <c r="G4">
        <v>108749</v>
      </c>
      <c r="H4">
        <v>111371</v>
      </c>
      <c r="I4">
        <v>103973</v>
      </c>
      <c r="J4">
        <v>66875</v>
      </c>
      <c r="K4">
        <v>35991</v>
      </c>
      <c r="L4">
        <v>102055</v>
      </c>
      <c r="M4">
        <v>36016</v>
      </c>
      <c r="N4">
        <v>108735</v>
      </c>
      <c r="O4">
        <v>99913</v>
      </c>
      <c r="P4">
        <v>57035</v>
      </c>
      <c r="Q4">
        <v>106812</v>
      </c>
      <c r="R4">
        <v>107215</v>
      </c>
      <c r="S4">
        <v>124747</v>
      </c>
      <c r="T4">
        <v>126602</v>
      </c>
      <c r="U4">
        <v>98866</v>
      </c>
      <c r="V4">
        <v>63671</v>
      </c>
      <c r="W4">
        <v>186274</v>
      </c>
      <c r="X4">
        <v>41218</v>
      </c>
      <c r="Y4">
        <v>103578</v>
      </c>
      <c r="Z4">
        <v>120801</v>
      </c>
      <c r="AA4">
        <v>114569</v>
      </c>
      <c r="AB4">
        <v>90069</v>
      </c>
      <c r="AC4">
        <v>92384</v>
      </c>
      <c r="AD4">
        <v>43661</v>
      </c>
      <c r="AE4">
        <v>82681</v>
      </c>
      <c r="AF4">
        <v>116311</v>
      </c>
      <c r="AG4">
        <v>119567</v>
      </c>
      <c r="AH4">
        <v>119361</v>
      </c>
      <c r="AI4">
        <v>118948</v>
      </c>
      <c r="AJ4">
        <v>53638</v>
      </c>
      <c r="AK4">
        <v>63638</v>
      </c>
      <c r="AL4">
        <v>119764</v>
      </c>
      <c r="AM4">
        <v>81622</v>
      </c>
      <c r="AN4">
        <v>54549</v>
      </c>
      <c r="AO4">
        <v>8362</v>
      </c>
      <c r="AP4">
        <v>90322</v>
      </c>
      <c r="AQ4">
        <v>62060</v>
      </c>
      <c r="AR4">
        <v>64243</v>
      </c>
      <c r="AS4">
        <v>67699</v>
      </c>
      <c r="AT4">
        <v>56745</v>
      </c>
      <c r="AU4">
        <v>55038</v>
      </c>
      <c r="AV4">
        <v>99645</v>
      </c>
      <c r="AW4">
        <v>27486</v>
      </c>
      <c r="AX4">
        <v>70203</v>
      </c>
      <c r="AY4">
        <v>87373</v>
      </c>
      <c r="AZ4">
        <v>121742</v>
      </c>
      <c r="BA4">
        <v>92994</v>
      </c>
      <c r="BB4">
        <v>126770</v>
      </c>
      <c r="BC4">
        <v>119310</v>
      </c>
      <c r="BD4">
        <v>108270</v>
      </c>
      <c r="BE4">
        <v>105095</v>
      </c>
      <c r="BF4">
        <v>93345</v>
      </c>
      <c r="BG4">
        <v>81792</v>
      </c>
      <c r="BH4">
        <v>112369</v>
      </c>
      <c r="BI4">
        <v>56902</v>
      </c>
      <c r="BJ4">
        <v>103800</v>
      </c>
      <c r="BK4">
        <v>107810</v>
      </c>
    </row>
    <row r="5" spans="1:63" x14ac:dyDescent="0.2">
      <c r="A5">
        <v>4</v>
      </c>
      <c r="B5">
        <v>13905</v>
      </c>
      <c r="C5">
        <v>23278</v>
      </c>
      <c r="D5">
        <v>21310</v>
      </c>
      <c r="E5">
        <v>23642</v>
      </c>
      <c r="F5">
        <v>9156</v>
      </c>
      <c r="G5">
        <v>7878</v>
      </c>
      <c r="H5">
        <v>13807</v>
      </c>
      <c r="I5">
        <v>15684</v>
      </c>
      <c r="J5">
        <v>5361</v>
      </c>
      <c r="K5">
        <v>3366</v>
      </c>
      <c r="L5">
        <v>14165</v>
      </c>
      <c r="M5">
        <v>4466</v>
      </c>
      <c r="N5">
        <v>23337</v>
      </c>
      <c r="O5">
        <v>6819</v>
      </c>
      <c r="P5">
        <v>3763</v>
      </c>
      <c r="Q5">
        <v>13674</v>
      </c>
      <c r="R5">
        <v>10909</v>
      </c>
      <c r="S5">
        <v>18720</v>
      </c>
      <c r="T5">
        <v>10837</v>
      </c>
      <c r="U5">
        <v>11252</v>
      </c>
      <c r="V5">
        <v>14683</v>
      </c>
      <c r="W5">
        <v>13262</v>
      </c>
      <c r="X5">
        <v>5026</v>
      </c>
      <c r="Y5">
        <v>9420</v>
      </c>
      <c r="Z5">
        <v>16381</v>
      </c>
      <c r="AA5">
        <v>8194</v>
      </c>
      <c r="AB5">
        <v>7134</v>
      </c>
      <c r="AC5">
        <v>7531</v>
      </c>
      <c r="AD5">
        <v>2718</v>
      </c>
      <c r="AE5">
        <v>8570</v>
      </c>
      <c r="AF5">
        <v>9738</v>
      </c>
      <c r="AG5">
        <v>15874</v>
      </c>
      <c r="AH5">
        <v>12167</v>
      </c>
      <c r="AI5">
        <v>13039</v>
      </c>
      <c r="AJ5">
        <v>3064</v>
      </c>
      <c r="AK5">
        <v>3792</v>
      </c>
      <c r="AL5">
        <v>11798</v>
      </c>
      <c r="AM5">
        <v>16442</v>
      </c>
      <c r="AN5">
        <v>4729</v>
      </c>
      <c r="AO5">
        <v>1379</v>
      </c>
      <c r="AP5">
        <v>6471</v>
      </c>
      <c r="AQ5">
        <v>4429</v>
      </c>
      <c r="AR5">
        <v>6561</v>
      </c>
      <c r="AS5">
        <v>6462</v>
      </c>
      <c r="AT5">
        <v>4140</v>
      </c>
      <c r="AU5">
        <v>4985</v>
      </c>
      <c r="AV5">
        <v>8178</v>
      </c>
      <c r="AW5">
        <v>1565</v>
      </c>
      <c r="AX5">
        <v>4688</v>
      </c>
      <c r="AY5">
        <v>5096</v>
      </c>
      <c r="AZ5">
        <v>25174</v>
      </c>
      <c r="BA5">
        <v>11349</v>
      </c>
      <c r="BB5">
        <v>9981</v>
      </c>
      <c r="BC5">
        <v>10574</v>
      </c>
      <c r="BD5">
        <v>13608</v>
      </c>
      <c r="BE5">
        <v>12133</v>
      </c>
      <c r="BF5">
        <v>5452</v>
      </c>
      <c r="BG5">
        <v>8744</v>
      </c>
      <c r="BH5">
        <v>13830</v>
      </c>
      <c r="BI5">
        <v>11913</v>
      </c>
      <c r="BJ5">
        <v>12043</v>
      </c>
      <c r="BK5">
        <v>21219</v>
      </c>
    </row>
    <row r="6" spans="1:63" x14ac:dyDescent="0.2">
      <c r="A6">
        <v>5</v>
      </c>
      <c r="B6">
        <v>935</v>
      </c>
      <c r="C6">
        <v>795</v>
      </c>
      <c r="D6">
        <v>2512</v>
      </c>
      <c r="E6">
        <v>2333</v>
      </c>
      <c r="F6">
        <v>760</v>
      </c>
      <c r="G6">
        <v>1067</v>
      </c>
      <c r="H6">
        <v>54</v>
      </c>
      <c r="I6">
        <v>935</v>
      </c>
      <c r="J6">
        <v>361</v>
      </c>
      <c r="K6">
        <v>390</v>
      </c>
      <c r="L6">
        <v>1360</v>
      </c>
      <c r="M6">
        <v>511</v>
      </c>
      <c r="N6">
        <v>2974</v>
      </c>
      <c r="O6">
        <v>715</v>
      </c>
      <c r="P6">
        <v>677</v>
      </c>
      <c r="Q6">
        <v>1292</v>
      </c>
      <c r="R6">
        <v>1163</v>
      </c>
      <c r="S6">
        <v>2108</v>
      </c>
      <c r="T6">
        <v>998</v>
      </c>
      <c r="U6">
        <v>1233</v>
      </c>
      <c r="V6">
        <v>660</v>
      </c>
      <c r="W6">
        <v>1556</v>
      </c>
      <c r="X6">
        <v>664</v>
      </c>
      <c r="Y6">
        <v>1888</v>
      </c>
      <c r="Z6">
        <v>2253</v>
      </c>
      <c r="AA6">
        <v>772</v>
      </c>
      <c r="AB6">
        <v>886</v>
      </c>
      <c r="AC6">
        <v>406</v>
      </c>
      <c r="AD6">
        <v>280</v>
      </c>
      <c r="AE6">
        <v>1622</v>
      </c>
      <c r="AF6">
        <v>834</v>
      </c>
      <c r="AG6">
        <v>1895</v>
      </c>
      <c r="AH6">
        <v>941</v>
      </c>
      <c r="AI6">
        <v>2074</v>
      </c>
      <c r="AJ6">
        <v>410</v>
      </c>
      <c r="AK6">
        <v>445</v>
      </c>
      <c r="AL6">
        <v>609</v>
      </c>
      <c r="AM6">
        <v>2377</v>
      </c>
      <c r="AN6">
        <v>644</v>
      </c>
      <c r="AO6">
        <v>201</v>
      </c>
      <c r="AP6">
        <v>587</v>
      </c>
      <c r="AQ6">
        <v>803</v>
      </c>
      <c r="AR6">
        <v>1130</v>
      </c>
      <c r="AS6">
        <v>440</v>
      </c>
      <c r="AT6">
        <v>1394</v>
      </c>
      <c r="AU6">
        <v>1263</v>
      </c>
      <c r="AV6">
        <v>779</v>
      </c>
      <c r="AW6">
        <v>209</v>
      </c>
      <c r="AX6">
        <v>782</v>
      </c>
      <c r="AY6">
        <v>433</v>
      </c>
      <c r="AZ6">
        <v>3501</v>
      </c>
      <c r="BA6">
        <v>1711</v>
      </c>
      <c r="BB6">
        <v>917</v>
      </c>
      <c r="BC6">
        <v>2038</v>
      </c>
      <c r="BD6">
        <v>2373</v>
      </c>
      <c r="BE6">
        <v>2283</v>
      </c>
      <c r="BF6">
        <v>431</v>
      </c>
      <c r="BG6">
        <v>1297</v>
      </c>
      <c r="BH6">
        <v>1493</v>
      </c>
      <c r="BI6">
        <v>702</v>
      </c>
      <c r="BJ6">
        <v>486</v>
      </c>
      <c r="BK6">
        <v>1497</v>
      </c>
    </row>
    <row r="7" spans="1:63" x14ac:dyDescent="0.2">
      <c r="A7">
        <v>6</v>
      </c>
      <c r="B7">
        <v>614</v>
      </c>
      <c r="C7">
        <v>447</v>
      </c>
      <c r="D7">
        <v>1690</v>
      </c>
      <c r="E7">
        <v>548</v>
      </c>
      <c r="F7">
        <v>524</v>
      </c>
      <c r="G7">
        <v>889</v>
      </c>
      <c r="H7">
        <v>0</v>
      </c>
      <c r="I7">
        <v>498</v>
      </c>
      <c r="J7">
        <v>244</v>
      </c>
      <c r="K7">
        <v>325</v>
      </c>
      <c r="L7">
        <v>745</v>
      </c>
      <c r="M7">
        <v>311</v>
      </c>
      <c r="N7">
        <v>1317</v>
      </c>
      <c r="O7">
        <v>440</v>
      </c>
      <c r="P7">
        <v>471</v>
      </c>
      <c r="Q7">
        <v>1059</v>
      </c>
      <c r="R7">
        <v>579</v>
      </c>
      <c r="S7">
        <v>1773</v>
      </c>
      <c r="T7">
        <v>741</v>
      </c>
      <c r="U7">
        <v>870</v>
      </c>
      <c r="V7">
        <v>355</v>
      </c>
      <c r="W7">
        <v>1180</v>
      </c>
      <c r="X7">
        <v>474</v>
      </c>
      <c r="Y7">
        <v>1526</v>
      </c>
      <c r="Z7">
        <v>1382</v>
      </c>
      <c r="AA7">
        <v>569</v>
      </c>
      <c r="AB7">
        <v>681</v>
      </c>
      <c r="AC7">
        <v>290</v>
      </c>
      <c r="AD7">
        <v>203</v>
      </c>
      <c r="AE7">
        <v>1362</v>
      </c>
      <c r="AF7">
        <v>558</v>
      </c>
      <c r="AG7">
        <v>1732</v>
      </c>
      <c r="AH7">
        <v>748</v>
      </c>
      <c r="AI7">
        <v>1816</v>
      </c>
      <c r="AJ7">
        <v>288</v>
      </c>
      <c r="AK7">
        <v>342</v>
      </c>
      <c r="AL7">
        <v>364</v>
      </c>
      <c r="AM7">
        <v>1504</v>
      </c>
      <c r="AN7">
        <v>396</v>
      </c>
      <c r="AO7">
        <v>160</v>
      </c>
      <c r="AP7">
        <v>392</v>
      </c>
      <c r="AQ7">
        <v>613</v>
      </c>
      <c r="AR7">
        <v>967</v>
      </c>
      <c r="AS7">
        <v>339</v>
      </c>
      <c r="AT7">
        <v>1311</v>
      </c>
      <c r="AU7">
        <v>1169</v>
      </c>
      <c r="AV7">
        <v>697</v>
      </c>
      <c r="AW7">
        <v>120</v>
      </c>
      <c r="AX7">
        <v>619</v>
      </c>
      <c r="AY7">
        <v>259</v>
      </c>
      <c r="AZ7">
        <v>2333</v>
      </c>
      <c r="BA7">
        <v>1033</v>
      </c>
      <c r="BB7">
        <v>548</v>
      </c>
      <c r="BC7">
        <v>1517</v>
      </c>
      <c r="BD7">
        <v>1434</v>
      </c>
      <c r="BE7">
        <v>1585</v>
      </c>
      <c r="BF7">
        <v>250</v>
      </c>
      <c r="BG7">
        <v>995</v>
      </c>
      <c r="BH7">
        <v>827</v>
      </c>
      <c r="BI7">
        <v>397</v>
      </c>
      <c r="BJ7">
        <v>202</v>
      </c>
      <c r="BK7">
        <v>701</v>
      </c>
    </row>
    <row r="8" spans="1:63" x14ac:dyDescent="0.2">
      <c r="A8">
        <v>7</v>
      </c>
      <c r="B8">
        <v>178</v>
      </c>
      <c r="C8">
        <v>174</v>
      </c>
      <c r="D8">
        <v>518</v>
      </c>
      <c r="E8">
        <v>1251</v>
      </c>
      <c r="F8">
        <v>118</v>
      </c>
      <c r="G8">
        <v>118</v>
      </c>
      <c r="H8">
        <v>0</v>
      </c>
      <c r="I8">
        <v>271</v>
      </c>
      <c r="J8">
        <v>78</v>
      </c>
      <c r="K8">
        <v>31</v>
      </c>
      <c r="L8">
        <v>404</v>
      </c>
      <c r="M8">
        <v>125</v>
      </c>
      <c r="N8">
        <v>1193</v>
      </c>
      <c r="O8">
        <v>204</v>
      </c>
      <c r="P8">
        <v>142</v>
      </c>
      <c r="Q8">
        <v>105</v>
      </c>
      <c r="R8">
        <v>476</v>
      </c>
      <c r="S8">
        <v>136</v>
      </c>
      <c r="T8">
        <v>139</v>
      </c>
      <c r="U8">
        <v>266</v>
      </c>
      <c r="V8">
        <v>200</v>
      </c>
      <c r="W8">
        <v>227</v>
      </c>
      <c r="X8">
        <v>118</v>
      </c>
      <c r="Y8">
        <v>255</v>
      </c>
      <c r="Z8">
        <v>380</v>
      </c>
      <c r="AA8">
        <v>116</v>
      </c>
      <c r="AB8">
        <v>90</v>
      </c>
      <c r="AC8">
        <v>36</v>
      </c>
      <c r="AD8">
        <v>37</v>
      </c>
      <c r="AE8">
        <v>160</v>
      </c>
      <c r="AF8">
        <v>126</v>
      </c>
      <c r="AG8">
        <v>59</v>
      </c>
      <c r="AH8">
        <v>80</v>
      </c>
      <c r="AI8">
        <v>146</v>
      </c>
      <c r="AJ8">
        <v>73</v>
      </c>
      <c r="AK8">
        <v>46</v>
      </c>
      <c r="AL8">
        <v>93</v>
      </c>
      <c r="AM8">
        <v>447</v>
      </c>
      <c r="AN8">
        <v>165</v>
      </c>
      <c r="AO8">
        <v>29</v>
      </c>
      <c r="AP8">
        <v>109</v>
      </c>
      <c r="AQ8">
        <v>138</v>
      </c>
      <c r="AR8">
        <v>94</v>
      </c>
      <c r="AS8">
        <v>32</v>
      </c>
      <c r="AT8">
        <v>40</v>
      </c>
      <c r="AU8">
        <v>51</v>
      </c>
      <c r="AV8">
        <v>47</v>
      </c>
      <c r="AW8">
        <v>59</v>
      </c>
      <c r="AX8">
        <v>78</v>
      </c>
      <c r="AY8">
        <v>89</v>
      </c>
      <c r="AZ8">
        <v>643</v>
      </c>
      <c r="BA8">
        <v>381</v>
      </c>
      <c r="BB8">
        <v>185</v>
      </c>
      <c r="BC8">
        <v>242</v>
      </c>
      <c r="BD8">
        <v>692</v>
      </c>
      <c r="BE8">
        <v>435</v>
      </c>
      <c r="BF8">
        <v>114</v>
      </c>
      <c r="BG8">
        <v>192</v>
      </c>
      <c r="BH8">
        <v>446</v>
      </c>
      <c r="BI8">
        <v>209</v>
      </c>
      <c r="BJ8">
        <v>183</v>
      </c>
      <c r="BK8">
        <v>385</v>
      </c>
    </row>
    <row r="9" spans="1:63" x14ac:dyDescent="0.2">
      <c r="A9">
        <v>8</v>
      </c>
      <c r="B9">
        <v>380</v>
      </c>
      <c r="C9">
        <v>323</v>
      </c>
      <c r="D9">
        <v>1097</v>
      </c>
      <c r="E9">
        <v>334</v>
      </c>
      <c r="F9">
        <v>145</v>
      </c>
      <c r="G9">
        <v>204</v>
      </c>
      <c r="H9">
        <v>0</v>
      </c>
      <c r="I9">
        <v>146</v>
      </c>
      <c r="J9">
        <v>84</v>
      </c>
      <c r="K9">
        <v>77</v>
      </c>
      <c r="L9">
        <v>236</v>
      </c>
      <c r="M9">
        <v>123</v>
      </c>
      <c r="N9">
        <v>404</v>
      </c>
      <c r="O9">
        <v>84</v>
      </c>
      <c r="P9">
        <v>72</v>
      </c>
      <c r="Q9">
        <v>299</v>
      </c>
      <c r="R9">
        <v>166</v>
      </c>
      <c r="S9">
        <v>590</v>
      </c>
      <c r="T9">
        <v>309</v>
      </c>
      <c r="U9">
        <v>152</v>
      </c>
      <c r="V9">
        <v>176</v>
      </c>
      <c r="W9">
        <v>459</v>
      </c>
      <c r="X9">
        <v>105</v>
      </c>
      <c r="Y9">
        <v>1259</v>
      </c>
      <c r="Z9">
        <v>317</v>
      </c>
      <c r="AA9">
        <v>159</v>
      </c>
      <c r="AB9">
        <v>208</v>
      </c>
      <c r="AC9">
        <v>86</v>
      </c>
      <c r="AD9">
        <v>79</v>
      </c>
      <c r="AE9">
        <v>668</v>
      </c>
      <c r="AF9">
        <v>139</v>
      </c>
      <c r="AG9">
        <v>808</v>
      </c>
      <c r="AH9">
        <v>266</v>
      </c>
      <c r="AI9">
        <v>353</v>
      </c>
      <c r="AJ9">
        <v>103</v>
      </c>
      <c r="AK9">
        <v>102</v>
      </c>
      <c r="AL9">
        <v>132</v>
      </c>
      <c r="AM9">
        <v>309</v>
      </c>
      <c r="AN9">
        <v>119</v>
      </c>
      <c r="AO9">
        <v>42</v>
      </c>
      <c r="AP9">
        <v>82</v>
      </c>
      <c r="AQ9">
        <v>222</v>
      </c>
      <c r="AR9">
        <v>240</v>
      </c>
      <c r="AS9">
        <v>128</v>
      </c>
      <c r="AT9">
        <v>1117</v>
      </c>
      <c r="AU9">
        <v>724</v>
      </c>
      <c r="AV9">
        <v>378</v>
      </c>
      <c r="AW9">
        <v>35</v>
      </c>
      <c r="AX9">
        <v>333</v>
      </c>
      <c r="AY9">
        <v>69</v>
      </c>
      <c r="AZ9">
        <v>524</v>
      </c>
      <c r="BA9">
        <v>400</v>
      </c>
      <c r="BB9">
        <v>214</v>
      </c>
      <c r="BC9">
        <v>853</v>
      </c>
      <c r="BD9">
        <v>420</v>
      </c>
      <c r="BE9">
        <v>693</v>
      </c>
      <c r="BF9">
        <v>77</v>
      </c>
      <c r="BG9">
        <v>194</v>
      </c>
      <c r="BH9">
        <v>545</v>
      </c>
      <c r="BI9">
        <v>174</v>
      </c>
      <c r="BJ9">
        <v>152</v>
      </c>
      <c r="BK9">
        <v>194</v>
      </c>
    </row>
    <row r="10" spans="1:63" x14ac:dyDescent="0.2">
      <c r="A10">
        <v>9</v>
      </c>
      <c r="B10">
        <v>309</v>
      </c>
      <c r="C10">
        <v>208</v>
      </c>
      <c r="D10">
        <v>999</v>
      </c>
      <c r="E10">
        <v>291</v>
      </c>
      <c r="F10">
        <v>129</v>
      </c>
      <c r="G10">
        <v>162</v>
      </c>
      <c r="H10">
        <v>0</v>
      </c>
      <c r="I10">
        <v>135</v>
      </c>
      <c r="J10">
        <v>84</v>
      </c>
      <c r="K10">
        <v>77</v>
      </c>
      <c r="L10">
        <v>230</v>
      </c>
      <c r="M10">
        <v>123</v>
      </c>
      <c r="N10">
        <v>358</v>
      </c>
      <c r="O10">
        <v>29</v>
      </c>
      <c r="P10">
        <v>72</v>
      </c>
      <c r="Q10">
        <v>254</v>
      </c>
      <c r="R10">
        <v>149</v>
      </c>
      <c r="S10">
        <v>526</v>
      </c>
      <c r="T10">
        <v>273</v>
      </c>
      <c r="U10">
        <v>134</v>
      </c>
      <c r="V10">
        <v>125</v>
      </c>
      <c r="W10">
        <v>357</v>
      </c>
      <c r="X10">
        <v>85</v>
      </c>
      <c r="Y10">
        <v>938</v>
      </c>
      <c r="Z10">
        <v>290</v>
      </c>
      <c r="AA10">
        <v>131</v>
      </c>
      <c r="AB10">
        <v>179</v>
      </c>
      <c r="AC10">
        <v>86</v>
      </c>
      <c r="AD10">
        <v>79</v>
      </c>
      <c r="AE10">
        <v>556</v>
      </c>
      <c r="AF10">
        <v>126</v>
      </c>
      <c r="AG10">
        <v>690</v>
      </c>
      <c r="AH10">
        <v>229</v>
      </c>
      <c r="AI10">
        <v>293</v>
      </c>
      <c r="AJ10">
        <v>89</v>
      </c>
      <c r="AK10">
        <v>96</v>
      </c>
      <c r="AL10">
        <v>116</v>
      </c>
      <c r="AM10">
        <v>295</v>
      </c>
      <c r="AN10">
        <v>106</v>
      </c>
      <c r="AO10">
        <v>42</v>
      </c>
      <c r="AP10">
        <v>82</v>
      </c>
      <c r="AQ10">
        <v>147</v>
      </c>
      <c r="AR10">
        <v>215</v>
      </c>
      <c r="AS10">
        <v>113</v>
      </c>
      <c r="AT10">
        <v>550</v>
      </c>
      <c r="AU10">
        <v>388</v>
      </c>
      <c r="AV10">
        <v>296</v>
      </c>
      <c r="AW10">
        <v>35</v>
      </c>
      <c r="AX10">
        <v>331</v>
      </c>
      <c r="AY10">
        <v>69</v>
      </c>
      <c r="AZ10">
        <v>482</v>
      </c>
      <c r="BA10">
        <v>398</v>
      </c>
      <c r="BB10">
        <v>214</v>
      </c>
      <c r="BC10">
        <v>853</v>
      </c>
      <c r="BD10">
        <v>419</v>
      </c>
      <c r="BE10">
        <v>692</v>
      </c>
      <c r="BF10">
        <v>77</v>
      </c>
      <c r="BG10">
        <v>155</v>
      </c>
      <c r="BH10">
        <v>487</v>
      </c>
      <c r="BI10">
        <v>138</v>
      </c>
      <c r="BJ10">
        <v>141</v>
      </c>
      <c r="BK10">
        <v>153</v>
      </c>
    </row>
    <row r="11" spans="1:63" x14ac:dyDescent="0.2">
      <c r="A11">
        <v>10</v>
      </c>
      <c r="B11">
        <v>71</v>
      </c>
      <c r="C11">
        <v>115</v>
      </c>
      <c r="D11">
        <v>98</v>
      </c>
      <c r="E11">
        <v>43</v>
      </c>
      <c r="F11">
        <v>16</v>
      </c>
      <c r="G11">
        <v>42</v>
      </c>
      <c r="H11">
        <v>0</v>
      </c>
      <c r="I11">
        <v>11</v>
      </c>
      <c r="J11">
        <v>0</v>
      </c>
      <c r="K11">
        <v>0</v>
      </c>
      <c r="L11">
        <v>6</v>
      </c>
      <c r="M11">
        <v>0</v>
      </c>
      <c r="N11">
        <v>46</v>
      </c>
      <c r="O11">
        <v>55</v>
      </c>
      <c r="P11">
        <v>0</v>
      </c>
      <c r="Q11">
        <v>45</v>
      </c>
      <c r="R11">
        <v>17</v>
      </c>
      <c r="S11">
        <v>64</v>
      </c>
      <c r="T11">
        <v>36</v>
      </c>
      <c r="U11">
        <v>18</v>
      </c>
      <c r="V11">
        <v>51</v>
      </c>
      <c r="W11">
        <v>102</v>
      </c>
      <c r="X11">
        <v>20</v>
      </c>
      <c r="Y11">
        <v>321</v>
      </c>
      <c r="Z11">
        <v>27</v>
      </c>
      <c r="AA11">
        <v>28</v>
      </c>
      <c r="AB11">
        <v>29</v>
      </c>
      <c r="AC11">
        <v>0</v>
      </c>
      <c r="AD11">
        <v>0</v>
      </c>
      <c r="AE11">
        <v>112</v>
      </c>
      <c r="AF11">
        <v>13</v>
      </c>
      <c r="AG11">
        <v>118</v>
      </c>
      <c r="AH11">
        <v>37</v>
      </c>
      <c r="AI11">
        <v>60</v>
      </c>
      <c r="AJ11">
        <v>14</v>
      </c>
      <c r="AK11">
        <v>6</v>
      </c>
      <c r="AL11">
        <v>16</v>
      </c>
      <c r="AM11">
        <v>14</v>
      </c>
      <c r="AN11">
        <v>13</v>
      </c>
      <c r="AO11">
        <v>0</v>
      </c>
      <c r="AP11">
        <v>0</v>
      </c>
      <c r="AQ11">
        <v>75</v>
      </c>
      <c r="AR11">
        <v>25</v>
      </c>
      <c r="AS11">
        <v>15</v>
      </c>
      <c r="AT11">
        <v>567</v>
      </c>
      <c r="AU11">
        <v>336</v>
      </c>
      <c r="AV11">
        <v>82</v>
      </c>
      <c r="AW11">
        <v>0</v>
      </c>
      <c r="AX11">
        <v>2</v>
      </c>
      <c r="AY11">
        <v>0</v>
      </c>
      <c r="AZ11">
        <v>42</v>
      </c>
      <c r="BA11">
        <v>2</v>
      </c>
      <c r="BB11">
        <v>0</v>
      </c>
      <c r="BC11">
        <v>0</v>
      </c>
      <c r="BD11">
        <v>1</v>
      </c>
      <c r="BE11">
        <v>1</v>
      </c>
      <c r="BF11">
        <v>0</v>
      </c>
      <c r="BG11">
        <v>39</v>
      </c>
      <c r="BH11">
        <v>58</v>
      </c>
      <c r="BI11">
        <v>36</v>
      </c>
      <c r="BJ11">
        <v>11</v>
      </c>
      <c r="BK11">
        <v>41</v>
      </c>
    </row>
    <row r="12" spans="1:63" x14ac:dyDescent="0.2">
      <c r="A12">
        <v>11</v>
      </c>
      <c r="B12">
        <v>12970</v>
      </c>
      <c r="C12">
        <v>22483</v>
      </c>
      <c r="D12">
        <v>18798</v>
      </c>
      <c r="E12">
        <v>21309</v>
      </c>
      <c r="F12">
        <v>8396</v>
      </c>
      <c r="G12">
        <v>6811</v>
      </c>
      <c r="H12">
        <v>13753</v>
      </c>
      <c r="I12">
        <v>14749</v>
      </c>
      <c r="J12">
        <v>5000</v>
      </c>
      <c r="K12">
        <v>2976</v>
      </c>
      <c r="L12">
        <v>12805</v>
      </c>
      <c r="M12">
        <v>3955</v>
      </c>
      <c r="N12">
        <v>20363</v>
      </c>
      <c r="O12">
        <v>6104</v>
      </c>
      <c r="P12">
        <v>3086</v>
      </c>
      <c r="Q12">
        <v>12382</v>
      </c>
      <c r="R12">
        <v>9746</v>
      </c>
      <c r="S12">
        <v>16612</v>
      </c>
      <c r="T12">
        <v>9839</v>
      </c>
      <c r="U12">
        <v>10019</v>
      </c>
      <c r="V12">
        <v>14023</v>
      </c>
      <c r="W12">
        <v>11706</v>
      </c>
      <c r="X12">
        <v>4362</v>
      </c>
      <c r="Y12">
        <v>7532</v>
      </c>
      <c r="Z12">
        <v>14128</v>
      </c>
      <c r="AA12">
        <v>7422</v>
      </c>
      <c r="AB12">
        <v>6248</v>
      </c>
      <c r="AC12">
        <v>7125</v>
      </c>
      <c r="AD12">
        <v>2438</v>
      </c>
      <c r="AE12">
        <v>6948</v>
      </c>
      <c r="AF12">
        <v>8904</v>
      </c>
      <c r="AG12">
        <v>13979</v>
      </c>
      <c r="AH12">
        <v>11226</v>
      </c>
      <c r="AI12">
        <v>10965</v>
      </c>
      <c r="AJ12">
        <v>2654</v>
      </c>
      <c r="AK12">
        <v>3346</v>
      </c>
      <c r="AL12">
        <v>11189</v>
      </c>
      <c r="AM12">
        <v>14065</v>
      </c>
      <c r="AN12">
        <v>4085</v>
      </c>
      <c r="AO12">
        <v>1178</v>
      </c>
      <c r="AP12">
        <v>5884</v>
      </c>
      <c r="AQ12">
        <v>3626</v>
      </c>
      <c r="AR12">
        <v>5431</v>
      </c>
      <c r="AS12">
        <v>6022</v>
      </c>
      <c r="AT12">
        <v>2746</v>
      </c>
      <c r="AU12">
        <v>3722</v>
      </c>
      <c r="AV12">
        <v>7399</v>
      </c>
      <c r="AW12">
        <v>1356</v>
      </c>
      <c r="AX12">
        <v>3906</v>
      </c>
      <c r="AY12">
        <v>4663</v>
      </c>
      <c r="AZ12">
        <v>21673</v>
      </c>
      <c r="BA12">
        <v>9638</v>
      </c>
      <c r="BB12">
        <v>9064</v>
      </c>
      <c r="BC12">
        <v>8536</v>
      </c>
      <c r="BD12">
        <v>11235</v>
      </c>
      <c r="BE12">
        <v>9850</v>
      </c>
      <c r="BF12">
        <v>5021</v>
      </c>
      <c r="BG12">
        <v>7447</v>
      </c>
      <c r="BH12">
        <v>12337</v>
      </c>
      <c r="BI12">
        <v>11211</v>
      </c>
      <c r="BJ12">
        <v>11557</v>
      </c>
      <c r="BK12">
        <v>19722</v>
      </c>
    </row>
    <row r="13" spans="1:63" x14ac:dyDescent="0.2">
      <c r="A13">
        <v>12</v>
      </c>
      <c r="B13">
        <v>1243</v>
      </c>
      <c r="C13">
        <v>750</v>
      </c>
      <c r="D13">
        <v>1699</v>
      </c>
      <c r="E13">
        <v>465</v>
      </c>
      <c r="F13">
        <v>392</v>
      </c>
      <c r="G13">
        <v>980</v>
      </c>
      <c r="H13">
        <v>943</v>
      </c>
      <c r="I13">
        <v>754</v>
      </c>
      <c r="J13">
        <v>179</v>
      </c>
      <c r="K13">
        <v>434</v>
      </c>
      <c r="L13">
        <v>761</v>
      </c>
      <c r="M13">
        <v>618</v>
      </c>
      <c r="N13">
        <v>947</v>
      </c>
      <c r="O13">
        <v>261</v>
      </c>
      <c r="P13">
        <v>365</v>
      </c>
      <c r="Q13">
        <v>2903</v>
      </c>
      <c r="R13">
        <v>377</v>
      </c>
      <c r="S13">
        <v>1795</v>
      </c>
      <c r="T13">
        <v>1540</v>
      </c>
      <c r="U13">
        <v>1351</v>
      </c>
      <c r="V13">
        <v>840</v>
      </c>
      <c r="W13">
        <v>1446</v>
      </c>
      <c r="X13">
        <v>617</v>
      </c>
      <c r="Y13">
        <v>910</v>
      </c>
      <c r="Z13">
        <v>2346</v>
      </c>
      <c r="AA13">
        <v>1160</v>
      </c>
      <c r="AB13">
        <v>757</v>
      </c>
      <c r="AC13">
        <v>1453</v>
      </c>
      <c r="AD13">
        <v>404</v>
      </c>
      <c r="AE13">
        <v>1127</v>
      </c>
      <c r="AF13">
        <v>2064</v>
      </c>
      <c r="AG13">
        <v>3970</v>
      </c>
      <c r="AH13">
        <v>2271</v>
      </c>
      <c r="AI13">
        <v>4339</v>
      </c>
      <c r="AJ13">
        <v>455</v>
      </c>
      <c r="AK13">
        <v>515</v>
      </c>
      <c r="AL13">
        <v>1541</v>
      </c>
      <c r="AM13">
        <v>2078</v>
      </c>
      <c r="AN13">
        <v>336</v>
      </c>
      <c r="AO13">
        <v>782</v>
      </c>
      <c r="AP13">
        <v>1018</v>
      </c>
      <c r="AQ13">
        <v>368</v>
      </c>
      <c r="AR13">
        <v>1541</v>
      </c>
      <c r="AS13">
        <v>1304</v>
      </c>
      <c r="AT13">
        <v>238</v>
      </c>
      <c r="AU13">
        <v>672</v>
      </c>
      <c r="AV13">
        <v>1399</v>
      </c>
      <c r="AW13">
        <v>102</v>
      </c>
      <c r="AX13">
        <v>1077</v>
      </c>
      <c r="AY13">
        <v>648</v>
      </c>
      <c r="AZ13">
        <v>3305</v>
      </c>
      <c r="BA13">
        <v>1047</v>
      </c>
      <c r="BB13">
        <v>1369</v>
      </c>
      <c r="BC13">
        <v>1879</v>
      </c>
      <c r="BD13">
        <v>1982</v>
      </c>
      <c r="BE13">
        <v>2271</v>
      </c>
      <c r="BF13">
        <v>177</v>
      </c>
      <c r="BG13">
        <v>838</v>
      </c>
      <c r="BH13">
        <v>500</v>
      </c>
      <c r="BI13">
        <v>654</v>
      </c>
      <c r="BJ13">
        <v>393</v>
      </c>
      <c r="BK13">
        <v>1306</v>
      </c>
    </row>
    <row r="14" spans="1:63" x14ac:dyDescent="0.2">
      <c r="A14">
        <v>13</v>
      </c>
      <c r="B14">
        <v>11618</v>
      </c>
      <c r="C14">
        <v>21619</v>
      </c>
      <c r="D14">
        <v>16902</v>
      </c>
      <c r="E14">
        <v>20544</v>
      </c>
      <c r="F14">
        <v>7936</v>
      </c>
      <c r="G14">
        <v>5739</v>
      </c>
      <c r="H14">
        <v>12783</v>
      </c>
      <c r="I14">
        <v>13857</v>
      </c>
      <c r="J14">
        <v>4787</v>
      </c>
      <c r="K14">
        <v>2517</v>
      </c>
      <c r="L14">
        <v>12011</v>
      </c>
      <c r="M14">
        <v>3302</v>
      </c>
      <c r="N14">
        <v>18810</v>
      </c>
      <c r="O14">
        <v>5793</v>
      </c>
      <c r="P14">
        <v>2696</v>
      </c>
      <c r="Q14">
        <v>9350</v>
      </c>
      <c r="R14">
        <v>9242</v>
      </c>
      <c r="S14">
        <v>14746</v>
      </c>
      <c r="T14">
        <v>8217</v>
      </c>
      <c r="U14">
        <v>8601</v>
      </c>
      <c r="V14">
        <v>12501</v>
      </c>
      <c r="W14">
        <v>10193</v>
      </c>
      <c r="X14">
        <v>3695</v>
      </c>
      <c r="Y14">
        <v>6558</v>
      </c>
      <c r="Z14">
        <v>11573</v>
      </c>
      <c r="AA14">
        <v>6211</v>
      </c>
      <c r="AB14">
        <v>5427</v>
      </c>
      <c r="AC14">
        <v>5622</v>
      </c>
      <c r="AD14">
        <v>1984</v>
      </c>
      <c r="AE14">
        <v>5778</v>
      </c>
      <c r="AF14">
        <v>6775</v>
      </c>
      <c r="AG14">
        <v>9906</v>
      </c>
      <c r="AH14">
        <v>8928</v>
      </c>
      <c r="AI14">
        <v>6536</v>
      </c>
      <c r="AJ14">
        <v>2170</v>
      </c>
      <c r="AK14">
        <v>2787</v>
      </c>
      <c r="AL14">
        <v>9578</v>
      </c>
      <c r="AM14">
        <v>11810</v>
      </c>
      <c r="AN14">
        <v>3680</v>
      </c>
      <c r="AO14">
        <v>378</v>
      </c>
      <c r="AP14">
        <v>4777</v>
      </c>
      <c r="AQ14">
        <v>3207</v>
      </c>
      <c r="AR14">
        <v>3828</v>
      </c>
      <c r="AS14">
        <v>4681</v>
      </c>
      <c r="AT14">
        <v>2491</v>
      </c>
      <c r="AU14">
        <v>3028</v>
      </c>
      <c r="AV14">
        <v>5940</v>
      </c>
      <c r="AW14">
        <v>1220</v>
      </c>
      <c r="AX14">
        <v>2720</v>
      </c>
      <c r="AY14">
        <v>3935</v>
      </c>
      <c r="AZ14">
        <v>17961</v>
      </c>
      <c r="BA14">
        <v>8447</v>
      </c>
      <c r="BB14">
        <v>7607</v>
      </c>
      <c r="BC14">
        <v>6609</v>
      </c>
      <c r="BD14">
        <v>9033</v>
      </c>
      <c r="BE14">
        <v>7347</v>
      </c>
      <c r="BF14">
        <v>4762</v>
      </c>
      <c r="BG14">
        <v>6483</v>
      </c>
      <c r="BH14">
        <v>11718</v>
      </c>
      <c r="BI14">
        <v>10114</v>
      </c>
      <c r="BJ14">
        <v>11067</v>
      </c>
      <c r="BK14">
        <v>17516</v>
      </c>
    </row>
    <row r="15" spans="1:63" x14ac:dyDescent="0.2">
      <c r="A15">
        <v>14</v>
      </c>
      <c r="B15">
        <v>3680</v>
      </c>
      <c r="C15">
        <v>8197</v>
      </c>
      <c r="D15">
        <v>3566</v>
      </c>
      <c r="E15">
        <v>3616</v>
      </c>
      <c r="F15">
        <v>863</v>
      </c>
      <c r="G15">
        <v>677</v>
      </c>
      <c r="H15">
        <v>2515</v>
      </c>
      <c r="I15">
        <v>1842</v>
      </c>
      <c r="J15">
        <v>431</v>
      </c>
      <c r="K15">
        <v>141</v>
      </c>
      <c r="L15">
        <v>1264</v>
      </c>
      <c r="M15">
        <v>579</v>
      </c>
      <c r="N15">
        <v>2842</v>
      </c>
      <c r="O15">
        <v>525</v>
      </c>
      <c r="P15">
        <v>333</v>
      </c>
      <c r="Q15">
        <v>2587</v>
      </c>
      <c r="R15">
        <v>1226</v>
      </c>
      <c r="S15">
        <v>2709</v>
      </c>
      <c r="T15">
        <v>415</v>
      </c>
      <c r="U15">
        <v>1468</v>
      </c>
      <c r="V15">
        <v>3605</v>
      </c>
      <c r="W15">
        <v>2372</v>
      </c>
      <c r="X15">
        <v>267</v>
      </c>
      <c r="Y15">
        <v>461</v>
      </c>
      <c r="Z15">
        <v>1535</v>
      </c>
      <c r="AA15">
        <v>1394</v>
      </c>
      <c r="AB15">
        <v>474</v>
      </c>
      <c r="AC15">
        <v>532</v>
      </c>
      <c r="AD15">
        <v>527</v>
      </c>
      <c r="AE15">
        <v>628</v>
      </c>
      <c r="AF15">
        <v>737</v>
      </c>
      <c r="AG15">
        <v>1973</v>
      </c>
      <c r="AH15">
        <v>809</v>
      </c>
      <c r="AI15">
        <v>1471</v>
      </c>
      <c r="AJ15">
        <v>702</v>
      </c>
      <c r="AK15">
        <v>282</v>
      </c>
      <c r="AL15">
        <v>710</v>
      </c>
      <c r="AM15">
        <v>2600</v>
      </c>
      <c r="AN15">
        <v>525</v>
      </c>
      <c r="AO15">
        <v>54</v>
      </c>
      <c r="AP15">
        <v>510</v>
      </c>
      <c r="AQ15">
        <v>348</v>
      </c>
      <c r="AR15">
        <v>526</v>
      </c>
      <c r="AS15">
        <v>394</v>
      </c>
      <c r="AT15">
        <v>1120</v>
      </c>
      <c r="AU15">
        <v>611</v>
      </c>
      <c r="AV15">
        <v>866</v>
      </c>
      <c r="AW15">
        <v>178</v>
      </c>
      <c r="AX15">
        <v>537</v>
      </c>
      <c r="AY15">
        <v>553</v>
      </c>
      <c r="AZ15">
        <v>1493</v>
      </c>
      <c r="BA15">
        <v>2939</v>
      </c>
      <c r="BB15">
        <v>1151</v>
      </c>
      <c r="BC15">
        <v>2311</v>
      </c>
      <c r="BD15">
        <v>2727</v>
      </c>
      <c r="BE15">
        <v>2384</v>
      </c>
      <c r="BF15">
        <v>305</v>
      </c>
      <c r="BG15">
        <v>602</v>
      </c>
      <c r="BH15">
        <v>998</v>
      </c>
      <c r="BI15">
        <v>2266</v>
      </c>
      <c r="BJ15">
        <v>2606</v>
      </c>
      <c r="BK15">
        <v>2765</v>
      </c>
    </row>
    <row r="17" spans="1:63" x14ac:dyDescent="0.2">
      <c r="A17" t="s">
        <v>70</v>
      </c>
      <c r="B17">
        <f>B6/B5</f>
        <v>6.7241999280834228E-2</v>
      </c>
      <c r="C17">
        <f t="shared" ref="C17:BK17" si="0">C6/C5</f>
        <v>3.4152418592662596E-2</v>
      </c>
      <c r="D17">
        <f t="shared" si="0"/>
        <v>0.11787893007977475</v>
      </c>
      <c r="E17">
        <f t="shared" si="0"/>
        <v>9.8680314694188309E-2</v>
      </c>
      <c r="F17">
        <f t="shared" si="0"/>
        <v>8.3005679335954569E-2</v>
      </c>
      <c r="G17">
        <f t="shared" si="0"/>
        <v>0.13544046712363544</v>
      </c>
      <c r="H17">
        <f t="shared" si="0"/>
        <v>3.911059607445499E-3</v>
      </c>
      <c r="I17">
        <f t="shared" si="0"/>
        <v>5.9614894159653146E-2</v>
      </c>
      <c r="J17">
        <f t="shared" si="0"/>
        <v>6.7338183174780825E-2</v>
      </c>
      <c r="K17">
        <f t="shared" si="0"/>
        <v>0.11586452762923351</v>
      </c>
      <c r="L17">
        <f t="shared" si="0"/>
        <v>9.6011295446523121E-2</v>
      </c>
      <c r="M17">
        <f t="shared" si="0"/>
        <v>0.11442006269592477</v>
      </c>
      <c r="N17">
        <f t="shared" si="0"/>
        <v>0.12743711702446758</v>
      </c>
      <c r="O17">
        <f t="shared" si="0"/>
        <v>0.10485408417656548</v>
      </c>
      <c r="P17">
        <f t="shared" si="0"/>
        <v>0.17990964655859687</v>
      </c>
      <c r="Q17">
        <f t="shared" si="0"/>
        <v>9.4485885622348983E-2</v>
      </c>
      <c r="R17">
        <f t="shared" si="0"/>
        <v>0.10660922174351453</v>
      </c>
      <c r="S17">
        <f t="shared" si="0"/>
        <v>0.11260683760683761</v>
      </c>
      <c r="T17">
        <f t="shared" si="0"/>
        <v>9.2091907354433886E-2</v>
      </c>
      <c r="U17">
        <f t="shared" si="0"/>
        <v>0.1095805190188411</v>
      </c>
      <c r="V17">
        <f t="shared" si="0"/>
        <v>4.4949942109923043E-2</v>
      </c>
      <c r="W17">
        <f t="shared" si="0"/>
        <v>0.11732770321218519</v>
      </c>
      <c r="X17">
        <f t="shared" si="0"/>
        <v>0.13211301233585357</v>
      </c>
      <c r="Y17">
        <f t="shared" si="0"/>
        <v>0.20042462845010617</v>
      </c>
      <c r="Z17">
        <f t="shared" si="0"/>
        <v>0.13753739087967767</v>
      </c>
      <c r="AA17">
        <f t="shared" si="0"/>
        <v>9.4215279472784963E-2</v>
      </c>
      <c r="AB17">
        <f t="shared" si="0"/>
        <v>0.12419400056069527</v>
      </c>
      <c r="AC17">
        <f t="shared" si="0"/>
        <v>5.3910503253220027E-2</v>
      </c>
      <c r="AD17">
        <f t="shared" si="0"/>
        <v>0.10301692420897719</v>
      </c>
      <c r="AE17">
        <f t="shared" si="0"/>
        <v>0.18926487747957993</v>
      </c>
      <c r="AF17">
        <f t="shared" si="0"/>
        <v>8.5643869377695622E-2</v>
      </c>
      <c r="AG17">
        <f t="shared" si="0"/>
        <v>0.1193775985888875</v>
      </c>
      <c r="AH17">
        <f t="shared" si="0"/>
        <v>7.7340346839812613E-2</v>
      </c>
      <c r="AI17">
        <f t="shared" si="0"/>
        <v>0.15906127770534551</v>
      </c>
      <c r="AJ17">
        <f t="shared" si="0"/>
        <v>0.13381201044386423</v>
      </c>
      <c r="AK17">
        <f t="shared" si="0"/>
        <v>0.11735232067510548</v>
      </c>
      <c r="AL17">
        <f t="shared" si="0"/>
        <v>5.1618918460756058E-2</v>
      </c>
      <c r="AM17">
        <f t="shared" si="0"/>
        <v>0.1445687872521591</v>
      </c>
      <c r="AN17">
        <f t="shared" si="0"/>
        <v>0.13618101078452105</v>
      </c>
      <c r="AO17">
        <f t="shared" si="0"/>
        <v>0.1457577955039884</v>
      </c>
      <c r="AP17">
        <f t="shared" si="0"/>
        <v>9.0712409210322975E-2</v>
      </c>
      <c r="AQ17">
        <f t="shared" si="0"/>
        <v>0.18130503499661324</v>
      </c>
      <c r="AR17">
        <f t="shared" si="0"/>
        <v>0.17222984301173602</v>
      </c>
      <c r="AS17">
        <f t="shared" si="0"/>
        <v>6.8090374497059736E-2</v>
      </c>
      <c r="AT17">
        <f t="shared" si="0"/>
        <v>0.3367149758454106</v>
      </c>
      <c r="AU17">
        <f t="shared" si="0"/>
        <v>0.25336008024072215</v>
      </c>
      <c r="AV17">
        <f t="shared" si="0"/>
        <v>9.5255563707507943E-2</v>
      </c>
      <c r="AW17">
        <f t="shared" si="0"/>
        <v>0.13354632587859425</v>
      </c>
      <c r="AX17">
        <f t="shared" si="0"/>
        <v>0.16680887372013653</v>
      </c>
      <c r="AY17">
        <f t="shared" si="0"/>
        <v>8.4968602825745684E-2</v>
      </c>
      <c r="AZ17">
        <f t="shared" si="0"/>
        <v>0.13907205847302773</v>
      </c>
      <c r="BA17">
        <f t="shared" si="0"/>
        <v>0.15076218169001673</v>
      </c>
      <c r="BB17">
        <f t="shared" si="0"/>
        <v>9.187456166716762E-2</v>
      </c>
      <c r="BC17">
        <f t="shared" si="0"/>
        <v>0.19273690183468886</v>
      </c>
      <c r="BD17">
        <f t="shared" si="0"/>
        <v>0.17438271604938271</v>
      </c>
      <c r="BE17">
        <f t="shared" si="0"/>
        <v>0.18816451001401138</v>
      </c>
      <c r="BF17">
        <f t="shared" si="0"/>
        <v>7.9053558327219373E-2</v>
      </c>
      <c r="BG17">
        <f t="shared" si="0"/>
        <v>0.14833028362305581</v>
      </c>
      <c r="BH17">
        <f t="shared" si="0"/>
        <v>0.10795372378886478</v>
      </c>
      <c r="BI17">
        <f t="shared" si="0"/>
        <v>5.8927222362125407E-2</v>
      </c>
      <c r="BJ17">
        <f t="shared" si="0"/>
        <v>4.0355393174458194E-2</v>
      </c>
      <c r="BK17">
        <f t="shared" si="0"/>
        <v>7.0549978792591547E-2</v>
      </c>
    </row>
    <row r="18" spans="1:63" x14ac:dyDescent="0.2">
      <c r="A18" t="s">
        <v>62</v>
      </c>
      <c r="B18">
        <f>B7/B5</f>
        <v>4.4156778137360658E-2</v>
      </c>
      <c r="C18">
        <f t="shared" ref="C18:BK18" si="1">C7/C5</f>
        <v>1.9202680642666895E-2</v>
      </c>
      <c r="D18">
        <f t="shared" si="1"/>
        <v>7.9305490380103233E-2</v>
      </c>
      <c r="E18">
        <f t="shared" si="1"/>
        <v>2.3179088063615599E-2</v>
      </c>
      <c r="F18">
        <f t="shared" si="1"/>
        <v>5.7230231542158144E-2</v>
      </c>
      <c r="G18">
        <f t="shared" si="1"/>
        <v>0.11284589997461285</v>
      </c>
      <c r="H18">
        <f t="shared" si="1"/>
        <v>0</v>
      </c>
      <c r="I18">
        <f t="shared" si="1"/>
        <v>3.1752104055087986E-2</v>
      </c>
      <c r="J18">
        <f t="shared" si="1"/>
        <v>4.5513896661070696E-2</v>
      </c>
      <c r="K18">
        <f t="shared" si="1"/>
        <v>9.6553773024361259E-2</v>
      </c>
      <c r="L18">
        <f t="shared" si="1"/>
        <v>5.2594422873279208E-2</v>
      </c>
      <c r="M18">
        <f t="shared" si="1"/>
        <v>6.9637259292431711E-2</v>
      </c>
      <c r="N18">
        <f t="shared" si="1"/>
        <v>5.6433988944594421E-2</v>
      </c>
      <c r="O18">
        <f t="shared" si="1"/>
        <v>6.4525590262501833E-2</v>
      </c>
      <c r="P18">
        <f t="shared" si="1"/>
        <v>0.12516609088493225</v>
      </c>
      <c r="Q18">
        <f t="shared" si="1"/>
        <v>7.7446248354541461E-2</v>
      </c>
      <c r="R18">
        <f t="shared" si="1"/>
        <v>5.3075442295352458E-2</v>
      </c>
      <c r="S18">
        <f t="shared" si="1"/>
        <v>9.4711538461538458E-2</v>
      </c>
      <c r="T18">
        <f t="shared" si="1"/>
        <v>6.8376857063763036E-2</v>
      </c>
      <c r="U18">
        <f t="shared" si="1"/>
        <v>7.7319587628865982E-2</v>
      </c>
      <c r="V18">
        <f t="shared" si="1"/>
        <v>2.4177620377307089E-2</v>
      </c>
      <c r="W18">
        <f t="shared" si="1"/>
        <v>8.8976021716181575E-2</v>
      </c>
      <c r="X18">
        <f t="shared" si="1"/>
        <v>9.430959013131715E-2</v>
      </c>
      <c r="Y18">
        <f t="shared" si="1"/>
        <v>0.16199575371549893</v>
      </c>
      <c r="Z18">
        <f t="shared" si="1"/>
        <v>8.4366033819669131E-2</v>
      </c>
      <c r="AA18">
        <f t="shared" si="1"/>
        <v>6.9441054430070787E-2</v>
      </c>
      <c r="AB18">
        <f t="shared" si="1"/>
        <v>9.5458368376787214E-2</v>
      </c>
      <c r="AC18">
        <f t="shared" si="1"/>
        <v>3.8507502323728592E-2</v>
      </c>
      <c r="AD18">
        <f t="shared" si="1"/>
        <v>7.4687270051508464E-2</v>
      </c>
      <c r="AE18">
        <f t="shared" si="1"/>
        <v>0.15892648774795801</v>
      </c>
      <c r="AF18">
        <f t="shared" si="1"/>
        <v>5.730129390018484E-2</v>
      </c>
      <c r="AG18">
        <f t="shared" si="1"/>
        <v>0.1091092352274159</v>
      </c>
      <c r="AH18">
        <f t="shared" si="1"/>
        <v>6.1477767732390894E-2</v>
      </c>
      <c r="AI18">
        <f t="shared" si="1"/>
        <v>0.13927448423958894</v>
      </c>
      <c r="AJ18">
        <f t="shared" si="1"/>
        <v>9.3994778067885115E-2</v>
      </c>
      <c r="AK18">
        <f t="shared" si="1"/>
        <v>9.0189873417721514E-2</v>
      </c>
      <c r="AL18">
        <f t="shared" si="1"/>
        <v>3.0852686896084083E-2</v>
      </c>
      <c r="AM18">
        <f t="shared" si="1"/>
        <v>9.1473056805741387E-2</v>
      </c>
      <c r="AN18">
        <f t="shared" si="1"/>
        <v>8.3738633960668218E-2</v>
      </c>
      <c r="AO18">
        <f t="shared" si="1"/>
        <v>0.11602610587382162</v>
      </c>
      <c r="AP18">
        <f t="shared" si="1"/>
        <v>6.0577963220522328E-2</v>
      </c>
      <c r="AQ18">
        <f t="shared" si="1"/>
        <v>0.13840596071347935</v>
      </c>
      <c r="AR18">
        <f t="shared" si="1"/>
        <v>0.14738606919676878</v>
      </c>
      <c r="AS18">
        <f t="shared" si="1"/>
        <v>5.2460538532961933E-2</v>
      </c>
      <c r="AT18">
        <f t="shared" si="1"/>
        <v>0.31666666666666665</v>
      </c>
      <c r="AU18">
        <f t="shared" si="1"/>
        <v>0.23450351053159479</v>
      </c>
      <c r="AV18">
        <f t="shared" si="1"/>
        <v>8.522866226461237E-2</v>
      </c>
      <c r="AW18">
        <f t="shared" si="1"/>
        <v>7.6677316293929709E-2</v>
      </c>
      <c r="AX18">
        <f t="shared" si="1"/>
        <v>0.13203924914675769</v>
      </c>
      <c r="AY18">
        <f t="shared" si="1"/>
        <v>5.0824175824175824E-2</v>
      </c>
      <c r="AZ18">
        <f t="shared" si="1"/>
        <v>9.2674982124414079E-2</v>
      </c>
      <c r="BA18">
        <f t="shared" si="1"/>
        <v>9.1021235351132254E-2</v>
      </c>
      <c r="BB18">
        <f t="shared" si="1"/>
        <v>5.4904318204588722E-2</v>
      </c>
      <c r="BC18">
        <f t="shared" si="1"/>
        <v>0.14346510308303387</v>
      </c>
      <c r="BD18">
        <f t="shared" si="1"/>
        <v>0.10537918871252204</v>
      </c>
      <c r="BE18">
        <f t="shared" si="1"/>
        <v>0.13063545701804993</v>
      </c>
      <c r="BF18">
        <f t="shared" si="1"/>
        <v>4.5854732208363905E-2</v>
      </c>
      <c r="BG18">
        <f t="shared" si="1"/>
        <v>0.11379231473010064</v>
      </c>
      <c r="BH18">
        <f t="shared" si="1"/>
        <v>5.979754157628344E-2</v>
      </c>
      <c r="BI18">
        <f t="shared" si="1"/>
        <v>3.3324939142113659E-2</v>
      </c>
      <c r="BJ18">
        <f t="shared" si="1"/>
        <v>1.677322926181184E-2</v>
      </c>
      <c r="BK18">
        <f t="shared" si="1"/>
        <v>3.3036429614967715E-2</v>
      </c>
    </row>
    <row r="19" spans="1:63" x14ac:dyDescent="0.2">
      <c r="A19" t="s">
        <v>63</v>
      </c>
      <c r="B19">
        <f>B8/B5</f>
        <v>1.2801150665228335E-2</v>
      </c>
      <c r="C19">
        <f t="shared" ref="C19:BK19" si="2">C8/C5</f>
        <v>7.4748689749978524E-3</v>
      </c>
      <c r="D19">
        <f t="shared" si="2"/>
        <v>2.4307836696386673E-2</v>
      </c>
      <c r="E19">
        <f t="shared" si="2"/>
        <v>5.2914305050334148E-2</v>
      </c>
      <c r="F19">
        <f t="shared" si="2"/>
        <v>1.2887723896898209E-2</v>
      </c>
      <c r="G19">
        <f t="shared" si="2"/>
        <v>1.4978420919014978E-2</v>
      </c>
      <c r="H19">
        <f t="shared" si="2"/>
        <v>0</v>
      </c>
      <c r="I19">
        <f t="shared" si="2"/>
        <v>1.7278755419535833E-2</v>
      </c>
      <c r="J19">
        <f t="shared" si="2"/>
        <v>1.4549524342473419E-2</v>
      </c>
      <c r="K19">
        <f t="shared" si="2"/>
        <v>9.2097445038621505E-3</v>
      </c>
      <c r="L19">
        <f t="shared" si="2"/>
        <v>2.8521002470878926E-2</v>
      </c>
      <c r="M19">
        <f t="shared" si="2"/>
        <v>2.7989252127183162E-2</v>
      </c>
      <c r="N19">
        <f t="shared" si="2"/>
        <v>5.112053820113982E-2</v>
      </c>
      <c r="O19">
        <f t="shared" si="2"/>
        <v>2.9916410030796304E-2</v>
      </c>
      <c r="P19">
        <f t="shared" si="2"/>
        <v>3.7735849056603772E-2</v>
      </c>
      <c r="Q19">
        <f t="shared" si="2"/>
        <v>7.6788064940763491E-3</v>
      </c>
      <c r="R19">
        <f t="shared" si="2"/>
        <v>4.3633696947474564E-2</v>
      </c>
      <c r="S19">
        <f t="shared" si="2"/>
        <v>7.2649572649572652E-3</v>
      </c>
      <c r="T19">
        <f t="shared" si="2"/>
        <v>1.2826427978222756E-2</v>
      </c>
      <c r="U19">
        <f t="shared" si="2"/>
        <v>2.3640241734802701E-2</v>
      </c>
      <c r="V19">
        <f t="shared" si="2"/>
        <v>1.3621194578764559E-2</v>
      </c>
      <c r="W19">
        <f t="shared" si="2"/>
        <v>1.7116573669129845E-2</v>
      </c>
      <c r="X19">
        <f t="shared" si="2"/>
        <v>2.347791484281735E-2</v>
      </c>
      <c r="Y19">
        <f t="shared" si="2"/>
        <v>2.7070063694267517E-2</v>
      </c>
      <c r="Z19">
        <f t="shared" si="2"/>
        <v>2.319760698370063E-2</v>
      </c>
      <c r="AA19">
        <f t="shared" si="2"/>
        <v>1.4156700024408104E-2</v>
      </c>
      <c r="AB19">
        <f t="shared" si="2"/>
        <v>1.2615643397813289E-2</v>
      </c>
      <c r="AC19">
        <f t="shared" si="2"/>
        <v>4.7802416677732041E-3</v>
      </c>
      <c r="AD19">
        <f t="shared" si="2"/>
        <v>1.3612950699043414E-2</v>
      </c>
      <c r="AE19">
        <f t="shared" si="2"/>
        <v>1.8669778296382729E-2</v>
      </c>
      <c r="AF19">
        <f t="shared" si="2"/>
        <v>1.2939001848428836E-2</v>
      </c>
      <c r="AG19">
        <f t="shared" si="2"/>
        <v>3.7167695602872623E-3</v>
      </c>
      <c r="AH19">
        <f t="shared" si="2"/>
        <v>6.5751623243198816E-3</v>
      </c>
      <c r="AI19">
        <f t="shared" si="2"/>
        <v>1.1197177697676202E-2</v>
      </c>
      <c r="AJ19">
        <f t="shared" si="2"/>
        <v>2.3825065274151437E-2</v>
      </c>
      <c r="AK19">
        <f t="shared" si="2"/>
        <v>1.2130801687763712E-2</v>
      </c>
      <c r="AL19">
        <f t="shared" si="2"/>
        <v>7.8826919816918119E-3</v>
      </c>
      <c r="AM19">
        <f t="shared" si="2"/>
        <v>2.7186473665004256E-2</v>
      </c>
      <c r="AN19">
        <f t="shared" si="2"/>
        <v>3.4891097483611758E-2</v>
      </c>
      <c r="AO19">
        <f t="shared" si="2"/>
        <v>2.1029731689630168E-2</v>
      </c>
      <c r="AP19">
        <f t="shared" si="2"/>
        <v>1.6844382630196261E-2</v>
      </c>
      <c r="AQ19">
        <f t="shared" si="2"/>
        <v>3.1158275005644616E-2</v>
      </c>
      <c r="AR19">
        <f t="shared" si="2"/>
        <v>1.4327084285932023E-2</v>
      </c>
      <c r="AS19">
        <f t="shared" si="2"/>
        <v>4.9520272361497988E-3</v>
      </c>
      <c r="AT19">
        <f t="shared" si="2"/>
        <v>9.6618357487922701E-3</v>
      </c>
      <c r="AU19">
        <f t="shared" si="2"/>
        <v>1.0230692076228686E-2</v>
      </c>
      <c r="AV19">
        <f t="shared" si="2"/>
        <v>5.7471264367816091E-3</v>
      </c>
      <c r="AW19">
        <f t="shared" si="2"/>
        <v>3.769968051118211E-2</v>
      </c>
      <c r="AX19">
        <f t="shared" si="2"/>
        <v>1.6638225255972697E-2</v>
      </c>
      <c r="AY19">
        <f t="shared" si="2"/>
        <v>1.7464678178963893E-2</v>
      </c>
      <c r="AZ19">
        <f t="shared" si="2"/>
        <v>2.554222610630015E-2</v>
      </c>
      <c r="BA19">
        <f t="shared" si="2"/>
        <v>3.3571239756806766E-2</v>
      </c>
      <c r="BB19">
        <f t="shared" si="2"/>
        <v>1.8535216912133053E-2</v>
      </c>
      <c r="BC19">
        <f t="shared" si="2"/>
        <v>2.2886324947985624E-2</v>
      </c>
      <c r="BD19">
        <f t="shared" si="2"/>
        <v>5.085243974132863E-2</v>
      </c>
      <c r="BE19">
        <f t="shared" si="2"/>
        <v>3.5852633314102038E-2</v>
      </c>
      <c r="BF19">
        <f t="shared" si="2"/>
        <v>2.0909757887013939E-2</v>
      </c>
      <c r="BG19">
        <f t="shared" si="2"/>
        <v>2.1957913998170174E-2</v>
      </c>
      <c r="BH19">
        <f t="shared" si="2"/>
        <v>3.2248734634851769E-2</v>
      </c>
      <c r="BI19">
        <f t="shared" si="2"/>
        <v>1.7543859649122806E-2</v>
      </c>
      <c r="BJ19">
        <f t="shared" si="2"/>
        <v>1.5195549281740431E-2</v>
      </c>
      <c r="BK19">
        <f t="shared" si="2"/>
        <v>1.8144116122343183E-2</v>
      </c>
    </row>
    <row r="20" spans="1:63" x14ac:dyDescent="0.2">
      <c r="A20" t="s">
        <v>64</v>
      </c>
      <c r="B20">
        <f>B9/B5</f>
        <v>2.7328299172959366E-2</v>
      </c>
      <c r="C20">
        <f t="shared" ref="C20:BK20" si="3">C9/C5</f>
        <v>1.3875762522553485E-2</v>
      </c>
      <c r="D20">
        <f t="shared" si="3"/>
        <v>5.1478179258564051E-2</v>
      </c>
      <c r="E20">
        <f t="shared" si="3"/>
        <v>1.4127400389137975E-2</v>
      </c>
      <c r="F20">
        <f t="shared" si="3"/>
        <v>1.5836609873307123E-2</v>
      </c>
      <c r="G20">
        <f t="shared" si="3"/>
        <v>2.5894897182025894E-2</v>
      </c>
      <c r="H20">
        <f t="shared" si="3"/>
        <v>0</v>
      </c>
      <c r="I20">
        <f t="shared" si="3"/>
        <v>9.3088497832185674E-3</v>
      </c>
      <c r="J20">
        <f t="shared" si="3"/>
        <v>1.5668718522663681E-2</v>
      </c>
      <c r="K20">
        <f t="shared" si="3"/>
        <v>2.2875816993464051E-2</v>
      </c>
      <c r="L20">
        <f t="shared" si="3"/>
        <v>1.6660783621602542E-2</v>
      </c>
      <c r="M20">
        <f t="shared" si="3"/>
        <v>2.7541424093148231E-2</v>
      </c>
      <c r="N20">
        <f t="shared" si="3"/>
        <v>1.7311565325448856E-2</v>
      </c>
      <c r="O20">
        <f t="shared" si="3"/>
        <v>1.2318521777386713E-2</v>
      </c>
      <c r="P20">
        <f t="shared" si="3"/>
        <v>1.9133669944193462E-2</v>
      </c>
      <c r="Q20">
        <f t="shared" si="3"/>
        <v>2.186631563551265E-2</v>
      </c>
      <c r="R20">
        <f t="shared" si="3"/>
        <v>1.5216793473278945E-2</v>
      </c>
      <c r="S20">
        <f t="shared" si="3"/>
        <v>3.1517094017094016E-2</v>
      </c>
      <c r="T20">
        <f t="shared" si="3"/>
        <v>2.8513426224970009E-2</v>
      </c>
      <c r="U20">
        <f t="shared" si="3"/>
        <v>1.35087095627444E-2</v>
      </c>
      <c r="V20">
        <f t="shared" si="3"/>
        <v>1.1986651229312811E-2</v>
      </c>
      <c r="W20">
        <f t="shared" si="3"/>
        <v>3.4610164379429952E-2</v>
      </c>
      <c r="X20">
        <f t="shared" si="3"/>
        <v>2.0891364902506964E-2</v>
      </c>
      <c r="Y20">
        <f t="shared" si="3"/>
        <v>0.13365180467091295</v>
      </c>
      <c r="Z20">
        <f t="shared" si="3"/>
        <v>1.9351687931139734E-2</v>
      </c>
      <c r="AA20">
        <f t="shared" si="3"/>
        <v>1.9404442274835246E-2</v>
      </c>
      <c r="AB20">
        <f t="shared" si="3"/>
        <v>2.9156153630501822E-2</v>
      </c>
      <c r="AC20">
        <f t="shared" si="3"/>
        <v>1.1419466206347099E-2</v>
      </c>
      <c r="AD20">
        <f t="shared" si="3"/>
        <v>2.9065489330389993E-2</v>
      </c>
      <c r="AE20">
        <f t="shared" si="3"/>
        <v>7.7946324387397903E-2</v>
      </c>
      <c r="AF20">
        <f t="shared" si="3"/>
        <v>1.4273978229615937E-2</v>
      </c>
      <c r="AG20">
        <f t="shared" si="3"/>
        <v>5.0900844147662848E-2</v>
      </c>
      <c r="AH20">
        <f t="shared" si="3"/>
        <v>2.1862414728363606E-2</v>
      </c>
      <c r="AI20">
        <f t="shared" si="3"/>
        <v>2.7072628269039035E-2</v>
      </c>
      <c r="AJ20">
        <f t="shared" si="3"/>
        <v>3.3616187989556137E-2</v>
      </c>
      <c r="AK20">
        <f t="shared" si="3"/>
        <v>2.6898734177215191E-2</v>
      </c>
      <c r="AL20">
        <f t="shared" si="3"/>
        <v>1.118833700627225E-2</v>
      </c>
      <c r="AM20">
        <f t="shared" si="3"/>
        <v>1.8793334144264689E-2</v>
      </c>
      <c r="AN20">
        <f t="shared" si="3"/>
        <v>2.516388242757454E-2</v>
      </c>
      <c r="AO20">
        <f t="shared" si="3"/>
        <v>3.0456852791878174E-2</v>
      </c>
      <c r="AP20">
        <f t="shared" si="3"/>
        <v>1.2671920877762324E-2</v>
      </c>
      <c r="AQ20">
        <f t="shared" si="3"/>
        <v>5.01241815308196E-2</v>
      </c>
      <c r="AR20">
        <f t="shared" si="3"/>
        <v>3.6579789666209422E-2</v>
      </c>
      <c r="AS20">
        <f t="shared" si="3"/>
        <v>1.9808108944599195E-2</v>
      </c>
      <c r="AT20">
        <f t="shared" si="3"/>
        <v>0.26980676328502418</v>
      </c>
      <c r="AU20">
        <f t="shared" si="3"/>
        <v>0.1452357071213641</v>
      </c>
      <c r="AV20">
        <f t="shared" si="3"/>
        <v>4.6221570066030816E-2</v>
      </c>
      <c r="AW20">
        <f t="shared" si="3"/>
        <v>2.2364217252396165E-2</v>
      </c>
      <c r="AX20">
        <f t="shared" si="3"/>
        <v>7.1032423208191128E-2</v>
      </c>
      <c r="AY20">
        <f t="shared" si="3"/>
        <v>1.3540031397174255E-2</v>
      </c>
      <c r="AZ20">
        <f t="shared" si="3"/>
        <v>2.0815126718042424E-2</v>
      </c>
      <c r="BA20">
        <f t="shared" si="3"/>
        <v>3.5245396070138338E-2</v>
      </c>
      <c r="BB20">
        <f t="shared" si="3"/>
        <v>2.1440737401062018E-2</v>
      </c>
      <c r="BC20">
        <f t="shared" si="3"/>
        <v>8.0669566862114614E-2</v>
      </c>
      <c r="BD20">
        <f t="shared" si="3"/>
        <v>3.0864197530864196E-2</v>
      </c>
      <c r="BE20">
        <f t="shared" si="3"/>
        <v>5.7116953762466005E-2</v>
      </c>
      <c r="BF20">
        <f t="shared" si="3"/>
        <v>1.4123257520176083E-2</v>
      </c>
      <c r="BG20">
        <f t="shared" si="3"/>
        <v>2.2186642268984445E-2</v>
      </c>
      <c r="BH20">
        <f t="shared" si="3"/>
        <v>3.9407086044830078E-2</v>
      </c>
      <c r="BI20">
        <f t="shared" si="3"/>
        <v>1.4605892722236212E-2</v>
      </c>
      <c r="BJ20">
        <f t="shared" si="3"/>
        <v>1.2621439840571286E-2</v>
      </c>
      <c r="BK20">
        <f t="shared" si="3"/>
        <v>9.1427494226872137E-3</v>
      </c>
    </row>
    <row r="21" spans="1:63" x14ac:dyDescent="0.2">
      <c r="A21" t="s">
        <v>65</v>
      </c>
      <c r="B21">
        <f>B10/B5</f>
        <v>2.2222222222222223E-2</v>
      </c>
      <c r="C21">
        <f t="shared" ref="C21:BK21" si="4">C10/C5</f>
        <v>8.9354755563192719E-3</v>
      </c>
      <c r="D21">
        <f t="shared" si="4"/>
        <v>4.6879399343031439E-2</v>
      </c>
      <c r="E21">
        <f t="shared" si="4"/>
        <v>1.230860333305135E-2</v>
      </c>
      <c r="F21">
        <f t="shared" si="4"/>
        <v>1.4089121887287025E-2</v>
      </c>
      <c r="G21">
        <f t="shared" si="4"/>
        <v>2.0563594821020565E-2</v>
      </c>
      <c r="H21">
        <f t="shared" si="4"/>
        <v>0</v>
      </c>
      <c r="I21">
        <f t="shared" si="4"/>
        <v>8.6074980872226474E-3</v>
      </c>
      <c r="J21">
        <f t="shared" si="4"/>
        <v>1.5668718522663681E-2</v>
      </c>
      <c r="K21">
        <f t="shared" si="4"/>
        <v>2.2875816993464051E-2</v>
      </c>
      <c r="L21">
        <f t="shared" si="4"/>
        <v>1.6237204376985528E-2</v>
      </c>
      <c r="M21">
        <f t="shared" si="4"/>
        <v>2.7541424093148231E-2</v>
      </c>
      <c r="N21">
        <f t="shared" si="4"/>
        <v>1.5340446501264086E-2</v>
      </c>
      <c r="O21">
        <f t="shared" si="4"/>
        <v>4.2528229945739847E-3</v>
      </c>
      <c r="P21">
        <f t="shared" si="4"/>
        <v>1.9133669944193462E-2</v>
      </c>
      <c r="Q21">
        <f t="shared" si="4"/>
        <v>1.8575398566622787E-2</v>
      </c>
      <c r="R21">
        <f t="shared" si="4"/>
        <v>1.3658447153726281E-2</v>
      </c>
      <c r="S21">
        <f t="shared" si="4"/>
        <v>2.8098290598290599E-2</v>
      </c>
      <c r="T21">
        <f t="shared" si="4"/>
        <v>2.519147365507059E-2</v>
      </c>
      <c r="U21">
        <f t="shared" si="4"/>
        <v>1.1908993956629933E-2</v>
      </c>
      <c r="V21">
        <f t="shared" si="4"/>
        <v>8.5132466117278493E-3</v>
      </c>
      <c r="W21">
        <f t="shared" si="4"/>
        <v>2.6919016739556628E-2</v>
      </c>
      <c r="X21">
        <f t="shared" si="4"/>
        <v>1.6912057302029448E-2</v>
      </c>
      <c r="Y21">
        <f t="shared" si="4"/>
        <v>9.9575371549893849E-2</v>
      </c>
      <c r="Z21">
        <f t="shared" si="4"/>
        <v>1.7703436908613639E-2</v>
      </c>
      <c r="AA21">
        <f t="shared" si="4"/>
        <v>1.5987307786185012E-2</v>
      </c>
      <c r="AB21">
        <f t="shared" si="4"/>
        <v>2.509111298009532E-2</v>
      </c>
      <c r="AC21">
        <f t="shared" si="4"/>
        <v>1.1419466206347099E-2</v>
      </c>
      <c r="AD21">
        <f t="shared" si="4"/>
        <v>2.9065489330389993E-2</v>
      </c>
      <c r="AE21">
        <f t="shared" si="4"/>
        <v>6.4877479579929995E-2</v>
      </c>
      <c r="AF21">
        <f t="shared" si="4"/>
        <v>1.2939001848428836E-2</v>
      </c>
      <c r="AG21">
        <f t="shared" si="4"/>
        <v>4.3467305027088322E-2</v>
      </c>
      <c r="AH21">
        <f t="shared" si="4"/>
        <v>1.8821402153365661E-2</v>
      </c>
      <c r="AI21">
        <f t="shared" si="4"/>
        <v>2.2471048393281692E-2</v>
      </c>
      <c r="AJ21">
        <f t="shared" si="4"/>
        <v>2.9046997389033942E-2</v>
      </c>
      <c r="AK21">
        <f t="shared" si="4"/>
        <v>2.5316455696202531E-2</v>
      </c>
      <c r="AL21">
        <f t="shared" si="4"/>
        <v>9.8321749449059165E-3</v>
      </c>
      <c r="AM21">
        <f t="shared" si="4"/>
        <v>1.7941856221870819E-2</v>
      </c>
      <c r="AN21">
        <f t="shared" si="4"/>
        <v>2.2414886868259674E-2</v>
      </c>
      <c r="AO21">
        <f t="shared" si="4"/>
        <v>3.0456852791878174E-2</v>
      </c>
      <c r="AP21">
        <f t="shared" si="4"/>
        <v>1.2671920877762324E-2</v>
      </c>
      <c r="AQ21">
        <f t="shared" si="4"/>
        <v>3.3190336419056221E-2</v>
      </c>
      <c r="AR21">
        <f t="shared" si="4"/>
        <v>3.2769394909312605E-2</v>
      </c>
      <c r="AS21">
        <f t="shared" si="4"/>
        <v>1.7486846177653979E-2</v>
      </c>
      <c r="AT21">
        <f t="shared" si="4"/>
        <v>0.13285024154589373</v>
      </c>
      <c r="AU21">
        <f t="shared" si="4"/>
        <v>7.7833500501504518E-2</v>
      </c>
      <c r="AV21">
        <f t="shared" si="4"/>
        <v>3.6194668623135244E-2</v>
      </c>
      <c r="AW21">
        <f t="shared" si="4"/>
        <v>2.2364217252396165E-2</v>
      </c>
      <c r="AX21">
        <f t="shared" si="4"/>
        <v>7.0605802047781566E-2</v>
      </c>
      <c r="AY21">
        <f t="shared" si="4"/>
        <v>1.3540031397174255E-2</v>
      </c>
      <c r="AZ21">
        <f t="shared" si="4"/>
        <v>1.9146738698657344E-2</v>
      </c>
      <c r="BA21">
        <f t="shared" si="4"/>
        <v>3.5069169089787647E-2</v>
      </c>
      <c r="BB21">
        <f t="shared" si="4"/>
        <v>2.1440737401062018E-2</v>
      </c>
      <c r="BC21">
        <f t="shared" si="4"/>
        <v>8.0669566862114614E-2</v>
      </c>
      <c r="BD21">
        <f t="shared" si="4"/>
        <v>3.0790711346266902E-2</v>
      </c>
      <c r="BE21">
        <f t="shared" si="4"/>
        <v>5.7034533915766919E-2</v>
      </c>
      <c r="BF21">
        <f t="shared" si="4"/>
        <v>1.4123257520176083E-2</v>
      </c>
      <c r="BG21">
        <f t="shared" si="4"/>
        <v>1.7726440988106131E-2</v>
      </c>
      <c r="BH21">
        <f t="shared" si="4"/>
        <v>3.5213304410701377E-2</v>
      </c>
      <c r="BI21">
        <f t="shared" si="4"/>
        <v>1.1583983883152859E-2</v>
      </c>
      <c r="BJ21">
        <f t="shared" si="4"/>
        <v>1.1708046167898363E-2</v>
      </c>
      <c r="BK21">
        <f t="shared" si="4"/>
        <v>7.2105188745935243E-3</v>
      </c>
    </row>
    <row r="22" spans="1:63" x14ac:dyDescent="0.2">
      <c r="A22" t="s">
        <v>66</v>
      </c>
      <c r="B22">
        <f>B11/B5</f>
        <v>5.1060769507371446E-3</v>
      </c>
      <c r="C22">
        <f t="shared" ref="C22:BK22" si="5">C11/C5</f>
        <v>4.9402869662342128E-3</v>
      </c>
      <c r="D22">
        <f t="shared" si="5"/>
        <v>4.598779915532614E-3</v>
      </c>
      <c r="E22">
        <f t="shared" si="5"/>
        <v>1.8187970560866254E-3</v>
      </c>
      <c r="F22">
        <f t="shared" si="5"/>
        <v>1.7474879860200961E-3</v>
      </c>
      <c r="G22">
        <f t="shared" si="5"/>
        <v>5.3313023610053311E-3</v>
      </c>
      <c r="H22">
        <f t="shared" si="5"/>
        <v>0</v>
      </c>
      <c r="I22">
        <f t="shared" si="5"/>
        <v>7.0135169599591944E-4</v>
      </c>
      <c r="J22">
        <f t="shared" si="5"/>
        <v>0</v>
      </c>
      <c r="K22">
        <f t="shared" si="5"/>
        <v>0</v>
      </c>
      <c r="L22">
        <f t="shared" si="5"/>
        <v>4.2357924461701376E-4</v>
      </c>
      <c r="M22">
        <f t="shared" si="5"/>
        <v>0</v>
      </c>
      <c r="N22">
        <f t="shared" si="5"/>
        <v>1.9711188241847708E-3</v>
      </c>
      <c r="O22">
        <f t="shared" si="5"/>
        <v>8.0656987828127292E-3</v>
      </c>
      <c r="P22">
        <f t="shared" si="5"/>
        <v>0</v>
      </c>
      <c r="Q22">
        <f t="shared" si="5"/>
        <v>3.2909170688898638E-3</v>
      </c>
      <c r="R22">
        <f t="shared" si="5"/>
        <v>1.5583463195526629E-3</v>
      </c>
      <c r="S22">
        <f t="shared" si="5"/>
        <v>3.4188034188034188E-3</v>
      </c>
      <c r="T22">
        <f t="shared" si="5"/>
        <v>3.3219525698994189E-3</v>
      </c>
      <c r="U22">
        <f t="shared" si="5"/>
        <v>1.5997156061144685E-3</v>
      </c>
      <c r="V22">
        <f t="shared" si="5"/>
        <v>3.4734046175849622E-3</v>
      </c>
      <c r="W22">
        <f t="shared" si="5"/>
        <v>7.6911476398733225E-3</v>
      </c>
      <c r="X22">
        <f t="shared" si="5"/>
        <v>3.9793076004775172E-3</v>
      </c>
      <c r="Y22">
        <f t="shared" si="5"/>
        <v>3.4076433121019108E-2</v>
      </c>
      <c r="Z22">
        <f t="shared" si="5"/>
        <v>1.6482510225260974E-3</v>
      </c>
      <c r="AA22">
        <f t="shared" si="5"/>
        <v>3.4171344886502319E-3</v>
      </c>
      <c r="AB22">
        <f t="shared" si="5"/>
        <v>4.0650406504065045E-3</v>
      </c>
      <c r="AC22">
        <f t="shared" si="5"/>
        <v>0</v>
      </c>
      <c r="AD22">
        <f t="shared" si="5"/>
        <v>0</v>
      </c>
      <c r="AE22">
        <f t="shared" si="5"/>
        <v>1.3068844807467912E-2</v>
      </c>
      <c r="AF22">
        <f t="shared" si="5"/>
        <v>1.3349763811871022E-3</v>
      </c>
      <c r="AG22">
        <f t="shared" si="5"/>
        <v>7.4335391205745246E-3</v>
      </c>
      <c r="AH22">
        <f t="shared" si="5"/>
        <v>3.0410125749979451E-3</v>
      </c>
      <c r="AI22">
        <f t="shared" si="5"/>
        <v>4.6015798757573431E-3</v>
      </c>
      <c r="AJ22">
        <f t="shared" si="5"/>
        <v>4.5691906005221935E-3</v>
      </c>
      <c r="AK22">
        <f t="shared" si="5"/>
        <v>1.5822784810126582E-3</v>
      </c>
      <c r="AL22">
        <f t="shared" si="5"/>
        <v>1.3561620613663332E-3</v>
      </c>
      <c r="AM22">
        <f t="shared" si="5"/>
        <v>8.5147792239386941E-4</v>
      </c>
      <c r="AN22">
        <f t="shared" si="5"/>
        <v>2.7489955593148659E-3</v>
      </c>
      <c r="AO22">
        <f t="shared" si="5"/>
        <v>0</v>
      </c>
      <c r="AP22">
        <f t="shared" si="5"/>
        <v>0</v>
      </c>
      <c r="AQ22">
        <f t="shared" si="5"/>
        <v>1.6933845111763379E-2</v>
      </c>
      <c r="AR22">
        <f t="shared" si="5"/>
        <v>3.8103947568968147E-3</v>
      </c>
      <c r="AS22">
        <f t="shared" si="5"/>
        <v>2.321262766945218E-3</v>
      </c>
      <c r="AT22">
        <f t="shared" si="5"/>
        <v>0.13695652173913042</v>
      </c>
      <c r="AU22">
        <f t="shared" si="5"/>
        <v>6.7402206619859573E-2</v>
      </c>
      <c r="AV22">
        <f t="shared" si="5"/>
        <v>1.0026901442895574E-2</v>
      </c>
      <c r="AW22">
        <f t="shared" si="5"/>
        <v>0</v>
      </c>
      <c r="AX22">
        <f t="shared" si="5"/>
        <v>4.2662116040955632E-4</v>
      </c>
      <c r="AY22">
        <f t="shared" si="5"/>
        <v>0</v>
      </c>
      <c r="AZ22">
        <f t="shared" si="5"/>
        <v>1.6683880193850799E-3</v>
      </c>
      <c r="BA22">
        <f t="shared" si="5"/>
        <v>1.7622698035069169E-4</v>
      </c>
      <c r="BB22">
        <f t="shared" si="5"/>
        <v>0</v>
      </c>
      <c r="BC22">
        <f t="shared" si="5"/>
        <v>0</v>
      </c>
      <c r="BD22">
        <f t="shared" si="5"/>
        <v>7.3486184597295709E-5</v>
      </c>
      <c r="BE22">
        <f t="shared" si="5"/>
        <v>8.2419846699085137E-5</v>
      </c>
      <c r="BF22">
        <f t="shared" si="5"/>
        <v>0</v>
      </c>
      <c r="BG22">
        <f t="shared" si="5"/>
        <v>4.4602012808783167E-3</v>
      </c>
      <c r="BH22">
        <f t="shared" si="5"/>
        <v>4.1937816341287059E-3</v>
      </c>
      <c r="BI22">
        <f t="shared" si="5"/>
        <v>3.0219088390833542E-3</v>
      </c>
      <c r="BJ22">
        <f t="shared" si="5"/>
        <v>9.13393672672922E-4</v>
      </c>
      <c r="BK22">
        <f t="shared" si="5"/>
        <v>1.9322305480936896E-3</v>
      </c>
    </row>
    <row r="23" spans="1:63" x14ac:dyDescent="0.2">
      <c r="A23" t="s">
        <v>71</v>
      </c>
      <c r="B23">
        <f>B12/B5</f>
        <v>0.93275800071916581</v>
      </c>
      <c r="C23">
        <f t="shared" ref="C23:BK23" si="6">C12/C5</f>
        <v>0.9658475814073374</v>
      </c>
      <c r="D23">
        <f t="shared" si="6"/>
        <v>0.88212106992022521</v>
      </c>
      <c r="E23">
        <f t="shared" si="6"/>
        <v>0.90131968530581175</v>
      </c>
      <c r="F23">
        <f t="shared" si="6"/>
        <v>0.9169943206640454</v>
      </c>
      <c r="G23">
        <f t="shared" si="6"/>
        <v>0.86455953287636456</v>
      </c>
      <c r="H23">
        <f t="shared" si="6"/>
        <v>0.99608894039255447</v>
      </c>
      <c r="I23">
        <f t="shared" si="6"/>
        <v>0.94038510584034685</v>
      </c>
      <c r="J23">
        <f t="shared" si="6"/>
        <v>0.9326618168252192</v>
      </c>
      <c r="K23">
        <f t="shared" si="6"/>
        <v>0.88413547237076651</v>
      </c>
      <c r="L23">
        <f t="shared" si="6"/>
        <v>0.90398870455347691</v>
      </c>
      <c r="M23">
        <f t="shared" si="6"/>
        <v>0.88557993730407525</v>
      </c>
      <c r="N23">
        <f t="shared" si="6"/>
        <v>0.87256288297553242</v>
      </c>
      <c r="O23">
        <f t="shared" si="6"/>
        <v>0.8951459158234345</v>
      </c>
      <c r="P23">
        <f t="shared" si="6"/>
        <v>0.82009035344140313</v>
      </c>
      <c r="Q23">
        <f t="shared" si="6"/>
        <v>0.90551411437765106</v>
      </c>
      <c r="R23">
        <f t="shared" si="6"/>
        <v>0.8933907782564855</v>
      </c>
      <c r="S23">
        <f t="shared" si="6"/>
        <v>0.88739316239316235</v>
      </c>
      <c r="T23">
        <f t="shared" si="6"/>
        <v>0.90790809264556616</v>
      </c>
      <c r="U23">
        <f t="shared" si="6"/>
        <v>0.89041948098115886</v>
      </c>
      <c r="V23">
        <f t="shared" si="6"/>
        <v>0.95505005789007691</v>
      </c>
      <c r="W23">
        <f t="shared" si="6"/>
        <v>0.88267229678781478</v>
      </c>
      <c r="X23">
        <f t="shared" si="6"/>
        <v>0.8678869876641464</v>
      </c>
      <c r="Y23">
        <f t="shared" si="6"/>
        <v>0.79957537154989389</v>
      </c>
      <c r="Z23">
        <f t="shared" si="6"/>
        <v>0.86246260912032235</v>
      </c>
      <c r="AA23">
        <f t="shared" si="6"/>
        <v>0.90578472052721504</v>
      </c>
      <c r="AB23">
        <f t="shared" si="6"/>
        <v>0.87580599943930471</v>
      </c>
      <c r="AC23">
        <f t="shared" si="6"/>
        <v>0.94608949674678</v>
      </c>
      <c r="AD23">
        <f t="shared" si="6"/>
        <v>0.89698307579102277</v>
      </c>
      <c r="AE23">
        <f t="shared" si="6"/>
        <v>0.81073512252042002</v>
      </c>
      <c r="AF23">
        <f t="shared" si="6"/>
        <v>0.91435613062230436</v>
      </c>
      <c r="AG23">
        <f t="shared" si="6"/>
        <v>0.88062240141111248</v>
      </c>
      <c r="AH23">
        <f t="shared" si="6"/>
        <v>0.92265965316018739</v>
      </c>
      <c r="AI23">
        <f t="shared" si="6"/>
        <v>0.84093872229465449</v>
      </c>
      <c r="AJ23">
        <f t="shared" si="6"/>
        <v>0.86618798955613574</v>
      </c>
      <c r="AK23">
        <f t="shared" si="6"/>
        <v>0.8823839662447257</v>
      </c>
      <c r="AL23">
        <f t="shared" si="6"/>
        <v>0.94838108153924394</v>
      </c>
      <c r="AM23">
        <f t="shared" si="6"/>
        <v>0.85543121274784084</v>
      </c>
      <c r="AN23">
        <f t="shared" si="6"/>
        <v>0.86381898921547895</v>
      </c>
      <c r="AO23">
        <f t="shared" si="6"/>
        <v>0.85424220449601163</v>
      </c>
      <c r="AP23">
        <f t="shared" si="6"/>
        <v>0.90928759078967702</v>
      </c>
      <c r="AQ23">
        <f t="shared" si="6"/>
        <v>0.81869496500338679</v>
      </c>
      <c r="AR23">
        <f t="shared" si="6"/>
        <v>0.82777015698826395</v>
      </c>
      <c r="AS23">
        <f t="shared" si="6"/>
        <v>0.93190962550294032</v>
      </c>
      <c r="AT23">
        <f t="shared" si="6"/>
        <v>0.66328502415458934</v>
      </c>
      <c r="AU23">
        <f t="shared" si="6"/>
        <v>0.74663991975927779</v>
      </c>
      <c r="AV23">
        <f t="shared" si="6"/>
        <v>0.90474443629249202</v>
      </c>
      <c r="AW23">
        <f t="shared" si="6"/>
        <v>0.86645367412140573</v>
      </c>
      <c r="AX23">
        <f t="shared" si="6"/>
        <v>0.83319112627986347</v>
      </c>
      <c r="AY23">
        <f t="shared" si="6"/>
        <v>0.9150313971742543</v>
      </c>
      <c r="AZ23">
        <f t="shared" si="6"/>
        <v>0.86092794152697227</v>
      </c>
      <c r="BA23">
        <f t="shared" si="6"/>
        <v>0.84923781830998324</v>
      </c>
      <c r="BB23">
        <f t="shared" si="6"/>
        <v>0.90812543833283244</v>
      </c>
      <c r="BC23">
        <f t="shared" si="6"/>
        <v>0.80726309816531117</v>
      </c>
      <c r="BD23">
        <f t="shared" si="6"/>
        <v>0.82561728395061729</v>
      </c>
      <c r="BE23">
        <f t="shared" si="6"/>
        <v>0.81183548998598865</v>
      </c>
      <c r="BF23">
        <f t="shared" si="6"/>
        <v>0.92094644167278061</v>
      </c>
      <c r="BG23">
        <f t="shared" si="6"/>
        <v>0.85166971637694422</v>
      </c>
      <c r="BH23">
        <f t="shared" si="6"/>
        <v>0.89204627621113519</v>
      </c>
      <c r="BI23">
        <f t="shared" si="6"/>
        <v>0.94107277763787456</v>
      </c>
      <c r="BJ23">
        <f t="shared" si="6"/>
        <v>0.95964460682554176</v>
      </c>
      <c r="BK23">
        <f t="shared" si="6"/>
        <v>0.92945002120740849</v>
      </c>
    </row>
    <row r="24" spans="1:63" x14ac:dyDescent="0.2">
      <c r="A24" t="s">
        <v>67</v>
      </c>
      <c r="B24">
        <f>B13/B5</f>
        <v>8.9392304926285512E-2</v>
      </c>
      <c r="C24">
        <f t="shared" ref="C24:BK24" si="7">C13/C5</f>
        <v>3.2219262823266606E-2</v>
      </c>
      <c r="D24">
        <f t="shared" si="7"/>
        <v>7.9727827311121532E-2</v>
      </c>
      <c r="E24">
        <f t="shared" si="7"/>
        <v>1.9668386769308856E-2</v>
      </c>
      <c r="F24">
        <f t="shared" si="7"/>
        <v>4.2813455657492352E-2</v>
      </c>
      <c r="G24">
        <f t="shared" si="7"/>
        <v>0.1243970550901244</v>
      </c>
      <c r="H24">
        <f t="shared" si="7"/>
        <v>6.8298689070761212E-2</v>
      </c>
      <c r="I24">
        <f t="shared" si="7"/>
        <v>4.8074470798265746E-2</v>
      </c>
      <c r="J24">
        <f t="shared" si="7"/>
        <v>3.3389293042342845E-2</v>
      </c>
      <c r="K24">
        <f t="shared" si="7"/>
        <v>0.1289364230540701</v>
      </c>
      <c r="L24">
        <f t="shared" si="7"/>
        <v>5.3723967525591249E-2</v>
      </c>
      <c r="M24">
        <f t="shared" si="7"/>
        <v>0.13837886251679354</v>
      </c>
      <c r="N24">
        <f t="shared" si="7"/>
        <v>4.057933753267344E-2</v>
      </c>
      <c r="O24">
        <f t="shared" si="7"/>
        <v>3.8275406951165859E-2</v>
      </c>
      <c r="P24">
        <f t="shared" si="7"/>
        <v>9.6997076800425186E-2</v>
      </c>
      <c r="Q24">
        <f t="shared" si="7"/>
        <v>0.21230071668860612</v>
      </c>
      <c r="R24">
        <f t="shared" si="7"/>
        <v>3.4558621321844347E-2</v>
      </c>
      <c r="S24">
        <f t="shared" si="7"/>
        <v>9.5886752136752143E-2</v>
      </c>
      <c r="T24">
        <f t="shared" si="7"/>
        <v>0.14210574882347513</v>
      </c>
      <c r="U24">
        <f t="shared" si="7"/>
        <v>0.12006754354781372</v>
      </c>
      <c r="V24">
        <f t="shared" si="7"/>
        <v>5.7209017230811142E-2</v>
      </c>
      <c r="W24">
        <f t="shared" si="7"/>
        <v>0.10903332830643946</v>
      </c>
      <c r="X24">
        <f t="shared" si="7"/>
        <v>0.1227616394747314</v>
      </c>
      <c r="Y24">
        <f t="shared" si="7"/>
        <v>9.6602972399150749E-2</v>
      </c>
      <c r="Z24">
        <f t="shared" si="7"/>
        <v>0.14321469995726757</v>
      </c>
      <c r="AA24">
        <f t="shared" si="7"/>
        <v>0.14156700024408103</v>
      </c>
      <c r="AB24">
        <f t="shared" si="7"/>
        <v>0.10611157835716288</v>
      </c>
      <c r="AC24">
        <f t="shared" si="7"/>
        <v>0.19293586509095736</v>
      </c>
      <c r="AD24">
        <f t="shared" si="7"/>
        <v>0.14863870493009565</v>
      </c>
      <c r="AE24">
        <f t="shared" si="7"/>
        <v>0.13150525087514586</v>
      </c>
      <c r="AF24">
        <f t="shared" si="7"/>
        <v>0.2119531731361676</v>
      </c>
      <c r="AG24">
        <f t="shared" si="7"/>
        <v>0.25009449414136325</v>
      </c>
      <c r="AH24">
        <f t="shared" si="7"/>
        <v>0.18665242048163064</v>
      </c>
      <c r="AI24">
        <f t="shared" si="7"/>
        <v>0.33277091801518521</v>
      </c>
      <c r="AJ24">
        <f t="shared" si="7"/>
        <v>0.14849869451697129</v>
      </c>
      <c r="AK24">
        <f t="shared" si="7"/>
        <v>0.13581223628691982</v>
      </c>
      <c r="AL24">
        <f t="shared" si="7"/>
        <v>0.13061535853534498</v>
      </c>
      <c r="AM24">
        <f t="shared" si="7"/>
        <v>0.12638365162389004</v>
      </c>
      <c r="AN24">
        <f t="shared" si="7"/>
        <v>7.1050962148445765E-2</v>
      </c>
      <c r="AO24">
        <f t="shared" si="7"/>
        <v>0.56707759245830314</v>
      </c>
      <c r="AP24">
        <f t="shared" si="7"/>
        <v>0.15731726162880544</v>
      </c>
      <c r="AQ24">
        <f t="shared" si="7"/>
        <v>8.3088733348385638E-2</v>
      </c>
      <c r="AR24">
        <f t="shared" si="7"/>
        <v>0.23487273281511964</v>
      </c>
      <c r="AS24">
        <f t="shared" si="7"/>
        <v>0.20179510987310431</v>
      </c>
      <c r="AT24">
        <f t="shared" si="7"/>
        <v>5.7487922705314012E-2</v>
      </c>
      <c r="AU24">
        <f t="shared" si="7"/>
        <v>0.13480441323971915</v>
      </c>
      <c r="AV24">
        <f t="shared" si="7"/>
        <v>0.1710687209586696</v>
      </c>
      <c r="AW24">
        <f t="shared" si="7"/>
        <v>6.5175718849840261E-2</v>
      </c>
      <c r="AX24">
        <f t="shared" si="7"/>
        <v>0.22973549488054607</v>
      </c>
      <c r="AY24">
        <f t="shared" si="7"/>
        <v>0.1271585557299843</v>
      </c>
      <c r="AZ24">
        <f t="shared" si="7"/>
        <v>0.13128624771589736</v>
      </c>
      <c r="BA24">
        <f t="shared" si="7"/>
        <v>9.2254824213587105E-2</v>
      </c>
      <c r="BB24">
        <f t="shared" si="7"/>
        <v>0.13716060514978459</v>
      </c>
      <c r="BC24">
        <f t="shared" si="7"/>
        <v>0.17770001891431814</v>
      </c>
      <c r="BD24">
        <f t="shared" si="7"/>
        <v>0.14564961787184008</v>
      </c>
      <c r="BE24">
        <f t="shared" si="7"/>
        <v>0.18717547185362235</v>
      </c>
      <c r="BF24">
        <f t="shared" si="7"/>
        <v>3.2465150403521645E-2</v>
      </c>
      <c r="BG24">
        <f t="shared" si="7"/>
        <v>9.5837145471180232E-2</v>
      </c>
      <c r="BH24">
        <f t="shared" si="7"/>
        <v>3.6153289949385395E-2</v>
      </c>
      <c r="BI24">
        <f t="shared" si="7"/>
        <v>5.4898010576680936E-2</v>
      </c>
      <c r="BJ24">
        <f t="shared" si="7"/>
        <v>3.2633064850950758E-2</v>
      </c>
      <c r="BK24">
        <f t="shared" si="7"/>
        <v>6.1548612092935578E-2</v>
      </c>
    </row>
    <row r="25" spans="1:63" x14ac:dyDescent="0.2">
      <c r="A25" t="s">
        <v>68</v>
      </c>
      <c r="B25">
        <f>B14/B5</f>
        <v>0.83552678892484722</v>
      </c>
      <c r="C25">
        <f t="shared" ref="C25:BK25" si="8">C14/C5</f>
        <v>0.92873099063493425</v>
      </c>
      <c r="D25">
        <f t="shared" si="8"/>
        <v>0.79314875645236982</v>
      </c>
      <c r="E25">
        <f t="shared" si="8"/>
        <v>0.86896201674985196</v>
      </c>
      <c r="F25">
        <f t="shared" si="8"/>
        <v>0.86675404106596765</v>
      </c>
      <c r="G25">
        <f t="shared" si="8"/>
        <v>0.72848438690022843</v>
      </c>
      <c r="H25">
        <f t="shared" si="8"/>
        <v>0.92583472151807056</v>
      </c>
      <c r="I25">
        <f t="shared" si="8"/>
        <v>0.88351185921958686</v>
      </c>
      <c r="J25">
        <f t="shared" si="8"/>
        <v>0.89293042342846485</v>
      </c>
      <c r="K25">
        <f t="shared" si="8"/>
        <v>0.74777183600713015</v>
      </c>
      <c r="L25">
        <f t="shared" si="8"/>
        <v>0.84793505118249202</v>
      </c>
      <c r="M25">
        <f t="shared" si="8"/>
        <v>0.73936408419167043</v>
      </c>
      <c r="N25">
        <f t="shared" si="8"/>
        <v>0.80601619745468567</v>
      </c>
      <c r="O25">
        <f t="shared" si="8"/>
        <v>0.84953805543334804</v>
      </c>
      <c r="P25">
        <f t="shared" si="8"/>
        <v>0.7164496412436886</v>
      </c>
      <c r="Q25">
        <f t="shared" si="8"/>
        <v>0.68377943542489394</v>
      </c>
      <c r="R25">
        <f t="shared" si="8"/>
        <v>0.84719039325327716</v>
      </c>
      <c r="S25">
        <f t="shared" si="8"/>
        <v>0.78771367521367519</v>
      </c>
      <c r="T25">
        <f t="shared" si="8"/>
        <v>0.75823567407954229</v>
      </c>
      <c r="U25">
        <f t="shared" si="8"/>
        <v>0.76439744045503022</v>
      </c>
      <c r="V25">
        <f t="shared" si="8"/>
        <v>0.85139276714567869</v>
      </c>
      <c r="W25">
        <f t="shared" si="8"/>
        <v>0.76858694012969386</v>
      </c>
      <c r="X25">
        <f t="shared" si="8"/>
        <v>0.73517707918822128</v>
      </c>
      <c r="Y25">
        <f t="shared" si="8"/>
        <v>0.69617834394904454</v>
      </c>
      <c r="Z25">
        <f t="shared" si="8"/>
        <v>0.70648922532201941</v>
      </c>
      <c r="AA25">
        <f t="shared" si="8"/>
        <v>0.75799365389309248</v>
      </c>
      <c r="AB25">
        <f t="shared" si="8"/>
        <v>0.76072329688814133</v>
      </c>
      <c r="AC25">
        <f t="shared" si="8"/>
        <v>0.7465144071172487</v>
      </c>
      <c r="AD25">
        <f t="shared" si="8"/>
        <v>0.72994849153789554</v>
      </c>
      <c r="AE25">
        <f t="shared" si="8"/>
        <v>0.6742123687281214</v>
      </c>
      <c r="AF25">
        <f t="shared" si="8"/>
        <v>0.69572807558020122</v>
      </c>
      <c r="AG25">
        <f t="shared" si="8"/>
        <v>0.62403930956280707</v>
      </c>
      <c r="AH25">
        <f t="shared" si="8"/>
        <v>0.73378811539409883</v>
      </c>
      <c r="AI25">
        <f t="shared" si="8"/>
        <v>0.50126543446583327</v>
      </c>
      <c r="AJ25">
        <f t="shared" si="8"/>
        <v>0.70822454308093996</v>
      </c>
      <c r="AK25">
        <f t="shared" si="8"/>
        <v>0.73496835443037978</v>
      </c>
      <c r="AL25">
        <f t="shared" si="8"/>
        <v>0.81183251398542122</v>
      </c>
      <c r="AM25">
        <f t="shared" si="8"/>
        <v>0.71828244739082836</v>
      </c>
      <c r="AN25">
        <f t="shared" si="8"/>
        <v>0.77817720448297734</v>
      </c>
      <c r="AO25">
        <f t="shared" si="8"/>
        <v>0.27411167512690354</v>
      </c>
      <c r="AP25">
        <f t="shared" si="8"/>
        <v>0.73821665893988564</v>
      </c>
      <c r="AQ25">
        <f t="shared" si="8"/>
        <v>0.72409121697900203</v>
      </c>
      <c r="AR25">
        <f t="shared" si="8"/>
        <v>0.5834476451760402</v>
      </c>
      <c r="AS25">
        <f t="shared" si="8"/>
        <v>0.72438873413803773</v>
      </c>
      <c r="AT25">
        <f t="shared" si="8"/>
        <v>0.60169082125603868</v>
      </c>
      <c r="AU25">
        <f t="shared" si="8"/>
        <v>0.60742226680040123</v>
      </c>
      <c r="AV25">
        <f t="shared" si="8"/>
        <v>0.72633895818048422</v>
      </c>
      <c r="AW25">
        <f t="shared" si="8"/>
        <v>0.7795527156549521</v>
      </c>
      <c r="AX25">
        <f t="shared" si="8"/>
        <v>0.58020477815699656</v>
      </c>
      <c r="AY25">
        <f t="shared" si="8"/>
        <v>0.77217425431711151</v>
      </c>
      <c r="AZ25">
        <f t="shared" si="8"/>
        <v>0.71347421943274802</v>
      </c>
      <c r="BA25">
        <f t="shared" si="8"/>
        <v>0.74429465151114638</v>
      </c>
      <c r="BB25">
        <f t="shared" si="8"/>
        <v>0.76214808135457368</v>
      </c>
      <c r="BC25">
        <f t="shared" si="8"/>
        <v>0.62502364289767354</v>
      </c>
      <c r="BD25">
        <f t="shared" si="8"/>
        <v>0.66380070546737213</v>
      </c>
      <c r="BE25">
        <f t="shared" si="8"/>
        <v>0.60553861369817852</v>
      </c>
      <c r="BF25">
        <f t="shared" si="8"/>
        <v>0.8734409391049156</v>
      </c>
      <c r="BG25">
        <f t="shared" si="8"/>
        <v>0.7414226898444648</v>
      </c>
      <c r="BH25">
        <f t="shared" si="8"/>
        <v>0.84728850325379612</v>
      </c>
      <c r="BI25">
        <f t="shared" si="8"/>
        <v>0.84898849995802905</v>
      </c>
      <c r="BJ25">
        <f t="shared" si="8"/>
        <v>0.9189570704973844</v>
      </c>
      <c r="BK25">
        <f t="shared" si="8"/>
        <v>0.82548659220509923</v>
      </c>
    </row>
    <row r="26" spans="1:63" x14ac:dyDescent="0.2">
      <c r="A26" t="s">
        <v>69</v>
      </c>
      <c r="B26">
        <f>B15/B5</f>
        <v>0.26465300251708018</v>
      </c>
      <c r="C26">
        <f t="shared" ref="C26:BK26" si="9">C15/C5</f>
        <v>0.35213506314975512</v>
      </c>
      <c r="D26">
        <f t="shared" si="9"/>
        <v>0.1673392773345847</v>
      </c>
      <c r="E26">
        <f t="shared" si="9"/>
        <v>0.15294814313509855</v>
      </c>
      <c r="F26">
        <f t="shared" si="9"/>
        <v>9.4255133245958939E-2</v>
      </c>
      <c r="G26">
        <f t="shared" si="9"/>
        <v>8.5935516628585937E-2</v>
      </c>
      <c r="H26">
        <f t="shared" si="9"/>
        <v>0.18215397986528573</v>
      </c>
      <c r="I26">
        <f t="shared" si="9"/>
        <v>0.11744452945677124</v>
      </c>
      <c r="J26">
        <f t="shared" si="9"/>
        <v>8.0395448610333889E-2</v>
      </c>
      <c r="K26">
        <f t="shared" si="9"/>
        <v>4.1889483065953657E-2</v>
      </c>
      <c r="L26">
        <f t="shared" si="9"/>
        <v>8.9234027532650903E-2</v>
      </c>
      <c r="M26">
        <f t="shared" si="9"/>
        <v>0.1296462158531124</v>
      </c>
      <c r="N26">
        <f t="shared" si="9"/>
        <v>0.12178086300724172</v>
      </c>
      <c r="O26">
        <f t="shared" si="9"/>
        <v>7.6990761108666955E-2</v>
      </c>
      <c r="P26">
        <f t="shared" si="9"/>
        <v>8.8493223491894771E-2</v>
      </c>
      <c r="Q26">
        <f t="shared" si="9"/>
        <v>0.18919116571595729</v>
      </c>
      <c r="R26">
        <f t="shared" si="9"/>
        <v>0.11238426986891557</v>
      </c>
      <c r="S26">
        <f t="shared" si="9"/>
        <v>0.14471153846153847</v>
      </c>
      <c r="T26">
        <f t="shared" si="9"/>
        <v>3.8294731014118295E-2</v>
      </c>
      <c r="U26">
        <f t="shared" si="9"/>
        <v>0.13046569498755778</v>
      </c>
      <c r="V26">
        <f t="shared" si="9"/>
        <v>0.24552203228223116</v>
      </c>
      <c r="W26">
        <f t="shared" si="9"/>
        <v>0.17885688433117178</v>
      </c>
      <c r="X26">
        <f t="shared" si="9"/>
        <v>5.312375646637485E-2</v>
      </c>
      <c r="Y26">
        <f t="shared" si="9"/>
        <v>4.893842887473461E-2</v>
      </c>
      <c r="Z26">
        <f t="shared" si="9"/>
        <v>9.3706122947317019E-2</v>
      </c>
      <c r="AA26">
        <f t="shared" si="9"/>
        <v>0.17012448132780084</v>
      </c>
      <c r="AB26">
        <f t="shared" si="9"/>
        <v>6.6442388561816654E-2</v>
      </c>
      <c r="AC26">
        <f t="shared" si="9"/>
        <v>7.0641349090426242E-2</v>
      </c>
      <c r="AD26">
        <f t="shared" si="9"/>
        <v>0.1938925680647535</v>
      </c>
      <c r="AE26">
        <f t="shared" si="9"/>
        <v>7.3278879813302222E-2</v>
      </c>
      <c r="AF26">
        <f t="shared" si="9"/>
        <v>7.5682891764222632E-2</v>
      </c>
      <c r="AG26">
        <f t="shared" si="9"/>
        <v>0.12429129393977574</v>
      </c>
      <c r="AH26">
        <f t="shared" si="9"/>
        <v>6.649132900468481E-2</v>
      </c>
      <c r="AI26">
        <f t="shared" si="9"/>
        <v>0.11281539995398421</v>
      </c>
      <c r="AJ26">
        <f t="shared" si="9"/>
        <v>0.22911227154046998</v>
      </c>
      <c r="AK26">
        <f t="shared" si="9"/>
        <v>7.4367088607594931E-2</v>
      </c>
      <c r="AL26">
        <f t="shared" si="9"/>
        <v>6.0179691473131042E-2</v>
      </c>
      <c r="AM26">
        <f t="shared" si="9"/>
        <v>0.15813161415886146</v>
      </c>
      <c r="AN26">
        <f t="shared" si="9"/>
        <v>0.11101712835694651</v>
      </c>
      <c r="AO26">
        <f t="shared" si="9"/>
        <v>3.9158810732414791E-2</v>
      </c>
      <c r="AP26">
        <f t="shared" si="9"/>
        <v>7.8813166434863233E-2</v>
      </c>
      <c r="AQ26">
        <f t="shared" si="9"/>
        <v>7.8573041318582074E-2</v>
      </c>
      <c r="AR26">
        <f t="shared" si="9"/>
        <v>8.0170705685108978E-2</v>
      </c>
      <c r="AS26">
        <f t="shared" si="9"/>
        <v>6.09718353450944E-2</v>
      </c>
      <c r="AT26">
        <f t="shared" si="9"/>
        <v>0.27053140096618356</v>
      </c>
      <c r="AU26">
        <f t="shared" si="9"/>
        <v>0.12256770310932798</v>
      </c>
      <c r="AV26">
        <f t="shared" si="9"/>
        <v>0.10589386157984837</v>
      </c>
      <c r="AW26">
        <f t="shared" si="9"/>
        <v>0.11373801916932907</v>
      </c>
      <c r="AX26">
        <f t="shared" si="9"/>
        <v>0.11454778156996587</v>
      </c>
      <c r="AY26">
        <f t="shared" si="9"/>
        <v>0.10851648351648352</v>
      </c>
      <c r="AZ26">
        <f t="shared" si="9"/>
        <v>5.9307221736712483E-2</v>
      </c>
      <c r="BA26">
        <f t="shared" si="9"/>
        <v>0.25896554762534146</v>
      </c>
      <c r="BB26">
        <f t="shared" si="9"/>
        <v>0.11531910630197376</v>
      </c>
      <c r="BC26">
        <f t="shared" si="9"/>
        <v>0.21855494609419329</v>
      </c>
      <c r="BD26">
        <f t="shared" si="9"/>
        <v>0.20039682539682541</v>
      </c>
      <c r="BE26">
        <f t="shared" si="9"/>
        <v>0.19648891453061898</v>
      </c>
      <c r="BF26">
        <f t="shared" si="9"/>
        <v>5.5942773294203961E-2</v>
      </c>
      <c r="BG26">
        <f t="shared" si="9"/>
        <v>6.8847209515096069E-2</v>
      </c>
      <c r="BH26">
        <f t="shared" si="9"/>
        <v>7.2161966738973252E-2</v>
      </c>
      <c r="BI26">
        <f t="shared" si="9"/>
        <v>0.19021237303785779</v>
      </c>
      <c r="BJ26">
        <f t="shared" si="9"/>
        <v>0.2163912646350577</v>
      </c>
      <c r="BK26">
        <f t="shared" si="9"/>
        <v>0.13030774306046466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0CF1-3E36-1540-BE79-6281CD3829B0}">
  <dimension ref="A1:P63"/>
  <sheetViews>
    <sheetView tabSelected="1" topLeftCell="H1048560" workbookViewId="0">
      <selection activeCell="Q1048571" sqref="Q1048571"/>
    </sheetView>
  </sheetViews>
  <sheetFormatPr baseColWidth="10" defaultRowHeight="16" x14ac:dyDescent="0.2"/>
  <cols>
    <col min="1" max="1" width="19.83203125" customWidth="1"/>
    <col min="2" max="2" width="16.6640625" bestFit="1" customWidth="1"/>
    <col min="3" max="3" width="18.83203125" bestFit="1" customWidth="1"/>
    <col min="4" max="4" width="15.83203125" bestFit="1" customWidth="1"/>
    <col min="5" max="5" width="15.5" bestFit="1" customWidth="1"/>
  </cols>
  <sheetData>
    <row r="1" spans="1:16" x14ac:dyDescent="0.2">
      <c r="A1" t="s">
        <v>82</v>
      </c>
      <c r="B1" t="s">
        <v>83</v>
      </c>
      <c r="C1" t="s">
        <v>84</v>
      </c>
      <c r="D1" t="s">
        <v>85</v>
      </c>
      <c r="E1" t="s">
        <v>103</v>
      </c>
      <c r="F1" t="s">
        <v>72</v>
      </c>
      <c r="G1" t="s">
        <v>81</v>
      </c>
      <c r="H1" t="s">
        <v>80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104</v>
      </c>
    </row>
    <row r="2" spans="1:16" x14ac:dyDescent="0.2">
      <c r="A2" t="s">
        <v>0</v>
      </c>
      <c r="B2" t="s">
        <v>0</v>
      </c>
      <c r="C2">
        <v>28</v>
      </c>
      <c r="D2" t="s">
        <v>86</v>
      </c>
      <c r="E2">
        <v>2</v>
      </c>
      <c r="F2">
        <v>6.7241999280834228E-2</v>
      </c>
      <c r="G2">
        <v>4.4156778137360658E-2</v>
      </c>
      <c r="H2">
        <v>1.2801150665228335E-2</v>
      </c>
      <c r="I2">
        <v>2.7328299172959366E-2</v>
      </c>
      <c r="J2">
        <v>2.2222222222222223E-2</v>
      </c>
      <c r="K2">
        <v>5.1060769507371446E-3</v>
      </c>
      <c r="L2">
        <v>0.93275800071916581</v>
      </c>
      <c r="M2">
        <v>8.9392304926285512E-2</v>
      </c>
      <c r="N2">
        <v>0.83552678892484722</v>
      </c>
      <c r="O2">
        <v>0.26465300251708018</v>
      </c>
      <c r="P2" t="s">
        <v>105</v>
      </c>
    </row>
    <row r="3" spans="1:16" x14ac:dyDescent="0.2">
      <c r="A3" t="s">
        <v>1</v>
      </c>
      <c r="B3" t="s">
        <v>1</v>
      </c>
      <c r="C3">
        <v>28</v>
      </c>
      <c r="D3" t="s">
        <v>87</v>
      </c>
      <c r="E3">
        <v>0.5</v>
      </c>
      <c r="F3">
        <v>3.4152418592662596E-2</v>
      </c>
      <c r="G3">
        <v>1.9202680642666895E-2</v>
      </c>
      <c r="H3">
        <v>7.4748689749978524E-3</v>
      </c>
      <c r="I3">
        <v>1.3875762522553485E-2</v>
      </c>
      <c r="J3">
        <v>8.9354755563192719E-3</v>
      </c>
      <c r="K3">
        <v>4.9402869662342128E-3</v>
      </c>
      <c r="L3">
        <v>0.9658475814073374</v>
      </c>
      <c r="M3">
        <v>3.2219262823266606E-2</v>
      </c>
      <c r="N3">
        <v>0.92873099063493425</v>
      </c>
      <c r="O3">
        <v>0.35213506314975512</v>
      </c>
      <c r="P3" t="s">
        <v>105</v>
      </c>
    </row>
    <row r="4" spans="1:16" x14ac:dyDescent="0.2">
      <c r="A4" t="s">
        <v>2</v>
      </c>
      <c r="B4" t="s">
        <v>2</v>
      </c>
      <c r="C4">
        <v>7</v>
      </c>
      <c r="D4" t="s">
        <v>86</v>
      </c>
      <c r="E4">
        <v>2</v>
      </c>
      <c r="F4">
        <v>0.11787893007977475</v>
      </c>
      <c r="G4">
        <v>7.9305490380103233E-2</v>
      </c>
      <c r="H4">
        <v>2.4307836696386673E-2</v>
      </c>
      <c r="I4">
        <v>5.1478179258564051E-2</v>
      </c>
      <c r="J4">
        <v>4.6879399343031439E-2</v>
      </c>
      <c r="K4">
        <v>4.598779915532614E-3</v>
      </c>
      <c r="L4">
        <v>0.88212106992022521</v>
      </c>
      <c r="M4">
        <v>7.9727827311121532E-2</v>
      </c>
      <c r="N4">
        <v>0.79314875645236982</v>
      </c>
      <c r="O4">
        <v>0.1673392773345847</v>
      </c>
      <c r="P4" t="s">
        <v>105</v>
      </c>
    </row>
    <row r="5" spans="1:16" x14ac:dyDescent="0.2">
      <c r="A5" t="s">
        <v>3</v>
      </c>
      <c r="B5" t="s">
        <v>3</v>
      </c>
      <c r="C5">
        <v>7</v>
      </c>
      <c r="D5" t="s">
        <v>87</v>
      </c>
      <c r="E5">
        <v>0.5</v>
      </c>
      <c r="F5">
        <v>9.8680314694188309E-2</v>
      </c>
      <c r="G5">
        <v>2.3179088063615599E-2</v>
      </c>
      <c r="H5">
        <v>5.2914305050334148E-2</v>
      </c>
      <c r="I5">
        <v>1.4127400389137975E-2</v>
      </c>
      <c r="J5">
        <v>1.230860333305135E-2</v>
      </c>
      <c r="K5">
        <v>1.8187970560866254E-3</v>
      </c>
      <c r="L5">
        <v>0.90131968530581175</v>
      </c>
      <c r="M5">
        <v>1.9668386769308856E-2</v>
      </c>
      <c r="N5">
        <v>0.86896201674985196</v>
      </c>
      <c r="O5">
        <v>0.15294814313509855</v>
      </c>
      <c r="P5" t="s">
        <v>105</v>
      </c>
    </row>
    <row r="6" spans="1:16" x14ac:dyDescent="0.2">
      <c r="A6" t="s">
        <v>4</v>
      </c>
      <c r="B6" t="s">
        <v>4</v>
      </c>
      <c r="C6">
        <v>0</v>
      </c>
      <c r="D6" t="s">
        <v>88</v>
      </c>
      <c r="E6">
        <v>12</v>
      </c>
      <c r="F6">
        <v>8.3005679335954569E-2</v>
      </c>
      <c r="G6">
        <v>5.7230231542158144E-2</v>
      </c>
      <c r="H6">
        <v>1.2887723896898209E-2</v>
      </c>
      <c r="I6">
        <v>1.5836609873307123E-2</v>
      </c>
      <c r="J6">
        <v>1.4089121887287025E-2</v>
      </c>
      <c r="K6">
        <v>1.7474879860200961E-3</v>
      </c>
      <c r="L6">
        <v>0.9169943206640454</v>
      </c>
      <c r="M6">
        <v>4.2813455657492352E-2</v>
      </c>
      <c r="N6">
        <v>0.86675404106596765</v>
      </c>
      <c r="O6">
        <v>9.4255133245958939E-2</v>
      </c>
      <c r="P6" t="s">
        <v>105</v>
      </c>
    </row>
    <row r="7" spans="1:16" x14ac:dyDescent="0.2">
      <c r="A7" t="s">
        <v>5</v>
      </c>
      <c r="B7" t="s">
        <v>5</v>
      </c>
      <c r="C7">
        <v>0</v>
      </c>
      <c r="D7" t="s">
        <v>89</v>
      </c>
      <c r="E7">
        <v>11</v>
      </c>
      <c r="F7">
        <v>0.13544046712363544</v>
      </c>
      <c r="G7">
        <v>0.11284589997461285</v>
      </c>
      <c r="H7">
        <v>1.4978420919014978E-2</v>
      </c>
      <c r="I7">
        <v>2.5894897182025894E-2</v>
      </c>
      <c r="J7">
        <v>2.0563594821020565E-2</v>
      </c>
      <c r="K7">
        <v>5.3313023610053311E-3</v>
      </c>
      <c r="L7">
        <v>0.86455953287636456</v>
      </c>
      <c r="M7">
        <v>0.1243970550901244</v>
      </c>
      <c r="N7">
        <v>0.72848438690022843</v>
      </c>
      <c r="O7">
        <v>8.5935516628585937E-2</v>
      </c>
      <c r="P7" t="s">
        <v>105</v>
      </c>
    </row>
    <row r="8" spans="1:16" x14ac:dyDescent="0.2">
      <c r="A8" t="s">
        <v>6</v>
      </c>
      <c r="B8" t="s">
        <v>6</v>
      </c>
      <c r="C8">
        <v>0</v>
      </c>
      <c r="D8" t="s">
        <v>90</v>
      </c>
      <c r="E8">
        <v>2</v>
      </c>
      <c r="F8">
        <v>3.911059607445499E-3</v>
      </c>
      <c r="G8">
        <v>0</v>
      </c>
      <c r="H8">
        <v>0</v>
      </c>
      <c r="I8">
        <v>0</v>
      </c>
      <c r="J8">
        <v>0</v>
      </c>
      <c r="K8">
        <v>0</v>
      </c>
      <c r="L8">
        <v>0.99608894039255447</v>
      </c>
      <c r="M8">
        <v>6.8298689070761212E-2</v>
      </c>
      <c r="N8">
        <v>0.92583472151807056</v>
      </c>
      <c r="O8">
        <v>0.18215397986528573</v>
      </c>
      <c r="P8" t="s">
        <v>105</v>
      </c>
    </row>
    <row r="9" spans="1:16" x14ac:dyDescent="0.2">
      <c r="A9" t="s">
        <v>7</v>
      </c>
      <c r="B9" t="s">
        <v>7</v>
      </c>
      <c r="C9">
        <v>0</v>
      </c>
      <c r="D9" t="s">
        <v>91</v>
      </c>
      <c r="E9">
        <v>1.1599999999999999</v>
      </c>
      <c r="F9">
        <v>5.9614894159653146E-2</v>
      </c>
      <c r="G9">
        <v>3.1752104055087986E-2</v>
      </c>
      <c r="H9">
        <v>1.7278755419535833E-2</v>
      </c>
      <c r="I9">
        <v>9.3088497832185674E-3</v>
      </c>
      <c r="J9">
        <v>8.6074980872226474E-3</v>
      </c>
      <c r="K9">
        <v>7.0135169599591944E-4</v>
      </c>
      <c r="L9">
        <v>0.94038510584034685</v>
      </c>
      <c r="M9">
        <v>4.8074470798265746E-2</v>
      </c>
      <c r="N9">
        <v>0.88351185921958686</v>
      </c>
      <c r="O9">
        <v>0.11744452945677124</v>
      </c>
      <c r="P9" t="s">
        <v>105</v>
      </c>
    </row>
    <row r="10" spans="1:16" x14ac:dyDescent="0.2">
      <c r="A10" t="s">
        <v>8</v>
      </c>
      <c r="B10" t="s">
        <v>8</v>
      </c>
      <c r="C10">
        <v>1</v>
      </c>
      <c r="D10" t="s">
        <v>88</v>
      </c>
      <c r="E10">
        <v>12</v>
      </c>
      <c r="F10">
        <v>6.7338183174780825E-2</v>
      </c>
      <c r="G10">
        <v>4.5513896661070696E-2</v>
      </c>
      <c r="H10">
        <v>1.4549524342473419E-2</v>
      </c>
      <c r="I10">
        <v>1.5668718522663681E-2</v>
      </c>
      <c r="J10">
        <v>1.5668718522663681E-2</v>
      </c>
      <c r="K10">
        <v>0</v>
      </c>
      <c r="L10">
        <v>0.9326618168252192</v>
      </c>
      <c r="M10">
        <v>3.3389293042342845E-2</v>
      </c>
      <c r="N10">
        <v>0.89293042342846485</v>
      </c>
      <c r="O10">
        <v>8.0395448610333889E-2</v>
      </c>
      <c r="P10" t="s">
        <v>105</v>
      </c>
    </row>
    <row r="11" spans="1:16" x14ac:dyDescent="0.2">
      <c r="A11" t="s">
        <v>9</v>
      </c>
      <c r="B11" t="s">
        <v>9</v>
      </c>
      <c r="C11">
        <v>1</v>
      </c>
      <c r="D11" t="s">
        <v>89</v>
      </c>
      <c r="E11">
        <v>11</v>
      </c>
      <c r="F11">
        <v>0.11586452762923351</v>
      </c>
      <c r="G11">
        <v>9.6553773024361259E-2</v>
      </c>
      <c r="H11">
        <v>9.2097445038621505E-3</v>
      </c>
      <c r="I11">
        <v>2.2875816993464051E-2</v>
      </c>
      <c r="J11">
        <v>2.2875816993464051E-2</v>
      </c>
      <c r="K11">
        <v>0</v>
      </c>
      <c r="L11">
        <v>0.88413547237076651</v>
      </c>
      <c r="M11">
        <v>0.1289364230540701</v>
      </c>
      <c r="N11">
        <v>0.74777183600713015</v>
      </c>
      <c r="O11">
        <v>4.1889483065953657E-2</v>
      </c>
      <c r="P11" t="s">
        <v>105</v>
      </c>
    </row>
    <row r="12" spans="1:16" x14ac:dyDescent="0.2">
      <c r="A12" t="s">
        <v>10</v>
      </c>
      <c r="B12" t="s">
        <v>10</v>
      </c>
      <c r="C12">
        <v>1</v>
      </c>
      <c r="D12" t="s">
        <v>91</v>
      </c>
      <c r="E12">
        <v>1.1599999999999999</v>
      </c>
      <c r="F12">
        <v>9.6011295446523121E-2</v>
      </c>
      <c r="G12">
        <v>5.2594422873279208E-2</v>
      </c>
      <c r="H12">
        <v>2.8521002470878926E-2</v>
      </c>
      <c r="I12">
        <v>1.6660783621602542E-2</v>
      </c>
      <c r="J12">
        <v>1.6237204376985528E-2</v>
      </c>
      <c r="K12">
        <v>4.2357924461701376E-4</v>
      </c>
      <c r="L12">
        <v>0.90398870455347691</v>
      </c>
      <c r="M12">
        <v>5.3723967525591249E-2</v>
      </c>
      <c r="N12">
        <v>0.84793505118249202</v>
      </c>
      <c r="O12">
        <v>8.9234027532650903E-2</v>
      </c>
      <c r="P12" t="s">
        <v>105</v>
      </c>
    </row>
    <row r="13" spans="1:16" x14ac:dyDescent="0.2">
      <c r="A13" t="s">
        <v>11</v>
      </c>
      <c r="B13" t="s">
        <v>11</v>
      </c>
      <c r="C13">
        <v>28</v>
      </c>
      <c r="D13" t="s">
        <v>92</v>
      </c>
      <c r="E13">
        <v>4</v>
      </c>
      <c r="F13">
        <v>0.11442006269592477</v>
      </c>
      <c r="G13">
        <v>6.9637259292431711E-2</v>
      </c>
      <c r="H13">
        <v>2.7989252127183162E-2</v>
      </c>
      <c r="I13">
        <v>2.7541424093148231E-2</v>
      </c>
      <c r="J13">
        <v>2.7541424093148231E-2</v>
      </c>
      <c r="K13">
        <v>0</v>
      </c>
      <c r="L13">
        <v>0.88557993730407525</v>
      </c>
      <c r="M13">
        <v>0.13837886251679354</v>
      </c>
      <c r="N13">
        <v>0.73936408419167043</v>
      </c>
      <c r="O13">
        <v>0.1296462158531124</v>
      </c>
      <c r="P13" t="s">
        <v>105</v>
      </c>
    </row>
    <row r="14" spans="1:16" x14ac:dyDescent="0.2">
      <c r="A14" t="s">
        <v>12</v>
      </c>
      <c r="B14" t="s">
        <v>12</v>
      </c>
      <c r="C14">
        <v>0</v>
      </c>
      <c r="D14" t="s">
        <v>93</v>
      </c>
      <c r="E14">
        <v>4</v>
      </c>
      <c r="F14">
        <v>0.12743711702446758</v>
      </c>
      <c r="G14">
        <v>5.6433988944594421E-2</v>
      </c>
      <c r="H14">
        <v>5.112053820113982E-2</v>
      </c>
      <c r="I14">
        <v>1.7311565325448856E-2</v>
      </c>
      <c r="J14">
        <v>1.5340446501264086E-2</v>
      </c>
      <c r="K14">
        <v>1.9711188241847708E-3</v>
      </c>
      <c r="L14">
        <v>0.87256288297553242</v>
      </c>
      <c r="M14">
        <v>4.057933753267344E-2</v>
      </c>
      <c r="N14">
        <v>0.80601619745468567</v>
      </c>
      <c r="O14">
        <v>0.12178086300724172</v>
      </c>
      <c r="P14" t="s">
        <v>105</v>
      </c>
    </row>
    <row r="15" spans="1:16" x14ac:dyDescent="0.2">
      <c r="A15" t="s">
        <v>13</v>
      </c>
      <c r="B15" t="s">
        <v>13</v>
      </c>
      <c r="C15">
        <v>7</v>
      </c>
      <c r="D15" t="s">
        <v>88</v>
      </c>
      <c r="E15">
        <v>12</v>
      </c>
      <c r="F15">
        <v>0.10485408417656548</v>
      </c>
      <c r="G15">
        <v>6.4525590262501833E-2</v>
      </c>
      <c r="H15">
        <v>2.9916410030796304E-2</v>
      </c>
      <c r="I15">
        <v>1.2318521777386713E-2</v>
      </c>
      <c r="J15">
        <v>4.2528229945739847E-3</v>
      </c>
      <c r="K15">
        <v>8.0656987828127292E-3</v>
      </c>
      <c r="L15">
        <v>0.8951459158234345</v>
      </c>
      <c r="M15">
        <v>3.8275406951165859E-2</v>
      </c>
      <c r="N15">
        <v>0.84953805543334804</v>
      </c>
      <c r="O15">
        <v>7.6990761108666955E-2</v>
      </c>
      <c r="P15" t="s">
        <v>105</v>
      </c>
    </row>
    <row r="16" spans="1:16" x14ac:dyDescent="0.2">
      <c r="A16" t="s">
        <v>14</v>
      </c>
      <c r="B16" t="s">
        <v>14</v>
      </c>
      <c r="C16">
        <v>7</v>
      </c>
      <c r="D16" t="s">
        <v>89</v>
      </c>
      <c r="E16">
        <v>11</v>
      </c>
      <c r="F16">
        <v>0.17990964655859687</v>
      </c>
      <c r="G16">
        <v>0.12516609088493225</v>
      </c>
      <c r="H16">
        <v>3.7735849056603772E-2</v>
      </c>
      <c r="I16">
        <v>1.9133669944193462E-2</v>
      </c>
      <c r="J16">
        <v>1.9133669944193462E-2</v>
      </c>
      <c r="K16">
        <v>0</v>
      </c>
      <c r="L16">
        <v>0.82009035344140313</v>
      </c>
      <c r="M16">
        <v>9.6997076800425186E-2</v>
      </c>
      <c r="N16">
        <v>0.7164496412436886</v>
      </c>
      <c r="O16">
        <v>8.8493223491894771E-2</v>
      </c>
      <c r="P16" t="s">
        <v>105</v>
      </c>
    </row>
    <row r="17" spans="1:16" x14ac:dyDescent="0.2">
      <c r="A17" t="s">
        <v>15</v>
      </c>
      <c r="B17" t="s">
        <v>15</v>
      </c>
      <c r="C17">
        <v>7</v>
      </c>
      <c r="D17" t="s">
        <v>90</v>
      </c>
      <c r="E17">
        <v>2</v>
      </c>
      <c r="F17">
        <v>9.4485885622348983E-2</v>
      </c>
      <c r="G17">
        <v>7.7446248354541461E-2</v>
      </c>
      <c r="H17">
        <v>7.6788064940763491E-3</v>
      </c>
      <c r="I17">
        <v>2.186631563551265E-2</v>
      </c>
      <c r="J17">
        <v>1.8575398566622787E-2</v>
      </c>
      <c r="K17">
        <v>3.2909170688898638E-3</v>
      </c>
      <c r="L17">
        <v>0.90551411437765106</v>
      </c>
      <c r="M17">
        <v>0.21230071668860612</v>
      </c>
      <c r="N17">
        <v>0.68377943542489394</v>
      </c>
      <c r="O17">
        <v>0.18919116571595729</v>
      </c>
      <c r="P17" t="s">
        <v>105</v>
      </c>
    </row>
    <row r="18" spans="1:16" x14ac:dyDescent="0.2">
      <c r="A18" t="s">
        <v>16</v>
      </c>
      <c r="B18" t="s">
        <v>16</v>
      </c>
      <c r="C18">
        <v>7</v>
      </c>
      <c r="D18" t="s">
        <v>91</v>
      </c>
      <c r="E18">
        <v>1.1599999999999999</v>
      </c>
      <c r="F18">
        <v>0.10660922174351453</v>
      </c>
      <c r="G18">
        <v>5.3075442295352458E-2</v>
      </c>
      <c r="H18">
        <v>4.3633696947474564E-2</v>
      </c>
      <c r="I18">
        <v>1.5216793473278945E-2</v>
      </c>
      <c r="J18">
        <v>1.3658447153726281E-2</v>
      </c>
      <c r="K18">
        <v>1.5583463195526629E-3</v>
      </c>
      <c r="L18">
        <v>0.8933907782564855</v>
      </c>
      <c r="M18">
        <v>3.4558621321844347E-2</v>
      </c>
      <c r="N18">
        <v>0.84719039325327716</v>
      </c>
      <c r="O18">
        <v>0.11238426986891557</v>
      </c>
      <c r="P18" t="s">
        <v>105</v>
      </c>
    </row>
    <row r="19" spans="1:16" x14ac:dyDescent="0.2">
      <c r="A19" t="s">
        <v>17</v>
      </c>
      <c r="B19" t="s">
        <v>17</v>
      </c>
      <c r="C19">
        <v>28</v>
      </c>
      <c r="D19" t="s">
        <v>94</v>
      </c>
      <c r="E19">
        <v>12</v>
      </c>
      <c r="F19">
        <v>0.11260683760683761</v>
      </c>
      <c r="G19">
        <v>9.4711538461538458E-2</v>
      </c>
      <c r="H19">
        <v>7.2649572649572652E-3</v>
      </c>
      <c r="I19">
        <v>3.1517094017094016E-2</v>
      </c>
      <c r="J19">
        <v>2.8098290598290599E-2</v>
      </c>
      <c r="K19">
        <v>3.4188034188034188E-3</v>
      </c>
      <c r="L19">
        <v>0.88739316239316235</v>
      </c>
      <c r="M19">
        <v>9.5886752136752143E-2</v>
      </c>
      <c r="N19">
        <v>0.78771367521367519</v>
      </c>
      <c r="O19">
        <v>0.14471153846153847</v>
      </c>
      <c r="P19" t="s">
        <v>105</v>
      </c>
    </row>
    <row r="20" spans="1:16" x14ac:dyDescent="0.2">
      <c r="A20" t="s">
        <v>18</v>
      </c>
      <c r="B20" t="s">
        <v>18</v>
      </c>
      <c r="C20">
        <v>28</v>
      </c>
      <c r="D20" t="s">
        <v>95</v>
      </c>
      <c r="E20">
        <v>10</v>
      </c>
      <c r="F20">
        <v>9.2091907354433886E-2</v>
      </c>
      <c r="G20">
        <v>6.8376857063763036E-2</v>
      </c>
      <c r="H20">
        <v>1.2826427978222756E-2</v>
      </c>
      <c r="I20">
        <v>2.8513426224970009E-2</v>
      </c>
      <c r="J20">
        <v>2.519147365507059E-2</v>
      </c>
      <c r="K20">
        <v>3.3219525698994189E-3</v>
      </c>
      <c r="L20">
        <v>0.90790809264556616</v>
      </c>
      <c r="M20">
        <v>0.14210574882347513</v>
      </c>
      <c r="N20">
        <v>0.75823567407954229</v>
      </c>
      <c r="O20">
        <v>3.8294731014118295E-2</v>
      </c>
      <c r="P20" t="s">
        <v>105</v>
      </c>
    </row>
    <row r="21" spans="1:16" x14ac:dyDescent="0.2">
      <c r="A21" t="s">
        <v>19</v>
      </c>
      <c r="B21" t="s">
        <v>19</v>
      </c>
      <c r="C21">
        <v>28</v>
      </c>
      <c r="D21" t="s">
        <v>96</v>
      </c>
      <c r="E21">
        <v>12</v>
      </c>
      <c r="F21">
        <v>0.1095805190188411</v>
      </c>
      <c r="G21">
        <v>7.7319587628865982E-2</v>
      </c>
      <c r="H21">
        <v>2.3640241734802701E-2</v>
      </c>
      <c r="I21">
        <v>1.35087095627444E-2</v>
      </c>
      <c r="J21">
        <v>1.1908993956629933E-2</v>
      </c>
      <c r="K21">
        <v>1.5997156061144685E-3</v>
      </c>
      <c r="L21">
        <v>0.89041948098115886</v>
      </c>
      <c r="M21">
        <v>0.12006754354781372</v>
      </c>
      <c r="N21">
        <v>0.76439744045503022</v>
      </c>
      <c r="O21">
        <v>0.13046569498755778</v>
      </c>
      <c r="P21" t="s">
        <v>105</v>
      </c>
    </row>
    <row r="22" spans="1:16" x14ac:dyDescent="0.2">
      <c r="A22" t="s">
        <v>20</v>
      </c>
      <c r="B22" t="s">
        <v>20</v>
      </c>
      <c r="C22">
        <v>28</v>
      </c>
      <c r="D22" t="s">
        <v>93</v>
      </c>
      <c r="E22">
        <v>4</v>
      </c>
      <c r="F22">
        <v>4.4949942109923043E-2</v>
      </c>
      <c r="G22">
        <v>2.4177620377307089E-2</v>
      </c>
      <c r="H22">
        <v>1.3621194578764559E-2</v>
      </c>
      <c r="I22">
        <v>1.1986651229312811E-2</v>
      </c>
      <c r="J22">
        <v>8.5132466117278493E-3</v>
      </c>
      <c r="K22">
        <v>3.4734046175849622E-3</v>
      </c>
      <c r="L22">
        <v>0.95505005789007691</v>
      </c>
      <c r="M22">
        <v>5.7209017230811142E-2</v>
      </c>
      <c r="N22">
        <v>0.85139276714567869</v>
      </c>
      <c r="O22">
        <v>0.24552203228223116</v>
      </c>
      <c r="P22" t="s">
        <v>105</v>
      </c>
    </row>
    <row r="23" spans="1:16" x14ac:dyDescent="0.2">
      <c r="A23" t="s">
        <v>21</v>
      </c>
      <c r="B23" t="s">
        <v>21</v>
      </c>
      <c r="C23">
        <v>7</v>
      </c>
      <c r="D23" t="s">
        <v>97</v>
      </c>
      <c r="E23">
        <v>6</v>
      </c>
      <c r="F23">
        <v>0.11732770321218519</v>
      </c>
      <c r="G23">
        <v>8.8976021716181575E-2</v>
      </c>
      <c r="H23">
        <v>1.7116573669129845E-2</v>
      </c>
      <c r="I23">
        <v>3.4610164379429952E-2</v>
      </c>
      <c r="J23">
        <v>2.6919016739556628E-2</v>
      </c>
      <c r="K23">
        <v>7.6911476398733225E-3</v>
      </c>
      <c r="L23">
        <v>0.88267229678781478</v>
      </c>
      <c r="M23">
        <v>0.10903332830643946</v>
      </c>
      <c r="N23">
        <v>0.76858694012969386</v>
      </c>
      <c r="O23">
        <v>0.17885688433117178</v>
      </c>
      <c r="P23" t="s">
        <v>105</v>
      </c>
    </row>
    <row r="24" spans="1:16" x14ac:dyDescent="0.2">
      <c r="A24" t="s">
        <v>22</v>
      </c>
      <c r="B24" t="s">
        <v>22</v>
      </c>
      <c r="C24">
        <v>7</v>
      </c>
      <c r="D24" t="s">
        <v>98</v>
      </c>
      <c r="E24">
        <v>13</v>
      </c>
      <c r="F24">
        <v>0.13211301233585357</v>
      </c>
      <c r="G24">
        <v>9.430959013131715E-2</v>
      </c>
      <c r="H24">
        <v>2.347791484281735E-2</v>
      </c>
      <c r="I24">
        <v>2.0891364902506964E-2</v>
      </c>
      <c r="J24">
        <v>1.6912057302029448E-2</v>
      </c>
      <c r="K24">
        <v>3.9793076004775172E-3</v>
      </c>
      <c r="L24">
        <v>0.8678869876641464</v>
      </c>
      <c r="M24">
        <v>0.1227616394747314</v>
      </c>
      <c r="N24">
        <v>0.73517707918822128</v>
      </c>
      <c r="O24">
        <v>5.312375646637485E-2</v>
      </c>
      <c r="P24" t="s">
        <v>105</v>
      </c>
    </row>
    <row r="25" spans="1:16" x14ac:dyDescent="0.2">
      <c r="A25" t="s">
        <v>23</v>
      </c>
      <c r="B25" t="s">
        <v>23</v>
      </c>
      <c r="C25">
        <v>7</v>
      </c>
      <c r="D25" t="s">
        <v>99</v>
      </c>
      <c r="E25">
        <v>4</v>
      </c>
      <c r="F25">
        <v>0.20042462845010617</v>
      </c>
      <c r="G25">
        <v>0.16199575371549893</v>
      </c>
      <c r="H25">
        <v>2.7070063694267517E-2</v>
      </c>
      <c r="I25">
        <v>0.13365180467091295</v>
      </c>
      <c r="J25">
        <v>9.9575371549893849E-2</v>
      </c>
      <c r="K25">
        <v>3.4076433121019108E-2</v>
      </c>
      <c r="L25">
        <v>0.79957537154989389</v>
      </c>
      <c r="M25">
        <v>9.6602972399150749E-2</v>
      </c>
      <c r="N25">
        <v>0.69617834394904454</v>
      </c>
      <c r="O25">
        <v>4.893842887473461E-2</v>
      </c>
      <c r="P25" t="s">
        <v>105</v>
      </c>
    </row>
    <row r="26" spans="1:16" x14ac:dyDescent="0.2">
      <c r="A26" t="s">
        <v>24</v>
      </c>
      <c r="B26" t="s">
        <v>24</v>
      </c>
      <c r="C26">
        <v>1</v>
      </c>
      <c r="D26" t="s">
        <v>92</v>
      </c>
      <c r="E26">
        <v>4</v>
      </c>
      <c r="F26">
        <v>0.13753739087967767</v>
      </c>
      <c r="G26">
        <v>8.4366033819669131E-2</v>
      </c>
      <c r="H26">
        <v>2.319760698370063E-2</v>
      </c>
      <c r="I26">
        <v>1.9351687931139734E-2</v>
      </c>
      <c r="J26">
        <v>1.7703436908613639E-2</v>
      </c>
      <c r="K26">
        <v>1.6482510225260974E-3</v>
      </c>
      <c r="L26">
        <v>0.86246260912032235</v>
      </c>
      <c r="M26">
        <v>0.14321469995726757</v>
      </c>
      <c r="N26">
        <v>0.70648922532201941</v>
      </c>
      <c r="O26">
        <v>9.3706122947317019E-2</v>
      </c>
      <c r="P26" t="s">
        <v>105</v>
      </c>
    </row>
    <row r="27" spans="1:16" x14ac:dyDescent="0.2">
      <c r="A27" t="s">
        <v>25</v>
      </c>
      <c r="B27" t="s">
        <v>25</v>
      </c>
      <c r="C27">
        <v>1</v>
      </c>
      <c r="D27" t="s">
        <v>97</v>
      </c>
      <c r="E27">
        <v>6</v>
      </c>
      <c r="F27">
        <v>9.4215279472784963E-2</v>
      </c>
      <c r="G27">
        <v>6.9441054430070787E-2</v>
      </c>
      <c r="H27">
        <v>1.4156700024408104E-2</v>
      </c>
      <c r="I27">
        <v>1.9404442274835246E-2</v>
      </c>
      <c r="J27">
        <v>1.5987307786185012E-2</v>
      </c>
      <c r="K27">
        <v>3.4171344886502319E-3</v>
      </c>
      <c r="L27">
        <v>0.90578472052721504</v>
      </c>
      <c r="M27">
        <v>0.14156700024408103</v>
      </c>
      <c r="N27">
        <v>0.75799365389309248</v>
      </c>
      <c r="O27">
        <v>0.17012448132780084</v>
      </c>
      <c r="P27" t="s">
        <v>105</v>
      </c>
    </row>
    <row r="28" spans="1:16" x14ac:dyDescent="0.2">
      <c r="A28" t="s">
        <v>26</v>
      </c>
      <c r="B28" t="s">
        <v>26</v>
      </c>
      <c r="C28">
        <v>1</v>
      </c>
      <c r="D28" t="s">
        <v>98</v>
      </c>
      <c r="E28">
        <v>13</v>
      </c>
      <c r="F28">
        <v>0.12419400056069527</v>
      </c>
      <c r="G28">
        <v>9.5458368376787214E-2</v>
      </c>
      <c r="H28">
        <v>1.2615643397813289E-2</v>
      </c>
      <c r="I28">
        <v>2.9156153630501822E-2</v>
      </c>
      <c r="J28">
        <v>2.509111298009532E-2</v>
      </c>
      <c r="K28">
        <v>4.0650406504065045E-3</v>
      </c>
      <c r="L28">
        <v>0.87580599943930471</v>
      </c>
      <c r="M28">
        <v>0.10611157835716288</v>
      </c>
      <c r="N28">
        <v>0.76072329688814133</v>
      </c>
      <c r="O28">
        <v>6.6442388561816654E-2</v>
      </c>
      <c r="P28" t="s">
        <v>105</v>
      </c>
    </row>
    <row r="29" spans="1:16" x14ac:dyDescent="0.2">
      <c r="A29" t="s">
        <v>27</v>
      </c>
      <c r="B29" t="s">
        <v>27</v>
      </c>
      <c r="C29">
        <v>1</v>
      </c>
      <c r="D29" t="s">
        <v>99</v>
      </c>
      <c r="E29">
        <v>4</v>
      </c>
      <c r="F29">
        <v>5.3910503253220027E-2</v>
      </c>
      <c r="G29">
        <v>3.8507502323728592E-2</v>
      </c>
      <c r="H29">
        <v>4.7802416677732041E-3</v>
      </c>
      <c r="I29">
        <v>1.1419466206347099E-2</v>
      </c>
      <c r="J29">
        <v>1.1419466206347099E-2</v>
      </c>
      <c r="K29">
        <v>0</v>
      </c>
      <c r="L29">
        <v>0.94608949674678</v>
      </c>
      <c r="M29">
        <v>0.19293586509095736</v>
      </c>
      <c r="N29">
        <v>0.7465144071172487</v>
      </c>
      <c r="O29">
        <v>7.0641349090426242E-2</v>
      </c>
      <c r="P29" t="s">
        <v>105</v>
      </c>
    </row>
    <row r="30" spans="1:16" x14ac:dyDescent="0.2">
      <c r="A30" t="s">
        <v>28</v>
      </c>
      <c r="B30" t="s">
        <v>28</v>
      </c>
      <c r="C30">
        <v>28</v>
      </c>
      <c r="D30" t="s">
        <v>97</v>
      </c>
      <c r="E30">
        <v>6</v>
      </c>
      <c r="F30">
        <v>0.10301692420897719</v>
      </c>
      <c r="G30">
        <v>7.4687270051508464E-2</v>
      </c>
      <c r="H30">
        <v>1.3612950699043414E-2</v>
      </c>
      <c r="I30">
        <v>2.9065489330389993E-2</v>
      </c>
      <c r="J30">
        <v>2.9065489330389993E-2</v>
      </c>
      <c r="K30">
        <v>0</v>
      </c>
      <c r="L30">
        <v>0.89698307579102277</v>
      </c>
      <c r="M30">
        <v>0.14863870493009565</v>
      </c>
      <c r="N30">
        <v>0.72994849153789554</v>
      </c>
      <c r="O30">
        <v>0.1938925680647535</v>
      </c>
      <c r="P30" t="s">
        <v>105</v>
      </c>
    </row>
    <row r="31" spans="1:16" x14ac:dyDescent="0.2">
      <c r="A31" t="s">
        <v>29</v>
      </c>
      <c r="B31" t="s">
        <v>29</v>
      </c>
      <c r="C31">
        <v>28</v>
      </c>
      <c r="D31" t="s">
        <v>98</v>
      </c>
      <c r="E31">
        <v>13</v>
      </c>
      <c r="F31">
        <v>0.18926487747957993</v>
      </c>
      <c r="G31">
        <v>0.15892648774795801</v>
      </c>
      <c r="H31">
        <v>1.8669778296382729E-2</v>
      </c>
      <c r="I31">
        <v>7.7946324387397903E-2</v>
      </c>
      <c r="J31">
        <v>6.4877479579929995E-2</v>
      </c>
      <c r="K31">
        <v>1.3068844807467912E-2</v>
      </c>
      <c r="L31">
        <v>0.81073512252042002</v>
      </c>
      <c r="M31">
        <v>0.13150525087514586</v>
      </c>
      <c r="N31">
        <v>0.6742123687281214</v>
      </c>
      <c r="O31">
        <v>7.3278879813302222E-2</v>
      </c>
      <c r="P31" t="s">
        <v>105</v>
      </c>
    </row>
    <row r="32" spans="1:16" x14ac:dyDescent="0.2">
      <c r="A32" t="s">
        <v>30</v>
      </c>
      <c r="B32" t="s">
        <v>30</v>
      </c>
      <c r="C32">
        <v>28</v>
      </c>
      <c r="D32" t="s">
        <v>99</v>
      </c>
      <c r="E32">
        <v>4</v>
      </c>
      <c r="F32">
        <v>8.5643869377695622E-2</v>
      </c>
      <c r="G32">
        <v>5.730129390018484E-2</v>
      </c>
      <c r="H32">
        <v>1.2939001848428836E-2</v>
      </c>
      <c r="I32">
        <v>1.4273978229615937E-2</v>
      </c>
      <c r="J32">
        <v>1.2939001848428836E-2</v>
      </c>
      <c r="K32">
        <v>1.3349763811871022E-3</v>
      </c>
      <c r="L32">
        <v>0.91435613062230436</v>
      </c>
      <c r="M32">
        <v>0.2119531731361676</v>
      </c>
      <c r="N32">
        <v>0.69572807558020122</v>
      </c>
      <c r="O32">
        <v>7.5682891764222632E-2</v>
      </c>
      <c r="P32" t="s">
        <v>105</v>
      </c>
    </row>
    <row r="33" spans="1:16" x14ac:dyDescent="0.2">
      <c r="A33" t="s">
        <v>31</v>
      </c>
      <c r="B33" t="s">
        <v>31</v>
      </c>
      <c r="C33">
        <v>7</v>
      </c>
      <c r="D33" t="s">
        <v>94</v>
      </c>
      <c r="E33">
        <v>12</v>
      </c>
      <c r="F33">
        <v>0.1193775985888875</v>
      </c>
      <c r="G33">
        <v>0.1091092352274159</v>
      </c>
      <c r="H33">
        <v>3.7167695602872623E-3</v>
      </c>
      <c r="I33">
        <v>5.0900844147662848E-2</v>
      </c>
      <c r="J33">
        <v>4.3467305027088322E-2</v>
      </c>
      <c r="K33">
        <v>7.4335391205745246E-3</v>
      </c>
      <c r="L33">
        <v>0.88062240141111248</v>
      </c>
      <c r="M33">
        <v>0.25009449414136325</v>
      </c>
      <c r="N33">
        <v>0.62403930956280707</v>
      </c>
      <c r="O33">
        <v>0.12429129393977574</v>
      </c>
      <c r="P33" t="s">
        <v>105</v>
      </c>
    </row>
    <row r="34" spans="1:16" x14ac:dyDescent="0.2">
      <c r="A34" t="s">
        <v>32</v>
      </c>
      <c r="B34" t="s">
        <v>32</v>
      </c>
      <c r="C34">
        <v>7</v>
      </c>
      <c r="D34" t="s">
        <v>95</v>
      </c>
      <c r="E34">
        <v>10</v>
      </c>
      <c r="F34">
        <v>7.7340346839812613E-2</v>
      </c>
      <c r="G34">
        <v>6.1477767732390894E-2</v>
      </c>
      <c r="H34">
        <v>6.5751623243198816E-3</v>
      </c>
      <c r="I34">
        <v>2.1862414728363606E-2</v>
      </c>
      <c r="J34">
        <v>1.8821402153365661E-2</v>
      </c>
      <c r="K34">
        <v>3.0410125749979451E-3</v>
      </c>
      <c r="L34">
        <v>0.92265965316018739</v>
      </c>
      <c r="M34">
        <v>0.18665242048163064</v>
      </c>
      <c r="N34">
        <v>0.73378811539409883</v>
      </c>
      <c r="O34">
        <v>6.649132900468481E-2</v>
      </c>
      <c r="P34" t="s">
        <v>105</v>
      </c>
    </row>
    <row r="35" spans="1:16" x14ac:dyDescent="0.2">
      <c r="A35" t="s">
        <v>33</v>
      </c>
      <c r="B35" t="s">
        <v>33</v>
      </c>
      <c r="C35">
        <v>7</v>
      </c>
      <c r="D35" t="s">
        <v>96</v>
      </c>
      <c r="E35">
        <v>12</v>
      </c>
      <c r="F35">
        <v>0.15906127770534551</v>
      </c>
      <c r="G35">
        <v>0.13927448423958894</v>
      </c>
      <c r="H35">
        <v>1.1197177697676202E-2</v>
      </c>
      <c r="I35">
        <v>2.7072628269039035E-2</v>
      </c>
      <c r="J35">
        <v>2.2471048393281692E-2</v>
      </c>
      <c r="K35">
        <v>4.6015798757573431E-3</v>
      </c>
      <c r="L35">
        <v>0.84093872229465449</v>
      </c>
      <c r="M35">
        <v>0.33277091801518521</v>
      </c>
      <c r="N35">
        <v>0.50126543446583327</v>
      </c>
      <c r="O35">
        <v>0.11281539995398421</v>
      </c>
      <c r="P35" t="s">
        <v>105</v>
      </c>
    </row>
    <row r="36" spans="1:16" x14ac:dyDescent="0.2">
      <c r="A36" t="s">
        <v>34</v>
      </c>
      <c r="B36" t="s">
        <v>34</v>
      </c>
      <c r="C36">
        <v>0</v>
      </c>
      <c r="D36" t="s">
        <v>97</v>
      </c>
      <c r="E36">
        <v>6</v>
      </c>
      <c r="F36">
        <v>0.13381201044386423</v>
      </c>
      <c r="G36">
        <v>9.3994778067885115E-2</v>
      </c>
      <c r="H36">
        <v>2.3825065274151437E-2</v>
      </c>
      <c r="I36">
        <v>3.3616187989556137E-2</v>
      </c>
      <c r="J36">
        <v>2.9046997389033942E-2</v>
      </c>
      <c r="K36">
        <v>4.5691906005221935E-3</v>
      </c>
      <c r="L36">
        <v>0.86618798955613574</v>
      </c>
      <c r="M36">
        <v>0.14849869451697129</v>
      </c>
      <c r="N36">
        <v>0.70822454308093996</v>
      </c>
      <c r="O36">
        <v>0.22911227154046998</v>
      </c>
      <c r="P36" t="s">
        <v>105</v>
      </c>
    </row>
    <row r="37" spans="1:16" x14ac:dyDescent="0.2">
      <c r="A37" t="s">
        <v>35</v>
      </c>
      <c r="B37" t="s">
        <v>35</v>
      </c>
      <c r="C37">
        <v>0</v>
      </c>
      <c r="D37" t="s">
        <v>98</v>
      </c>
      <c r="E37">
        <v>13</v>
      </c>
      <c r="F37">
        <v>0.11735232067510548</v>
      </c>
      <c r="G37">
        <v>9.0189873417721514E-2</v>
      </c>
      <c r="H37">
        <v>1.2130801687763712E-2</v>
      </c>
      <c r="I37">
        <v>2.6898734177215191E-2</v>
      </c>
      <c r="J37">
        <v>2.5316455696202531E-2</v>
      </c>
      <c r="K37">
        <v>1.5822784810126582E-3</v>
      </c>
      <c r="L37">
        <v>0.8823839662447257</v>
      </c>
      <c r="M37">
        <v>0.13581223628691982</v>
      </c>
      <c r="N37">
        <v>0.73496835443037978</v>
      </c>
      <c r="O37">
        <v>7.4367088607594931E-2</v>
      </c>
      <c r="P37" t="s">
        <v>105</v>
      </c>
    </row>
    <row r="38" spans="1:16" x14ac:dyDescent="0.2">
      <c r="A38" t="s">
        <v>36</v>
      </c>
      <c r="B38" t="s">
        <v>36</v>
      </c>
      <c r="C38">
        <v>0</v>
      </c>
      <c r="D38" t="s">
        <v>99</v>
      </c>
      <c r="E38">
        <v>4</v>
      </c>
      <c r="F38">
        <v>5.1618918460756058E-2</v>
      </c>
      <c r="G38">
        <v>3.0852686896084083E-2</v>
      </c>
      <c r="H38">
        <v>7.8826919816918119E-3</v>
      </c>
      <c r="I38">
        <v>1.118833700627225E-2</v>
      </c>
      <c r="J38">
        <v>9.8321749449059165E-3</v>
      </c>
      <c r="K38">
        <v>1.3561620613663332E-3</v>
      </c>
      <c r="L38">
        <v>0.94838108153924394</v>
      </c>
      <c r="M38">
        <v>0.13061535853534498</v>
      </c>
      <c r="N38">
        <v>0.81183251398542122</v>
      </c>
      <c r="O38">
        <v>6.0179691473131042E-2</v>
      </c>
      <c r="P38" t="s">
        <v>105</v>
      </c>
    </row>
    <row r="39" spans="1:16" x14ac:dyDescent="0.2">
      <c r="A39" t="s">
        <v>37</v>
      </c>
      <c r="B39" t="s">
        <v>37</v>
      </c>
      <c r="C39">
        <v>0</v>
      </c>
      <c r="D39" t="s">
        <v>92</v>
      </c>
      <c r="E39">
        <v>4</v>
      </c>
      <c r="F39">
        <v>0.1445687872521591</v>
      </c>
      <c r="G39">
        <v>9.1473056805741387E-2</v>
      </c>
      <c r="H39">
        <v>2.7186473665004256E-2</v>
      </c>
      <c r="I39">
        <v>1.8793334144264689E-2</v>
      </c>
      <c r="J39">
        <v>1.7941856221870819E-2</v>
      </c>
      <c r="K39">
        <v>8.5147792239386941E-4</v>
      </c>
      <c r="L39">
        <v>0.85543121274784084</v>
      </c>
      <c r="M39">
        <v>0.12638365162389004</v>
      </c>
      <c r="N39">
        <v>0.71828244739082836</v>
      </c>
      <c r="O39">
        <v>0.15813161415886146</v>
      </c>
      <c r="P39" t="s">
        <v>105</v>
      </c>
    </row>
    <row r="40" spans="1:16" x14ac:dyDescent="0.2">
      <c r="A40" t="s">
        <v>38</v>
      </c>
      <c r="B40" t="s">
        <v>38</v>
      </c>
      <c r="C40">
        <v>1</v>
      </c>
      <c r="D40" t="s">
        <v>100</v>
      </c>
      <c r="E40">
        <v>12</v>
      </c>
      <c r="F40">
        <v>0.13618101078452105</v>
      </c>
      <c r="G40">
        <v>8.3738633960668218E-2</v>
      </c>
      <c r="H40">
        <v>3.4891097483611758E-2</v>
      </c>
      <c r="I40">
        <v>2.516388242757454E-2</v>
      </c>
      <c r="J40">
        <v>2.2414886868259674E-2</v>
      </c>
      <c r="K40">
        <v>2.7489955593148659E-3</v>
      </c>
      <c r="L40">
        <v>0.86381898921547895</v>
      </c>
      <c r="M40">
        <v>7.1050962148445765E-2</v>
      </c>
      <c r="N40">
        <v>0.77817720448297734</v>
      </c>
      <c r="O40">
        <v>0.11101712835694651</v>
      </c>
      <c r="P40" t="s">
        <v>105</v>
      </c>
    </row>
    <row r="41" spans="1:16" x14ac:dyDescent="0.2">
      <c r="A41" t="s">
        <v>39</v>
      </c>
      <c r="B41" t="s">
        <v>39</v>
      </c>
      <c r="C41">
        <v>1</v>
      </c>
      <c r="D41" t="s">
        <v>101</v>
      </c>
      <c r="E41">
        <v>13</v>
      </c>
      <c r="F41">
        <v>0.1457577955039884</v>
      </c>
      <c r="G41">
        <v>0.11602610587382162</v>
      </c>
      <c r="H41">
        <v>2.1029731689630168E-2</v>
      </c>
      <c r="I41">
        <v>3.0456852791878174E-2</v>
      </c>
      <c r="J41">
        <v>3.0456852791878174E-2</v>
      </c>
      <c r="K41">
        <v>0</v>
      </c>
      <c r="L41">
        <v>0.85424220449601163</v>
      </c>
      <c r="M41">
        <v>0.56707759245830314</v>
      </c>
      <c r="N41">
        <v>0.27411167512690354</v>
      </c>
      <c r="O41">
        <v>3.9158810732414791E-2</v>
      </c>
      <c r="P41" t="s">
        <v>105</v>
      </c>
    </row>
    <row r="42" spans="1:16" x14ac:dyDescent="0.2">
      <c r="A42" t="s">
        <v>40</v>
      </c>
      <c r="B42" t="s">
        <v>40</v>
      </c>
      <c r="C42">
        <v>1</v>
      </c>
      <c r="D42" t="s">
        <v>102</v>
      </c>
      <c r="E42">
        <v>13</v>
      </c>
      <c r="F42">
        <v>9.0712409210322975E-2</v>
      </c>
      <c r="G42">
        <v>6.0577963220522328E-2</v>
      </c>
      <c r="H42">
        <v>1.6844382630196261E-2</v>
      </c>
      <c r="I42">
        <v>1.2671920877762324E-2</v>
      </c>
      <c r="J42">
        <v>1.2671920877762324E-2</v>
      </c>
      <c r="K42">
        <v>0</v>
      </c>
      <c r="L42">
        <v>0.90928759078967702</v>
      </c>
      <c r="M42">
        <v>0.15731726162880544</v>
      </c>
      <c r="N42">
        <v>0.73821665893988564</v>
      </c>
      <c r="O42">
        <v>7.8813166434863233E-2</v>
      </c>
      <c r="P42" t="s">
        <v>105</v>
      </c>
    </row>
    <row r="43" spans="1:16" x14ac:dyDescent="0.2">
      <c r="A43" t="s">
        <v>41</v>
      </c>
      <c r="B43" t="s">
        <v>41</v>
      </c>
      <c r="C43">
        <v>28</v>
      </c>
      <c r="D43" t="s">
        <v>100</v>
      </c>
      <c r="E43">
        <v>12</v>
      </c>
      <c r="F43">
        <v>0.18130503499661324</v>
      </c>
      <c r="G43">
        <v>0.13840596071347935</v>
      </c>
      <c r="H43">
        <v>3.1158275005644616E-2</v>
      </c>
      <c r="I43">
        <v>5.01241815308196E-2</v>
      </c>
      <c r="J43">
        <v>3.3190336419056221E-2</v>
      </c>
      <c r="K43">
        <v>1.6933845111763379E-2</v>
      </c>
      <c r="L43">
        <v>0.81869496500338679</v>
      </c>
      <c r="M43">
        <v>8.3088733348385638E-2</v>
      </c>
      <c r="N43">
        <v>0.72409121697900203</v>
      </c>
      <c r="O43">
        <v>7.8573041318582074E-2</v>
      </c>
      <c r="P43" t="s">
        <v>105</v>
      </c>
    </row>
    <row r="44" spans="1:16" x14ac:dyDescent="0.2">
      <c r="A44" t="s">
        <v>42</v>
      </c>
      <c r="B44" t="s">
        <v>42</v>
      </c>
      <c r="C44">
        <v>28</v>
      </c>
      <c r="D44" t="s">
        <v>101</v>
      </c>
      <c r="E44">
        <v>13</v>
      </c>
      <c r="F44">
        <v>0.17222984301173602</v>
      </c>
      <c r="G44">
        <v>0.14738606919676878</v>
      </c>
      <c r="H44">
        <v>1.4327084285932023E-2</v>
      </c>
      <c r="I44">
        <v>3.6579789666209422E-2</v>
      </c>
      <c r="J44">
        <v>3.2769394909312605E-2</v>
      </c>
      <c r="K44">
        <v>3.8103947568968147E-3</v>
      </c>
      <c r="L44">
        <v>0.82777015698826395</v>
      </c>
      <c r="M44">
        <v>0.23487273281511964</v>
      </c>
      <c r="N44">
        <v>0.5834476451760402</v>
      </c>
      <c r="O44">
        <v>8.0170705685108978E-2</v>
      </c>
      <c r="P44" t="s">
        <v>105</v>
      </c>
    </row>
    <row r="45" spans="1:16" x14ac:dyDescent="0.2">
      <c r="A45" t="s">
        <v>43</v>
      </c>
      <c r="B45" t="s">
        <v>43</v>
      </c>
      <c r="C45">
        <v>28</v>
      </c>
      <c r="D45" t="s">
        <v>102</v>
      </c>
      <c r="E45">
        <v>13</v>
      </c>
      <c r="F45">
        <v>6.8090374497059736E-2</v>
      </c>
      <c r="G45">
        <v>5.2460538532961933E-2</v>
      </c>
      <c r="H45">
        <v>4.9520272361497988E-3</v>
      </c>
      <c r="I45">
        <v>1.9808108944599195E-2</v>
      </c>
      <c r="J45">
        <v>1.7486846177653979E-2</v>
      </c>
      <c r="K45">
        <v>2.321262766945218E-3</v>
      </c>
      <c r="L45">
        <v>0.93190962550294032</v>
      </c>
      <c r="M45">
        <v>0.20179510987310431</v>
      </c>
      <c r="N45">
        <v>0.72438873413803773</v>
      </c>
      <c r="O45">
        <v>6.09718353450944E-2</v>
      </c>
      <c r="P45" t="s">
        <v>105</v>
      </c>
    </row>
    <row r="46" spans="1:16" x14ac:dyDescent="0.2">
      <c r="A46" t="s">
        <v>44</v>
      </c>
      <c r="B46" t="s">
        <v>44</v>
      </c>
      <c r="C46">
        <v>7</v>
      </c>
      <c r="D46" t="s">
        <v>100</v>
      </c>
      <c r="E46">
        <v>12</v>
      </c>
      <c r="F46">
        <v>0.3367149758454106</v>
      </c>
      <c r="G46">
        <v>0.31666666666666665</v>
      </c>
      <c r="H46">
        <v>9.6618357487922701E-3</v>
      </c>
      <c r="I46">
        <v>0.26980676328502418</v>
      </c>
      <c r="J46">
        <v>0.13285024154589373</v>
      </c>
      <c r="K46">
        <v>0.13695652173913042</v>
      </c>
      <c r="L46">
        <v>0.66328502415458934</v>
      </c>
      <c r="M46">
        <v>5.7487922705314012E-2</v>
      </c>
      <c r="N46">
        <v>0.60169082125603868</v>
      </c>
      <c r="O46">
        <v>0.27053140096618356</v>
      </c>
      <c r="P46" t="s">
        <v>105</v>
      </c>
    </row>
    <row r="47" spans="1:16" x14ac:dyDescent="0.2">
      <c r="A47" t="s">
        <v>45</v>
      </c>
      <c r="B47" t="s">
        <v>45</v>
      </c>
      <c r="C47">
        <v>7</v>
      </c>
      <c r="D47" t="s">
        <v>101</v>
      </c>
      <c r="E47">
        <v>13</v>
      </c>
      <c r="F47">
        <v>0.25336008024072215</v>
      </c>
      <c r="G47">
        <v>0.23450351053159479</v>
      </c>
      <c r="H47">
        <v>1.0230692076228686E-2</v>
      </c>
      <c r="I47">
        <v>0.1452357071213641</v>
      </c>
      <c r="J47">
        <v>7.7833500501504518E-2</v>
      </c>
      <c r="K47">
        <v>6.7402206619859573E-2</v>
      </c>
      <c r="L47">
        <v>0.74663991975927779</v>
      </c>
      <c r="M47">
        <v>0.13480441323971915</v>
      </c>
      <c r="N47">
        <v>0.60742226680040123</v>
      </c>
      <c r="O47">
        <v>0.12256770310932798</v>
      </c>
      <c r="P47" t="s">
        <v>105</v>
      </c>
    </row>
    <row r="48" spans="1:16" x14ac:dyDescent="0.2">
      <c r="A48" t="s">
        <v>46</v>
      </c>
      <c r="B48" t="s">
        <v>46</v>
      </c>
      <c r="C48">
        <v>7</v>
      </c>
      <c r="D48" t="s">
        <v>102</v>
      </c>
      <c r="E48">
        <v>13</v>
      </c>
      <c r="F48">
        <v>9.5255563707507943E-2</v>
      </c>
      <c r="G48">
        <v>8.522866226461237E-2</v>
      </c>
      <c r="H48">
        <v>5.7471264367816091E-3</v>
      </c>
      <c r="I48">
        <v>4.6221570066030816E-2</v>
      </c>
      <c r="J48">
        <v>3.6194668623135244E-2</v>
      </c>
      <c r="K48">
        <v>1.0026901442895574E-2</v>
      </c>
      <c r="L48">
        <v>0.90474443629249202</v>
      </c>
      <c r="M48">
        <v>0.1710687209586696</v>
      </c>
      <c r="N48">
        <v>0.72633895818048422</v>
      </c>
      <c r="O48">
        <v>0.10589386157984837</v>
      </c>
      <c r="P48" t="s">
        <v>105</v>
      </c>
    </row>
    <row r="49" spans="1:16" x14ac:dyDescent="0.2">
      <c r="A49" t="s">
        <v>47</v>
      </c>
      <c r="B49" t="s">
        <v>47</v>
      </c>
      <c r="C49">
        <v>0</v>
      </c>
      <c r="D49" t="s">
        <v>100</v>
      </c>
      <c r="E49">
        <v>12</v>
      </c>
      <c r="F49">
        <v>0.13354632587859425</v>
      </c>
      <c r="G49">
        <v>7.6677316293929709E-2</v>
      </c>
      <c r="H49">
        <v>3.769968051118211E-2</v>
      </c>
      <c r="I49">
        <v>2.2364217252396165E-2</v>
      </c>
      <c r="J49">
        <v>2.2364217252396165E-2</v>
      </c>
      <c r="K49">
        <v>0</v>
      </c>
      <c r="L49">
        <v>0.86645367412140573</v>
      </c>
      <c r="M49">
        <v>6.5175718849840261E-2</v>
      </c>
      <c r="N49">
        <v>0.7795527156549521</v>
      </c>
      <c r="O49">
        <v>0.11373801916932907</v>
      </c>
      <c r="P49" t="s">
        <v>105</v>
      </c>
    </row>
    <row r="50" spans="1:16" x14ac:dyDescent="0.2">
      <c r="A50" t="s">
        <v>48</v>
      </c>
      <c r="B50" t="s">
        <v>48</v>
      </c>
      <c r="C50">
        <v>0</v>
      </c>
      <c r="D50" t="s">
        <v>101</v>
      </c>
      <c r="E50">
        <v>13</v>
      </c>
      <c r="F50">
        <v>0.16680887372013653</v>
      </c>
      <c r="G50">
        <v>0.13203924914675769</v>
      </c>
      <c r="H50">
        <v>1.6638225255972697E-2</v>
      </c>
      <c r="I50">
        <v>7.1032423208191128E-2</v>
      </c>
      <c r="J50">
        <v>7.0605802047781566E-2</v>
      </c>
      <c r="K50">
        <v>4.2662116040955632E-4</v>
      </c>
      <c r="L50">
        <v>0.83319112627986347</v>
      </c>
      <c r="M50">
        <v>0.22973549488054607</v>
      </c>
      <c r="N50">
        <v>0.58020477815699656</v>
      </c>
      <c r="O50">
        <v>0.11454778156996587</v>
      </c>
      <c r="P50" t="s">
        <v>105</v>
      </c>
    </row>
    <row r="51" spans="1:16" x14ac:dyDescent="0.2">
      <c r="A51" t="s">
        <v>49</v>
      </c>
      <c r="B51" t="s">
        <v>49</v>
      </c>
      <c r="C51">
        <v>0</v>
      </c>
      <c r="D51" t="s">
        <v>102</v>
      </c>
      <c r="E51">
        <v>13</v>
      </c>
      <c r="F51">
        <v>8.4968602825745684E-2</v>
      </c>
      <c r="G51">
        <v>5.0824175824175824E-2</v>
      </c>
      <c r="H51">
        <v>1.7464678178963893E-2</v>
      </c>
      <c r="I51">
        <v>1.3540031397174255E-2</v>
      </c>
      <c r="J51">
        <v>1.3540031397174255E-2</v>
      </c>
      <c r="K51">
        <v>0</v>
      </c>
      <c r="L51">
        <v>0.9150313971742543</v>
      </c>
      <c r="M51">
        <v>0.1271585557299843</v>
      </c>
      <c r="N51">
        <v>0.77217425431711151</v>
      </c>
      <c r="O51">
        <v>0.10851648351648352</v>
      </c>
      <c r="P51" t="s">
        <v>105</v>
      </c>
    </row>
    <row r="52" spans="1:16" x14ac:dyDescent="0.2">
      <c r="A52" t="s">
        <v>50</v>
      </c>
      <c r="B52" t="s">
        <v>50</v>
      </c>
      <c r="C52">
        <v>7</v>
      </c>
      <c r="D52" t="s">
        <v>92</v>
      </c>
      <c r="E52">
        <v>4</v>
      </c>
      <c r="F52">
        <v>0.13907205847302773</v>
      </c>
      <c r="G52">
        <v>9.2674982124414079E-2</v>
      </c>
      <c r="H52">
        <v>2.554222610630015E-2</v>
      </c>
      <c r="I52">
        <v>2.0815126718042424E-2</v>
      </c>
      <c r="J52">
        <v>1.9146738698657344E-2</v>
      </c>
      <c r="K52">
        <v>1.6683880193850799E-3</v>
      </c>
      <c r="L52">
        <v>0.86092794152697227</v>
      </c>
      <c r="M52">
        <v>0.13128624771589736</v>
      </c>
      <c r="N52">
        <v>0.71347421943274802</v>
      </c>
      <c r="O52">
        <v>5.9307221736712483E-2</v>
      </c>
      <c r="P52" t="s">
        <v>105</v>
      </c>
    </row>
    <row r="53" spans="1:16" x14ac:dyDescent="0.2">
      <c r="A53" t="s">
        <v>51</v>
      </c>
      <c r="B53" t="s">
        <v>51</v>
      </c>
      <c r="C53">
        <v>0</v>
      </c>
      <c r="D53" t="s">
        <v>94</v>
      </c>
      <c r="E53">
        <v>12</v>
      </c>
      <c r="F53">
        <v>0.15076218169001673</v>
      </c>
      <c r="G53">
        <v>9.1021235351132254E-2</v>
      </c>
      <c r="H53">
        <v>3.3571239756806766E-2</v>
      </c>
      <c r="I53">
        <v>3.5245396070138338E-2</v>
      </c>
      <c r="J53">
        <v>3.5069169089787647E-2</v>
      </c>
      <c r="K53">
        <v>1.7622698035069169E-4</v>
      </c>
      <c r="L53">
        <v>0.84923781830998324</v>
      </c>
      <c r="M53">
        <v>9.2254824213587105E-2</v>
      </c>
      <c r="N53">
        <v>0.74429465151114638</v>
      </c>
      <c r="O53">
        <v>0.25896554762534146</v>
      </c>
      <c r="P53" t="s">
        <v>105</v>
      </c>
    </row>
    <row r="54" spans="1:16" x14ac:dyDescent="0.2">
      <c r="A54" t="s">
        <v>52</v>
      </c>
      <c r="B54" t="s">
        <v>52</v>
      </c>
      <c r="C54">
        <v>0</v>
      </c>
      <c r="D54" t="s">
        <v>95</v>
      </c>
      <c r="E54">
        <v>10</v>
      </c>
      <c r="F54">
        <v>9.187456166716762E-2</v>
      </c>
      <c r="G54">
        <v>5.4904318204588722E-2</v>
      </c>
      <c r="H54">
        <v>1.8535216912133053E-2</v>
      </c>
      <c r="I54">
        <v>2.1440737401062018E-2</v>
      </c>
      <c r="J54">
        <v>2.1440737401062018E-2</v>
      </c>
      <c r="K54">
        <v>0</v>
      </c>
      <c r="L54">
        <v>0.90812543833283244</v>
      </c>
      <c r="M54">
        <v>0.13716060514978459</v>
      </c>
      <c r="N54">
        <v>0.76214808135457368</v>
      </c>
      <c r="O54">
        <v>0.11531910630197376</v>
      </c>
      <c r="P54" t="s">
        <v>105</v>
      </c>
    </row>
    <row r="55" spans="1:16" x14ac:dyDescent="0.2">
      <c r="A55" t="s">
        <v>53</v>
      </c>
      <c r="B55" t="s">
        <v>53</v>
      </c>
      <c r="C55">
        <v>0</v>
      </c>
      <c r="D55" t="s">
        <v>96</v>
      </c>
      <c r="E55">
        <v>12</v>
      </c>
      <c r="F55">
        <v>0.19273690183468886</v>
      </c>
      <c r="G55">
        <v>0.14346510308303387</v>
      </c>
      <c r="H55">
        <v>2.2886324947985624E-2</v>
      </c>
      <c r="I55">
        <v>8.0669566862114614E-2</v>
      </c>
      <c r="J55">
        <v>8.0669566862114614E-2</v>
      </c>
      <c r="K55">
        <v>0</v>
      </c>
      <c r="L55">
        <v>0.80726309816531117</v>
      </c>
      <c r="M55">
        <v>0.17770001891431814</v>
      </c>
      <c r="N55">
        <v>0.62502364289767354</v>
      </c>
      <c r="O55">
        <v>0.21855494609419329</v>
      </c>
      <c r="P55" t="s">
        <v>105</v>
      </c>
    </row>
    <row r="56" spans="1:16" x14ac:dyDescent="0.2">
      <c r="A56" t="s">
        <v>54</v>
      </c>
      <c r="B56" t="s">
        <v>54</v>
      </c>
      <c r="C56">
        <v>1</v>
      </c>
      <c r="D56" t="s">
        <v>94</v>
      </c>
      <c r="E56">
        <v>12</v>
      </c>
      <c r="F56">
        <v>0.17438271604938271</v>
      </c>
      <c r="G56">
        <v>0.10537918871252204</v>
      </c>
      <c r="H56">
        <v>5.085243974132863E-2</v>
      </c>
      <c r="I56">
        <v>3.0864197530864196E-2</v>
      </c>
      <c r="J56">
        <v>3.0790711346266902E-2</v>
      </c>
      <c r="K56">
        <v>7.3486184597295709E-5</v>
      </c>
      <c r="L56">
        <v>0.82561728395061729</v>
      </c>
      <c r="M56">
        <v>0.14564961787184008</v>
      </c>
      <c r="N56">
        <v>0.66380070546737213</v>
      </c>
      <c r="O56">
        <v>0.20039682539682541</v>
      </c>
      <c r="P56" t="s">
        <v>105</v>
      </c>
    </row>
    <row r="57" spans="1:16" x14ac:dyDescent="0.2">
      <c r="A57" t="s">
        <v>55</v>
      </c>
      <c r="B57" t="s">
        <v>55</v>
      </c>
      <c r="C57">
        <v>1</v>
      </c>
      <c r="D57" t="s">
        <v>96</v>
      </c>
      <c r="E57">
        <v>12</v>
      </c>
      <c r="F57">
        <v>0.18816451001401138</v>
      </c>
      <c r="G57">
        <v>0.13063545701804993</v>
      </c>
      <c r="H57">
        <v>3.5852633314102038E-2</v>
      </c>
      <c r="I57">
        <v>5.7116953762466005E-2</v>
      </c>
      <c r="J57">
        <v>5.7034533915766919E-2</v>
      </c>
      <c r="K57">
        <v>8.2419846699085137E-5</v>
      </c>
      <c r="L57">
        <v>0.81183548998598865</v>
      </c>
      <c r="M57">
        <v>0.18717547185362235</v>
      </c>
      <c r="N57">
        <v>0.60553861369817852</v>
      </c>
      <c r="O57">
        <v>0.19648891453061898</v>
      </c>
      <c r="P57" t="s">
        <v>105</v>
      </c>
    </row>
    <row r="58" spans="1:16" x14ac:dyDescent="0.2">
      <c r="A58" t="s">
        <v>56</v>
      </c>
      <c r="B58" t="s">
        <v>56</v>
      </c>
      <c r="C58">
        <v>28</v>
      </c>
      <c r="D58" t="s">
        <v>88</v>
      </c>
      <c r="E58">
        <v>12</v>
      </c>
      <c r="F58">
        <v>7.9053558327219373E-2</v>
      </c>
      <c r="G58">
        <v>4.5854732208363905E-2</v>
      </c>
      <c r="H58">
        <v>2.0909757887013939E-2</v>
      </c>
      <c r="I58">
        <v>1.4123257520176083E-2</v>
      </c>
      <c r="J58">
        <v>1.4123257520176083E-2</v>
      </c>
      <c r="K58">
        <v>0</v>
      </c>
      <c r="L58">
        <v>0.92094644167278061</v>
      </c>
      <c r="M58">
        <v>3.2465150403521645E-2</v>
      </c>
      <c r="N58">
        <v>0.8734409391049156</v>
      </c>
      <c r="O58">
        <v>5.5942773294203961E-2</v>
      </c>
      <c r="P58" t="s">
        <v>105</v>
      </c>
    </row>
    <row r="59" spans="1:16" x14ac:dyDescent="0.2">
      <c r="A59" t="s">
        <v>57</v>
      </c>
      <c r="B59" t="s">
        <v>57</v>
      </c>
      <c r="C59">
        <v>28</v>
      </c>
      <c r="D59" t="s">
        <v>89</v>
      </c>
      <c r="E59">
        <v>11</v>
      </c>
      <c r="F59">
        <v>0.14833028362305581</v>
      </c>
      <c r="G59">
        <v>0.11379231473010064</v>
      </c>
      <c r="H59">
        <v>2.1957913998170174E-2</v>
      </c>
      <c r="I59">
        <v>2.2186642268984445E-2</v>
      </c>
      <c r="J59">
        <v>1.7726440988106131E-2</v>
      </c>
      <c r="K59">
        <v>4.4602012808783167E-3</v>
      </c>
      <c r="L59">
        <v>0.85166971637694422</v>
      </c>
      <c r="M59">
        <v>9.5837145471180232E-2</v>
      </c>
      <c r="N59">
        <v>0.7414226898444648</v>
      </c>
      <c r="O59">
        <v>6.8847209515096069E-2</v>
      </c>
      <c r="P59" t="s">
        <v>105</v>
      </c>
    </row>
    <row r="60" spans="1:16" x14ac:dyDescent="0.2">
      <c r="A60" t="s">
        <v>58</v>
      </c>
      <c r="B60" t="s">
        <v>58</v>
      </c>
      <c r="C60">
        <v>28</v>
      </c>
      <c r="D60" t="s">
        <v>91</v>
      </c>
      <c r="E60">
        <v>1.1599999999999999</v>
      </c>
      <c r="F60">
        <v>0.10795372378886478</v>
      </c>
      <c r="G60">
        <v>5.979754157628344E-2</v>
      </c>
      <c r="H60">
        <v>3.2248734634851769E-2</v>
      </c>
      <c r="I60">
        <v>3.9407086044830078E-2</v>
      </c>
      <c r="J60">
        <v>3.5213304410701377E-2</v>
      </c>
      <c r="K60">
        <v>4.1937816341287059E-3</v>
      </c>
      <c r="L60">
        <v>0.89204627621113519</v>
      </c>
      <c r="M60">
        <v>3.6153289949385395E-2</v>
      </c>
      <c r="N60">
        <v>0.84728850325379612</v>
      </c>
      <c r="O60">
        <v>7.2161966738973252E-2</v>
      </c>
      <c r="P60" t="s">
        <v>105</v>
      </c>
    </row>
    <row r="61" spans="1:16" x14ac:dyDescent="0.2">
      <c r="A61" t="s">
        <v>59</v>
      </c>
      <c r="B61" t="s">
        <v>59</v>
      </c>
      <c r="C61">
        <v>1</v>
      </c>
      <c r="D61" t="s">
        <v>93</v>
      </c>
      <c r="E61">
        <v>4</v>
      </c>
      <c r="F61">
        <v>5.8927222362125407E-2</v>
      </c>
      <c r="G61">
        <v>3.3324939142113659E-2</v>
      </c>
      <c r="H61">
        <v>1.7543859649122806E-2</v>
      </c>
      <c r="I61">
        <v>1.4605892722236212E-2</v>
      </c>
      <c r="J61">
        <v>1.1583983883152859E-2</v>
      </c>
      <c r="K61">
        <v>3.0219088390833542E-3</v>
      </c>
      <c r="L61">
        <v>0.94107277763787456</v>
      </c>
      <c r="M61">
        <v>5.4898010576680936E-2</v>
      </c>
      <c r="N61">
        <v>0.84898849995802905</v>
      </c>
      <c r="O61">
        <v>0.19021237303785779</v>
      </c>
      <c r="P61" t="s">
        <v>105</v>
      </c>
    </row>
    <row r="62" spans="1:16" x14ac:dyDescent="0.2">
      <c r="A62" t="s">
        <v>60</v>
      </c>
      <c r="B62" t="s">
        <v>60</v>
      </c>
      <c r="C62">
        <v>0</v>
      </c>
      <c r="D62" t="s">
        <v>87</v>
      </c>
      <c r="E62">
        <v>0.5</v>
      </c>
      <c r="F62">
        <v>4.0355393174458194E-2</v>
      </c>
      <c r="G62">
        <v>1.677322926181184E-2</v>
      </c>
      <c r="H62">
        <v>1.5195549281740431E-2</v>
      </c>
      <c r="I62">
        <v>1.2621439840571286E-2</v>
      </c>
      <c r="J62">
        <v>1.1708046167898363E-2</v>
      </c>
      <c r="K62">
        <v>9.13393672672922E-4</v>
      </c>
      <c r="L62">
        <v>0.95964460682554176</v>
      </c>
      <c r="M62">
        <v>3.2633064850950758E-2</v>
      </c>
      <c r="N62">
        <v>0.9189570704973844</v>
      </c>
      <c r="O62">
        <v>0.2163912646350577</v>
      </c>
      <c r="P62" t="s">
        <v>105</v>
      </c>
    </row>
    <row r="63" spans="1:16" x14ac:dyDescent="0.2">
      <c r="A63" t="s">
        <v>61</v>
      </c>
      <c r="B63" t="s">
        <v>61</v>
      </c>
      <c r="C63">
        <v>7</v>
      </c>
      <c r="D63" t="s">
        <v>93</v>
      </c>
      <c r="E63">
        <v>4</v>
      </c>
      <c r="F63">
        <v>7.0549978792591547E-2</v>
      </c>
      <c r="G63">
        <v>3.3036429614967715E-2</v>
      </c>
      <c r="H63">
        <v>1.8144116122343183E-2</v>
      </c>
      <c r="I63">
        <v>9.1427494226872137E-3</v>
      </c>
      <c r="J63">
        <v>7.2105188745935243E-3</v>
      </c>
      <c r="K63">
        <v>1.9322305480936896E-3</v>
      </c>
      <c r="L63">
        <v>0.92945002120740849</v>
      </c>
      <c r="M63">
        <v>6.1548612092935578E-2</v>
      </c>
      <c r="N63">
        <v>0.82548659220509923</v>
      </c>
      <c r="O63">
        <v>0.13030774306046466</v>
      </c>
      <c r="P63" t="s">
        <v>105</v>
      </c>
    </row>
  </sheetData>
  <sortState ref="A2:O63">
    <sortCondition ref="A2:A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Mandava</dc:creator>
  <cp:lastModifiedBy>Aishwarya Mandava</cp:lastModifiedBy>
  <dcterms:created xsi:type="dcterms:W3CDTF">2020-01-16T23:26:13Z</dcterms:created>
  <dcterms:modified xsi:type="dcterms:W3CDTF">2020-03-04T00:18:07Z</dcterms:modified>
</cp:coreProperties>
</file>