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Memory_Bcells/"/>
    </mc:Choice>
  </mc:AlternateContent>
  <xr:revisionPtr revIDLastSave="0" documentId="13_ncr:1_{046E8E83-9F59-5447-8083-876801B6092C}" xr6:coauthVersionLast="36" xr6:coauthVersionMax="36" xr10:uidLastSave="{00000000-0000-0000-0000-000000000000}"/>
  <bookViews>
    <workbookView xWindow="26920" yWindow="24220" windowWidth="27640" windowHeight="16540" activeTab="1" xr2:uid="{D97370EB-30E8-9843-AE0B-9DAD1CDE9B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28" i="1" l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C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C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C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C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C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C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C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C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C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<sst xmlns="http://schemas.openxmlformats.org/spreadsheetml/2006/main" count="426" uniqueCount="127">
  <si>
    <t>FluVaccine-K1-22-113M_NCH-VK32BPanel.483768.fcs</t>
  </si>
  <si>
    <t>FluVaccine-K1-22-113M_NCH-VK33BPanel.483797.fcs</t>
  </si>
  <si>
    <t>FluVaccine-K1-22-113M_NCH-VK39BPanel.483937.fcs</t>
  </si>
  <si>
    <t>FluVaccine-K11-09-10_NCH-VK21BPanel.483431.fcs</t>
  </si>
  <si>
    <t>FluVaccine-K11-09-10_NCH-VK22BPanel.483485.fcs</t>
  </si>
  <si>
    <t>FluVaccine-K11-09-10_NCH-VK23BPanel.483509.fcs</t>
  </si>
  <si>
    <t>FluVaccine-K11-09-10_NCH-VK24BPanel.483533.fcs</t>
  </si>
  <si>
    <t>FluVaccine-K11-09-10_NCH-VK39BPanel.483918.fcs</t>
  </si>
  <si>
    <t>FluVaccine-K11-10-10_NCH-VK25BPanel.483568.fcs</t>
  </si>
  <si>
    <t>FluVaccine-K11-10-10_NCH-VK26BPanel.483625.fcs</t>
  </si>
  <si>
    <t>FluVaccine-K11-10-10_NCH-VK27BPanel.483654.fcs</t>
  </si>
  <si>
    <t>FluVaccine-K11-10-10_NCH-VK28BPanel.483669.fcs</t>
  </si>
  <si>
    <t>FluVaccine-K11-11-10_NCH-VK29BPanel.483684.fcs</t>
  </si>
  <si>
    <t>FluVaccine-K11-11-10_NCH-VK30BPanel.483709.fcs</t>
  </si>
  <si>
    <t>FluVaccine-K11-11-10_NCH-VK31BPanel.483724.fcs</t>
  </si>
  <si>
    <t>FluVaccine-K11-11-10_NCH-VK32BPanel.483753.fcs</t>
  </si>
  <si>
    <t>FluVaccine-K11-11-10_NCH-VK33BPanel.483773.fcs</t>
  </si>
  <si>
    <t>FluVaccine-K11-12-10_NCH-VK34BPanel.483802.fcs</t>
  </si>
  <si>
    <t>FluVaccine-K11-12-10_NCH-VK35BPanel.483822.fcs</t>
  </si>
  <si>
    <t>FluVaccine-K11-12-10_NCH-VK36BPanel.483839.fcs</t>
  </si>
  <si>
    <t>FluVaccine-K11-12-10_NCH-VK37BPanel.483868.fcs</t>
  </si>
  <si>
    <t>FluVaccine-K11-16-10_NCH-VK21BPanel.483451.fcs</t>
  </si>
  <si>
    <t>FluVaccine-K11-16-10_NCH-VK22BPanel.483499.fcs</t>
  </si>
  <si>
    <t>FluVaccine-K11-16-10_NCH-VK23BPanel.483523.fcs</t>
  </si>
  <si>
    <t>FluVaccine-K11-16-10_NCH-VK24BPanel.483558.fcs</t>
  </si>
  <si>
    <t>FluVaccine-K11-16-10_NCH-VK39BPanel.483932.fcs</t>
  </si>
  <si>
    <t>FluVaccine-K11-17-10_NCH-VK27BPanel.483664.fcs</t>
  </si>
  <si>
    <t>FluVaccine-K11-17-10_NCH-VK28BPanel.483679.fcs</t>
  </si>
  <si>
    <t>FluVaccine-K11-19-10_NCH-VK25BPanel.483605.fcs</t>
  </si>
  <si>
    <t>FluVaccine-K11-19-10_NCH-VK26BPanel.483644.fcs</t>
  </si>
  <si>
    <t>FluVaccine-K11-19-10_NCH-VK29BPanel.483704.fcs</t>
  </si>
  <si>
    <t>FluVaccine-K11-19-10_NCH-VK30BPanel.483719.fcs</t>
  </si>
  <si>
    <t>FluVaccine-K11-19-10_NCH-VK31BPanel.483743.fcs</t>
  </si>
  <si>
    <t>FluVaccine-K11-19-10_NCH-VK32BPanel.483763.fcs</t>
  </si>
  <si>
    <t>FluVaccine-K11-19-10_NCH-VK33BPanel.483792.fcs</t>
  </si>
  <si>
    <t>FluVaccine-K11-19-10_NCH-VK34BPanel.483812.fcs</t>
  </si>
  <si>
    <t>FluVaccine-K11-19-10_NCH-VK36BPanel.483858.fcs</t>
  </si>
  <si>
    <t>FluVaccine-K11-29-10_NCH-VK38BPanel.483892.fcs</t>
  </si>
  <si>
    <t>FluVaccine-K11-29-10_NCH-VK40BPanel.483942.fcs</t>
  </si>
  <si>
    <t>FluVaccine-K12-03-10_NCH-VK24BPanel.483542.fcs</t>
  </si>
  <si>
    <t>FluVaccine-K12-03-10_NCH-VK32BPanel.483758.fcs</t>
  </si>
  <si>
    <t>FluVaccine-K12-03-10_NCH-VK33BPanel.483787.fcs</t>
  </si>
  <si>
    <t>FluVaccine-K12-03-10_NCH-VK37BPanel.483882.fcs</t>
  </si>
  <si>
    <t>FluVaccine-K12-05-10_NCH-VK34BPanel.483807.fcs</t>
  </si>
  <si>
    <t>FluVaccine-K12-05-10_NCH-VK35BPanel.483827.fcs</t>
  </si>
  <si>
    <t>FluVaccine-K12-05-10_NCH-VK36BPanel.483853.fcs</t>
  </si>
  <si>
    <t>FluVaccine-K12-05-10_NCH-VK38BPanel.483908.fcs</t>
  </si>
  <si>
    <t>FluVaccine-K12-05-10_NCH-VK40BPanel.483960.fcs</t>
  </si>
  <si>
    <t>FluVaccine-K12-07-10_NCH-VK21BPanel.483466.fcs</t>
  </si>
  <si>
    <t>FluVaccine-K12-07-10_NCH-VK22BPanel.483494.fcs</t>
  </si>
  <si>
    <t>FluVaccine-K12-07-10_NCH-VK23BPanel.483518.fcs</t>
  </si>
  <si>
    <t>FluVaccine-K12-07-10_NCH-VK31BPanel.483738.fcs</t>
  </si>
  <si>
    <t>FluVaccine-K12-07-10_NCH-VK39BPanel.483927.fcs</t>
  </si>
  <si>
    <t>FluVaccine-K12-08-10_NCH-VK25BPanel.483600.fcs</t>
  </si>
  <si>
    <t>FluVaccine-K12-08-10_NCH-VK26BPanel.483639.fcs</t>
  </si>
  <si>
    <t>FluVaccine-K12-08-10_NCH-VK27BPanel.483659.fcs</t>
  </si>
  <si>
    <t>FluVaccine-K12-08-10_NCH-VK28BPanel.483674.fcs</t>
  </si>
  <si>
    <t>FluVaccine-K12-08-10_NCH-VK29BPanel.483699.fcs</t>
  </si>
  <si>
    <t>FluVaccine-K2-07-11_NCH-VK24BPanel.483563.fcs</t>
  </si>
  <si>
    <t>FluVaccine-K2-07-11_NCH-VK34BPanel.483817.fcs</t>
  </si>
  <si>
    <t>FluVaccine-K2-07-11_NCH-VK35BPanel.483834.fcs</t>
  </si>
  <si>
    <t>FluVaccine-K2-07-11_NCH-VK36BPanel.483863.fcs</t>
  </si>
  <si>
    <t>FluVaccine-K2-08-11_NCH-VK21BPanel.483471.fcs</t>
  </si>
  <si>
    <t>FluVaccine-K2-08-11_NCH-VK22BPanel.483504.fcs</t>
  </si>
  <si>
    <t>FluVaccine-K2-08-11_NCH-VK23BPanel.483528.fcs</t>
  </si>
  <si>
    <t>FluVaccine-K2-08-11_NCH-VK31BPanel.483748.fcs</t>
  </si>
  <si>
    <t>FluVaccine-K2-09-11_NCH-VK25BPanel.483620.fcs</t>
  </si>
  <si>
    <t>FluVaccine-K2-09-11_NCH-VK26BPanel.483649.fcs</t>
  </si>
  <si>
    <t>FluVaccine-K2-11-11_NCH-VK37BPanel.483887.fcs</t>
  </si>
  <si>
    <t>FluVaccine-K3-21-113M_NCH-VK38BPanel.483913.fcs</t>
  </si>
  <si>
    <t>FluVaccine-K3-21-113M_NCH-VK40BPanel.483965.fcs</t>
  </si>
  <si>
    <t>FluVaccine-Kids05-12-116M_NCH-VK25BPanel.483583.fcs</t>
  </si>
  <si>
    <t>FluVaccine-Kids05-12-116M_NCH-VK26BPanel.483630.fcs</t>
  </si>
  <si>
    <t>FluVaccine-Kids05-12-116M_NCH-VK31BPanel.483729.fcs</t>
  </si>
  <si>
    <t>FluVaccine-Kids05-12-116M_NCH-VK33BPanel.483778.fcs</t>
  </si>
  <si>
    <t>FluVaccine-Kids05-17-116M_NCH-VK21BPanel.483476.fcs</t>
  </si>
  <si>
    <t>FluVaccine-Kids05-17-116M_NCH-VK36BPanel.483844.fcs</t>
  </si>
  <si>
    <t>FluVaccine-Kids05-17-116M_NCH-VK37BPanel.483873.fcs</t>
  </si>
  <si>
    <t>Flu_NCH_VK_38_B_Panel.483899.fcs</t>
  </si>
  <si>
    <t>Flu_NCH_VK_40_B_Panel.483951.fcs</t>
  </si>
  <si>
    <t>pop5</t>
  </si>
  <si>
    <t>pop6</t>
  </si>
  <si>
    <t>pop7</t>
  </si>
  <si>
    <t>pop8</t>
  </si>
  <si>
    <t>pop9</t>
  </si>
  <si>
    <t>pop10</t>
  </si>
  <si>
    <t>pop11</t>
  </si>
  <si>
    <t>pop12</t>
  </si>
  <si>
    <t>pop13</t>
  </si>
  <si>
    <t>pop14</t>
  </si>
  <si>
    <t>Memory_Bcells</t>
  </si>
  <si>
    <t>Class-switched_Memory_Bcells</t>
  </si>
  <si>
    <t>Non-class-switched_Memory_Bcells</t>
  </si>
  <si>
    <t>Plasmablasts_PlasmaCells</t>
  </si>
  <si>
    <t>Plasmablasts</t>
  </si>
  <si>
    <t>PlasmaCells</t>
  </si>
  <si>
    <t>Non-memory_Bcells</t>
  </si>
  <si>
    <t>DoubleNegative</t>
  </si>
  <si>
    <t>Naive_Bcells</t>
  </si>
  <si>
    <t>Translational_Bcells</t>
  </si>
  <si>
    <t>Study</t>
  </si>
  <si>
    <t>SDY387</t>
  </si>
  <si>
    <t>FCS_file_name</t>
  </si>
  <si>
    <t>name</t>
  </si>
  <si>
    <t>study_time_collected</t>
  </si>
  <si>
    <t>subject_accession</t>
  </si>
  <si>
    <t>SUB135881</t>
  </si>
  <si>
    <t>SUB135883</t>
  </si>
  <si>
    <t>SUB135875</t>
  </si>
  <si>
    <t>SUB135876</t>
  </si>
  <si>
    <t>SUB135882</t>
  </si>
  <si>
    <t>SUB135864</t>
  </si>
  <si>
    <t>SUB135865</t>
  </si>
  <si>
    <t>SUB135866</t>
  </si>
  <si>
    <t>SUB135867</t>
  </si>
  <si>
    <t>SUB135868</t>
  </si>
  <si>
    <t>SUB135869</t>
  </si>
  <si>
    <t>SUB135870</t>
  </si>
  <si>
    <t>SUB135871</t>
  </si>
  <si>
    <t>SUB135872</t>
  </si>
  <si>
    <t>SUB135873</t>
  </si>
  <si>
    <t>SUB135874</t>
  </si>
  <si>
    <t>SUB135877</t>
  </si>
  <si>
    <t>SUB135878</t>
  </si>
  <si>
    <t>SUB135879</t>
  </si>
  <si>
    <t>SUB135880</t>
  </si>
  <si>
    <t>max_subject_age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</si>
</sst>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3544-EDF9-5749-87B6-D685D000F237}">
  <dimension ref="A1:CC28"/>
  <sheetViews>
    <sheetView topLeftCell="A2" workbookViewId="0">
      <selection activeCell="A19" sqref="A19:CC28"/>
    </sheetView>
  </sheetViews>
  <sheetFormatPr baseColWidth="10" defaultRowHeight="16" x14ac:dyDescent="0.2"/>
  <sheetData>
    <row r="1" spans="1:8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</row>
    <row r="2" spans="1:81" x14ac:dyDescent="0.2">
      <c r="A2">
        <v>1</v>
      </c>
      <c r="B2">
        <v>192553</v>
      </c>
      <c r="C2">
        <v>135817</v>
      </c>
      <c r="D2">
        <v>120766</v>
      </c>
      <c r="E2">
        <v>100854</v>
      </c>
      <c r="F2">
        <v>137277</v>
      </c>
      <c r="G2">
        <v>143289</v>
      </c>
      <c r="H2">
        <v>110721</v>
      </c>
      <c r="I2">
        <v>124705</v>
      </c>
      <c r="J2">
        <v>77521</v>
      </c>
      <c r="K2">
        <v>124165</v>
      </c>
      <c r="L2">
        <v>128413</v>
      </c>
      <c r="M2">
        <v>118674</v>
      </c>
      <c r="N2">
        <v>126826</v>
      </c>
      <c r="O2">
        <v>133807</v>
      </c>
      <c r="P2">
        <v>110907</v>
      </c>
      <c r="Q2">
        <v>132498</v>
      </c>
      <c r="R2">
        <v>122378</v>
      </c>
      <c r="S2">
        <v>129028</v>
      </c>
      <c r="T2">
        <v>134349</v>
      </c>
      <c r="U2">
        <v>101972</v>
      </c>
      <c r="V2">
        <v>66955</v>
      </c>
      <c r="W2">
        <v>118853</v>
      </c>
      <c r="X2">
        <v>128683</v>
      </c>
      <c r="Y2">
        <v>127438</v>
      </c>
      <c r="Z2">
        <v>108340</v>
      </c>
      <c r="AA2">
        <v>113950</v>
      </c>
      <c r="AB2">
        <v>120191</v>
      </c>
      <c r="AC2">
        <v>97129</v>
      </c>
      <c r="AD2">
        <v>120807</v>
      </c>
      <c r="AE2">
        <v>124808</v>
      </c>
      <c r="AF2">
        <v>120194</v>
      </c>
      <c r="AG2">
        <v>123927</v>
      </c>
      <c r="AH2">
        <v>109461</v>
      </c>
      <c r="AI2">
        <v>124174</v>
      </c>
      <c r="AJ2">
        <v>105460</v>
      </c>
      <c r="AK2">
        <v>119097</v>
      </c>
      <c r="AL2">
        <v>61160</v>
      </c>
      <c r="AM2">
        <v>135697</v>
      </c>
      <c r="AN2">
        <v>75972</v>
      </c>
      <c r="AO2">
        <v>113291</v>
      </c>
      <c r="AP2">
        <v>138754</v>
      </c>
      <c r="AQ2">
        <v>100145</v>
      </c>
      <c r="AR2">
        <v>119364</v>
      </c>
      <c r="AS2">
        <v>105209</v>
      </c>
      <c r="AT2">
        <v>118411</v>
      </c>
      <c r="AU2">
        <v>100485</v>
      </c>
      <c r="AV2">
        <v>80529</v>
      </c>
      <c r="AW2">
        <v>157160</v>
      </c>
      <c r="AX2">
        <v>123177</v>
      </c>
      <c r="AY2">
        <v>133487</v>
      </c>
      <c r="AZ2">
        <v>133490</v>
      </c>
      <c r="BA2">
        <v>113349</v>
      </c>
      <c r="BB2">
        <v>124908</v>
      </c>
      <c r="BC2">
        <v>133398</v>
      </c>
      <c r="BD2">
        <v>98632</v>
      </c>
      <c r="BE2">
        <v>131442</v>
      </c>
      <c r="BF2">
        <v>94861</v>
      </c>
      <c r="BG2">
        <v>121361</v>
      </c>
      <c r="BH2">
        <v>108841</v>
      </c>
      <c r="BI2">
        <v>102046</v>
      </c>
      <c r="BJ2">
        <v>103390</v>
      </c>
      <c r="BK2">
        <v>88524</v>
      </c>
      <c r="BL2">
        <v>54239</v>
      </c>
      <c r="BM2">
        <v>97248</v>
      </c>
      <c r="BN2">
        <v>115201</v>
      </c>
      <c r="BO2">
        <v>106247</v>
      </c>
      <c r="BP2">
        <v>89687</v>
      </c>
      <c r="BQ2">
        <v>107873</v>
      </c>
      <c r="BR2">
        <v>45018</v>
      </c>
      <c r="BS2">
        <v>127486</v>
      </c>
      <c r="BT2">
        <v>101410</v>
      </c>
      <c r="BU2">
        <v>97584</v>
      </c>
      <c r="BV2">
        <v>105869</v>
      </c>
      <c r="BW2">
        <v>114303</v>
      </c>
      <c r="BX2">
        <v>94741</v>
      </c>
      <c r="BY2">
        <v>60683</v>
      </c>
      <c r="BZ2">
        <v>106237</v>
      </c>
      <c r="CA2">
        <v>80314</v>
      </c>
      <c r="CB2">
        <v>116255</v>
      </c>
      <c r="CC2">
        <v>123233</v>
      </c>
    </row>
    <row r="3" spans="1:81" x14ac:dyDescent="0.2">
      <c r="A3">
        <v>2</v>
      </c>
      <c r="B3">
        <v>192254</v>
      </c>
      <c r="C3">
        <v>135569</v>
      </c>
      <c r="D3">
        <v>120383</v>
      </c>
      <c r="E3">
        <v>100744</v>
      </c>
      <c r="F3">
        <v>137200</v>
      </c>
      <c r="G3">
        <v>143210</v>
      </c>
      <c r="H3">
        <v>110516</v>
      </c>
      <c r="I3">
        <v>124519</v>
      </c>
      <c r="J3">
        <v>77442</v>
      </c>
      <c r="K3">
        <v>123986</v>
      </c>
      <c r="L3">
        <v>128113</v>
      </c>
      <c r="M3">
        <v>118584</v>
      </c>
      <c r="N3">
        <v>126695</v>
      </c>
      <c r="O3">
        <v>133679</v>
      </c>
      <c r="P3">
        <v>110754</v>
      </c>
      <c r="Q3">
        <v>132338</v>
      </c>
      <c r="R3">
        <v>122244</v>
      </c>
      <c r="S3">
        <v>128876</v>
      </c>
      <c r="T3">
        <v>134115</v>
      </c>
      <c r="U3">
        <v>101889</v>
      </c>
      <c r="V3">
        <v>66933</v>
      </c>
      <c r="W3">
        <v>118731</v>
      </c>
      <c r="X3">
        <v>128550</v>
      </c>
      <c r="Y3">
        <v>127364</v>
      </c>
      <c r="Z3">
        <v>108068</v>
      </c>
      <c r="AA3">
        <v>113743</v>
      </c>
      <c r="AB3">
        <v>119999</v>
      </c>
      <c r="AC3">
        <v>96983</v>
      </c>
      <c r="AD3">
        <v>120579</v>
      </c>
      <c r="AE3">
        <v>124702</v>
      </c>
      <c r="AF3">
        <v>119990</v>
      </c>
      <c r="AG3">
        <v>123763</v>
      </c>
      <c r="AH3">
        <v>109201</v>
      </c>
      <c r="AI3">
        <v>123876</v>
      </c>
      <c r="AJ3">
        <v>105373</v>
      </c>
      <c r="AK3">
        <v>118930</v>
      </c>
      <c r="AL3">
        <v>61138</v>
      </c>
      <c r="AM3">
        <v>135519</v>
      </c>
      <c r="AN3">
        <v>75909</v>
      </c>
      <c r="AO3">
        <v>113099</v>
      </c>
      <c r="AP3">
        <v>138581</v>
      </c>
      <c r="AQ3">
        <v>100014</v>
      </c>
      <c r="AR3">
        <v>119259</v>
      </c>
      <c r="AS3">
        <v>105115</v>
      </c>
      <c r="AT3">
        <v>118195</v>
      </c>
      <c r="AU3">
        <v>100421</v>
      </c>
      <c r="AV3">
        <v>80464</v>
      </c>
      <c r="AW3">
        <v>157055</v>
      </c>
      <c r="AX3">
        <v>123060</v>
      </c>
      <c r="AY3">
        <v>133363</v>
      </c>
      <c r="AZ3">
        <v>133335</v>
      </c>
      <c r="BA3">
        <v>113121</v>
      </c>
      <c r="BB3">
        <v>124566</v>
      </c>
      <c r="BC3">
        <v>133280</v>
      </c>
      <c r="BD3">
        <v>98583</v>
      </c>
      <c r="BE3">
        <v>131347</v>
      </c>
      <c r="BF3">
        <v>94829</v>
      </c>
      <c r="BG3">
        <v>121240</v>
      </c>
      <c r="BH3">
        <v>108684</v>
      </c>
      <c r="BI3">
        <v>101911</v>
      </c>
      <c r="BJ3">
        <v>103290</v>
      </c>
      <c r="BK3">
        <v>88450</v>
      </c>
      <c r="BL3">
        <v>54185</v>
      </c>
      <c r="BM3">
        <v>97116</v>
      </c>
      <c r="BN3">
        <v>115182</v>
      </c>
      <c r="BO3">
        <v>106068</v>
      </c>
      <c r="BP3">
        <v>89609</v>
      </c>
      <c r="BQ3">
        <v>107747</v>
      </c>
      <c r="BR3">
        <v>44996</v>
      </c>
      <c r="BS3">
        <v>127092</v>
      </c>
      <c r="BT3">
        <v>101289</v>
      </c>
      <c r="BU3">
        <v>97004</v>
      </c>
      <c r="BV3">
        <v>105372</v>
      </c>
      <c r="BW3">
        <v>113298</v>
      </c>
      <c r="BX3">
        <v>94643</v>
      </c>
      <c r="BY3">
        <v>60565</v>
      </c>
      <c r="BZ3">
        <v>105846</v>
      </c>
      <c r="CA3">
        <v>80033</v>
      </c>
      <c r="CB3">
        <v>100068</v>
      </c>
      <c r="CC3">
        <v>116032</v>
      </c>
    </row>
    <row r="4" spans="1:81" x14ac:dyDescent="0.2">
      <c r="A4">
        <v>3</v>
      </c>
      <c r="B4">
        <v>192247</v>
      </c>
      <c r="C4">
        <v>135545</v>
      </c>
      <c r="D4">
        <v>120363</v>
      </c>
      <c r="E4">
        <v>100728</v>
      </c>
      <c r="F4">
        <v>137191</v>
      </c>
      <c r="G4">
        <v>143203</v>
      </c>
      <c r="H4">
        <v>110512</v>
      </c>
      <c r="I4">
        <v>124517</v>
      </c>
      <c r="J4">
        <v>77437</v>
      </c>
      <c r="K4">
        <v>123948</v>
      </c>
      <c r="L4">
        <v>128091</v>
      </c>
      <c r="M4">
        <v>118578</v>
      </c>
      <c r="N4">
        <v>126695</v>
      </c>
      <c r="O4">
        <v>133672</v>
      </c>
      <c r="P4">
        <v>110749</v>
      </c>
      <c r="Q4">
        <v>132335</v>
      </c>
      <c r="R4">
        <v>122238</v>
      </c>
      <c r="S4">
        <v>128872</v>
      </c>
      <c r="T4">
        <v>134102</v>
      </c>
      <c r="U4">
        <v>101879</v>
      </c>
      <c r="V4">
        <v>66931</v>
      </c>
      <c r="W4">
        <v>118727</v>
      </c>
      <c r="X4">
        <v>128538</v>
      </c>
      <c r="Y4">
        <v>127362</v>
      </c>
      <c r="Z4">
        <v>108065</v>
      </c>
      <c r="AA4">
        <v>113740</v>
      </c>
      <c r="AB4">
        <v>119993</v>
      </c>
      <c r="AC4">
        <v>96980</v>
      </c>
      <c r="AD4">
        <v>120573</v>
      </c>
      <c r="AE4">
        <v>124691</v>
      </c>
      <c r="AF4">
        <v>119977</v>
      </c>
      <c r="AG4">
        <v>123758</v>
      </c>
      <c r="AH4">
        <v>109185</v>
      </c>
      <c r="AI4">
        <v>123865</v>
      </c>
      <c r="AJ4">
        <v>105369</v>
      </c>
      <c r="AK4">
        <v>118924</v>
      </c>
      <c r="AL4">
        <v>61137</v>
      </c>
      <c r="AM4">
        <v>135506</v>
      </c>
      <c r="AN4">
        <v>75906</v>
      </c>
      <c r="AO4">
        <v>113082</v>
      </c>
      <c r="AP4">
        <v>138569</v>
      </c>
      <c r="AQ4">
        <v>100001</v>
      </c>
      <c r="AR4">
        <v>119259</v>
      </c>
      <c r="AS4">
        <v>105100</v>
      </c>
      <c r="AT4">
        <v>118170</v>
      </c>
      <c r="AU4">
        <v>100411</v>
      </c>
      <c r="AV4">
        <v>80459</v>
      </c>
      <c r="AW4">
        <v>157050</v>
      </c>
      <c r="AX4">
        <v>123054</v>
      </c>
      <c r="AY4">
        <v>133345</v>
      </c>
      <c r="AZ4">
        <v>133332</v>
      </c>
      <c r="BA4">
        <v>113116</v>
      </c>
      <c r="BB4">
        <v>124562</v>
      </c>
      <c r="BC4">
        <v>133274</v>
      </c>
      <c r="BD4">
        <v>98582</v>
      </c>
      <c r="BE4">
        <v>131342</v>
      </c>
      <c r="BF4">
        <v>94824</v>
      </c>
      <c r="BG4">
        <v>121235</v>
      </c>
      <c r="BH4">
        <v>108667</v>
      </c>
      <c r="BI4">
        <v>101898</v>
      </c>
      <c r="BJ4">
        <v>103281</v>
      </c>
      <c r="BK4">
        <v>88448</v>
      </c>
      <c r="BL4">
        <v>54182</v>
      </c>
      <c r="BM4">
        <v>97112</v>
      </c>
      <c r="BN4">
        <v>115173</v>
      </c>
      <c r="BO4">
        <v>106066</v>
      </c>
      <c r="BP4">
        <v>89606</v>
      </c>
      <c r="BQ4">
        <v>107730</v>
      </c>
      <c r="BR4">
        <v>44995</v>
      </c>
      <c r="BS4">
        <v>127052</v>
      </c>
      <c r="BT4">
        <v>101282</v>
      </c>
      <c r="BU4">
        <v>96977</v>
      </c>
      <c r="BV4">
        <v>105371</v>
      </c>
      <c r="BW4">
        <v>113298</v>
      </c>
      <c r="BX4">
        <v>94638</v>
      </c>
      <c r="BY4">
        <v>60565</v>
      </c>
      <c r="BZ4">
        <v>105844</v>
      </c>
      <c r="CA4">
        <v>80033</v>
      </c>
      <c r="CB4">
        <v>22990</v>
      </c>
      <c r="CC4">
        <v>13799</v>
      </c>
    </row>
    <row r="5" spans="1:81" x14ac:dyDescent="0.2">
      <c r="A5">
        <v>4</v>
      </c>
      <c r="B5">
        <v>10798</v>
      </c>
      <c r="C5">
        <v>9055</v>
      </c>
      <c r="D5">
        <v>17307</v>
      </c>
      <c r="E5">
        <v>6581</v>
      </c>
      <c r="F5">
        <v>15007</v>
      </c>
      <c r="G5">
        <v>15316</v>
      </c>
      <c r="H5">
        <v>9552</v>
      </c>
      <c r="I5">
        <v>12017</v>
      </c>
      <c r="J5">
        <v>7175</v>
      </c>
      <c r="K5">
        <v>11774</v>
      </c>
      <c r="L5">
        <v>11065</v>
      </c>
      <c r="M5">
        <v>13239</v>
      </c>
      <c r="N5">
        <v>7892</v>
      </c>
      <c r="O5">
        <v>7701</v>
      </c>
      <c r="P5">
        <v>10193</v>
      </c>
      <c r="Q5">
        <v>11051</v>
      </c>
      <c r="R5">
        <v>11358</v>
      </c>
      <c r="S5">
        <v>7234</v>
      </c>
      <c r="T5">
        <v>8597</v>
      </c>
      <c r="U5">
        <v>5443</v>
      </c>
      <c r="V5">
        <v>3596</v>
      </c>
      <c r="W5">
        <v>7405</v>
      </c>
      <c r="X5">
        <v>13552</v>
      </c>
      <c r="Y5">
        <v>16379</v>
      </c>
      <c r="Z5">
        <v>11341</v>
      </c>
      <c r="AA5">
        <v>12196</v>
      </c>
      <c r="AB5">
        <v>9318</v>
      </c>
      <c r="AC5">
        <v>8989</v>
      </c>
      <c r="AD5">
        <v>12058</v>
      </c>
      <c r="AE5">
        <v>14223</v>
      </c>
      <c r="AF5">
        <v>7459</v>
      </c>
      <c r="AG5">
        <v>7564</v>
      </c>
      <c r="AH5">
        <v>12031</v>
      </c>
      <c r="AI5">
        <v>10707</v>
      </c>
      <c r="AJ5">
        <v>9958</v>
      </c>
      <c r="AK5">
        <v>7475</v>
      </c>
      <c r="AL5">
        <v>2448</v>
      </c>
      <c r="AM5">
        <v>10835</v>
      </c>
      <c r="AN5">
        <v>3954</v>
      </c>
      <c r="AO5">
        <v>6992</v>
      </c>
      <c r="AP5">
        <v>4840</v>
      </c>
      <c r="AQ5">
        <v>7125</v>
      </c>
      <c r="AR5">
        <v>8363</v>
      </c>
      <c r="AS5">
        <v>5755</v>
      </c>
      <c r="AT5">
        <v>7605</v>
      </c>
      <c r="AU5">
        <v>4404</v>
      </c>
      <c r="AV5">
        <v>3721</v>
      </c>
      <c r="AW5">
        <v>10289</v>
      </c>
      <c r="AX5">
        <v>6342</v>
      </c>
      <c r="AY5">
        <v>12365</v>
      </c>
      <c r="AZ5">
        <v>14896</v>
      </c>
      <c r="BA5">
        <v>11734</v>
      </c>
      <c r="BB5">
        <v>14449</v>
      </c>
      <c r="BC5">
        <v>6462</v>
      </c>
      <c r="BD5">
        <v>6658</v>
      </c>
      <c r="BE5">
        <v>9504</v>
      </c>
      <c r="BF5">
        <v>7160</v>
      </c>
      <c r="BG5">
        <v>5776</v>
      </c>
      <c r="BH5">
        <v>6051</v>
      </c>
      <c r="BI5">
        <v>6136</v>
      </c>
      <c r="BJ5">
        <v>5980</v>
      </c>
      <c r="BK5">
        <v>5154</v>
      </c>
      <c r="BL5">
        <v>1449</v>
      </c>
      <c r="BM5">
        <v>6576</v>
      </c>
      <c r="BN5">
        <v>15072</v>
      </c>
      <c r="BO5">
        <v>6469</v>
      </c>
      <c r="BP5">
        <v>4185</v>
      </c>
      <c r="BQ5">
        <v>13242</v>
      </c>
      <c r="BR5">
        <v>1101</v>
      </c>
      <c r="BS5">
        <v>8728</v>
      </c>
      <c r="BT5">
        <v>8125</v>
      </c>
      <c r="BU5">
        <v>9040</v>
      </c>
      <c r="BV5">
        <v>12347</v>
      </c>
      <c r="BW5">
        <v>12189</v>
      </c>
      <c r="BX5">
        <v>4655</v>
      </c>
      <c r="BY5">
        <v>4544</v>
      </c>
      <c r="BZ5">
        <v>10442</v>
      </c>
      <c r="CA5">
        <v>6685</v>
      </c>
      <c r="CB5">
        <v>0</v>
      </c>
      <c r="CC5">
        <v>22</v>
      </c>
    </row>
    <row r="6" spans="1:81" x14ac:dyDescent="0.2">
      <c r="A6">
        <v>5</v>
      </c>
      <c r="B6">
        <v>1714</v>
      </c>
      <c r="C6">
        <v>1501</v>
      </c>
      <c r="D6">
        <v>2114</v>
      </c>
      <c r="E6">
        <v>1334</v>
      </c>
      <c r="F6">
        <v>2745</v>
      </c>
      <c r="G6">
        <v>2913</v>
      </c>
      <c r="H6">
        <v>2193</v>
      </c>
      <c r="I6">
        <v>1849</v>
      </c>
      <c r="J6">
        <v>1798</v>
      </c>
      <c r="K6">
        <v>2542</v>
      </c>
      <c r="L6">
        <v>1497</v>
      </c>
      <c r="M6">
        <v>3412</v>
      </c>
      <c r="N6">
        <v>1643</v>
      </c>
      <c r="O6">
        <v>901</v>
      </c>
      <c r="P6">
        <v>2916</v>
      </c>
      <c r="Q6">
        <v>2350</v>
      </c>
      <c r="R6">
        <v>1916</v>
      </c>
      <c r="S6">
        <v>1245</v>
      </c>
      <c r="T6">
        <v>1596</v>
      </c>
      <c r="U6">
        <v>1030</v>
      </c>
      <c r="V6">
        <v>1123</v>
      </c>
      <c r="W6">
        <v>1521</v>
      </c>
      <c r="X6">
        <v>2354</v>
      </c>
      <c r="Y6">
        <v>2518</v>
      </c>
      <c r="Z6">
        <v>2584</v>
      </c>
      <c r="AA6">
        <v>2184</v>
      </c>
      <c r="AB6">
        <v>1122</v>
      </c>
      <c r="AC6">
        <v>2053</v>
      </c>
      <c r="AD6">
        <v>2164</v>
      </c>
      <c r="AE6">
        <v>2822</v>
      </c>
      <c r="AF6">
        <v>1607</v>
      </c>
      <c r="AG6">
        <v>940</v>
      </c>
      <c r="AH6">
        <v>2350</v>
      </c>
      <c r="AI6">
        <v>1277</v>
      </c>
      <c r="AJ6">
        <v>1549</v>
      </c>
      <c r="AK6">
        <v>814</v>
      </c>
      <c r="AL6">
        <v>484</v>
      </c>
      <c r="AM6">
        <v>3755</v>
      </c>
      <c r="AN6">
        <v>1465</v>
      </c>
      <c r="AO6">
        <v>1909</v>
      </c>
      <c r="AP6">
        <v>1026</v>
      </c>
      <c r="AQ6">
        <v>1325</v>
      </c>
      <c r="AR6">
        <v>1911</v>
      </c>
      <c r="AS6">
        <v>1062</v>
      </c>
      <c r="AT6">
        <v>1374</v>
      </c>
      <c r="AU6">
        <v>874</v>
      </c>
      <c r="AV6">
        <v>1710</v>
      </c>
      <c r="AW6">
        <v>2623</v>
      </c>
      <c r="AX6">
        <v>1016</v>
      </c>
      <c r="AY6">
        <v>2419</v>
      </c>
      <c r="AZ6">
        <v>1960</v>
      </c>
      <c r="BA6">
        <v>2191</v>
      </c>
      <c r="BB6">
        <v>1494</v>
      </c>
      <c r="BC6">
        <v>1577</v>
      </c>
      <c r="BD6">
        <v>1578</v>
      </c>
      <c r="BE6">
        <v>1627</v>
      </c>
      <c r="BF6">
        <v>2253</v>
      </c>
      <c r="BG6">
        <v>1099</v>
      </c>
      <c r="BH6">
        <v>1422</v>
      </c>
      <c r="BI6">
        <v>665</v>
      </c>
      <c r="BJ6">
        <v>792</v>
      </c>
      <c r="BK6">
        <v>967</v>
      </c>
      <c r="BL6">
        <v>266</v>
      </c>
      <c r="BM6">
        <v>1238</v>
      </c>
      <c r="BN6">
        <v>2512</v>
      </c>
      <c r="BO6">
        <v>1578</v>
      </c>
      <c r="BP6">
        <v>1051</v>
      </c>
      <c r="BQ6">
        <v>2784</v>
      </c>
      <c r="BR6">
        <v>334</v>
      </c>
      <c r="BS6">
        <v>2408</v>
      </c>
      <c r="BT6">
        <v>1504</v>
      </c>
      <c r="BU6">
        <v>1830</v>
      </c>
      <c r="BV6">
        <v>2708</v>
      </c>
      <c r="BW6">
        <v>2788</v>
      </c>
      <c r="BX6">
        <v>1089</v>
      </c>
      <c r="BY6">
        <v>872</v>
      </c>
      <c r="BZ6">
        <v>2301</v>
      </c>
      <c r="CA6">
        <v>1294</v>
      </c>
      <c r="CB6">
        <v>0</v>
      </c>
      <c r="CC6">
        <v>19</v>
      </c>
    </row>
    <row r="7" spans="1:81" x14ac:dyDescent="0.2">
      <c r="A7">
        <v>6</v>
      </c>
      <c r="B7">
        <v>1060</v>
      </c>
      <c r="C7">
        <v>1154</v>
      </c>
      <c r="D7">
        <v>1797</v>
      </c>
      <c r="E7">
        <v>778</v>
      </c>
      <c r="F7">
        <v>2563</v>
      </c>
      <c r="G7">
        <v>2184</v>
      </c>
      <c r="H7">
        <v>1713</v>
      </c>
      <c r="I7">
        <v>1590</v>
      </c>
      <c r="J7">
        <v>1296</v>
      </c>
      <c r="K7">
        <v>1838</v>
      </c>
      <c r="L7">
        <v>697</v>
      </c>
      <c r="M7">
        <v>3013</v>
      </c>
      <c r="N7">
        <v>1086</v>
      </c>
      <c r="O7">
        <v>663</v>
      </c>
      <c r="P7">
        <v>2155</v>
      </c>
      <c r="Q7">
        <v>1189</v>
      </c>
      <c r="R7">
        <v>1271</v>
      </c>
      <c r="S7">
        <v>509</v>
      </c>
      <c r="T7">
        <v>706</v>
      </c>
      <c r="U7">
        <v>535</v>
      </c>
      <c r="V7">
        <v>868</v>
      </c>
      <c r="W7">
        <v>1052</v>
      </c>
      <c r="X7">
        <v>2154</v>
      </c>
      <c r="Y7">
        <v>1848</v>
      </c>
      <c r="Z7">
        <v>2018</v>
      </c>
      <c r="AA7">
        <v>1524</v>
      </c>
      <c r="AB7">
        <v>632</v>
      </c>
      <c r="AC7">
        <v>1899</v>
      </c>
      <c r="AD7">
        <v>1914</v>
      </c>
      <c r="AE7">
        <v>2223</v>
      </c>
      <c r="AF7">
        <v>1269</v>
      </c>
      <c r="AG7">
        <v>796</v>
      </c>
      <c r="AH7">
        <v>2115</v>
      </c>
      <c r="AI7">
        <v>1115</v>
      </c>
      <c r="AJ7">
        <v>1267</v>
      </c>
      <c r="AK7">
        <v>675</v>
      </c>
      <c r="AL7">
        <v>269</v>
      </c>
      <c r="AM7">
        <v>3029</v>
      </c>
      <c r="AN7">
        <v>1013</v>
      </c>
      <c r="AO7">
        <v>1462</v>
      </c>
      <c r="AP7">
        <v>484</v>
      </c>
      <c r="AQ7">
        <v>964</v>
      </c>
      <c r="AR7">
        <v>1567</v>
      </c>
      <c r="AS7">
        <v>608</v>
      </c>
      <c r="AT7">
        <v>727</v>
      </c>
      <c r="AU7">
        <v>513</v>
      </c>
      <c r="AV7">
        <v>1442</v>
      </c>
      <c r="AW7">
        <v>1514</v>
      </c>
      <c r="AX7">
        <v>599</v>
      </c>
      <c r="AY7">
        <v>2266</v>
      </c>
      <c r="AZ7">
        <v>1673</v>
      </c>
      <c r="BA7">
        <v>1932</v>
      </c>
      <c r="BB7">
        <v>1307</v>
      </c>
      <c r="BC7">
        <v>1229</v>
      </c>
      <c r="BD7">
        <v>1048</v>
      </c>
      <c r="BE7">
        <v>837</v>
      </c>
      <c r="BF7">
        <v>2062</v>
      </c>
      <c r="BG7">
        <v>850</v>
      </c>
      <c r="BH7">
        <v>1177</v>
      </c>
      <c r="BI7">
        <v>590</v>
      </c>
      <c r="BJ7">
        <v>474</v>
      </c>
      <c r="BK7">
        <v>738</v>
      </c>
      <c r="BL7">
        <v>154</v>
      </c>
      <c r="BM7">
        <v>1164</v>
      </c>
      <c r="BN7">
        <v>1988</v>
      </c>
      <c r="BO7">
        <v>1264</v>
      </c>
      <c r="BP7">
        <v>803</v>
      </c>
      <c r="BQ7">
        <v>2032</v>
      </c>
      <c r="BR7">
        <v>256</v>
      </c>
      <c r="BS7">
        <v>2137</v>
      </c>
      <c r="BT7">
        <v>960</v>
      </c>
      <c r="BU7">
        <v>1265</v>
      </c>
      <c r="BV7">
        <v>1565</v>
      </c>
      <c r="BW7">
        <v>1843</v>
      </c>
      <c r="BX7">
        <v>636</v>
      </c>
      <c r="BY7">
        <v>382</v>
      </c>
      <c r="BZ7">
        <v>1182</v>
      </c>
      <c r="CA7">
        <v>930</v>
      </c>
      <c r="CB7">
        <v>0</v>
      </c>
      <c r="CC7">
        <v>19</v>
      </c>
    </row>
    <row r="8" spans="1:81" x14ac:dyDescent="0.2">
      <c r="A8">
        <v>7</v>
      </c>
      <c r="B8">
        <v>500</v>
      </c>
      <c r="C8">
        <v>195</v>
      </c>
      <c r="D8">
        <v>58</v>
      </c>
      <c r="E8">
        <v>492</v>
      </c>
      <c r="F8">
        <v>70</v>
      </c>
      <c r="G8">
        <v>514</v>
      </c>
      <c r="H8">
        <v>298</v>
      </c>
      <c r="I8">
        <v>71</v>
      </c>
      <c r="J8">
        <v>440</v>
      </c>
      <c r="K8">
        <v>559</v>
      </c>
      <c r="L8">
        <v>650</v>
      </c>
      <c r="M8">
        <v>204</v>
      </c>
      <c r="N8">
        <v>373</v>
      </c>
      <c r="O8">
        <v>124</v>
      </c>
      <c r="P8">
        <v>577</v>
      </c>
      <c r="Q8">
        <v>999</v>
      </c>
      <c r="R8">
        <v>450</v>
      </c>
      <c r="S8">
        <v>616</v>
      </c>
      <c r="T8">
        <v>708</v>
      </c>
      <c r="U8">
        <v>456</v>
      </c>
      <c r="V8">
        <v>159</v>
      </c>
      <c r="W8">
        <v>320</v>
      </c>
      <c r="X8">
        <v>51</v>
      </c>
      <c r="Y8">
        <v>429</v>
      </c>
      <c r="Z8">
        <v>403</v>
      </c>
      <c r="AA8">
        <v>395</v>
      </c>
      <c r="AB8">
        <v>399</v>
      </c>
      <c r="AC8">
        <v>54</v>
      </c>
      <c r="AD8">
        <v>215</v>
      </c>
      <c r="AE8">
        <v>362</v>
      </c>
      <c r="AF8">
        <v>286</v>
      </c>
      <c r="AG8">
        <v>78</v>
      </c>
      <c r="AH8">
        <v>69</v>
      </c>
      <c r="AI8">
        <v>140</v>
      </c>
      <c r="AJ8">
        <v>186</v>
      </c>
      <c r="AK8">
        <v>98</v>
      </c>
      <c r="AL8">
        <v>189</v>
      </c>
      <c r="AM8">
        <v>528</v>
      </c>
      <c r="AN8">
        <v>359</v>
      </c>
      <c r="AO8">
        <v>372</v>
      </c>
      <c r="AP8">
        <v>484</v>
      </c>
      <c r="AQ8">
        <v>250</v>
      </c>
      <c r="AR8">
        <v>268</v>
      </c>
      <c r="AS8">
        <v>409</v>
      </c>
      <c r="AT8">
        <v>542</v>
      </c>
      <c r="AU8">
        <v>303</v>
      </c>
      <c r="AV8">
        <v>174</v>
      </c>
      <c r="AW8">
        <v>838</v>
      </c>
      <c r="AX8">
        <v>321</v>
      </c>
      <c r="AY8">
        <v>62</v>
      </c>
      <c r="AZ8">
        <v>154</v>
      </c>
      <c r="BA8">
        <v>112</v>
      </c>
      <c r="BB8">
        <v>52</v>
      </c>
      <c r="BC8">
        <v>271</v>
      </c>
      <c r="BD8">
        <v>410</v>
      </c>
      <c r="BE8">
        <v>620</v>
      </c>
      <c r="BF8">
        <v>17</v>
      </c>
      <c r="BG8">
        <v>129</v>
      </c>
      <c r="BH8">
        <v>180</v>
      </c>
      <c r="BI8">
        <v>34</v>
      </c>
      <c r="BJ8">
        <v>225</v>
      </c>
      <c r="BK8">
        <v>132</v>
      </c>
      <c r="BL8">
        <v>64</v>
      </c>
      <c r="BM8">
        <v>11</v>
      </c>
      <c r="BN8">
        <v>289</v>
      </c>
      <c r="BO8">
        <v>204</v>
      </c>
      <c r="BP8">
        <v>168</v>
      </c>
      <c r="BQ8">
        <v>613</v>
      </c>
      <c r="BR8">
        <v>49</v>
      </c>
      <c r="BS8">
        <v>149</v>
      </c>
      <c r="BT8">
        <v>413</v>
      </c>
      <c r="BU8">
        <v>377</v>
      </c>
      <c r="BV8">
        <v>1008</v>
      </c>
      <c r="BW8">
        <v>700</v>
      </c>
      <c r="BX8">
        <v>335</v>
      </c>
      <c r="BY8">
        <v>381</v>
      </c>
      <c r="BZ8">
        <v>930</v>
      </c>
      <c r="CA8">
        <v>285</v>
      </c>
      <c r="CB8">
        <v>0</v>
      </c>
      <c r="CC8">
        <v>0</v>
      </c>
    </row>
    <row r="9" spans="1:81" x14ac:dyDescent="0.2">
      <c r="A9">
        <v>8</v>
      </c>
      <c r="B9">
        <v>506</v>
      </c>
      <c r="C9">
        <v>629</v>
      </c>
      <c r="D9">
        <v>699</v>
      </c>
      <c r="E9">
        <v>492</v>
      </c>
      <c r="F9">
        <v>1457</v>
      </c>
      <c r="G9">
        <v>1196</v>
      </c>
      <c r="H9">
        <v>991</v>
      </c>
      <c r="I9">
        <v>586</v>
      </c>
      <c r="J9">
        <v>706</v>
      </c>
      <c r="K9">
        <v>870</v>
      </c>
      <c r="L9">
        <v>305</v>
      </c>
      <c r="M9">
        <v>1596</v>
      </c>
      <c r="N9">
        <v>511</v>
      </c>
      <c r="O9">
        <v>275</v>
      </c>
      <c r="P9">
        <v>1174</v>
      </c>
      <c r="Q9">
        <v>694</v>
      </c>
      <c r="R9">
        <v>675</v>
      </c>
      <c r="S9">
        <v>278</v>
      </c>
      <c r="T9">
        <v>327</v>
      </c>
      <c r="U9">
        <v>287</v>
      </c>
      <c r="V9">
        <v>433</v>
      </c>
      <c r="W9">
        <v>624</v>
      </c>
      <c r="X9">
        <v>1065</v>
      </c>
      <c r="Y9">
        <v>797</v>
      </c>
      <c r="Z9">
        <v>1227</v>
      </c>
      <c r="AA9">
        <v>613</v>
      </c>
      <c r="AB9">
        <v>282</v>
      </c>
      <c r="AC9">
        <v>824</v>
      </c>
      <c r="AD9">
        <v>672</v>
      </c>
      <c r="AE9">
        <v>887</v>
      </c>
      <c r="AF9">
        <v>709</v>
      </c>
      <c r="AG9">
        <v>431</v>
      </c>
      <c r="AH9">
        <v>837</v>
      </c>
      <c r="AI9">
        <v>526</v>
      </c>
      <c r="AJ9">
        <v>695</v>
      </c>
      <c r="AK9">
        <v>347</v>
      </c>
      <c r="AL9">
        <v>120</v>
      </c>
      <c r="AM9">
        <v>1396</v>
      </c>
      <c r="AN9">
        <v>527</v>
      </c>
      <c r="AO9">
        <v>988</v>
      </c>
      <c r="AP9">
        <v>275</v>
      </c>
      <c r="AQ9">
        <v>486</v>
      </c>
      <c r="AR9">
        <v>651</v>
      </c>
      <c r="AS9">
        <v>371</v>
      </c>
      <c r="AT9">
        <v>362</v>
      </c>
      <c r="AU9">
        <v>326</v>
      </c>
      <c r="AV9">
        <v>880</v>
      </c>
      <c r="AW9">
        <v>856</v>
      </c>
      <c r="AX9">
        <v>302</v>
      </c>
      <c r="AY9">
        <v>1199</v>
      </c>
      <c r="AZ9">
        <v>711</v>
      </c>
      <c r="BA9">
        <v>829</v>
      </c>
      <c r="BB9">
        <v>516</v>
      </c>
      <c r="BC9">
        <v>671</v>
      </c>
      <c r="BD9">
        <v>541</v>
      </c>
      <c r="BE9">
        <v>490</v>
      </c>
      <c r="BF9">
        <v>1215</v>
      </c>
      <c r="BG9">
        <v>360</v>
      </c>
      <c r="BH9">
        <v>690</v>
      </c>
      <c r="BI9">
        <v>287</v>
      </c>
      <c r="BJ9">
        <v>194</v>
      </c>
      <c r="BK9">
        <v>348</v>
      </c>
      <c r="BL9">
        <v>68</v>
      </c>
      <c r="BM9">
        <v>596</v>
      </c>
      <c r="BN9">
        <v>778</v>
      </c>
      <c r="BO9">
        <v>632</v>
      </c>
      <c r="BP9">
        <v>406</v>
      </c>
      <c r="BQ9">
        <v>1203</v>
      </c>
      <c r="BR9">
        <v>149</v>
      </c>
      <c r="BS9">
        <v>1114</v>
      </c>
      <c r="BT9">
        <v>521</v>
      </c>
      <c r="BU9">
        <v>667</v>
      </c>
      <c r="BV9">
        <v>1055</v>
      </c>
      <c r="BW9">
        <v>1108</v>
      </c>
      <c r="BX9">
        <v>433</v>
      </c>
      <c r="BY9">
        <v>303</v>
      </c>
      <c r="BZ9">
        <v>802</v>
      </c>
      <c r="CA9">
        <v>685</v>
      </c>
      <c r="CB9">
        <v>0</v>
      </c>
      <c r="CC9">
        <v>19</v>
      </c>
    </row>
    <row r="10" spans="1:81" x14ac:dyDescent="0.2">
      <c r="A10">
        <v>9</v>
      </c>
      <c r="B10">
        <v>445</v>
      </c>
      <c r="C10">
        <v>523</v>
      </c>
      <c r="D10">
        <v>458</v>
      </c>
      <c r="E10">
        <v>411</v>
      </c>
      <c r="F10">
        <v>1212</v>
      </c>
      <c r="G10">
        <v>1002</v>
      </c>
      <c r="H10">
        <v>771</v>
      </c>
      <c r="I10">
        <v>399</v>
      </c>
      <c r="J10">
        <v>537</v>
      </c>
      <c r="K10">
        <v>667</v>
      </c>
      <c r="L10">
        <v>207</v>
      </c>
      <c r="M10">
        <v>1367</v>
      </c>
      <c r="N10">
        <v>414</v>
      </c>
      <c r="O10">
        <v>233</v>
      </c>
      <c r="P10">
        <v>826</v>
      </c>
      <c r="Q10">
        <v>606</v>
      </c>
      <c r="R10">
        <v>588</v>
      </c>
      <c r="S10">
        <v>184</v>
      </c>
      <c r="T10">
        <v>288</v>
      </c>
      <c r="U10">
        <v>235</v>
      </c>
      <c r="V10">
        <v>346</v>
      </c>
      <c r="W10">
        <v>532</v>
      </c>
      <c r="X10">
        <v>937</v>
      </c>
      <c r="Y10">
        <v>741</v>
      </c>
      <c r="Z10">
        <v>1035</v>
      </c>
      <c r="AA10">
        <v>358</v>
      </c>
      <c r="AB10">
        <v>185</v>
      </c>
      <c r="AC10">
        <v>686</v>
      </c>
      <c r="AD10">
        <v>644</v>
      </c>
      <c r="AE10">
        <v>752</v>
      </c>
      <c r="AF10">
        <v>554</v>
      </c>
      <c r="AG10">
        <v>342</v>
      </c>
      <c r="AH10">
        <v>534</v>
      </c>
      <c r="AI10">
        <v>442</v>
      </c>
      <c r="AJ10">
        <v>486</v>
      </c>
      <c r="AK10">
        <v>234</v>
      </c>
      <c r="AL10">
        <v>94</v>
      </c>
      <c r="AM10">
        <v>1231</v>
      </c>
      <c r="AN10">
        <v>494</v>
      </c>
      <c r="AO10">
        <v>775</v>
      </c>
      <c r="AP10">
        <v>194</v>
      </c>
      <c r="AQ10">
        <v>403</v>
      </c>
      <c r="AR10">
        <v>501</v>
      </c>
      <c r="AS10">
        <v>207</v>
      </c>
      <c r="AT10">
        <v>253</v>
      </c>
      <c r="AU10">
        <v>236</v>
      </c>
      <c r="AV10">
        <v>797</v>
      </c>
      <c r="AW10">
        <v>756</v>
      </c>
      <c r="AX10">
        <v>255</v>
      </c>
      <c r="AY10">
        <v>960</v>
      </c>
      <c r="AZ10">
        <v>607</v>
      </c>
      <c r="BA10">
        <v>581</v>
      </c>
      <c r="BB10">
        <v>474</v>
      </c>
      <c r="BC10">
        <v>497</v>
      </c>
      <c r="BD10">
        <v>451</v>
      </c>
      <c r="BE10">
        <v>371</v>
      </c>
      <c r="BF10">
        <v>1038</v>
      </c>
      <c r="BG10">
        <v>260</v>
      </c>
      <c r="BH10">
        <v>447</v>
      </c>
      <c r="BI10">
        <v>173</v>
      </c>
      <c r="BJ10">
        <v>179</v>
      </c>
      <c r="BK10">
        <v>212</v>
      </c>
      <c r="BL10">
        <v>68</v>
      </c>
      <c r="BM10">
        <v>489</v>
      </c>
      <c r="BN10">
        <v>669</v>
      </c>
      <c r="BO10">
        <v>348</v>
      </c>
      <c r="BP10">
        <v>279</v>
      </c>
      <c r="BQ10">
        <v>1017</v>
      </c>
      <c r="BR10">
        <v>65</v>
      </c>
      <c r="BS10">
        <v>1051</v>
      </c>
      <c r="BT10">
        <v>459</v>
      </c>
      <c r="BU10">
        <v>667</v>
      </c>
      <c r="BV10">
        <v>1055</v>
      </c>
      <c r="BW10">
        <v>1108</v>
      </c>
      <c r="BX10">
        <v>433</v>
      </c>
      <c r="BY10">
        <v>303</v>
      </c>
      <c r="BZ10">
        <v>802</v>
      </c>
      <c r="CA10">
        <v>685</v>
      </c>
      <c r="CB10">
        <v>0</v>
      </c>
      <c r="CC10">
        <v>18</v>
      </c>
    </row>
    <row r="11" spans="1:81" x14ac:dyDescent="0.2">
      <c r="A11">
        <v>10</v>
      </c>
      <c r="B11">
        <v>61</v>
      </c>
      <c r="C11">
        <v>106</v>
      </c>
      <c r="D11">
        <v>241</v>
      </c>
      <c r="E11">
        <v>81</v>
      </c>
      <c r="F11">
        <v>245</v>
      </c>
      <c r="G11">
        <v>194</v>
      </c>
      <c r="H11">
        <v>220</v>
      </c>
      <c r="I11">
        <v>187</v>
      </c>
      <c r="J11">
        <v>169</v>
      </c>
      <c r="K11">
        <v>203</v>
      </c>
      <c r="L11">
        <v>98</v>
      </c>
      <c r="M11">
        <v>229</v>
      </c>
      <c r="N11">
        <v>97</v>
      </c>
      <c r="O11">
        <v>42</v>
      </c>
      <c r="P11">
        <v>348</v>
      </c>
      <c r="Q11">
        <v>88</v>
      </c>
      <c r="R11">
        <v>87</v>
      </c>
      <c r="S11">
        <v>94</v>
      </c>
      <c r="T11">
        <v>39</v>
      </c>
      <c r="U11">
        <v>52</v>
      </c>
      <c r="V11">
        <v>87</v>
      </c>
      <c r="W11">
        <v>92</v>
      </c>
      <c r="X11">
        <v>128</v>
      </c>
      <c r="Y11">
        <v>56</v>
      </c>
      <c r="Z11">
        <v>192</v>
      </c>
      <c r="AA11">
        <v>255</v>
      </c>
      <c r="AB11">
        <v>97</v>
      </c>
      <c r="AC11">
        <v>138</v>
      </c>
      <c r="AD11">
        <v>28</v>
      </c>
      <c r="AE11">
        <v>135</v>
      </c>
      <c r="AF11">
        <v>155</v>
      </c>
      <c r="AG11">
        <v>89</v>
      </c>
      <c r="AH11">
        <v>303</v>
      </c>
      <c r="AI11">
        <v>84</v>
      </c>
      <c r="AJ11">
        <v>209</v>
      </c>
      <c r="AK11">
        <v>113</v>
      </c>
      <c r="AL11">
        <v>26</v>
      </c>
      <c r="AM11">
        <v>165</v>
      </c>
      <c r="AN11">
        <v>33</v>
      </c>
      <c r="AO11">
        <v>213</v>
      </c>
      <c r="AP11">
        <v>81</v>
      </c>
      <c r="AQ11">
        <v>83</v>
      </c>
      <c r="AR11">
        <v>150</v>
      </c>
      <c r="AS11">
        <v>164</v>
      </c>
      <c r="AT11">
        <v>109</v>
      </c>
      <c r="AU11">
        <v>90</v>
      </c>
      <c r="AV11">
        <v>83</v>
      </c>
      <c r="AW11">
        <v>100</v>
      </c>
      <c r="AX11">
        <v>47</v>
      </c>
      <c r="AY11">
        <v>239</v>
      </c>
      <c r="AZ11">
        <v>104</v>
      </c>
      <c r="BA11">
        <v>248</v>
      </c>
      <c r="BB11">
        <v>42</v>
      </c>
      <c r="BC11">
        <v>174</v>
      </c>
      <c r="BD11">
        <v>90</v>
      </c>
      <c r="BE11">
        <v>119</v>
      </c>
      <c r="BF11">
        <v>177</v>
      </c>
      <c r="BG11">
        <v>100</v>
      </c>
      <c r="BH11">
        <v>243</v>
      </c>
      <c r="BI11">
        <v>114</v>
      </c>
      <c r="BJ11">
        <v>15</v>
      </c>
      <c r="BK11">
        <v>136</v>
      </c>
      <c r="BL11">
        <v>0</v>
      </c>
      <c r="BM11">
        <v>107</v>
      </c>
      <c r="BN11">
        <v>109</v>
      </c>
      <c r="BO11">
        <v>284</v>
      </c>
      <c r="BP11">
        <v>127</v>
      </c>
      <c r="BQ11">
        <v>186</v>
      </c>
      <c r="BR11">
        <v>84</v>
      </c>
      <c r="BS11">
        <v>63</v>
      </c>
      <c r="BT11">
        <v>62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</row>
    <row r="12" spans="1:81" x14ac:dyDescent="0.2">
      <c r="A12">
        <v>11</v>
      </c>
      <c r="B12">
        <v>9084</v>
      </c>
      <c r="C12">
        <v>7554</v>
      </c>
      <c r="D12">
        <v>15193</v>
      </c>
      <c r="E12">
        <v>5247</v>
      </c>
      <c r="F12">
        <v>12262</v>
      </c>
      <c r="G12">
        <v>12403</v>
      </c>
      <c r="H12">
        <v>7359</v>
      </c>
      <c r="I12">
        <v>10168</v>
      </c>
      <c r="J12">
        <v>5377</v>
      </c>
      <c r="K12">
        <v>9232</v>
      </c>
      <c r="L12">
        <v>9568</v>
      </c>
      <c r="M12">
        <v>9827</v>
      </c>
      <c r="N12">
        <v>6249</v>
      </c>
      <c r="O12">
        <v>6800</v>
      </c>
      <c r="P12">
        <v>7277</v>
      </c>
      <c r="Q12">
        <v>8701</v>
      </c>
      <c r="R12">
        <v>9442</v>
      </c>
      <c r="S12">
        <v>5989</v>
      </c>
      <c r="T12">
        <v>7001</v>
      </c>
      <c r="U12">
        <v>4413</v>
      </c>
      <c r="V12">
        <v>2473</v>
      </c>
      <c r="W12">
        <v>5884</v>
      </c>
      <c r="X12">
        <v>11198</v>
      </c>
      <c r="Y12">
        <v>13861</v>
      </c>
      <c r="Z12">
        <v>8757</v>
      </c>
      <c r="AA12">
        <v>10012</v>
      </c>
      <c r="AB12">
        <v>8196</v>
      </c>
      <c r="AC12">
        <v>6936</v>
      </c>
      <c r="AD12">
        <v>9894</v>
      </c>
      <c r="AE12">
        <v>11401</v>
      </c>
      <c r="AF12">
        <v>5852</v>
      </c>
      <c r="AG12">
        <v>6624</v>
      </c>
      <c r="AH12">
        <v>9681</v>
      </c>
      <c r="AI12">
        <v>9430</v>
      </c>
      <c r="AJ12">
        <v>8409</v>
      </c>
      <c r="AK12">
        <v>6661</v>
      </c>
      <c r="AL12">
        <v>1964</v>
      </c>
      <c r="AM12">
        <v>7080</v>
      </c>
      <c r="AN12">
        <v>2489</v>
      </c>
      <c r="AO12">
        <v>5083</v>
      </c>
      <c r="AP12">
        <v>3814</v>
      </c>
      <c r="AQ12">
        <v>5800</v>
      </c>
      <c r="AR12">
        <v>6452</v>
      </c>
      <c r="AS12">
        <v>4693</v>
      </c>
      <c r="AT12">
        <v>6231</v>
      </c>
      <c r="AU12">
        <v>3529</v>
      </c>
      <c r="AV12">
        <v>2011</v>
      </c>
      <c r="AW12">
        <v>7666</v>
      </c>
      <c r="AX12">
        <v>5326</v>
      </c>
      <c r="AY12">
        <v>9946</v>
      </c>
      <c r="AZ12">
        <v>12936</v>
      </c>
      <c r="BA12">
        <v>9543</v>
      </c>
      <c r="BB12">
        <v>12955</v>
      </c>
      <c r="BC12">
        <v>4885</v>
      </c>
      <c r="BD12">
        <v>5080</v>
      </c>
      <c r="BE12">
        <v>7877</v>
      </c>
      <c r="BF12">
        <v>4907</v>
      </c>
      <c r="BG12">
        <v>4677</v>
      </c>
      <c r="BH12">
        <v>4629</v>
      </c>
      <c r="BI12">
        <v>5471</v>
      </c>
      <c r="BJ12">
        <v>5188</v>
      </c>
      <c r="BK12">
        <v>4187</v>
      </c>
      <c r="BL12">
        <v>1183</v>
      </c>
      <c r="BM12">
        <v>5338</v>
      </c>
      <c r="BN12">
        <v>12560</v>
      </c>
      <c r="BO12">
        <v>4891</v>
      </c>
      <c r="BP12">
        <v>3134</v>
      </c>
      <c r="BQ12">
        <v>10458</v>
      </c>
      <c r="BR12">
        <v>767</v>
      </c>
      <c r="BS12">
        <v>6320</v>
      </c>
      <c r="BT12">
        <v>6621</v>
      </c>
      <c r="BU12">
        <v>7210</v>
      </c>
      <c r="BV12">
        <v>9639</v>
      </c>
      <c r="BW12">
        <v>9401</v>
      </c>
      <c r="BX12">
        <v>3566</v>
      </c>
      <c r="BY12">
        <v>3672</v>
      </c>
      <c r="BZ12">
        <v>8141</v>
      </c>
      <c r="CA12">
        <v>5391</v>
      </c>
      <c r="CB12">
        <v>0</v>
      </c>
      <c r="CC12">
        <v>3</v>
      </c>
    </row>
    <row r="13" spans="1:81" x14ac:dyDescent="0.2">
      <c r="A13">
        <v>12</v>
      </c>
      <c r="B13">
        <v>2767</v>
      </c>
      <c r="C13">
        <v>4408</v>
      </c>
      <c r="D13">
        <v>14942</v>
      </c>
      <c r="E13">
        <v>688</v>
      </c>
      <c r="F13">
        <v>11945</v>
      </c>
      <c r="G13">
        <v>4052</v>
      </c>
      <c r="H13">
        <v>2990</v>
      </c>
      <c r="I13">
        <v>10061</v>
      </c>
      <c r="J13">
        <v>1731</v>
      </c>
      <c r="K13">
        <v>3571</v>
      </c>
      <c r="L13">
        <v>2321</v>
      </c>
      <c r="M13">
        <v>9196</v>
      </c>
      <c r="N13">
        <v>3672</v>
      </c>
      <c r="O13">
        <v>4598</v>
      </c>
      <c r="P13">
        <v>3945</v>
      </c>
      <c r="Q13">
        <v>734</v>
      </c>
      <c r="R13">
        <v>5440</v>
      </c>
      <c r="S13">
        <v>903</v>
      </c>
      <c r="T13">
        <v>864</v>
      </c>
      <c r="U13">
        <v>680</v>
      </c>
      <c r="V13">
        <v>959</v>
      </c>
      <c r="W13">
        <v>1074</v>
      </c>
      <c r="X13">
        <v>10667</v>
      </c>
      <c r="Y13">
        <v>5724</v>
      </c>
      <c r="Z13">
        <v>2726</v>
      </c>
      <c r="AA13">
        <v>7638</v>
      </c>
      <c r="AB13">
        <v>1787</v>
      </c>
      <c r="AC13">
        <v>6682</v>
      </c>
      <c r="AD13">
        <v>5778</v>
      </c>
      <c r="AE13">
        <v>5472</v>
      </c>
      <c r="AF13">
        <v>4070</v>
      </c>
      <c r="AG13">
        <v>4354</v>
      </c>
      <c r="AH13">
        <v>8626</v>
      </c>
      <c r="AI13">
        <v>2114</v>
      </c>
      <c r="AJ13">
        <v>5907</v>
      </c>
      <c r="AK13">
        <v>2104</v>
      </c>
      <c r="AL13">
        <v>258</v>
      </c>
      <c r="AM13">
        <v>5667</v>
      </c>
      <c r="AN13">
        <v>1016</v>
      </c>
      <c r="AO13">
        <v>1362</v>
      </c>
      <c r="AP13">
        <v>369</v>
      </c>
      <c r="AQ13">
        <v>3405</v>
      </c>
      <c r="AR13">
        <v>1522</v>
      </c>
      <c r="AS13">
        <v>1208</v>
      </c>
      <c r="AT13">
        <v>721</v>
      </c>
      <c r="AU13">
        <v>651</v>
      </c>
      <c r="AV13">
        <v>1584</v>
      </c>
      <c r="AW13">
        <v>2678</v>
      </c>
      <c r="AX13">
        <v>962</v>
      </c>
      <c r="AY13">
        <v>9457</v>
      </c>
      <c r="AZ13">
        <v>7096</v>
      </c>
      <c r="BA13">
        <v>7883</v>
      </c>
      <c r="BB13">
        <v>12733</v>
      </c>
      <c r="BC13">
        <v>2071</v>
      </c>
      <c r="BD13">
        <v>1955</v>
      </c>
      <c r="BE13">
        <v>1750</v>
      </c>
      <c r="BF13">
        <v>4590</v>
      </c>
      <c r="BG13">
        <v>3190</v>
      </c>
      <c r="BH13">
        <v>2190</v>
      </c>
      <c r="BI13">
        <v>4186</v>
      </c>
      <c r="BJ13">
        <v>1049</v>
      </c>
      <c r="BK13">
        <v>2942</v>
      </c>
      <c r="BL13">
        <v>188</v>
      </c>
      <c r="BM13">
        <v>5165</v>
      </c>
      <c r="BN13">
        <v>5214</v>
      </c>
      <c r="BO13">
        <v>2788</v>
      </c>
      <c r="BP13">
        <v>1836</v>
      </c>
      <c r="BQ13">
        <v>3074</v>
      </c>
      <c r="BR13">
        <v>271</v>
      </c>
      <c r="BS13">
        <v>5375</v>
      </c>
      <c r="BT13">
        <v>2333</v>
      </c>
      <c r="BU13">
        <v>3796</v>
      </c>
      <c r="BV13">
        <v>2778</v>
      </c>
      <c r="BW13">
        <v>2395</v>
      </c>
      <c r="BX13">
        <v>875</v>
      </c>
      <c r="BY13">
        <v>166</v>
      </c>
      <c r="BZ13">
        <v>1308</v>
      </c>
      <c r="CA13">
        <v>919</v>
      </c>
      <c r="CB13">
        <v>0</v>
      </c>
      <c r="CC13">
        <v>0</v>
      </c>
    </row>
    <row r="14" spans="1:81" x14ac:dyDescent="0.2">
      <c r="A14">
        <v>13</v>
      </c>
      <c r="B14">
        <v>6234</v>
      </c>
      <c r="C14">
        <v>3073</v>
      </c>
      <c r="D14">
        <v>90</v>
      </c>
      <c r="E14">
        <v>4448</v>
      </c>
      <c r="F14">
        <v>282</v>
      </c>
      <c r="G14">
        <v>8195</v>
      </c>
      <c r="H14">
        <v>4231</v>
      </c>
      <c r="I14">
        <v>54</v>
      </c>
      <c r="J14">
        <v>3588</v>
      </c>
      <c r="K14">
        <v>5609</v>
      </c>
      <c r="L14">
        <v>7184</v>
      </c>
      <c r="M14">
        <v>568</v>
      </c>
      <c r="N14">
        <v>2496</v>
      </c>
      <c r="O14">
        <v>2097</v>
      </c>
      <c r="P14">
        <v>3208</v>
      </c>
      <c r="Q14">
        <v>7898</v>
      </c>
      <c r="R14">
        <v>3884</v>
      </c>
      <c r="S14">
        <v>5048</v>
      </c>
      <c r="T14">
        <v>6080</v>
      </c>
      <c r="U14">
        <v>3692</v>
      </c>
      <c r="V14">
        <v>1477</v>
      </c>
      <c r="W14">
        <v>4702</v>
      </c>
      <c r="X14">
        <v>429</v>
      </c>
      <c r="Y14">
        <v>8090</v>
      </c>
      <c r="Z14">
        <v>5916</v>
      </c>
      <c r="AA14">
        <v>2309</v>
      </c>
      <c r="AB14">
        <v>6304</v>
      </c>
      <c r="AC14">
        <v>107</v>
      </c>
      <c r="AD14">
        <v>4027</v>
      </c>
      <c r="AE14">
        <v>5884</v>
      </c>
      <c r="AF14">
        <v>1734</v>
      </c>
      <c r="AG14">
        <v>2196</v>
      </c>
      <c r="AH14">
        <v>949</v>
      </c>
      <c r="AI14">
        <v>7299</v>
      </c>
      <c r="AJ14">
        <v>2414</v>
      </c>
      <c r="AK14">
        <v>4533</v>
      </c>
      <c r="AL14">
        <v>1682</v>
      </c>
      <c r="AM14">
        <v>1241</v>
      </c>
      <c r="AN14">
        <v>1429</v>
      </c>
      <c r="AO14">
        <v>3627</v>
      </c>
      <c r="AP14">
        <v>3394</v>
      </c>
      <c r="AQ14">
        <v>2349</v>
      </c>
      <c r="AR14">
        <v>4818</v>
      </c>
      <c r="AS14">
        <v>3422</v>
      </c>
      <c r="AT14">
        <v>5397</v>
      </c>
      <c r="AU14">
        <v>2830</v>
      </c>
      <c r="AV14">
        <v>303</v>
      </c>
      <c r="AW14">
        <v>4852</v>
      </c>
      <c r="AX14">
        <v>4282</v>
      </c>
      <c r="AY14">
        <v>391</v>
      </c>
      <c r="AZ14">
        <v>5773</v>
      </c>
      <c r="BA14">
        <v>1593</v>
      </c>
      <c r="BB14">
        <v>133</v>
      </c>
      <c r="BC14">
        <v>2717</v>
      </c>
      <c r="BD14">
        <v>3099</v>
      </c>
      <c r="BE14">
        <v>6016</v>
      </c>
      <c r="BF14">
        <v>212</v>
      </c>
      <c r="BG14">
        <v>1457</v>
      </c>
      <c r="BH14">
        <v>2380</v>
      </c>
      <c r="BI14">
        <v>1237</v>
      </c>
      <c r="BJ14">
        <v>4023</v>
      </c>
      <c r="BK14">
        <v>1208</v>
      </c>
      <c r="BL14">
        <v>974</v>
      </c>
      <c r="BM14">
        <v>93</v>
      </c>
      <c r="BN14">
        <v>7320</v>
      </c>
      <c r="BO14">
        <v>2043</v>
      </c>
      <c r="BP14">
        <v>1198</v>
      </c>
      <c r="BQ14">
        <v>7311</v>
      </c>
      <c r="BR14">
        <v>485</v>
      </c>
      <c r="BS14">
        <v>829</v>
      </c>
      <c r="BT14">
        <v>4207</v>
      </c>
      <c r="BU14">
        <v>3263</v>
      </c>
      <c r="BV14">
        <v>6776</v>
      </c>
      <c r="BW14">
        <v>6719</v>
      </c>
      <c r="BX14">
        <v>2640</v>
      </c>
      <c r="BY14">
        <v>3458</v>
      </c>
      <c r="BZ14">
        <v>6754</v>
      </c>
      <c r="CA14">
        <v>4381</v>
      </c>
      <c r="CB14">
        <v>0</v>
      </c>
      <c r="CC14">
        <v>3</v>
      </c>
    </row>
    <row r="15" spans="1:81" x14ac:dyDescent="0.2">
      <c r="A15">
        <v>14</v>
      </c>
      <c r="B15">
        <v>1552</v>
      </c>
      <c r="C15">
        <v>924</v>
      </c>
      <c r="D15">
        <v>2470</v>
      </c>
      <c r="E15">
        <v>938</v>
      </c>
      <c r="F15">
        <v>526</v>
      </c>
      <c r="G15">
        <v>1367</v>
      </c>
      <c r="H15">
        <v>831</v>
      </c>
      <c r="I15">
        <v>1197</v>
      </c>
      <c r="J15">
        <v>952</v>
      </c>
      <c r="K15">
        <v>1076</v>
      </c>
      <c r="L15">
        <v>1639</v>
      </c>
      <c r="M15">
        <v>2541</v>
      </c>
      <c r="N15">
        <v>1130</v>
      </c>
      <c r="O15">
        <v>503</v>
      </c>
      <c r="P15">
        <v>1737</v>
      </c>
      <c r="Q15">
        <v>1844</v>
      </c>
      <c r="R15">
        <v>1210</v>
      </c>
      <c r="S15">
        <v>1202</v>
      </c>
      <c r="T15">
        <v>1357</v>
      </c>
      <c r="U15">
        <v>550</v>
      </c>
      <c r="V15">
        <v>654</v>
      </c>
      <c r="W15">
        <v>1044</v>
      </c>
      <c r="X15">
        <v>403</v>
      </c>
      <c r="Y15">
        <v>1226</v>
      </c>
      <c r="Z15">
        <v>797</v>
      </c>
      <c r="AA15">
        <v>2136</v>
      </c>
      <c r="AB15">
        <v>1478</v>
      </c>
      <c r="AC15">
        <v>1764</v>
      </c>
      <c r="AD15">
        <v>823</v>
      </c>
      <c r="AE15">
        <v>979</v>
      </c>
      <c r="AF15">
        <v>971</v>
      </c>
      <c r="AG15">
        <v>561</v>
      </c>
      <c r="AH15">
        <v>844</v>
      </c>
      <c r="AI15">
        <v>727</v>
      </c>
      <c r="AJ15">
        <v>853</v>
      </c>
      <c r="AK15">
        <v>719</v>
      </c>
      <c r="AL15">
        <v>222</v>
      </c>
      <c r="AM15">
        <v>2214</v>
      </c>
      <c r="AN15">
        <v>1527</v>
      </c>
      <c r="AO15">
        <v>1217</v>
      </c>
      <c r="AP15">
        <v>1076</v>
      </c>
      <c r="AQ15">
        <v>906</v>
      </c>
      <c r="AR15">
        <v>1077</v>
      </c>
      <c r="AS15">
        <v>1005</v>
      </c>
      <c r="AT15">
        <v>1264</v>
      </c>
      <c r="AU15">
        <v>431</v>
      </c>
      <c r="AV15">
        <v>1467</v>
      </c>
      <c r="AW15">
        <v>2693</v>
      </c>
      <c r="AX15">
        <v>910</v>
      </c>
      <c r="AY15">
        <v>362</v>
      </c>
      <c r="AZ15">
        <v>966</v>
      </c>
      <c r="BA15">
        <v>1328</v>
      </c>
      <c r="BB15">
        <v>1109</v>
      </c>
      <c r="BC15">
        <v>1061</v>
      </c>
      <c r="BD15">
        <v>937</v>
      </c>
      <c r="BE15">
        <v>1769</v>
      </c>
      <c r="BF15">
        <v>1770</v>
      </c>
      <c r="BG15">
        <v>555</v>
      </c>
      <c r="BH15">
        <v>526</v>
      </c>
      <c r="BI15">
        <v>617</v>
      </c>
      <c r="BJ15">
        <v>1247</v>
      </c>
      <c r="BK15">
        <v>440</v>
      </c>
      <c r="BL15">
        <v>213</v>
      </c>
      <c r="BM15">
        <v>306</v>
      </c>
      <c r="BN15">
        <v>889</v>
      </c>
      <c r="BO15">
        <v>1315</v>
      </c>
      <c r="BP15">
        <v>797</v>
      </c>
      <c r="BQ15">
        <v>1073</v>
      </c>
      <c r="BR15">
        <v>167</v>
      </c>
      <c r="BS15">
        <v>1040</v>
      </c>
      <c r="BT15">
        <v>992</v>
      </c>
      <c r="BU15">
        <v>2911</v>
      </c>
      <c r="BV15">
        <v>3776</v>
      </c>
      <c r="BW15">
        <v>5269</v>
      </c>
      <c r="BX15">
        <v>1549</v>
      </c>
      <c r="BY15">
        <v>2356</v>
      </c>
      <c r="BZ15">
        <v>4135</v>
      </c>
      <c r="CA15">
        <v>2009</v>
      </c>
      <c r="CB15">
        <v>0</v>
      </c>
      <c r="CC15">
        <v>2</v>
      </c>
    </row>
    <row r="19" spans="1:81" x14ac:dyDescent="0.2">
      <c r="A19" t="s">
        <v>80</v>
      </c>
      <c r="B19">
        <f>B6/B5</f>
        <v>0.15873309872198554</v>
      </c>
      <c r="C19">
        <f t="shared" ref="C19:BN19" si="0">C6/C5</f>
        <v>0.16576477084483709</v>
      </c>
      <c r="D19">
        <f t="shared" si="0"/>
        <v>0.12214710810654648</v>
      </c>
      <c r="E19">
        <f t="shared" si="0"/>
        <v>0.20270475611609179</v>
      </c>
      <c r="F19">
        <f t="shared" si="0"/>
        <v>0.18291463983474379</v>
      </c>
      <c r="G19">
        <f t="shared" si="0"/>
        <v>0.19019326194828937</v>
      </c>
      <c r="H19">
        <f t="shared" si="0"/>
        <v>0.22958542713567839</v>
      </c>
      <c r="I19">
        <f t="shared" si="0"/>
        <v>0.15386535741033536</v>
      </c>
      <c r="J19">
        <f t="shared" si="0"/>
        <v>0.25059233449477353</v>
      </c>
      <c r="K19">
        <f t="shared" si="0"/>
        <v>0.21589943944284015</v>
      </c>
      <c r="L19">
        <f t="shared" si="0"/>
        <v>0.13529145955716224</v>
      </c>
      <c r="M19">
        <f t="shared" si="0"/>
        <v>0.257723393005514</v>
      </c>
      <c r="N19">
        <f t="shared" si="0"/>
        <v>0.20818550430816016</v>
      </c>
      <c r="O19">
        <f t="shared" si="0"/>
        <v>0.11699779249448124</v>
      </c>
      <c r="P19">
        <f t="shared" si="0"/>
        <v>0.2860786814480526</v>
      </c>
      <c r="Q19">
        <f t="shared" si="0"/>
        <v>0.21265043887431001</v>
      </c>
      <c r="R19">
        <f t="shared" si="0"/>
        <v>0.16869167106885016</v>
      </c>
      <c r="S19">
        <f t="shared" si="0"/>
        <v>0.17210395355266794</v>
      </c>
      <c r="T19">
        <f t="shared" si="0"/>
        <v>0.18564615563568687</v>
      </c>
      <c r="U19">
        <f t="shared" si="0"/>
        <v>0.18923387837589564</v>
      </c>
      <c r="V19">
        <f t="shared" si="0"/>
        <v>0.31229143492769745</v>
      </c>
      <c r="W19">
        <f t="shared" si="0"/>
        <v>0.20540175557056042</v>
      </c>
      <c r="X19">
        <f t="shared" si="0"/>
        <v>0.17370129870129869</v>
      </c>
      <c r="Y19">
        <f t="shared" si="0"/>
        <v>0.15373343915989987</v>
      </c>
      <c r="Z19">
        <f t="shared" si="0"/>
        <v>0.22784586897099021</v>
      </c>
      <c r="AA19">
        <f t="shared" si="0"/>
        <v>0.17907510659232534</v>
      </c>
      <c r="AB19">
        <f t="shared" si="0"/>
        <v>0.12041210560206053</v>
      </c>
      <c r="AC19">
        <f t="shared" si="0"/>
        <v>0.22839025475581265</v>
      </c>
      <c r="AD19">
        <f t="shared" si="0"/>
        <v>0.17946591474539725</v>
      </c>
      <c r="AE19">
        <f t="shared" si="0"/>
        <v>0.19841102439710329</v>
      </c>
      <c r="AF19">
        <f t="shared" si="0"/>
        <v>0.21544442954819681</v>
      </c>
      <c r="AG19">
        <f t="shared" si="0"/>
        <v>0.12427287149656266</v>
      </c>
      <c r="AH19">
        <f t="shared" si="0"/>
        <v>0.1953287341035658</v>
      </c>
      <c r="AI19">
        <f t="shared" si="0"/>
        <v>0.11926776874941628</v>
      </c>
      <c r="AJ19">
        <f t="shared" si="0"/>
        <v>0.15555332396063468</v>
      </c>
      <c r="AK19">
        <f t="shared" si="0"/>
        <v>0.10889632107023411</v>
      </c>
      <c r="AL19">
        <f t="shared" si="0"/>
        <v>0.19771241830065359</v>
      </c>
      <c r="AM19">
        <f t="shared" si="0"/>
        <v>0.3465620673742501</v>
      </c>
      <c r="AN19">
        <f t="shared" si="0"/>
        <v>0.37051087506322711</v>
      </c>
      <c r="AO19">
        <f t="shared" si="0"/>
        <v>0.27302631578947367</v>
      </c>
      <c r="AP19">
        <f t="shared" si="0"/>
        <v>0.21198347107438018</v>
      </c>
      <c r="AQ19">
        <f t="shared" si="0"/>
        <v>0.18596491228070175</v>
      </c>
      <c r="AR19">
        <f t="shared" si="0"/>
        <v>0.22850651680019132</v>
      </c>
      <c r="AS19">
        <f t="shared" si="0"/>
        <v>0.18453518679409209</v>
      </c>
      <c r="AT19">
        <f t="shared" si="0"/>
        <v>0.1806706114398422</v>
      </c>
      <c r="AU19">
        <f t="shared" si="0"/>
        <v>0.19845594913714804</v>
      </c>
      <c r="AV19">
        <f t="shared" si="0"/>
        <v>0.45955388336468689</v>
      </c>
      <c r="AW19">
        <f t="shared" si="0"/>
        <v>0.25493245213334631</v>
      </c>
      <c r="AX19">
        <f t="shared" si="0"/>
        <v>0.16020182907600125</v>
      </c>
      <c r="AY19">
        <f t="shared" si="0"/>
        <v>0.19563283461382935</v>
      </c>
      <c r="AZ19">
        <f t="shared" si="0"/>
        <v>0.13157894736842105</v>
      </c>
      <c r="BA19">
        <f t="shared" si="0"/>
        <v>0.18672234532128856</v>
      </c>
      <c r="BB19">
        <f t="shared" si="0"/>
        <v>0.10339815904214825</v>
      </c>
      <c r="BC19">
        <f t="shared" si="0"/>
        <v>0.24404209223150727</v>
      </c>
      <c r="BD19">
        <f t="shared" si="0"/>
        <v>0.23700811054370682</v>
      </c>
      <c r="BE19">
        <f t="shared" si="0"/>
        <v>0.17119107744107745</v>
      </c>
      <c r="BF19">
        <f t="shared" si="0"/>
        <v>0.31466480446927375</v>
      </c>
      <c r="BG19">
        <f t="shared" si="0"/>
        <v>0.19027008310249308</v>
      </c>
      <c r="BH19">
        <f t="shared" si="0"/>
        <v>0.23500247892910262</v>
      </c>
      <c r="BI19">
        <f t="shared" si="0"/>
        <v>0.10837679269882659</v>
      </c>
      <c r="BJ19">
        <f t="shared" si="0"/>
        <v>0.13244147157190636</v>
      </c>
      <c r="BK19">
        <f t="shared" si="0"/>
        <v>0.18762126503686458</v>
      </c>
      <c r="BL19">
        <f t="shared" si="0"/>
        <v>0.18357487922705315</v>
      </c>
      <c r="BM19">
        <f t="shared" si="0"/>
        <v>0.18826034063260341</v>
      </c>
      <c r="BN19">
        <f t="shared" si="0"/>
        <v>0.16666666666666666</v>
      </c>
      <c r="BO19">
        <f t="shared" ref="BO19:CC19" si="1">BO6/BO5</f>
        <v>0.24393260163858402</v>
      </c>
      <c r="BP19">
        <f t="shared" si="1"/>
        <v>0.25113500597371563</v>
      </c>
      <c r="BQ19">
        <f t="shared" si="1"/>
        <v>0.21024014499320345</v>
      </c>
      <c r="BR19">
        <f t="shared" si="1"/>
        <v>0.30336058128973659</v>
      </c>
      <c r="BS19">
        <f t="shared" si="1"/>
        <v>0.27589367552703942</v>
      </c>
      <c r="BT19">
        <f t="shared" si="1"/>
        <v>0.18510769230769231</v>
      </c>
      <c r="BU19">
        <f t="shared" si="1"/>
        <v>0.20243362831858408</v>
      </c>
      <c r="BV19">
        <f t="shared" si="1"/>
        <v>0.21932453227504656</v>
      </c>
      <c r="BW19">
        <f t="shared" si="1"/>
        <v>0.22873082287308227</v>
      </c>
      <c r="BX19">
        <f t="shared" si="1"/>
        <v>0.23394199785177228</v>
      </c>
      <c r="BY19">
        <f t="shared" si="1"/>
        <v>0.19190140845070422</v>
      </c>
      <c r="BZ19">
        <f t="shared" si="1"/>
        <v>0.22036008427504308</v>
      </c>
      <c r="CA19">
        <f t="shared" si="1"/>
        <v>0.19356768885564696</v>
      </c>
      <c r="CB19">
        <v>0</v>
      </c>
      <c r="CC19">
        <f t="shared" si="1"/>
        <v>0.86363636363636365</v>
      </c>
    </row>
    <row r="20" spans="1:81" x14ac:dyDescent="0.2">
      <c r="A20" t="s">
        <v>81</v>
      </c>
      <c r="B20">
        <f>B7/B5</f>
        <v>9.8166327097610667E-2</v>
      </c>
      <c r="C20">
        <f t="shared" ref="C20:BN20" si="2">C7/C5</f>
        <v>0.1274434014356709</v>
      </c>
      <c r="D20">
        <f t="shared" si="2"/>
        <v>0.10383081989946265</v>
      </c>
      <c r="E20">
        <f t="shared" si="2"/>
        <v>0.11821911563592159</v>
      </c>
      <c r="F20">
        <f t="shared" si="2"/>
        <v>0.17078696608249483</v>
      </c>
      <c r="G20">
        <f t="shared" si="2"/>
        <v>0.14259597806215721</v>
      </c>
      <c r="H20">
        <f t="shared" si="2"/>
        <v>0.17933417085427136</v>
      </c>
      <c r="I20">
        <f t="shared" si="2"/>
        <v>0.1323125572106183</v>
      </c>
      <c r="J20">
        <f t="shared" si="2"/>
        <v>0.18062717770034845</v>
      </c>
      <c r="K20">
        <f t="shared" si="2"/>
        <v>0.15610667572617631</v>
      </c>
      <c r="L20">
        <f t="shared" si="2"/>
        <v>6.2991414369633986E-2</v>
      </c>
      <c r="M20">
        <f t="shared" si="2"/>
        <v>0.22758516504267695</v>
      </c>
      <c r="N20">
        <f t="shared" si="2"/>
        <v>0.13760770400405473</v>
      </c>
      <c r="O20">
        <f t="shared" si="2"/>
        <v>8.6092715231788075E-2</v>
      </c>
      <c r="P20">
        <f t="shared" si="2"/>
        <v>0.21141960168743254</v>
      </c>
      <c r="Q20">
        <f t="shared" si="2"/>
        <v>0.10759207311555516</v>
      </c>
      <c r="R20">
        <f t="shared" si="2"/>
        <v>0.11190350413805247</v>
      </c>
      <c r="S20">
        <f t="shared" si="2"/>
        <v>7.0362178601050596E-2</v>
      </c>
      <c r="T20">
        <f t="shared" si="2"/>
        <v>8.2121670350122133E-2</v>
      </c>
      <c r="U20">
        <f t="shared" si="2"/>
        <v>9.8291383428256482E-2</v>
      </c>
      <c r="V20">
        <f t="shared" si="2"/>
        <v>0.2413793103448276</v>
      </c>
      <c r="W20">
        <f t="shared" si="2"/>
        <v>0.14206617150573936</v>
      </c>
      <c r="X20">
        <f t="shared" si="2"/>
        <v>0.15894332939787487</v>
      </c>
      <c r="Y20">
        <f t="shared" si="2"/>
        <v>0.11282740094022835</v>
      </c>
      <c r="Z20">
        <f t="shared" si="2"/>
        <v>0.17793845339917114</v>
      </c>
      <c r="AA20">
        <f t="shared" si="2"/>
        <v>0.12495900295178747</v>
      </c>
      <c r="AB20">
        <f t="shared" si="2"/>
        <v>6.7825713672461901E-2</v>
      </c>
      <c r="AC20">
        <f t="shared" si="2"/>
        <v>0.21125820447213262</v>
      </c>
      <c r="AD20">
        <f t="shared" si="2"/>
        <v>0.15873279150771272</v>
      </c>
      <c r="AE20">
        <f t="shared" si="2"/>
        <v>0.15629614005484074</v>
      </c>
      <c r="AF20">
        <f t="shared" si="2"/>
        <v>0.17013004424185549</v>
      </c>
      <c r="AG20">
        <f t="shared" si="2"/>
        <v>0.10523532522474881</v>
      </c>
      <c r="AH20">
        <f t="shared" si="2"/>
        <v>0.17579586069320921</v>
      </c>
      <c r="AI20">
        <f t="shared" si="2"/>
        <v>0.10413748015317083</v>
      </c>
      <c r="AJ20">
        <f t="shared" si="2"/>
        <v>0.12723438441454107</v>
      </c>
      <c r="AK20">
        <f t="shared" si="2"/>
        <v>9.0301003344481601E-2</v>
      </c>
      <c r="AL20">
        <f t="shared" si="2"/>
        <v>0.10988562091503268</v>
      </c>
      <c r="AM20">
        <f t="shared" si="2"/>
        <v>0.27955699123211813</v>
      </c>
      <c r="AN20">
        <f t="shared" si="2"/>
        <v>0.25619625695498227</v>
      </c>
      <c r="AO20">
        <f t="shared" si="2"/>
        <v>0.20909610983981694</v>
      </c>
      <c r="AP20">
        <f t="shared" si="2"/>
        <v>0.1</v>
      </c>
      <c r="AQ20">
        <f t="shared" si="2"/>
        <v>0.13529824561403508</v>
      </c>
      <c r="AR20">
        <f t="shared" si="2"/>
        <v>0.18737295228984813</v>
      </c>
      <c r="AS20">
        <f t="shared" si="2"/>
        <v>0.10564726324934839</v>
      </c>
      <c r="AT20">
        <f t="shared" si="2"/>
        <v>9.5595003287310978E-2</v>
      </c>
      <c r="AU20">
        <f t="shared" si="2"/>
        <v>0.1164850136239782</v>
      </c>
      <c r="AV20">
        <f t="shared" si="2"/>
        <v>0.38753023380811608</v>
      </c>
      <c r="AW20">
        <f t="shared" si="2"/>
        <v>0.14714743901253766</v>
      </c>
      <c r="AX20">
        <f t="shared" si="2"/>
        <v>9.4449700409965309E-2</v>
      </c>
      <c r="AY20">
        <f t="shared" si="2"/>
        <v>0.18325919935301255</v>
      </c>
      <c r="AZ20">
        <f t="shared" si="2"/>
        <v>0.11231203007518797</v>
      </c>
      <c r="BA20">
        <f t="shared" si="2"/>
        <v>0.16464973581046533</v>
      </c>
      <c r="BB20">
        <f t="shared" si="2"/>
        <v>9.0456086926430895E-2</v>
      </c>
      <c r="BC20">
        <f t="shared" si="2"/>
        <v>0.19018879603837821</v>
      </c>
      <c r="BD20">
        <f t="shared" si="2"/>
        <v>0.15740462601381797</v>
      </c>
      <c r="BE20">
        <f t="shared" si="2"/>
        <v>8.8068181818181823E-2</v>
      </c>
      <c r="BF20">
        <f t="shared" si="2"/>
        <v>0.28798882681564247</v>
      </c>
      <c r="BG20">
        <f t="shared" si="2"/>
        <v>0.14716066481994461</v>
      </c>
      <c r="BH20">
        <f t="shared" si="2"/>
        <v>0.1945133035861841</v>
      </c>
      <c r="BI20">
        <f t="shared" si="2"/>
        <v>9.6153846153846159E-2</v>
      </c>
      <c r="BJ20">
        <f t="shared" si="2"/>
        <v>7.926421404682274E-2</v>
      </c>
      <c r="BK20">
        <f t="shared" si="2"/>
        <v>0.14318975552968569</v>
      </c>
      <c r="BL20">
        <f t="shared" si="2"/>
        <v>0.10628019323671498</v>
      </c>
      <c r="BM20">
        <f t="shared" si="2"/>
        <v>0.177007299270073</v>
      </c>
      <c r="BN20">
        <f t="shared" si="2"/>
        <v>0.13190021231422505</v>
      </c>
      <c r="BO20">
        <f t="shared" ref="BO20:CC20" si="3">BO7/BO5</f>
        <v>0.19539341474725613</v>
      </c>
      <c r="BP20">
        <f t="shared" si="3"/>
        <v>0.1918757467144564</v>
      </c>
      <c r="BQ20">
        <f t="shared" si="3"/>
        <v>0.15345114031113125</v>
      </c>
      <c r="BR20">
        <f t="shared" si="3"/>
        <v>0.23251589464123523</v>
      </c>
      <c r="BS20">
        <f t="shared" si="3"/>
        <v>0.24484417965169569</v>
      </c>
      <c r="BT20">
        <f t="shared" si="3"/>
        <v>0.11815384615384615</v>
      </c>
      <c r="BU20">
        <f t="shared" si="3"/>
        <v>0.13993362831858408</v>
      </c>
      <c r="BV20">
        <f t="shared" si="3"/>
        <v>0.12675143759617721</v>
      </c>
      <c r="BW20">
        <f t="shared" si="3"/>
        <v>0.15120190335548445</v>
      </c>
      <c r="BX20">
        <f t="shared" si="3"/>
        <v>0.13662728249194414</v>
      </c>
      <c r="BY20">
        <f t="shared" si="3"/>
        <v>8.4066901408450703E-2</v>
      </c>
      <c r="BZ20">
        <f t="shared" si="3"/>
        <v>0.11319670561195173</v>
      </c>
      <c r="CA20">
        <f t="shared" si="3"/>
        <v>0.13911742707554225</v>
      </c>
      <c r="CB20">
        <v>0</v>
      </c>
      <c r="CC20">
        <f t="shared" si="3"/>
        <v>0.86363636363636365</v>
      </c>
    </row>
    <row r="21" spans="1:81" x14ac:dyDescent="0.2">
      <c r="A21" t="s">
        <v>82</v>
      </c>
      <c r="B21">
        <f>B8/B5</f>
        <v>4.6304871272457859E-2</v>
      </c>
      <c r="C21">
        <f t="shared" ref="C21:BN21" si="4">C8/C5</f>
        <v>2.1535063500828271E-2</v>
      </c>
      <c r="D21">
        <f t="shared" si="4"/>
        <v>3.3512451609175476E-3</v>
      </c>
      <c r="E21">
        <f t="shared" si="4"/>
        <v>7.4760674669503119E-2</v>
      </c>
      <c r="F21">
        <f t="shared" si="4"/>
        <v>4.664489904711135E-3</v>
      </c>
      <c r="G21">
        <f t="shared" si="4"/>
        <v>3.3559676155654215E-2</v>
      </c>
      <c r="H21">
        <f t="shared" si="4"/>
        <v>3.1197654941373533E-2</v>
      </c>
      <c r="I21">
        <f t="shared" si="4"/>
        <v>5.9082965798452191E-3</v>
      </c>
      <c r="J21">
        <f t="shared" si="4"/>
        <v>6.132404181184669E-2</v>
      </c>
      <c r="K21">
        <f t="shared" si="4"/>
        <v>4.7477492780703241E-2</v>
      </c>
      <c r="L21">
        <f t="shared" si="4"/>
        <v>5.87437867148667E-2</v>
      </c>
      <c r="M21">
        <f t="shared" si="4"/>
        <v>1.5409018808067075E-2</v>
      </c>
      <c r="N21">
        <f t="shared" si="4"/>
        <v>4.7263051191079576E-2</v>
      </c>
      <c r="O21">
        <f t="shared" si="4"/>
        <v>1.6101804960394754E-2</v>
      </c>
      <c r="P21">
        <f t="shared" si="4"/>
        <v>5.660747571863043E-2</v>
      </c>
      <c r="Q21">
        <f t="shared" si="4"/>
        <v>9.0399058908696039E-2</v>
      </c>
      <c r="R21">
        <f t="shared" si="4"/>
        <v>3.9619651347068144E-2</v>
      </c>
      <c r="S21">
        <f t="shared" si="4"/>
        <v>8.5153442079071051E-2</v>
      </c>
      <c r="T21">
        <f t="shared" si="4"/>
        <v>8.2354309642898679E-2</v>
      </c>
      <c r="U21">
        <f t="shared" si="4"/>
        <v>8.3777328679037297E-2</v>
      </c>
      <c r="V21">
        <f t="shared" si="4"/>
        <v>4.4215795328142384E-2</v>
      </c>
      <c r="W21">
        <f t="shared" si="4"/>
        <v>4.321404456448346E-2</v>
      </c>
      <c r="X21">
        <f t="shared" si="4"/>
        <v>3.7632821723730813E-3</v>
      </c>
      <c r="Y21">
        <f t="shared" si="4"/>
        <v>2.6192075218267292E-2</v>
      </c>
      <c r="Z21">
        <f t="shared" si="4"/>
        <v>3.5534785292302265E-2</v>
      </c>
      <c r="AA21">
        <f t="shared" si="4"/>
        <v>3.238766808789767E-2</v>
      </c>
      <c r="AB21">
        <f t="shared" si="4"/>
        <v>4.2820347714101738E-2</v>
      </c>
      <c r="AC21">
        <f t="shared" si="4"/>
        <v>6.0073423072644341E-3</v>
      </c>
      <c r="AD21">
        <f t="shared" si="4"/>
        <v>1.783048598440869E-2</v>
      </c>
      <c r="AE21">
        <f t="shared" si="4"/>
        <v>2.5451733108345639E-2</v>
      </c>
      <c r="AF21">
        <f t="shared" si="4"/>
        <v>3.8342941413058051E-2</v>
      </c>
      <c r="AG21">
        <f t="shared" si="4"/>
        <v>1.0312004230565839E-2</v>
      </c>
      <c r="AH21">
        <f t="shared" si="4"/>
        <v>5.7351841077217186E-3</v>
      </c>
      <c r="AI21">
        <f t="shared" si="4"/>
        <v>1.3075558046138041E-2</v>
      </c>
      <c r="AJ21">
        <f t="shared" si="4"/>
        <v>1.8678449487848966E-2</v>
      </c>
      <c r="AK21">
        <f t="shared" si="4"/>
        <v>1.3110367892976588E-2</v>
      </c>
      <c r="AL21">
        <f t="shared" si="4"/>
        <v>7.720588235294118E-2</v>
      </c>
      <c r="AM21">
        <f t="shared" si="4"/>
        <v>4.8730964467005075E-2</v>
      </c>
      <c r="AN21">
        <f t="shared" si="4"/>
        <v>9.0794132524026308E-2</v>
      </c>
      <c r="AO21">
        <f t="shared" si="4"/>
        <v>5.3203661327231123E-2</v>
      </c>
      <c r="AP21">
        <f t="shared" si="4"/>
        <v>0.1</v>
      </c>
      <c r="AQ21">
        <f t="shared" si="4"/>
        <v>3.5087719298245612E-2</v>
      </c>
      <c r="AR21">
        <f t="shared" si="4"/>
        <v>3.2045916537127822E-2</v>
      </c>
      <c r="AS21">
        <f t="shared" si="4"/>
        <v>7.1068635968722843E-2</v>
      </c>
      <c r="AT21">
        <f t="shared" si="4"/>
        <v>7.1268902038132811E-2</v>
      </c>
      <c r="AU21">
        <f t="shared" si="4"/>
        <v>6.8801089918256134E-2</v>
      </c>
      <c r="AV21">
        <f t="shared" si="4"/>
        <v>4.6761623219564633E-2</v>
      </c>
      <c r="AW21">
        <f t="shared" si="4"/>
        <v>8.1446204684614637E-2</v>
      </c>
      <c r="AX21">
        <f t="shared" si="4"/>
        <v>5.0614947965941341E-2</v>
      </c>
      <c r="AY21">
        <f t="shared" si="4"/>
        <v>5.014152850788516E-3</v>
      </c>
      <c r="AZ21">
        <f t="shared" si="4"/>
        <v>1.0338345864661654E-2</v>
      </c>
      <c r="BA21">
        <f t="shared" si="4"/>
        <v>9.5449122208965398E-3</v>
      </c>
      <c r="BB21">
        <f t="shared" si="4"/>
        <v>3.5988649733545573E-3</v>
      </c>
      <c r="BC21">
        <f t="shared" si="4"/>
        <v>4.1937480656143611E-2</v>
      </c>
      <c r="BD21">
        <f t="shared" si="4"/>
        <v>6.1580054070291379E-2</v>
      </c>
      <c r="BE21">
        <f t="shared" si="4"/>
        <v>6.523569023569023E-2</v>
      </c>
      <c r="BF21">
        <f t="shared" si="4"/>
        <v>2.3743016759776537E-3</v>
      </c>
      <c r="BG21">
        <f t="shared" si="4"/>
        <v>2.2333795013850414E-2</v>
      </c>
      <c r="BH21">
        <f t="shared" si="4"/>
        <v>2.9747149231531978E-2</v>
      </c>
      <c r="BI21">
        <f t="shared" si="4"/>
        <v>5.5410691003911347E-3</v>
      </c>
      <c r="BJ21">
        <f t="shared" si="4"/>
        <v>3.7625418060200672E-2</v>
      </c>
      <c r="BK21">
        <f t="shared" si="4"/>
        <v>2.5611175785797437E-2</v>
      </c>
      <c r="BL21">
        <f t="shared" si="4"/>
        <v>4.4168391994478952E-2</v>
      </c>
      <c r="BM21">
        <f t="shared" si="4"/>
        <v>1.6727493917274938E-3</v>
      </c>
      <c r="BN21">
        <f t="shared" si="4"/>
        <v>1.9174628450106156E-2</v>
      </c>
      <c r="BO21">
        <f t="shared" ref="BO21:CC21" si="5">BO8/BO5</f>
        <v>3.1535013139588806E-2</v>
      </c>
      <c r="BP21">
        <f t="shared" si="5"/>
        <v>4.014336917562724E-2</v>
      </c>
      <c r="BQ21">
        <f t="shared" si="5"/>
        <v>4.6292100891104061E-2</v>
      </c>
      <c r="BR21">
        <f t="shared" si="5"/>
        <v>4.4504995458673931E-2</v>
      </c>
      <c r="BS21">
        <f t="shared" si="5"/>
        <v>1.7071494042163154E-2</v>
      </c>
      <c r="BT21">
        <f t="shared" si="5"/>
        <v>5.0830769230769228E-2</v>
      </c>
      <c r="BU21">
        <f t="shared" si="5"/>
        <v>4.1703539823008846E-2</v>
      </c>
      <c r="BV21">
        <f t="shared" si="5"/>
        <v>8.1639264598687936E-2</v>
      </c>
      <c r="BW21">
        <f t="shared" si="5"/>
        <v>5.7428829272294694E-2</v>
      </c>
      <c r="BX21">
        <f t="shared" si="5"/>
        <v>7.1965628356605804E-2</v>
      </c>
      <c r="BY21">
        <f t="shared" si="5"/>
        <v>8.3846830985915499E-2</v>
      </c>
      <c r="BZ21">
        <f t="shared" si="5"/>
        <v>8.9063397816510251E-2</v>
      </c>
      <c r="CA21">
        <f t="shared" si="5"/>
        <v>4.2632759910246822E-2</v>
      </c>
      <c r="CB21">
        <v>0</v>
      </c>
      <c r="CC21">
        <f t="shared" si="5"/>
        <v>0</v>
      </c>
    </row>
    <row r="22" spans="1:81" x14ac:dyDescent="0.2">
      <c r="A22" t="s">
        <v>83</v>
      </c>
      <c r="B22">
        <f>B9/B5</f>
        <v>4.6860529727727356E-2</v>
      </c>
      <c r="C22">
        <f t="shared" ref="C22:BN22" si="6">C9/C5</f>
        <v>6.9464384318056321E-2</v>
      </c>
      <c r="D22">
        <f t="shared" si="6"/>
        <v>4.0388282197954588E-2</v>
      </c>
      <c r="E22">
        <f t="shared" si="6"/>
        <v>7.4760674669503119E-2</v>
      </c>
      <c r="F22">
        <f t="shared" si="6"/>
        <v>9.7088025588058902E-2</v>
      </c>
      <c r="G22">
        <f t="shared" si="6"/>
        <v>7.8088273700705146E-2</v>
      </c>
      <c r="H22">
        <f t="shared" si="6"/>
        <v>0.10374790619765493</v>
      </c>
      <c r="I22">
        <f t="shared" si="6"/>
        <v>4.8764250644919696E-2</v>
      </c>
      <c r="J22">
        <f t="shared" si="6"/>
        <v>9.8397212543554005E-2</v>
      </c>
      <c r="K22">
        <f t="shared" si="6"/>
        <v>7.3891625615763554E-2</v>
      </c>
      <c r="L22">
        <f t="shared" si="6"/>
        <v>2.7564392227745142E-2</v>
      </c>
      <c r="M22">
        <f t="shared" si="6"/>
        <v>0.12055291185134828</v>
      </c>
      <c r="N22">
        <f t="shared" si="6"/>
        <v>6.4749113025848959E-2</v>
      </c>
      <c r="O22">
        <f t="shared" si="6"/>
        <v>3.5709648097649656E-2</v>
      </c>
      <c r="P22">
        <f t="shared" si="6"/>
        <v>0.11517708231139016</v>
      </c>
      <c r="Q22">
        <f t="shared" si="6"/>
        <v>6.2799746629264325E-2</v>
      </c>
      <c r="R22">
        <f t="shared" si="6"/>
        <v>5.9429477020602216E-2</v>
      </c>
      <c r="S22">
        <f t="shared" si="6"/>
        <v>3.8429637821398951E-2</v>
      </c>
      <c r="T22">
        <f t="shared" si="6"/>
        <v>3.8036524368965915E-2</v>
      </c>
      <c r="U22">
        <f t="shared" si="6"/>
        <v>5.2728274848429173E-2</v>
      </c>
      <c r="V22">
        <f t="shared" si="6"/>
        <v>0.12041156840934371</v>
      </c>
      <c r="W22">
        <f t="shared" si="6"/>
        <v>8.4267386900742744E-2</v>
      </c>
      <c r="X22">
        <f t="shared" si="6"/>
        <v>7.8586186540731989E-2</v>
      </c>
      <c r="Y22">
        <f t="shared" si="6"/>
        <v>4.8659869344892852E-2</v>
      </c>
      <c r="Z22">
        <f t="shared" si="6"/>
        <v>0.10819151750286571</v>
      </c>
      <c r="AA22">
        <f t="shared" si="6"/>
        <v>5.0262381108560183E-2</v>
      </c>
      <c r="AB22">
        <f t="shared" si="6"/>
        <v>3.0264005151320026E-2</v>
      </c>
      <c r="AC22">
        <f t="shared" si="6"/>
        <v>9.1667593725664701E-2</v>
      </c>
      <c r="AD22">
        <f t="shared" si="6"/>
        <v>5.5730635262896004E-2</v>
      </c>
      <c r="AE22">
        <f t="shared" si="6"/>
        <v>6.2363776980946355E-2</v>
      </c>
      <c r="AF22">
        <f t="shared" si="6"/>
        <v>9.5052956160343205E-2</v>
      </c>
      <c r="AG22">
        <f t="shared" si="6"/>
        <v>5.6980433632998415E-2</v>
      </c>
      <c r="AH22">
        <f t="shared" si="6"/>
        <v>6.9570276784972157E-2</v>
      </c>
      <c r="AI22">
        <f t="shared" si="6"/>
        <v>4.9126739516204353E-2</v>
      </c>
      <c r="AJ22">
        <f t="shared" si="6"/>
        <v>6.9793131150833507E-2</v>
      </c>
      <c r="AK22">
        <f t="shared" si="6"/>
        <v>4.642140468227425E-2</v>
      </c>
      <c r="AL22">
        <f t="shared" si="6"/>
        <v>4.9019607843137254E-2</v>
      </c>
      <c r="AM22">
        <f t="shared" si="6"/>
        <v>0.12884171665897554</v>
      </c>
      <c r="AN22">
        <f t="shared" si="6"/>
        <v>0.13328275164390491</v>
      </c>
      <c r="AO22">
        <f t="shared" si="6"/>
        <v>0.14130434782608695</v>
      </c>
      <c r="AP22">
        <f t="shared" si="6"/>
        <v>5.6818181818181816E-2</v>
      </c>
      <c r="AQ22">
        <f t="shared" si="6"/>
        <v>6.8210526315789471E-2</v>
      </c>
      <c r="AR22">
        <f t="shared" si="6"/>
        <v>7.7842879349515726E-2</v>
      </c>
      <c r="AS22">
        <f t="shared" si="6"/>
        <v>6.446568201563857E-2</v>
      </c>
      <c r="AT22">
        <f t="shared" si="6"/>
        <v>4.7600262984878371E-2</v>
      </c>
      <c r="AU22">
        <f t="shared" si="6"/>
        <v>7.4023614895549497E-2</v>
      </c>
      <c r="AV22">
        <f t="shared" si="6"/>
        <v>0.23649556570814298</v>
      </c>
      <c r="AW22">
        <f t="shared" si="6"/>
        <v>8.3195645835358156E-2</v>
      </c>
      <c r="AX22">
        <f t="shared" si="6"/>
        <v>4.7619047619047616E-2</v>
      </c>
      <c r="AY22">
        <f t="shared" si="6"/>
        <v>9.696724625960372E-2</v>
      </c>
      <c r="AZ22">
        <f t="shared" si="6"/>
        <v>4.7730934479054778E-2</v>
      </c>
      <c r="BA22">
        <f t="shared" si="6"/>
        <v>7.0649394920743139E-2</v>
      </c>
      <c r="BB22">
        <f t="shared" si="6"/>
        <v>3.5711813966364456E-2</v>
      </c>
      <c r="BC22">
        <f t="shared" si="6"/>
        <v>0.10383782110801609</v>
      </c>
      <c r="BD22">
        <f t="shared" si="6"/>
        <v>8.1255632322018628E-2</v>
      </c>
      <c r="BE22">
        <f t="shared" si="6"/>
        <v>5.1557239057239058E-2</v>
      </c>
      <c r="BF22">
        <f t="shared" si="6"/>
        <v>0.16969273743016761</v>
      </c>
      <c r="BG22">
        <f t="shared" si="6"/>
        <v>6.2326869806094184E-2</v>
      </c>
      <c r="BH22">
        <f t="shared" si="6"/>
        <v>0.11403073872087258</v>
      </c>
      <c r="BI22">
        <f t="shared" si="6"/>
        <v>4.677314211212516E-2</v>
      </c>
      <c r="BJ22">
        <f t="shared" si="6"/>
        <v>3.2441471571906355E-2</v>
      </c>
      <c r="BK22">
        <f t="shared" si="6"/>
        <v>6.7520372526193251E-2</v>
      </c>
      <c r="BL22">
        <f t="shared" si="6"/>
        <v>4.6928916494133888E-2</v>
      </c>
      <c r="BM22">
        <f t="shared" si="6"/>
        <v>9.0632603406326034E-2</v>
      </c>
      <c r="BN22">
        <f t="shared" si="6"/>
        <v>5.1618895966029726E-2</v>
      </c>
      <c r="BO22">
        <f t="shared" ref="BO22:CC22" si="7">BO9/BO5</f>
        <v>9.7696707373628067E-2</v>
      </c>
      <c r="BP22">
        <f t="shared" si="7"/>
        <v>9.7013142174432493E-2</v>
      </c>
      <c r="BQ22">
        <f t="shared" si="7"/>
        <v>9.0847304032623477E-2</v>
      </c>
      <c r="BR22">
        <f t="shared" si="7"/>
        <v>0.13533151680290645</v>
      </c>
      <c r="BS22">
        <f t="shared" si="7"/>
        <v>0.12763519706691109</v>
      </c>
      <c r="BT22">
        <f t="shared" si="7"/>
        <v>6.4123076923076922E-2</v>
      </c>
      <c r="BU22">
        <f t="shared" si="7"/>
        <v>7.3783185840707963E-2</v>
      </c>
      <c r="BV22">
        <f t="shared" si="7"/>
        <v>8.5445857293269617E-2</v>
      </c>
      <c r="BW22">
        <f t="shared" si="7"/>
        <v>9.0901632619575026E-2</v>
      </c>
      <c r="BX22">
        <f t="shared" si="7"/>
        <v>9.3018259935553169E-2</v>
      </c>
      <c r="BY22">
        <f t="shared" si="7"/>
        <v>6.6681338028169015E-2</v>
      </c>
      <c r="BZ22">
        <f t="shared" si="7"/>
        <v>7.6805209729936791E-2</v>
      </c>
      <c r="CA22">
        <f t="shared" si="7"/>
        <v>0.10246821241585639</v>
      </c>
      <c r="CB22">
        <v>0</v>
      </c>
      <c r="CC22">
        <f t="shared" si="7"/>
        <v>0.86363636363636365</v>
      </c>
    </row>
    <row r="23" spans="1:81" x14ac:dyDescent="0.2">
      <c r="A23" t="s">
        <v>84</v>
      </c>
      <c r="B23">
        <f>B10/B5</f>
        <v>4.1211335432487499E-2</v>
      </c>
      <c r="C23">
        <f t="shared" ref="C23:BN23" si="8">C10/C5</f>
        <v>5.7758144671452238E-2</v>
      </c>
      <c r="D23">
        <f t="shared" si="8"/>
        <v>2.6463280753452362E-2</v>
      </c>
      <c r="E23">
        <f t="shared" si="8"/>
        <v>6.2452514815377599E-2</v>
      </c>
      <c r="F23">
        <f t="shared" si="8"/>
        <v>8.0762310921569935E-2</v>
      </c>
      <c r="G23">
        <f t="shared" si="8"/>
        <v>6.5421781143901805E-2</v>
      </c>
      <c r="H23">
        <f t="shared" si="8"/>
        <v>8.0716080402010046E-2</v>
      </c>
      <c r="I23">
        <f t="shared" si="8"/>
        <v>3.3202962469834403E-2</v>
      </c>
      <c r="J23">
        <f t="shared" si="8"/>
        <v>7.4843205574912891E-2</v>
      </c>
      <c r="K23">
        <f t="shared" si="8"/>
        <v>5.6650246305418719E-2</v>
      </c>
      <c r="L23">
        <f t="shared" si="8"/>
        <v>1.8707636692272933E-2</v>
      </c>
      <c r="M23">
        <f t="shared" si="8"/>
        <v>0.10325553289523377</v>
      </c>
      <c r="N23">
        <f t="shared" si="8"/>
        <v>5.2458185504308162E-2</v>
      </c>
      <c r="O23">
        <f t="shared" si="8"/>
        <v>3.0255810933644982E-2</v>
      </c>
      <c r="P23">
        <f t="shared" si="8"/>
        <v>8.103600510154027E-2</v>
      </c>
      <c r="Q23">
        <f t="shared" si="8"/>
        <v>5.4836666365034842E-2</v>
      </c>
      <c r="R23">
        <f t="shared" si="8"/>
        <v>5.1769677760169046E-2</v>
      </c>
      <c r="S23">
        <f t="shared" si="8"/>
        <v>2.543544373790434E-2</v>
      </c>
      <c r="T23">
        <f t="shared" si="8"/>
        <v>3.3500058159823196E-2</v>
      </c>
      <c r="U23">
        <f t="shared" si="8"/>
        <v>4.3174719823626674E-2</v>
      </c>
      <c r="V23">
        <f t="shared" si="8"/>
        <v>9.6218020022246942E-2</v>
      </c>
      <c r="W23">
        <f t="shared" si="8"/>
        <v>7.1843349088453745E-2</v>
      </c>
      <c r="X23">
        <f t="shared" si="8"/>
        <v>6.9141086186540732E-2</v>
      </c>
      <c r="Y23">
        <f t="shared" si="8"/>
        <v>4.5240857195188965E-2</v>
      </c>
      <c r="Z23">
        <f t="shared" si="8"/>
        <v>9.1261793492637328E-2</v>
      </c>
      <c r="AA23">
        <f t="shared" si="8"/>
        <v>2.9353886520170548E-2</v>
      </c>
      <c r="AB23">
        <f t="shared" si="8"/>
        <v>1.9854045932603565E-2</v>
      </c>
      <c r="AC23">
        <f t="shared" si="8"/>
        <v>7.6315496718211154E-2</v>
      </c>
      <c r="AD23">
        <f t="shared" si="8"/>
        <v>5.3408525460275337E-2</v>
      </c>
      <c r="AE23">
        <f t="shared" si="8"/>
        <v>5.287210855656331E-2</v>
      </c>
      <c r="AF23">
        <f t="shared" si="8"/>
        <v>7.4272690709210346E-2</v>
      </c>
      <c r="AG23">
        <f t="shared" si="8"/>
        <v>4.5214172395557903E-2</v>
      </c>
      <c r="AH23">
        <f t="shared" si="8"/>
        <v>4.4385337877150696E-2</v>
      </c>
      <c r="AI23">
        <f t="shared" si="8"/>
        <v>4.1281404688521525E-2</v>
      </c>
      <c r="AJ23">
        <f t="shared" si="8"/>
        <v>4.8804980919863426E-2</v>
      </c>
      <c r="AK23">
        <f t="shared" si="8"/>
        <v>3.1304347826086959E-2</v>
      </c>
      <c r="AL23">
        <f t="shared" si="8"/>
        <v>3.8398692810457519E-2</v>
      </c>
      <c r="AM23">
        <f t="shared" si="8"/>
        <v>0.11361329026303646</v>
      </c>
      <c r="AN23">
        <f t="shared" si="8"/>
        <v>0.12493677288821446</v>
      </c>
      <c r="AO23">
        <f t="shared" si="8"/>
        <v>0.11084096109839817</v>
      </c>
      <c r="AP23">
        <f t="shared" si="8"/>
        <v>4.0082644628099171E-2</v>
      </c>
      <c r="AQ23">
        <f t="shared" si="8"/>
        <v>5.6561403508771931E-2</v>
      </c>
      <c r="AR23">
        <f t="shared" si="8"/>
        <v>5.9906732033959104E-2</v>
      </c>
      <c r="AS23">
        <f t="shared" si="8"/>
        <v>3.5968722849695919E-2</v>
      </c>
      <c r="AT23">
        <f t="shared" si="8"/>
        <v>3.3267587113740962E-2</v>
      </c>
      <c r="AU23">
        <f t="shared" si="8"/>
        <v>5.3587647593097185E-2</v>
      </c>
      <c r="AV23">
        <f t="shared" si="8"/>
        <v>0.21418973394248858</v>
      </c>
      <c r="AW23">
        <f t="shared" si="8"/>
        <v>7.3476528331227531E-2</v>
      </c>
      <c r="AX23">
        <f t="shared" si="8"/>
        <v>4.0208136234626303E-2</v>
      </c>
      <c r="AY23">
        <f t="shared" si="8"/>
        <v>7.7638495754144762E-2</v>
      </c>
      <c r="AZ23">
        <f t="shared" si="8"/>
        <v>4.0749194414607948E-2</v>
      </c>
      <c r="BA23">
        <f t="shared" si="8"/>
        <v>4.9514232145900804E-2</v>
      </c>
      <c r="BB23">
        <f t="shared" si="8"/>
        <v>3.2805038410962696E-2</v>
      </c>
      <c r="BC23">
        <f t="shared" si="8"/>
        <v>7.6911173011451561E-2</v>
      </c>
      <c r="BD23">
        <f t="shared" si="8"/>
        <v>6.773805947732052E-2</v>
      </c>
      <c r="BE23">
        <f t="shared" si="8"/>
        <v>3.9036195286195285E-2</v>
      </c>
      <c r="BF23">
        <f t="shared" si="8"/>
        <v>0.14497206703910615</v>
      </c>
      <c r="BG23">
        <f t="shared" si="8"/>
        <v>4.5013850415512466E-2</v>
      </c>
      <c r="BH23">
        <f t="shared" si="8"/>
        <v>7.3872087258304409E-2</v>
      </c>
      <c r="BI23">
        <f t="shared" si="8"/>
        <v>2.8194263363754888E-2</v>
      </c>
      <c r="BJ23">
        <f t="shared" si="8"/>
        <v>2.9933110367892975E-2</v>
      </c>
      <c r="BK23">
        <f t="shared" si="8"/>
        <v>4.1133100504462554E-2</v>
      </c>
      <c r="BL23">
        <f t="shared" si="8"/>
        <v>4.6928916494133888E-2</v>
      </c>
      <c r="BM23">
        <f t="shared" si="8"/>
        <v>7.4361313868613138E-2</v>
      </c>
      <c r="BN23">
        <f t="shared" si="8"/>
        <v>4.4386942675159233E-2</v>
      </c>
      <c r="BO23">
        <f t="shared" ref="BO23:CC23" si="9">BO10/BO5</f>
        <v>5.3795022414592671E-2</v>
      </c>
      <c r="BP23">
        <f t="shared" si="9"/>
        <v>6.6666666666666666E-2</v>
      </c>
      <c r="BQ23">
        <f t="shared" si="9"/>
        <v>7.6801087449025821E-2</v>
      </c>
      <c r="BR23">
        <f t="shared" si="9"/>
        <v>5.9037238873751133E-2</v>
      </c>
      <c r="BS23">
        <f t="shared" si="9"/>
        <v>0.12041704857928506</v>
      </c>
      <c r="BT23">
        <f t="shared" si="9"/>
        <v>5.6492307692307689E-2</v>
      </c>
      <c r="BU23">
        <f t="shared" si="9"/>
        <v>7.3783185840707963E-2</v>
      </c>
      <c r="BV23">
        <f t="shared" si="9"/>
        <v>8.5445857293269617E-2</v>
      </c>
      <c r="BW23">
        <f t="shared" si="9"/>
        <v>9.0901632619575026E-2</v>
      </c>
      <c r="BX23">
        <f t="shared" si="9"/>
        <v>9.3018259935553169E-2</v>
      </c>
      <c r="BY23">
        <f t="shared" si="9"/>
        <v>6.6681338028169015E-2</v>
      </c>
      <c r="BZ23">
        <f t="shared" si="9"/>
        <v>7.6805209729936791E-2</v>
      </c>
      <c r="CA23">
        <f t="shared" si="9"/>
        <v>0.10246821241585639</v>
      </c>
      <c r="CB23">
        <v>0</v>
      </c>
      <c r="CC23">
        <f t="shared" si="9"/>
        <v>0.81818181818181823</v>
      </c>
    </row>
    <row r="24" spans="1:81" x14ac:dyDescent="0.2">
      <c r="A24" t="s">
        <v>85</v>
      </c>
      <c r="B24">
        <f>B11/B5</f>
        <v>5.6491942952398592E-3</v>
      </c>
      <c r="C24">
        <f t="shared" ref="C24:BN24" si="10">C11/C5</f>
        <v>1.1706239646604086E-2</v>
      </c>
      <c r="D24">
        <f t="shared" si="10"/>
        <v>1.3925001444502224E-2</v>
      </c>
      <c r="E24">
        <f t="shared" si="10"/>
        <v>1.2308159854125512E-2</v>
      </c>
      <c r="F24">
        <f t="shared" si="10"/>
        <v>1.6325714666488973E-2</v>
      </c>
      <c r="G24">
        <f t="shared" si="10"/>
        <v>1.2666492556803343E-2</v>
      </c>
      <c r="H24">
        <f t="shared" si="10"/>
        <v>2.3031825795644893E-2</v>
      </c>
      <c r="I24">
        <f t="shared" si="10"/>
        <v>1.5561288175085296E-2</v>
      </c>
      <c r="J24">
        <f t="shared" si="10"/>
        <v>2.3554006968641114E-2</v>
      </c>
      <c r="K24">
        <f t="shared" si="10"/>
        <v>1.7241379310344827E-2</v>
      </c>
      <c r="L24">
        <f t="shared" si="10"/>
        <v>8.8567555354722091E-3</v>
      </c>
      <c r="M24">
        <f t="shared" si="10"/>
        <v>1.7297378956114509E-2</v>
      </c>
      <c r="N24">
        <f t="shared" si="10"/>
        <v>1.22909275215408E-2</v>
      </c>
      <c r="O24">
        <f t="shared" si="10"/>
        <v>5.4538371640046749E-3</v>
      </c>
      <c r="P24">
        <f t="shared" si="10"/>
        <v>3.41410772098499E-2</v>
      </c>
      <c r="Q24">
        <f t="shared" si="10"/>
        <v>7.9630802642294812E-3</v>
      </c>
      <c r="R24">
        <f t="shared" si="10"/>
        <v>7.6597992604331751E-3</v>
      </c>
      <c r="S24">
        <f t="shared" si="10"/>
        <v>1.2994194083494609E-2</v>
      </c>
      <c r="T24">
        <f t="shared" si="10"/>
        <v>4.5364662091427243E-3</v>
      </c>
      <c r="U24">
        <f t="shared" si="10"/>
        <v>9.5535550248024986E-3</v>
      </c>
      <c r="V24">
        <f t="shared" si="10"/>
        <v>2.4193548387096774E-2</v>
      </c>
      <c r="W24">
        <f t="shared" si="10"/>
        <v>1.2424037812288994E-2</v>
      </c>
      <c r="X24">
        <f t="shared" si="10"/>
        <v>9.4451003541912628E-3</v>
      </c>
      <c r="Y24">
        <f t="shared" si="10"/>
        <v>3.419012149703889E-3</v>
      </c>
      <c r="Z24">
        <f t="shared" si="10"/>
        <v>1.6929724010228374E-2</v>
      </c>
      <c r="AA24">
        <f t="shared" si="10"/>
        <v>2.0908494588389635E-2</v>
      </c>
      <c r="AB24">
        <f t="shared" si="10"/>
        <v>1.0409959218716463E-2</v>
      </c>
      <c r="AC24">
        <f t="shared" si="10"/>
        <v>1.5352097007453554E-2</v>
      </c>
      <c r="AD24">
        <f t="shared" si="10"/>
        <v>2.3221098026206667E-3</v>
      </c>
      <c r="AE24">
        <f t="shared" si="10"/>
        <v>9.4916684243830408E-3</v>
      </c>
      <c r="AF24">
        <f t="shared" si="10"/>
        <v>2.0780265451132859E-2</v>
      </c>
      <c r="AG24">
        <f t="shared" si="10"/>
        <v>1.1766261237440508E-2</v>
      </c>
      <c r="AH24">
        <f t="shared" si="10"/>
        <v>2.5184938907821461E-2</v>
      </c>
      <c r="AI24">
        <f t="shared" si="10"/>
        <v>7.845334827682824E-3</v>
      </c>
      <c r="AJ24">
        <f t="shared" si="10"/>
        <v>2.0988150230970073E-2</v>
      </c>
      <c r="AK24">
        <f t="shared" si="10"/>
        <v>1.5117056856187291E-2</v>
      </c>
      <c r="AL24">
        <f t="shared" si="10"/>
        <v>1.0620915032679739E-2</v>
      </c>
      <c r="AM24">
        <f t="shared" si="10"/>
        <v>1.5228426395939087E-2</v>
      </c>
      <c r="AN24">
        <f t="shared" si="10"/>
        <v>8.3459787556904395E-3</v>
      </c>
      <c r="AO24">
        <f t="shared" si="10"/>
        <v>3.0463386727688786E-2</v>
      </c>
      <c r="AP24">
        <f t="shared" si="10"/>
        <v>1.6735537190082646E-2</v>
      </c>
      <c r="AQ24">
        <f t="shared" si="10"/>
        <v>1.1649122807017544E-2</v>
      </c>
      <c r="AR24">
        <f t="shared" si="10"/>
        <v>1.7936147315556619E-2</v>
      </c>
      <c r="AS24">
        <f t="shared" si="10"/>
        <v>2.8496959165942658E-2</v>
      </c>
      <c r="AT24">
        <f t="shared" si="10"/>
        <v>1.433267587113741E-2</v>
      </c>
      <c r="AU24">
        <f t="shared" si="10"/>
        <v>2.0435967302452316E-2</v>
      </c>
      <c r="AV24">
        <f t="shared" si="10"/>
        <v>2.2305831765654396E-2</v>
      </c>
      <c r="AW24">
        <f t="shared" si="10"/>
        <v>9.7191175041306255E-3</v>
      </c>
      <c r="AX24">
        <f t="shared" si="10"/>
        <v>7.4109113844213186E-3</v>
      </c>
      <c r="AY24">
        <f t="shared" si="10"/>
        <v>1.9328750505458958E-2</v>
      </c>
      <c r="AZ24">
        <f t="shared" si="10"/>
        <v>6.9817400644468317E-3</v>
      </c>
      <c r="BA24">
        <f t="shared" si="10"/>
        <v>2.1135162774842339E-2</v>
      </c>
      <c r="BB24">
        <f t="shared" si="10"/>
        <v>2.9067755554017579E-3</v>
      </c>
      <c r="BC24">
        <f t="shared" si="10"/>
        <v>2.6926648096564532E-2</v>
      </c>
      <c r="BD24">
        <f t="shared" si="10"/>
        <v>1.3517572844698107E-2</v>
      </c>
      <c r="BE24">
        <f t="shared" si="10"/>
        <v>1.2521043771043771E-2</v>
      </c>
      <c r="BF24">
        <f t="shared" si="10"/>
        <v>2.4720670391061454E-2</v>
      </c>
      <c r="BG24">
        <f t="shared" si="10"/>
        <v>1.7313019390581719E-2</v>
      </c>
      <c r="BH24">
        <f t="shared" si="10"/>
        <v>4.0158651462568168E-2</v>
      </c>
      <c r="BI24">
        <f t="shared" si="10"/>
        <v>1.8578878748370272E-2</v>
      </c>
      <c r="BJ24">
        <f t="shared" si="10"/>
        <v>2.508361204013378E-3</v>
      </c>
      <c r="BK24">
        <f t="shared" si="10"/>
        <v>2.6387272021730693E-2</v>
      </c>
      <c r="BL24">
        <f t="shared" si="10"/>
        <v>0</v>
      </c>
      <c r="BM24">
        <f t="shared" si="10"/>
        <v>1.6271289537712896E-2</v>
      </c>
      <c r="BN24">
        <f t="shared" si="10"/>
        <v>7.2319532908704885E-3</v>
      </c>
      <c r="BO24">
        <f t="shared" ref="BO24:CC24" si="11">BO11/BO5</f>
        <v>4.3901684959035403E-2</v>
      </c>
      <c r="BP24">
        <f t="shared" si="11"/>
        <v>3.0346475507765831E-2</v>
      </c>
      <c r="BQ24">
        <f t="shared" si="11"/>
        <v>1.4046216583597644E-2</v>
      </c>
      <c r="BR24">
        <f t="shared" si="11"/>
        <v>7.6294277929155316E-2</v>
      </c>
      <c r="BS24">
        <f t="shared" si="11"/>
        <v>7.2181484876260313E-3</v>
      </c>
      <c r="BT24">
        <f t="shared" si="11"/>
        <v>7.6307692307692309E-3</v>
      </c>
      <c r="BU24">
        <f t="shared" si="11"/>
        <v>0</v>
      </c>
      <c r="BV24">
        <f t="shared" si="11"/>
        <v>0</v>
      </c>
      <c r="BW24">
        <f t="shared" si="11"/>
        <v>0</v>
      </c>
      <c r="BX24">
        <f t="shared" si="11"/>
        <v>0</v>
      </c>
      <c r="BY24">
        <f t="shared" si="11"/>
        <v>0</v>
      </c>
      <c r="BZ24">
        <f t="shared" si="11"/>
        <v>0</v>
      </c>
      <c r="CA24">
        <f t="shared" si="11"/>
        <v>0</v>
      </c>
      <c r="CB24">
        <v>0</v>
      </c>
      <c r="CC24">
        <f t="shared" si="11"/>
        <v>4.5454545454545456E-2</v>
      </c>
    </row>
    <row r="25" spans="1:81" x14ac:dyDescent="0.2">
      <c r="A25" t="s">
        <v>86</v>
      </c>
      <c r="B25">
        <f>B12/B5</f>
        <v>0.8412669012780144</v>
      </c>
      <c r="C25">
        <f t="shared" ref="C25:BN25" si="12">C12/C5</f>
        <v>0.83423522915516291</v>
      </c>
      <c r="D25">
        <f t="shared" si="12"/>
        <v>0.8778528918934535</v>
      </c>
      <c r="E25">
        <f t="shared" si="12"/>
        <v>0.79729524388390827</v>
      </c>
      <c r="F25">
        <f t="shared" si="12"/>
        <v>0.81708536016525624</v>
      </c>
      <c r="G25">
        <f t="shared" si="12"/>
        <v>0.80980673805171066</v>
      </c>
      <c r="H25">
        <f t="shared" si="12"/>
        <v>0.77041457286432158</v>
      </c>
      <c r="I25">
        <f t="shared" si="12"/>
        <v>0.84613464258966464</v>
      </c>
      <c r="J25">
        <f t="shared" si="12"/>
        <v>0.74940766550522653</v>
      </c>
      <c r="K25">
        <f t="shared" si="12"/>
        <v>0.78410056055715982</v>
      </c>
      <c r="L25">
        <f t="shared" si="12"/>
        <v>0.86470854044283774</v>
      </c>
      <c r="M25">
        <f t="shared" si="12"/>
        <v>0.74227660699448594</v>
      </c>
      <c r="N25">
        <f t="shared" si="12"/>
        <v>0.79181449569183981</v>
      </c>
      <c r="O25">
        <f t="shared" si="12"/>
        <v>0.88300220750551872</v>
      </c>
      <c r="P25">
        <f t="shared" si="12"/>
        <v>0.7139213185519474</v>
      </c>
      <c r="Q25">
        <f t="shared" si="12"/>
        <v>0.78734956112568999</v>
      </c>
      <c r="R25">
        <f t="shared" si="12"/>
        <v>0.83130832893114981</v>
      </c>
      <c r="S25">
        <f t="shared" si="12"/>
        <v>0.82789604644733206</v>
      </c>
      <c r="T25">
        <f t="shared" si="12"/>
        <v>0.81435384436431313</v>
      </c>
      <c r="U25">
        <f t="shared" si="12"/>
        <v>0.81076612162410433</v>
      </c>
      <c r="V25">
        <f t="shared" si="12"/>
        <v>0.6877085650723026</v>
      </c>
      <c r="W25">
        <f t="shared" si="12"/>
        <v>0.7945982444294396</v>
      </c>
      <c r="X25">
        <f t="shared" si="12"/>
        <v>0.82629870129870131</v>
      </c>
      <c r="Y25">
        <f t="shared" si="12"/>
        <v>0.8462665608401001</v>
      </c>
      <c r="Z25">
        <f t="shared" si="12"/>
        <v>0.77215413102900976</v>
      </c>
      <c r="AA25">
        <f t="shared" si="12"/>
        <v>0.82092489340767461</v>
      </c>
      <c r="AB25">
        <f t="shared" si="12"/>
        <v>0.8795878943979395</v>
      </c>
      <c r="AC25">
        <f t="shared" si="12"/>
        <v>0.77160974524418735</v>
      </c>
      <c r="AD25">
        <f t="shared" si="12"/>
        <v>0.82053408525460281</v>
      </c>
      <c r="AE25">
        <f t="shared" si="12"/>
        <v>0.80158897560289677</v>
      </c>
      <c r="AF25">
        <f t="shared" si="12"/>
        <v>0.78455557045180324</v>
      </c>
      <c r="AG25">
        <f t="shared" si="12"/>
        <v>0.87572712850343737</v>
      </c>
      <c r="AH25">
        <f t="shared" si="12"/>
        <v>0.80467126589643423</v>
      </c>
      <c r="AI25">
        <f t="shared" si="12"/>
        <v>0.88073223125058375</v>
      </c>
      <c r="AJ25">
        <f t="shared" si="12"/>
        <v>0.8444466760393653</v>
      </c>
      <c r="AK25">
        <f t="shared" si="12"/>
        <v>0.89110367892976594</v>
      </c>
      <c r="AL25">
        <f t="shared" si="12"/>
        <v>0.80228758169934644</v>
      </c>
      <c r="AM25">
        <f t="shared" si="12"/>
        <v>0.6534379326257499</v>
      </c>
      <c r="AN25">
        <f t="shared" si="12"/>
        <v>0.62948912493677289</v>
      </c>
      <c r="AO25">
        <f t="shared" si="12"/>
        <v>0.72697368421052633</v>
      </c>
      <c r="AP25">
        <f t="shared" si="12"/>
        <v>0.7880165289256198</v>
      </c>
      <c r="AQ25">
        <f t="shared" si="12"/>
        <v>0.81403508771929822</v>
      </c>
      <c r="AR25">
        <f t="shared" si="12"/>
        <v>0.77149348319980871</v>
      </c>
      <c r="AS25">
        <f t="shared" si="12"/>
        <v>0.81546481320590791</v>
      </c>
      <c r="AT25">
        <f t="shared" si="12"/>
        <v>0.8193293885601578</v>
      </c>
      <c r="AU25">
        <f t="shared" si="12"/>
        <v>0.80131698455949141</v>
      </c>
      <c r="AV25">
        <f t="shared" si="12"/>
        <v>0.54044611663531306</v>
      </c>
      <c r="AW25">
        <f t="shared" si="12"/>
        <v>0.74506754786665375</v>
      </c>
      <c r="AX25">
        <f t="shared" si="12"/>
        <v>0.83979817092399878</v>
      </c>
      <c r="AY25">
        <f t="shared" si="12"/>
        <v>0.80436716538617059</v>
      </c>
      <c r="AZ25">
        <f t="shared" si="12"/>
        <v>0.86842105263157898</v>
      </c>
      <c r="BA25">
        <f t="shared" si="12"/>
        <v>0.81327765467871138</v>
      </c>
      <c r="BB25">
        <f t="shared" si="12"/>
        <v>0.89660184095785178</v>
      </c>
      <c r="BC25">
        <f t="shared" si="12"/>
        <v>0.7559579077684927</v>
      </c>
      <c r="BD25">
        <f t="shared" si="12"/>
        <v>0.76299188945629315</v>
      </c>
      <c r="BE25">
        <f t="shared" si="12"/>
        <v>0.82880892255892258</v>
      </c>
      <c r="BF25">
        <f t="shared" si="12"/>
        <v>0.6853351955307263</v>
      </c>
      <c r="BG25">
        <f t="shared" si="12"/>
        <v>0.80972991689750695</v>
      </c>
      <c r="BH25">
        <f t="shared" si="12"/>
        <v>0.76499752107089736</v>
      </c>
      <c r="BI25">
        <f t="shared" si="12"/>
        <v>0.89162320730117339</v>
      </c>
      <c r="BJ25">
        <f t="shared" si="12"/>
        <v>0.86755852842809367</v>
      </c>
      <c r="BK25">
        <f t="shared" si="12"/>
        <v>0.8123787349631354</v>
      </c>
      <c r="BL25">
        <f t="shared" si="12"/>
        <v>0.81642512077294682</v>
      </c>
      <c r="BM25">
        <f t="shared" si="12"/>
        <v>0.81173965936739656</v>
      </c>
      <c r="BN25">
        <f t="shared" si="12"/>
        <v>0.83333333333333337</v>
      </c>
      <c r="BO25">
        <f t="shared" ref="BO25:CC25" si="13">BO12/BO5</f>
        <v>0.75606739836141601</v>
      </c>
      <c r="BP25">
        <f t="shared" si="13"/>
        <v>0.74886499402628437</v>
      </c>
      <c r="BQ25">
        <f t="shared" si="13"/>
        <v>0.78975985500679657</v>
      </c>
      <c r="BR25">
        <f t="shared" si="13"/>
        <v>0.69663941871026336</v>
      </c>
      <c r="BS25">
        <f t="shared" si="13"/>
        <v>0.72410632447296064</v>
      </c>
      <c r="BT25">
        <f t="shared" si="13"/>
        <v>0.81489230769230769</v>
      </c>
      <c r="BU25">
        <f t="shared" si="13"/>
        <v>0.79756637168141598</v>
      </c>
      <c r="BV25">
        <f t="shared" si="13"/>
        <v>0.78067546772495344</v>
      </c>
      <c r="BW25">
        <f t="shared" si="13"/>
        <v>0.77126917712691767</v>
      </c>
      <c r="BX25">
        <f t="shared" si="13"/>
        <v>0.76605800214822772</v>
      </c>
      <c r="BY25">
        <f t="shared" si="13"/>
        <v>0.80809859154929575</v>
      </c>
      <c r="BZ25">
        <f t="shared" si="13"/>
        <v>0.77963991572495694</v>
      </c>
      <c r="CA25">
        <f t="shared" si="13"/>
        <v>0.80643231114435299</v>
      </c>
      <c r="CB25">
        <v>0</v>
      </c>
      <c r="CC25">
        <f t="shared" si="13"/>
        <v>0.13636363636363635</v>
      </c>
    </row>
    <row r="26" spans="1:81" x14ac:dyDescent="0.2">
      <c r="A26" t="s">
        <v>87</v>
      </c>
      <c r="B26">
        <f>B13/B5</f>
        <v>0.2562511576217818</v>
      </c>
      <c r="C26">
        <f t="shared" ref="C26:BN26" si="14">C13/C5</f>
        <v>0.48680287134180011</v>
      </c>
      <c r="D26">
        <f t="shared" si="14"/>
        <v>0.86335008955913795</v>
      </c>
      <c r="E26">
        <f t="shared" si="14"/>
        <v>0.10454338246467103</v>
      </c>
      <c r="F26">
        <f t="shared" si="14"/>
        <v>0.79596188445392146</v>
      </c>
      <c r="G26">
        <f t="shared" si="14"/>
        <v>0.26455993732044919</v>
      </c>
      <c r="H26">
        <f t="shared" si="14"/>
        <v>0.31302345058626468</v>
      </c>
      <c r="I26">
        <f t="shared" si="14"/>
        <v>0.83723058999750355</v>
      </c>
      <c r="J26">
        <f t="shared" si="14"/>
        <v>0.24125435540069687</v>
      </c>
      <c r="K26">
        <f t="shared" si="14"/>
        <v>0.30329539663665706</v>
      </c>
      <c r="L26">
        <f t="shared" si="14"/>
        <v>0.20976050610031632</v>
      </c>
      <c r="M26">
        <f t="shared" si="14"/>
        <v>0.69461439685776871</v>
      </c>
      <c r="N26">
        <f t="shared" si="14"/>
        <v>0.4652812975164724</v>
      </c>
      <c r="O26">
        <f t="shared" si="14"/>
        <v>0.5970653161927022</v>
      </c>
      <c r="P26">
        <f t="shared" si="14"/>
        <v>0.38703031492200529</v>
      </c>
      <c r="Q26">
        <f t="shared" si="14"/>
        <v>6.6419328567550451E-2</v>
      </c>
      <c r="R26">
        <f t="shared" si="14"/>
        <v>0.47895756295122383</v>
      </c>
      <c r="S26">
        <f t="shared" si="14"/>
        <v>0.12482720486591098</v>
      </c>
      <c r="T26">
        <f t="shared" si="14"/>
        <v>0.10050017447946959</v>
      </c>
      <c r="U26">
        <f t="shared" si="14"/>
        <v>0.12493110417049422</v>
      </c>
      <c r="V26">
        <f t="shared" si="14"/>
        <v>0.26668520578420468</v>
      </c>
      <c r="W26">
        <f t="shared" si="14"/>
        <v>0.1450371370695476</v>
      </c>
      <c r="X26">
        <f t="shared" si="14"/>
        <v>0.78711629279811102</v>
      </c>
      <c r="Y26">
        <f t="shared" si="14"/>
        <v>0.34947188473044755</v>
      </c>
      <c r="Z26">
        <f t="shared" si="14"/>
        <v>0.24036681068688828</v>
      </c>
      <c r="AA26">
        <f t="shared" si="14"/>
        <v>0.62627090849458844</v>
      </c>
      <c r="AB26">
        <f t="shared" si="14"/>
        <v>0.1917793517922301</v>
      </c>
      <c r="AC26">
        <f t="shared" si="14"/>
        <v>0.74335298698409169</v>
      </c>
      <c r="AD26">
        <f t="shared" si="14"/>
        <v>0.47918394426936473</v>
      </c>
      <c r="AE26">
        <f t="shared" si="14"/>
        <v>0.38472896013499264</v>
      </c>
      <c r="AF26">
        <f t="shared" si="14"/>
        <v>0.54564955087813383</v>
      </c>
      <c r="AG26">
        <f t="shared" si="14"/>
        <v>0.57562136435748279</v>
      </c>
      <c r="AH26">
        <f t="shared" si="14"/>
        <v>0.71698113207547165</v>
      </c>
      <c r="AI26">
        <f t="shared" si="14"/>
        <v>0.1974409264966844</v>
      </c>
      <c r="AJ26">
        <f t="shared" si="14"/>
        <v>0.59319140389636471</v>
      </c>
      <c r="AK26">
        <f t="shared" si="14"/>
        <v>0.28147157190635452</v>
      </c>
      <c r="AL26">
        <f t="shared" si="14"/>
        <v>0.1053921568627451</v>
      </c>
      <c r="AM26">
        <f t="shared" si="14"/>
        <v>0.52302722658052603</v>
      </c>
      <c r="AN26">
        <f t="shared" si="14"/>
        <v>0.25695498229640867</v>
      </c>
      <c r="AO26">
        <f t="shared" si="14"/>
        <v>0.19479405034324943</v>
      </c>
      <c r="AP26">
        <f t="shared" si="14"/>
        <v>7.6239669421487605E-2</v>
      </c>
      <c r="AQ26">
        <f t="shared" si="14"/>
        <v>0.47789473684210526</v>
      </c>
      <c r="AR26">
        <f t="shared" si="14"/>
        <v>0.18199210809518115</v>
      </c>
      <c r="AS26">
        <f t="shared" si="14"/>
        <v>0.20990443092962641</v>
      </c>
      <c r="AT26">
        <f t="shared" si="14"/>
        <v>9.4806048652202504E-2</v>
      </c>
      <c r="AU26">
        <f t="shared" si="14"/>
        <v>0.14782016348773841</v>
      </c>
      <c r="AV26">
        <f t="shared" si="14"/>
        <v>0.42569201827465736</v>
      </c>
      <c r="AW26">
        <f t="shared" si="14"/>
        <v>0.26027796676061815</v>
      </c>
      <c r="AX26">
        <f t="shared" si="14"/>
        <v>0.15168716493219805</v>
      </c>
      <c r="AY26">
        <f t="shared" si="14"/>
        <v>0.76482005661140318</v>
      </c>
      <c r="AZ26">
        <f t="shared" si="14"/>
        <v>0.47636949516648763</v>
      </c>
      <c r="BA26">
        <f t="shared" si="14"/>
        <v>0.67180841997613772</v>
      </c>
      <c r="BB26">
        <f t="shared" si="14"/>
        <v>0.88123745587929958</v>
      </c>
      <c r="BC26">
        <f t="shared" si="14"/>
        <v>0.32048901268956981</v>
      </c>
      <c r="BD26">
        <f t="shared" si="14"/>
        <v>0.29363172123760889</v>
      </c>
      <c r="BE26">
        <f t="shared" si="14"/>
        <v>0.18413299663299662</v>
      </c>
      <c r="BF26">
        <f t="shared" si="14"/>
        <v>0.64106145251396651</v>
      </c>
      <c r="BG26">
        <f t="shared" si="14"/>
        <v>0.55228531855955676</v>
      </c>
      <c r="BH26">
        <f t="shared" si="14"/>
        <v>0.36192364898363905</v>
      </c>
      <c r="BI26">
        <f t="shared" si="14"/>
        <v>0.68220338983050843</v>
      </c>
      <c r="BJ26">
        <f t="shared" si="14"/>
        <v>0.17541806020066888</v>
      </c>
      <c r="BK26">
        <f t="shared" si="14"/>
        <v>0.57081878152890964</v>
      </c>
      <c r="BL26">
        <f t="shared" si="14"/>
        <v>0.12974465148378192</v>
      </c>
      <c r="BM26">
        <f t="shared" si="14"/>
        <v>0.78543187347931875</v>
      </c>
      <c r="BN26">
        <f t="shared" si="14"/>
        <v>0.34593949044585987</v>
      </c>
      <c r="BO26">
        <f t="shared" ref="BO26:CC26" si="15">BO13/BO5</f>
        <v>0.43097851290771372</v>
      </c>
      <c r="BP26">
        <f t="shared" si="15"/>
        <v>0.43870967741935485</v>
      </c>
      <c r="BQ26">
        <f t="shared" si="15"/>
        <v>0.23214016009666213</v>
      </c>
      <c r="BR26">
        <f t="shared" si="15"/>
        <v>0.24613987284287012</v>
      </c>
      <c r="BS26">
        <f t="shared" si="15"/>
        <v>0.61583409715857007</v>
      </c>
      <c r="BT26">
        <f t="shared" si="15"/>
        <v>0.28713846153846156</v>
      </c>
      <c r="BU26">
        <f t="shared" si="15"/>
        <v>0.41991150442477876</v>
      </c>
      <c r="BV26">
        <f t="shared" si="15"/>
        <v>0.22499392564995546</v>
      </c>
      <c r="BW26">
        <f t="shared" si="15"/>
        <v>0.19648863729592256</v>
      </c>
      <c r="BX26">
        <f t="shared" si="15"/>
        <v>0.18796992481203006</v>
      </c>
      <c r="BY26">
        <f t="shared" si="15"/>
        <v>3.653169014084507E-2</v>
      </c>
      <c r="BZ26">
        <f t="shared" si="15"/>
        <v>0.12526335950967249</v>
      </c>
      <c r="CA26">
        <f t="shared" si="15"/>
        <v>0.13747195213163799</v>
      </c>
      <c r="CB26">
        <v>0</v>
      </c>
      <c r="CC26">
        <f t="shared" si="15"/>
        <v>0</v>
      </c>
    </row>
    <row r="27" spans="1:81" x14ac:dyDescent="0.2">
      <c r="A27" t="s">
        <v>88</v>
      </c>
      <c r="B27">
        <f>B14/B5</f>
        <v>0.5773291350250046</v>
      </c>
      <c r="C27">
        <f t="shared" ref="C27:BN27" si="16">C14/C5</f>
        <v>0.33937051352843733</v>
      </c>
      <c r="D27">
        <f t="shared" si="16"/>
        <v>5.2002080083203327E-3</v>
      </c>
      <c r="E27">
        <f t="shared" si="16"/>
        <v>0.67588512384136146</v>
      </c>
      <c r="F27">
        <f t="shared" si="16"/>
        <v>1.8791230758979142E-2</v>
      </c>
      <c r="G27">
        <f t="shared" si="16"/>
        <v>0.53506137372682161</v>
      </c>
      <c r="H27">
        <f t="shared" si="16"/>
        <v>0.44294388609715241</v>
      </c>
      <c r="I27">
        <f t="shared" si="16"/>
        <v>4.4936340184738291E-3</v>
      </c>
      <c r="J27">
        <f t="shared" si="16"/>
        <v>0.50006968641114979</v>
      </c>
      <c r="K27">
        <f t="shared" si="16"/>
        <v>0.47638865296415833</v>
      </c>
      <c r="L27">
        <f t="shared" si="16"/>
        <v>0.64925440578400362</v>
      </c>
      <c r="M27">
        <f t="shared" si="16"/>
        <v>4.2903542563637737E-2</v>
      </c>
      <c r="N27">
        <f t="shared" si="16"/>
        <v>0.31626964014191589</v>
      </c>
      <c r="O27">
        <f t="shared" si="16"/>
        <v>0.27230229840280484</v>
      </c>
      <c r="P27">
        <f t="shared" si="16"/>
        <v>0.31472579221034042</v>
      </c>
      <c r="Q27">
        <f t="shared" si="16"/>
        <v>0.71468645371459594</v>
      </c>
      <c r="R27">
        <f t="shared" si="16"/>
        <v>0.34196161296002819</v>
      </c>
      <c r="S27">
        <f t="shared" si="16"/>
        <v>0.69781586950511476</v>
      </c>
      <c r="T27">
        <f t="shared" si="16"/>
        <v>0.70722345004071185</v>
      </c>
      <c r="U27">
        <f t="shared" si="16"/>
        <v>0.67830240676097742</v>
      </c>
      <c r="V27">
        <f t="shared" si="16"/>
        <v>0.410734149054505</v>
      </c>
      <c r="W27">
        <f t="shared" si="16"/>
        <v>0.63497636731937879</v>
      </c>
      <c r="X27">
        <f t="shared" si="16"/>
        <v>3.1655844155844153E-2</v>
      </c>
      <c r="Y27">
        <f t="shared" si="16"/>
        <v>0.49392514805543686</v>
      </c>
      <c r="Z27">
        <f t="shared" si="16"/>
        <v>0.52164712106516176</v>
      </c>
      <c r="AA27">
        <f t="shared" si="16"/>
        <v>0.18932436864545751</v>
      </c>
      <c r="AB27">
        <f t="shared" si="16"/>
        <v>0.6765400300493668</v>
      </c>
      <c r="AC27">
        <f t="shared" si="16"/>
        <v>1.1903437534764713E-2</v>
      </c>
      <c r="AD27">
        <f t="shared" si="16"/>
        <v>0.33396914911262232</v>
      </c>
      <c r="AE27">
        <f t="shared" si="16"/>
        <v>0.41369612599310973</v>
      </c>
      <c r="AF27">
        <f t="shared" si="16"/>
        <v>0.23247084059525405</v>
      </c>
      <c r="AG27">
        <f t="shared" si="16"/>
        <v>0.29032258064516131</v>
      </c>
      <c r="AH27">
        <f t="shared" si="16"/>
        <v>7.8879561133737841E-2</v>
      </c>
      <c r="AI27">
        <f t="shared" si="16"/>
        <v>0.68170355841972541</v>
      </c>
      <c r="AJ27">
        <f t="shared" si="16"/>
        <v>0.24241815625627636</v>
      </c>
      <c r="AK27">
        <f t="shared" si="16"/>
        <v>0.60642140468227423</v>
      </c>
      <c r="AL27">
        <f t="shared" si="16"/>
        <v>0.68709150326797386</v>
      </c>
      <c r="AM27">
        <f t="shared" si="16"/>
        <v>0.11453622519612368</v>
      </c>
      <c r="AN27">
        <f t="shared" si="16"/>
        <v>0.36140617096611027</v>
      </c>
      <c r="AO27">
        <f t="shared" si="16"/>
        <v>0.51873569794050345</v>
      </c>
      <c r="AP27">
        <f t="shared" si="16"/>
        <v>0.70123966942148763</v>
      </c>
      <c r="AQ27">
        <f t="shared" si="16"/>
        <v>0.3296842105263158</v>
      </c>
      <c r="AR27">
        <f t="shared" si="16"/>
        <v>0.57610905177567862</v>
      </c>
      <c r="AS27">
        <f t="shared" si="16"/>
        <v>0.59461337966985228</v>
      </c>
      <c r="AT27">
        <f t="shared" si="16"/>
        <v>0.70966469428007894</v>
      </c>
      <c r="AU27">
        <f t="shared" si="16"/>
        <v>0.64259763851044505</v>
      </c>
      <c r="AV27">
        <f t="shared" si="16"/>
        <v>8.1429723192690137E-2</v>
      </c>
      <c r="AW27">
        <f t="shared" si="16"/>
        <v>0.47157158130041793</v>
      </c>
      <c r="AX27">
        <f t="shared" si="16"/>
        <v>0.67518133081046994</v>
      </c>
      <c r="AY27">
        <f t="shared" si="16"/>
        <v>3.1621512333198543E-2</v>
      </c>
      <c r="AZ27">
        <f t="shared" si="16"/>
        <v>0.38755370569280345</v>
      </c>
      <c r="BA27">
        <f t="shared" si="16"/>
        <v>0.13575933185614453</v>
      </c>
      <c r="BB27">
        <f t="shared" si="16"/>
        <v>9.2047892587722342E-3</v>
      </c>
      <c r="BC27">
        <f t="shared" si="16"/>
        <v>0.42045806251934387</v>
      </c>
      <c r="BD27">
        <f t="shared" si="16"/>
        <v>0.46545509161910481</v>
      </c>
      <c r="BE27">
        <f t="shared" si="16"/>
        <v>0.632996632996633</v>
      </c>
      <c r="BF27">
        <f t="shared" si="16"/>
        <v>2.9608938547486034E-2</v>
      </c>
      <c r="BG27">
        <f t="shared" si="16"/>
        <v>0.25225069252077564</v>
      </c>
      <c r="BH27">
        <f t="shared" si="16"/>
        <v>0.3933234176169228</v>
      </c>
      <c r="BI27">
        <f t="shared" si="16"/>
        <v>0.20159713168187746</v>
      </c>
      <c r="BJ27">
        <f t="shared" si="16"/>
        <v>0.67274247491638794</v>
      </c>
      <c r="BK27">
        <f t="shared" si="16"/>
        <v>0.23438106325184324</v>
      </c>
      <c r="BL27">
        <f t="shared" si="16"/>
        <v>0.67218771566597657</v>
      </c>
      <c r="BM27">
        <f t="shared" si="16"/>
        <v>1.4142335766423358E-2</v>
      </c>
      <c r="BN27">
        <f t="shared" si="16"/>
        <v>0.4856687898089172</v>
      </c>
      <c r="BO27">
        <f t="shared" ref="BO27:CC27" si="17">BO14/BO5</f>
        <v>0.31581388158911733</v>
      </c>
      <c r="BP27">
        <f t="shared" si="17"/>
        <v>0.28626045400238948</v>
      </c>
      <c r="BQ27">
        <f t="shared" si="17"/>
        <v>0.55210693248753961</v>
      </c>
      <c r="BR27">
        <f t="shared" si="17"/>
        <v>0.44050862851952771</v>
      </c>
      <c r="BS27">
        <f t="shared" si="17"/>
        <v>9.4981668194317137E-2</v>
      </c>
      <c r="BT27">
        <f t="shared" si="17"/>
        <v>0.5177846153846154</v>
      </c>
      <c r="BU27">
        <f t="shared" si="17"/>
        <v>0.36095132743362834</v>
      </c>
      <c r="BV27">
        <f t="shared" si="17"/>
        <v>0.54879727869118</v>
      </c>
      <c r="BW27">
        <f t="shared" si="17"/>
        <v>0.55123471982935435</v>
      </c>
      <c r="BX27">
        <f t="shared" si="17"/>
        <v>0.56713211600429647</v>
      </c>
      <c r="BY27">
        <f t="shared" si="17"/>
        <v>0.76100352112676062</v>
      </c>
      <c r="BZ27">
        <f t="shared" si="17"/>
        <v>0.64681095575560232</v>
      </c>
      <c r="CA27">
        <f t="shared" si="17"/>
        <v>0.65534779356768891</v>
      </c>
      <c r="CB27">
        <v>0</v>
      </c>
      <c r="CC27">
        <f t="shared" si="17"/>
        <v>0.13636363636363635</v>
      </c>
    </row>
    <row r="28" spans="1:81" x14ac:dyDescent="0.2">
      <c r="A28" t="s">
        <v>89</v>
      </c>
      <c r="B28">
        <f>B15/B5</f>
        <v>0.14373032042970921</v>
      </c>
      <c r="C28">
        <f t="shared" ref="C28:BN28" si="18">C15/C5</f>
        <v>0.10204307012700166</v>
      </c>
      <c r="D28">
        <f t="shared" si="18"/>
        <v>0.14271681978390247</v>
      </c>
      <c r="E28">
        <f t="shared" si="18"/>
        <v>0.14253153016258926</v>
      </c>
      <c r="F28">
        <f t="shared" si="18"/>
        <v>3.5050309855400814E-2</v>
      </c>
      <c r="G28">
        <f t="shared" si="18"/>
        <v>8.9253068686341086E-2</v>
      </c>
      <c r="H28">
        <f t="shared" si="18"/>
        <v>8.6997487437185925E-2</v>
      </c>
      <c r="I28">
        <f t="shared" si="18"/>
        <v>9.9608887409503202E-2</v>
      </c>
      <c r="J28">
        <f t="shared" si="18"/>
        <v>0.1326829268292683</v>
      </c>
      <c r="K28">
        <f t="shared" si="18"/>
        <v>9.1387803635128245E-2</v>
      </c>
      <c r="L28">
        <f t="shared" si="18"/>
        <v>0.14812471757794848</v>
      </c>
      <c r="M28">
        <f t="shared" si="18"/>
        <v>0.19193292544754134</v>
      </c>
      <c r="N28">
        <f t="shared" si="18"/>
        <v>0.14318297009630004</v>
      </c>
      <c r="O28">
        <f t="shared" si="18"/>
        <v>6.5316192702246464E-2</v>
      </c>
      <c r="P28">
        <f t="shared" si="18"/>
        <v>0.17041106641813009</v>
      </c>
      <c r="Q28">
        <f t="shared" si="18"/>
        <v>0.1668627273549905</v>
      </c>
      <c r="R28">
        <f t="shared" si="18"/>
        <v>0.10653284028878324</v>
      </c>
      <c r="S28">
        <f t="shared" si="18"/>
        <v>0.16615980094000554</v>
      </c>
      <c r="T28">
        <f t="shared" si="18"/>
        <v>0.15784576014888915</v>
      </c>
      <c r="U28">
        <f t="shared" si="18"/>
        <v>0.10104721660848796</v>
      </c>
      <c r="V28">
        <f t="shared" si="18"/>
        <v>0.18186874304783093</v>
      </c>
      <c r="W28">
        <f t="shared" si="18"/>
        <v>0.14098582039162727</v>
      </c>
      <c r="X28">
        <f t="shared" si="18"/>
        <v>2.9737308146399057E-2</v>
      </c>
      <c r="Y28">
        <f t="shared" si="18"/>
        <v>7.4851944563160147E-2</v>
      </c>
      <c r="Z28">
        <f t="shared" si="18"/>
        <v>7.027598977162508E-2</v>
      </c>
      <c r="AA28">
        <f t="shared" si="18"/>
        <v>0.17513938996392259</v>
      </c>
      <c r="AB28">
        <f t="shared" si="18"/>
        <v>0.15861772912642197</v>
      </c>
      <c r="AC28">
        <f t="shared" si="18"/>
        <v>0.19623984870397151</v>
      </c>
      <c r="AD28">
        <f t="shared" si="18"/>
        <v>6.8253441698457457E-2</v>
      </c>
      <c r="AE28">
        <f t="shared" si="18"/>
        <v>6.8832173240525915E-2</v>
      </c>
      <c r="AF28">
        <f t="shared" si="18"/>
        <v>0.13017830808419359</v>
      </c>
      <c r="AG28">
        <f t="shared" si="18"/>
        <v>7.416710735060815E-2</v>
      </c>
      <c r="AH28">
        <f t="shared" si="18"/>
        <v>7.0152107056770011E-2</v>
      </c>
      <c r="AI28">
        <f t="shared" si="18"/>
        <v>6.7899504996731114E-2</v>
      </c>
      <c r="AJ28">
        <f t="shared" si="18"/>
        <v>8.5659771038361116E-2</v>
      </c>
      <c r="AK28">
        <f t="shared" si="18"/>
        <v>9.6187290969899669E-2</v>
      </c>
      <c r="AL28">
        <f t="shared" si="18"/>
        <v>9.0686274509803919E-2</v>
      </c>
      <c r="AM28">
        <f t="shared" si="18"/>
        <v>0.20433779418550993</v>
      </c>
      <c r="AN28">
        <f t="shared" si="18"/>
        <v>0.38619119878603947</v>
      </c>
      <c r="AO28">
        <f t="shared" si="18"/>
        <v>0.17405606407322655</v>
      </c>
      <c r="AP28">
        <f t="shared" si="18"/>
        <v>0.22231404958677686</v>
      </c>
      <c r="AQ28">
        <f t="shared" si="18"/>
        <v>0.12715789473684211</v>
      </c>
      <c r="AR28">
        <f t="shared" si="18"/>
        <v>0.12878153772569653</v>
      </c>
      <c r="AS28">
        <f t="shared" si="18"/>
        <v>0.17463075586446569</v>
      </c>
      <c r="AT28">
        <f t="shared" si="18"/>
        <v>0.16620644312952004</v>
      </c>
      <c r="AU28">
        <f t="shared" si="18"/>
        <v>9.7865576748410538E-2</v>
      </c>
      <c r="AV28">
        <f t="shared" si="18"/>
        <v>0.39424885783391561</v>
      </c>
      <c r="AW28">
        <f t="shared" si="18"/>
        <v>0.26173583438623771</v>
      </c>
      <c r="AX28">
        <f t="shared" si="18"/>
        <v>0.14348785871964681</v>
      </c>
      <c r="AY28">
        <f t="shared" si="18"/>
        <v>2.9276182773958756E-2</v>
      </c>
      <c r="AZ28">
        <f t="shared" si="18"/>
        <v>6.4849624060150379E-2</v>
      </c>
      <c r="BA28">
        <f t="shared" si="18"/>
        <v>0.11317538776205897</v>
      </c>
      <c r="BB28">
        <f t="shared" si="18"/>
        <v>7.6752716450965458E-2</v>
      </c>
      <c r="BC28">
        <f t="shared" si="18"/>
        <v>0.16419065304859176</v>
      </c>
      <c r="BD28">
        <f t="shared" si="18"/>
        <v>0.14073295283869031</v>
      </c>
      <c r="BE28">
        <f t="shared" si="18"/>
        <v>0.18613215488215487</v>
      </c>
      <c r="BF28">
        <f t="shared" si="18"/>
        <v>0.24720670391061453</v>
      </c>
      <c r="BG28">
        <f t="shared" si="18"/>
        <v>9.608725761772853E-2</v>
      </c>
      <c r="BH28">
        <f t="shared" si="18"/>
        <v>8.692778053214345E-2</v>
      </c>
      <c r="BI28">
        <f t="shared" si="18"/>
        <v>0.10055410691003912</v>
      </c>
      <c r="BJ28">
        <f t="shared" si="18"/>
        <v>0.2085284280936455</v>
      </c>
      <c r="BK28">
        <f t="shared" si="18"/>
        <v>8.5370585952658132E-2</v>
      </c>
      <c r="BL28">
        <f t="shared" si="18"/>
        <v>0.14699792960662525</v>
      </c>
      <c r="BM28">
        <f t="shared" si="18"/>
        <v>4.6532846715328466E-2</v>
      </c>
      <c r="BN28">
        <f t="shared" si="18"/>
        <v>5.8983545647558387E-2</v>
      </c>
      <c r="BO28">
        <f t="shared" ref="BO28:CC28" si="19">BO15/BO5</f>
        <v>0.20327716803215334</v>
      </c>
      <c r="BP28">
        <f t="shared" si="19"/>
        <v>0.190442054958184</v>
      </c>
      <c r="BQ28">
        <f t="shared" si="19"/>
        <v>8.1030055882797158E-2</v>
      </c>
      <c r="BR28">
        <f t="shared" si="19"/>
        <v>0.15168029064486829</v>
      </c>
      <c r="BS28">
        <f t="shared" si="19"/>
        <v>0.11915673693858846</v>
      </c>
      <c r="BT28">
        <f t="shared" si="19"/>
        <v>0.12209230769230769</v>
      </c>
      <c r="BU28">
        <f t="shared" si="19"/>
        <v>0.32201327433628318</v>
      </c>
      <c r="BV28">
        <f t="shared" si="19"/>
        <v>0.30582327690937072</v>
      </c>
      <c r="BW28">
        <f t="shared" si="19"/>
        <v>0.43227500205102964</v>
      </c>
      <c r="BX28">
        <f t="shared" si="19"/>
        <v>0.33276047261009667</v>
      </c>
      <c r="BY28">
        <f t="shared" si="19"/>
        <v>0.51848591549295775</v>
      </c>
      <c r="BZ28">
        <f t="shared" si="19"/>
        <v>0.39599693545297837</v>
      </c>
      <c r="CA28">
        <f t="shared" si="19"/>
        <v>0.30052356020942406</v>
      </c>
      <c r="CB28">
        <v>0</v>
      </c>
      <c r="CC28">
        <f t="shared" si="19"/>
        <v>9.0909090909090912E-2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6C86-88AF-0942-A436-7015FDF08F46}">
  <dimension ref="A1:P81"/>
  <sheetViews>
    <sheetView tabSelected="1" workbookViewId="0">
      <selection activeCell="B11" sqref="B11"/>
    </sheetView>
  </sheetViews>
  <sheetFormatPr baseColWidth="10" defaultRowHeight="16" x14ac:dyDescent="0.2"/>
  <cols>
    <col min="1" max="2" width="49.5" bestFit="1" customWidth="1"/>
    <col min="3" max="5" width="8.83203125"/>
  </cols>
  <sheetData>
    <row r="1" spans="1:16" x14ac:dyDescent="0.2">
      <c r="A1" t="s">
        <v>102</v>
      </c>
      <c r="B1" t="s">
        <v>103</v>
      </c>
      <c r="C1" t="s">
        <v>104</v>
      </c>
      <c r="D1" t="s">
        <v>105</v>
      </c>
      <c r="E1" t="s">
        <v>126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</row>
    <row r="2" spans="1:16" x14ac:dyDescent="0.2">
      <c r="A2" t="s">
        <v>78</v>
      </c>
      <c r="B2" t="s">
        <v>78</v>
      </c>
      <c r="C2">
        <v>28</v>
      </c>
      <c r="D2" t="s">
        <v>106</v>
      </c>
      <c r="E2">
        <v>8.1999998092651403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">
        <v>101</v>
      </c>
    </row>
    <row r="3" spans="1:16" x14ac:dyDescent="0.2">
      <c r="A3" t="s">
        <v>79</v>
      </c>
      <c r="B3" t="s">
        <v>79</v>
      </c>
      <c r="C3">
        <v>28</v>
      </c>
      <c r="D3" t="s">
        <v>107</v>
      </c>
      <c r="E3">
        <v>5.9000000953674299</v>
      </c>
      <c r="F3">
        <v>0.86363636363636365</v>
      </c>
      <c r="G3">
        <v>0.86363636363636365</v>
      </c>
      <c r="H3">
        <v>0</v>
      </c>
      <c r="I3">
        <v>0.86363636363636365</v>
      </c>
      <c r="J3">
        <v>0.81818181818181823</v>
      </c>
      <c r="K3">
        <v>4.5454545454545456E-2</v>
      </c>
      <c r="L3">
        <v>0.13636363636363635</v>
      </c>
      <c r="M3">
        <v>0</v>
      </c>
      <c r="N3">
        <v>0.13636363636363635</v>
      </c>
      <c r="O3">
        <v>9.0909090909090912E-2</v>
      </c>
      <c r="P3" t="s">
        <v>101</v>
      </c>
    </row>
    <row r="4" spans="1:16" x14ac:dyDescent="0.2">
      <c r="A4" t="s">
        <v>0</v>
      </c>
      <c r="B4" t="s">
        <v>0</v>
      </c>
      <c r="C4">
        <v>90</v>
      </c>
      <c r="D4" t="s">
        <v>108</v>
      </c>
      <c r="E4">
        <v>10.699999809265099</v>
      </c>
      <c r="F4">
        <v>0.15873309872198554</v>
      </c>
      <c r="G4">
        <v>9.8166327097610667E-2</v>
      </c>
      <c r="H4">
        <v>4.6304871272457859E-2</v>
      </c>
      <c r="I4">
        <v>4.6860529727727356E-2</v>
      </c>
      <c r="J4">
        <v>4.1211335432487499E-2</v>
      </c>
      <c r="K4">
        <v>5.6491942952398592E-3</v>
      </c>
      <c r="L4">
        <v>0.8412669012780144</v>
      </c>
      <c r="M4">
        <v>0.2562511576217818</v>
      </c>
      <c r="N4">
        <v>0.5773291350250046</v>
      </c>
      <c r="O4">
        <v>0.14373032042970921</v>
      </c>
      <c r="P4" t="s">
        <v>101</v>
      </c>
    </row>
    <row r="5" spans="1:16" x14ac:dyDescent="0.2">
      <c r="A5" t="s">
        <v>1</v>
      </c>
      <c r="B5" t="s">
        <v>1</v>
      </c>
      <c r="C5">
        <v>90</v>
      </c>
      <c r="D5" t="s">
        <v>109</v>
      </c>
      <c r="E5">
        <v>13.699999809265099</v>
      </c>
      <c r="F5">
        <v>0.16576477084483709</v>
      </c>
      <c r="G5">
        <v>0.1274434014356709</v>
      </c>
      <c r="H5">
        <v>2.1535063500828271E-2</v>
      </c>
      <c r="I5">
        <v>6.9464384318056321E-2</v>
      </c>
      <c r="J5">
        <v>5.7758144671452238E-2</v>
      </c>
      <c r="K5">
        <v>1.1706239646604086E-2</v>
      </c>
      <c r="L5">
        <v>0.83423522915516291</v>
      </c>
      <c r="M5">
        <v>0.48680287134180011</v>
      </c>
      <c r="N5">
        <v>0.33937051352843733</v>
      </c>
      <c r="O5">
        <v>0.10204307012700166</v>
      </c>
      <c r="P5" t="s">
        <v>101</v>
      </c>
    </row>
    <row r="6" spans="1:16" x14ac:dyDescent="0.2">
      <c r="A6" t="s">
        <v>2</v>
      </c>
      <c r="B6" t="s">
        <v>2</v>
      </c>
      <c r="C6">
        <v>90</v>
      </c>
      <c r="D6" t="s">
        <v>110</v>
      </c>
      <c r="E6">
        <v>10.8999996185303</v>
      </c>
      <c r="F6">
        <v>0.12214710810654648</v>
      </c>
      <c r="G6">
        <v>0.10383081989946265</v>
      </c>
      <c r="H6">
        <v>3.3512451609175476E-3</v>
      </c>
      <c r="I6">
        <v>4.0388282197954588E-2</v>
      </c>
      <c r="J6">
        <v>2.6463280753452362E-2</v>
      </c>
      <c r="K6">
        <v>1.3925001444502224E-2</v>
      </c>
      <c r="L6">
        <v>0.8778528918934535</v>
      </c>
      <c r="M6">
        <v>0.86335008955913795</v>
      </c>
      <c r="N6">
        <v>5.2002080083203327E-3</v>
      </c>
      <c r="O6">
        <v>0.14271681978390247</v>
      </c>
      <c r="P6" t="s">
        <v>101</v>
      </c>
    </row>
    <row r="7" spans="1:16" x14ac:dyDescent="0.2">
      <c r="A7" t="s">
        <v>3</v>
      </c>
      <c r="B7" t="s">
        <v>3</v>
      </c>
      <c r="C7">
        <v>0</v>
      </c>
      <c r="D7" t="s">
        <v>111</v>
      </c>
      <c r="E7">
        <v>12</v>
      </c>
      <c r="F7">
        <v>0.20270475611609179</v>
      </c>
      <c r="G7">
        <v>0.11821911563592159</v>
      </c>
      <c r="H7">
        <v>7.4760674669503119E-2</v>
      </c>
      <c r="I7">
        <v>7.4760674669503119E-2</v>
      </c>
      <c r="J7">
        <v>6.2452514815377599E-2</v>
      </c>
      <c r="K7">
        <v>1.2308159854125512E-2</v>
      </c>
      <c r="L7">
        <v>0.79729524388390827</v>
      </c>
      <c r="M7">
        <v>0.10454338246467103</v>
      </c>
      <c r="N7">
        <v>0.67588512384136146</v>
      </c>
      <c r="O7">
        <v>0.14253153016258926</v>
      </c>
      <c r="P7" t="s">
        <v>101</v>
      </c>
    </row>
    <row r="8" spans="1:16" x14ac:dyDescent="0.2">
      <c r="A8" t="s">
        <v>4</v>
      </c>
      <c r="B8" t="s">
        <v>4</v>
      </c>
      <c r="C8">
        <v>0</v>
      </c>
      <c r="D8" t="s">
        <v>112</v>
      </c>
      <c r="E8">
        <v>13.6000003814697</v>
      </c>
      <c r="F8">
        <v>0.18291463983474379</v>
      </c>
      <c r="G8">
        <v>0.17078696608249483</v>
      </c>
      <c r="H8">
        <v>4.664489904711135E-3</v>
      </c>
      <c r="I8">
        <v>9.7088025588058902E-2</v>
      </c>
      <c r="J8">
        <v>8.0762310921569935E-2</v>
      </c>
      <c r="K8">
        <v>1.6325714666488973E-2</v>
      </c>
      <c r="L8">
        <v>0.81708536016525624</v>
      </c>
      <c r="M8">
        <v>0.79596188445392146</v>
      </c>
      <c r="N8">
        <v>1.8791230758979142E-2</v>
      </c>
      <c r="O8">
        <v>3.5050309855400814E-2</v>
      </c>
      <c r="P8" t="s">
        <v>101</v>
      </c>
    </row>
    <row r="9" spans="1:16" x14ac:dyDescent="0.2">
      <c r="A9" t="s">
        <v>5</v>
      </c>
      <c r="B9" t="s">
        <v>5</v>
      </c>
      <c r="C9">
        <v>0</v>
      </c>
      <c r="D9" t="s">
        <v>113</v>
      </c>
      <c r="E9">
        <v>14.699999809265099</v>
      </c>
      <c r="F9">
        <v>0.19019326194828937</v>
      </c>
      <c r="G9">
        <v>0.14259597806215721</v>
      </c>
      <c r="H9">
        <v>3.3559676155654215E-2</v>
      </c>
      <c r="I9">
        <v>7.8088273700705146E-2</v>
      </c>
      <c r="J9">
        <v>6.5421781143901805E-2</v>
      </c>
      <c r="K9">
        <v>1.2666492556803343E-2</v>
      </c>
      <c r="L9">
        <v>0.80980673805171066</v>
      </c>
      <c r="M9">
        <v>0.26455993732044919</v>
      </c>
      <c r="N9">
        <v>0.53506137372682161</v>
      </c>
      <c r="O9">
        <v>8.9253068686341086E-2</v>
      </c>
      <c r="P9" t="s">
        <v>101</v>
      </c>
    </row>
    <row r="10" spans="1:16" x14ac:dyDescent="0.2">
      <c r="A10" t="s">
        <v>6</v>
      </c>
      <c r="B10" t="s">
        <v>6</v>
      </c>
      <c r="C10">
        <v>0</v>
      </c>
      <c r="D10" t="s">
        <v>114</v>
      </c>
      <c r="E10">
        <v>9.5</v>
      </c>
      <c r="F10">
        <v>0.22958542713567839</v>
      </c>
      <c r="G10">
        <v>0.17933417085427136</v>
      </c>
      <c r="H10">
        <v>3.1197654941373533E-2</v>
      </c>
      <c r="I10">
        <v>0.10374790619765493</v>
      </c>
      <c r="J10">
        <v>8.0716080402010046E-2</v>
      </c>
      <c r="K10">
        <v>2.3031825795644893E-2</v>
      </c>
      <c r="L10">
        <v>0.77041457286432158</v>
      </c>
      <c r="M10">
        <v>0.31302345058626468</v>
      </c>
      <c r="N10">
        <v>0.44294388609715241</v>
      </c>
      <c r="O10">
        <v>8.6997487437185925E-2</v>
      </c>
      <c r="P10" t="s">
        <v>101</v>
      </c>
    </row>
    <row r="11" spans="1:16" x14ac:dyDescent="0.2">
      <c r="A11" t="s">
        <v>7</v>
      </c>
      <c r="B11" t="s">
        <v>7</v>
      </c>
      <c r="C11">
        <v>0</v>
      </c>
      <c r="D11" t="s">
        <v>110</v>
      </c>
      <c r="E11">
        <v>10.8999996185303</v>
      </c>
      <c r="F11">
        <v>0.15386535741033536</v>
      </c>
      <c r="G11">
        <v>0.1323125572106183</v>
      </c>
      <c r="H11">
        <v>5.9082965798452191E-3</v>
      </c>
      <c r="I11">
        <v>4.8764250644919696E-2</v>
      </c>
      <c r="J11">
        <v>3.3202962469834403E-2</v>
      </c>
      <c r="K11">
        <v>1.5561288175085296E-2</v>
      </c>
      <c r="L11">
        <v>0.84613464258966464</v>
      </c>
      <c r="M11">
        <v>0.83723058999750355</v>
      </c>
      <c r="N11">
        <v>4.4936340184738291E-3</v>
      </c>
      <c r="O11">
        <v>9.9608887409503202E-2</v>
      </c>
      <c r="P11" t="s">
        <v>101</v>
      </c>
    </row>
    <row r="12" spans="1:16" x14ac:dyDescent="0.2">
      <c r="A12" t="s">
        <v>8</v>
      </c>
      <c r="B12" t="s">
        <v>8</v>
      </c>
      <c r="C12">
        <v>0</v>
      </c>
      <c r="D12" t="s">
        <v>115</v>
      </c>
      <c r="E12">
        <v>13.3999996185303</v>
      </c>
      <c r="F12">
        <v>0.25059233449477353</v>
      </c>
      <c r="G12">
        <v>0.18062717770034845</v>
      </c>
      <c r="H12">
        <v>6.132404181184669E-2</v>
      </c>
      <c r="I12">
        <v>9.8397212543554005E-2</v>
      </c>
      <c r="J12">
        <v>7.4843205574912891E-2</v>
      </c>
      <c r="K12">
        <v>2.3554006968641114E-2</v>
      </c>
      <c r="L12">
        <v>0.74940766550522653</v>
      </c>
      <c r="M12">
        <v>0.24125435540069687</v>
      </c>
      <c r="N12">
        <v>0.50006968641114979</v>
      </c>
      <c r="O12">
        <v>0.1326829268292683</v>
      </c>
      <c r="P12" t="s">
        <v>101</v>
      </c>
    </row>
    <row r="13" spans="1:16" x14ac:dyDescent="0.2">
      <c r="A13" t="s">
        <v>9</v>
      </c>
      <c r="B13" t="s">
        <v>9</v>
      </c>
      <c r="C13">
        <v>0</v>
      </c>
      <c r="D13" t="s">
        <v>116</v>
      </c>
      <c r="E13">
        <v>11.199999809265099</v>
      </c>
      <c r="F13">
        <v>0.21589943944284015</v>
      </c>
      <c r="G13">
        <v>0.15610667572617631</v>
      </c>
      <c r="H13">
        <v>4.7477492780703241E-2</v>
      </c>
      <c r="I13">
        <v>7.3891625615763554E-2</v>
      </c>
      <c r="J13">
        <v>5.6650246305418719E-2</v>
      </c>
      <c r="K13">
        <v>1.7241379310344827E-2</v>
      </c>
      <c r="L13">
        <v>0.78410056055715982</v>
      </c>
      <c r="M13">
        <v>0.30329539663665706</v>
      </c>
      <c r="N13">
        <v>0.47638865296415833</v>
      </c>
      <c r="O13">
        <v>9.1387803635128245E-2</v>
      </c>
      <c r="P13" t="s">
        <v>101</v>
      </c>
    </row>
    <row r="14" spans="1:16" x14ac:dyDescent="0.2">
      <c r="A14" t="s">
        <v>10</v>
      </c>
      <c r="B14" t="s">
        <v>10</v>
      </c>
      <c r="C14">
        <v>0</v>
      </c>
      <c r="D14" t="s">
        <v>117</v>
      </c>
      <c r="E14">
        <v>12.699999809265099</v>
      </c>
      <c r="F14">
        <v>0.13529145955716224</v>
      </c>
      <c r="G14">
        <v>6.2991414369633986E-2</v>
      </c>
      <c r="H14">
        <v>5.87437867148667E-2</v>
      </c>
      <c r="I14">
        <v>2.7564392227745142E-2</v>
      </c>
      <c r="J14">
        <v>1.8707636692272933E-2</v>
      </c>
      <c r="K14">
        <v>8.8567555354722091E-3</v>
      </c>
      <c r="L14">
        <v>0.86470854044283774</v>
      </c>
      <c r="M14">
        <v>0.20976050610031632</v>
      </c>
      <c r="N14">
        <v>0.64925440578400362</v>
      </c>
      <c r="O14">
        <v>0.14812471757794848</v>
      </c>
      <c r="P14" t="s">
        <v>101</v>
      </c>
    </row>
    <row r="15" spans="1:16" x14ac:dyDescent="0.2">
      <c r="A15" t="s">
        <v>11</v>
      </c>
      <c r="B15" t="s">
        <v>11</v>
      </c>
      <c r="C15">
        <v>0</v>
      </c>
      <c r="D15" t="s">
        <v>118</v>
      </c>
      <c r="E15">
        <v>11.699999809265099</v>
      </c>
      <c r="F15">
        <v>0.257723393005514</v>
      </c>
      <c r="G15">
        <v>0.22758516504267695</v>
      </c>
      <c r="H15">
        <v>1.5409018808067075E-2</v>
      </c>
      <c r="I15">
        <v>0.12055291185134828</v>
      </c>
      <c r="J15">
        <v>0.10325553289523377</v>
      </c>
      <c r="K15">
        <v>1.7297378956114509E-2</v>
      </c>
      <c r="L15">
        <v>0.74227660699448594</v>
      </c>
      <c r="M15">
        <v>0.69461439685776871</v>
      </c>
      <c r="N15">
        <v>4.2903542563637737E-2</v>
      </c>
      <c r="O15">
        <v>0.19193292544754134</v>
      </c>
      <c r="P15" t="s">
        <v>101</v>
      </c>
    </row>
    <row r="16" spans="1:16" x14ac:dyDescent="0.2">
      <c r="A16" t="s">
        <v>12</v>
      </c>
      <c r="B16" t="s">
        <v>12</v>
      </c>
      <c r="C16">
        <v>0</v>
      </c>
      <c r="D16" t="s">
        <v>119</v>
      </c>
      <c r="E16">
        <v>9.8000001907348597</v>
      </c>
      <c r="F16">
        <v>0.20818550430816016</v>
      </c>
      <c r="G16">
        <v>0.13760770400405473</v>
      </c>
      <c r="H16">
        <v>4.7263051191079576E-2</v>
      </c>
      <c r="I16">
        <v>6.4749113025848959E-2</v>
      </c>
      <c r="J16">
        <v>5.2458185504308162E-2</v>
      </c>
      <c r="K16">
        <v>1.22909275215408E-2</v>
      </c>
      <c r="L16">
        <v>0.79181449569183981</v>
      </c>
      <c r="M16">
        <v>0.4652812975164724</v>
      </c>
      <c r="N16">
        <v>0.31626964014191589</v>
      </c>
      <c r="O16">
        <v>0.14318297009630004</v>
      </c>
      <c r="P16" t="s">
        <v>101</v>
      </c>
    </row>
    <row r="17" spans="1:16" x14ac:dyDescent="0.2">
      <c r="A17" t="s">
        <v>13</v>
      </c>
      <c r="B17" t="s">
        <v>13</v>
      </c>
      <c r="C17">
        <v>0</v>
      </c>
      <c r="D17" t="s">
        <v>120</v>
      </c>
      <c r="E17">
        <v>13.5</v>
      </c>
      <c r="F17">
        <v>0.11699779249448124</v>
      </c>
      <c r="G17">
        <v>8.6092715231788075E-2</v>
      </c>
      <c r="H17">
        <v>1.6101804960394754E-2</v>
      </c>
      <c r="I17">
        <v>3.5709648097649656E-2</v>
      </c>
      <c r="J17">
        <v>3.0255810933644982E-2</v>
      </c>
      <c r="K17">
        <v>5.4538371640046749E-3</v>
      </c>
      <c r="L17">
        <v>0.88300220750551872</v>
      </c>
      <c r="M17">
        <v>0.5970653161927022</v>
      </c>
      <c r="N17">
        <v>0.27230229840280484</v>
      </c>
      <c r="O17">
        <v>6.5316192702246464E-2</v>
      </c>
      <c r="P17" t="s">
        <v>101</v>
      </c>
    </row>
    <row r="18" spans="1:16" x14ac:dyDescent="0.2">
      <c r="A18" t="s">
        <v>14</v>
      </c>
      <c r="B18" t="s">
        <v>14</v>
      </c>
      <c r="C18">
        <v>0</v>
      </c>
      <c r="D18" t="s">
        <v>121</v>
      </c>
      <c r="E18">
        <v>10.6000003814697</v>
      </c>
      <c r="F18">
        <v>0.2860786814480526</v>
      </c>
      <c r="G18">
        <v>0.21141960168743254</v>
      </c>
      <c r="H18">
        <v>5.660747571863043E-2</v>
      </c>
      <c r="I18">
        <v>0.11517708231139016</v>
      </c>
      <c r="J18">
        <v>8.103600510154027E-2</v>
      </c>
      <c r="K18">
        <v>3.41410772098499E-2</v>
      </c>
      <c r="L18">
        <v>0.7139213185519474</v>
      </c>
      <c r="M18">
        <v>0.38703031492200529</v>
      </c>
      <c r="N18">
        <v>0.31472579221034042</v>
      </c>
      <c r="O18">
        <v>0.17041106641813009</v>
      </c>
      <c r="P18" t="s">
        <v>101</v>
      </c>
    </row>
    <row r="19" spans="1:16" x14ac:dyDescent="0.2">
      <c r="A19" t="s">
        <v>15</v>
      </c>
      <c r="B19" t="s">
        <v>15</v>
      </c>
      <c r="C19">
        <v>0</v>
      </c>
      <c r="D19" t="s">
        <v>108</v>
      </c>
      <c r="E19">
        <v>10.699999809265099</v>
      </c>
      <c r="F19">
        <v>0.21265043887431001</v>
      </c>
      <c r="G19">
        <v>0.10759207311555516</v>
      </c>
      <c r="H19">
        <v>9.0399058908696039E-2</v>
      </c>
      <c r="I19">
        <v>6.2799746629264325E-2</v>
      </c>
      <c r="J19">
        <v>5.4836666365034842E-2</v>
      </c>
      <c r="K19">
        <v>7.9630802642294812E-3</v>
      </c>
      <c r="L19">
        <v>0.78734956112568999</v>
      </c>
      <c r="M19">
        <v>6.6419328567550451E-2</v>
      </c>
      <c r="N19">
        <v>0.71468645371459594</v>
      </c>
      <c r="O19">
        <v>0.1668627273549905</v>
      </c>
      <c r="P19" t="s">
        <v>101</v>
      </c>
    </row>
    <row r="20" spans="1:16" x14ac:dyDescent="0.2">
      <c r="A20" t="s">
        <v>16</v>
      </c>
      <c r="B20" t="s">
        <v>16</v>
      </c>
      <c r="C20">
        <v>0</v>
      </c>
      <c r="D20" t="s">
        <v>109</v>
      </c>
      <c r="E20">
        <v>13.699999809265099</v>
      </c>
      <c r="F20">
        <v>0.16869167106885016</v>
      </c>
      <c r="G20">
        <v>0.11190350413805247</v>
      </c>
      <c r="H20">
        <v>3.9619651347068144E-2</v>
      </c>
      <c r="I20">
        <v>5.9429477020602216E-2</v>
      </c>
      <c r="J20">
        <v>5.1769677760169046E-2</v>
      </c>
      <c r="K20">
        <v>7.6597992604331751E-3</v>
      </c>
      <c r="L20">
        <v>0.83130832893114981</v>
      </c>
      <c r="M20">
        <v>0.47895756295122383</v>
      </c>
      <c r="N20">
        <v>0.34196161296002819</v>
      </c>
      <c r="O20">
        <v>0.10653284028878324</v>
      </c>
      <c r="P20" t="s">
        <v>101</v>
      </c>
    </row>
    <row r="21" spans="1:16" x14ac:dyDescent="0.2">
      <c r="A21" t="s">
        <v>17</v>
      </c>
      <c r="B21" t="s">
        <v>17</v>
      </c>
      <c r="C21">
        <v>0</v>
      </c>
      <c r="D21" t="s">
        <v>122</v>
      </c>
      <c r="E21">
        <v>13.1000003814697</v>
      </c>
      <c r="F21">
        <v>0.17210395355266794</v>
      </c>
      <c r="G21">
        <v>7.0362178601050596E-2</v>
      </c>
      <c r="H21">
        <v>8.5153442079071051E-2</v>
      </c>
      <c r="I21">
        <v>3.8429637821398951E-2</v>
      </c>
      <c r="J21">
        <v>2.543544373790434E-2</v>
      </c>
      <c r="K21">
        <v>1.2994194083494609E-2</v>
      </c>
      <c r="L21">
        <v>0.82789604644733206</v>
      </c>
      <c r="M21">
        <v>0.12482720486591098</v>
      </c>
      <c r="N21">
        <v>0.69781586950511476</v>
      </c>
      <c r="O21">
        <v>0.16615980094000554</v>
      </c>
      <c r="P21" t="s">
        <v>101</v>
      </c>
    </row>
    <row r="22" spans="1:16" x14ac:dyDescent="0.2">
      <c r="A22" t="s">
        <v>18</v>
      </c>
      <c r="B22" t="s">
        <v>18</v>
      </c>
      <c r="C22">
        <v>0</v>
      </c>
      <c r="D22" t="s">
        <v>123</v>
      </c>
      <c r="E22">
        <v>10.8999996185303</v>
      </c>
      <c r="F22">
        <v>0.18564615563568687</v>
      </c>
      <c r="G22">
        <v>8.2121670350122133E-2</v>
      </c>
      <c r="H22">
        <v>8.2354309642898679E-2</v>
      </c>
      <c r="I22">
        <v>3.8036524368965915E-2</v>
      </c>
      <c r="J22">
        <v>3.3500058159823196E-2</v>
      </c>
      <c r="K22">
        <v>4.5364662091427243E-3</v>
      </c>
      <c r="L22">
        <v>0.81435384436431313</v>
      </c>
      <c r="M22">
        <v>0.10050017447946959</v>
      </c>
      <c r="N22">
        <v>0.70722345004071185</v>
      </c>
      <c r="O22">
        <v>0.15784576014888915</v>
      </c>
      <c r="P22" t="s">
        <v>101</v>
      </c>
    </row>
    <row r="23" spans="1:16" x14ac:dyDescent="0.2">
      <c r="A23" t="s">
        <v>19</v>
      </c>
      <c r="B23" t="s">
        <v>19</v>
      </c>
      <c r="C23">
        <v>0</v>
      </c>
      <c r="D23" t="s">
        <v>124</v>
      </c>
      <c r="E23">
        <v>12.699999809265099</v>
      </c>
      <c r="F23">
        <v>0.18923387837589564</v>
      </c>
      <c r="G23">
        <v>9.8291383428256482E-2</v>
      </c>
      <c r="H23">
        <v>8.3777328679037297E-2</v>
      </c>
      <c r="I23">
        <v>5.2728274848429173E-2</v>
      </c>
      <c r="J23">
        <v>4.3174719823626674E-2</v>
      </c>
      <c r="K23">
        <v>9.5535550248024986E-3</v>
      </c>
      <c r="L23">
        <v>0.81076612162410433</v>
      </c>
      <c r="M23">
        <v>0.12493110417049422</v>
      </c>
      <c r="N23">
        <v>0.67830240676097742</v>
      </c>
      <c r="O23">
        <v>0.10104721660848796</v>
      </c>
      <c r="P23" t="s">
        <v>101</v>
      </c>
    </row>
    <row r="24" spans="1:16" x14ac:dyDescent="0.2">
      <c r="A24" t="s">
        <v>20</v>
      </c>
      <c r="B24" t="s">
        <v>20</v>
      </c>
      <c r="C24">
        <v>0</v>
      </c>
      <c r="D24" t="s">
        <v>125</v>
      </c>
      <c r="E24">
        <v>10.800000190734901</v>
      </c>
      <c r="F24">
        <v>0.31229143492769745</v>
      </c>
      <c r="G24">
        <v>0.2413793103448276</v>
      </c>
      <c r="H24">
        <v>4.4215795328142384E-2</v>
      </c>
      <c r="I24">
        <v>0.12041156840934371</v>
      </c>
      <c r="J24">
        <v>9.6218020022246942E-2</v>
      </c>
      <c r="K24">
        <v>2.4193548387096774E-2</v>
      </c>
      <c r="L24">
        <v>0.6877085650723026</v>
      </c>
      <c r="M24">
        <v>0.26668520578420468</v>
      </c>
      <c r="N24">
        <v>0.410734149054505</v>
      </c>
      <c r="O24">
        <v>0.18186874304783093</v>
      </c>
      <c r="P24" t="s">
        <v>101</v>
      </c>
    </row>
    <row r="25" spans="1:16" x14ac:dyDescent="0.2">
      <c r="A25" t="s">
        <v>21</v>
      </c>
      <c r="B25" t="s">
        <v>21</v>
      </c>
      <c r="C25">
        <v>7</v>
      </c>
      <c r="D25" t="s">
        <v>111</v>
      </c>
      <c r="E25">
        <v>12</v>
      </c>
      <c r="F25">
        <v>0.20540175557056042</v>
      </c>
      <c r="G25">
        <v>0.14206617150573936</v>
      </c>
      <c r="H25">
        <v>4.321404456448346E-2</v>
      </c>
      <c r="I25">
        <v>8.4267386900742744E-2</v>
      </c>
      <c r="J25">
        <v>7.1843349088453745E-2</v>
      </c>
      <c r="K25">
        <v>1.2424037812288994E-2</v>
      </c>
      <c r="L25">
        <v>0.7945982444294396</v>
      </c>
      <c r="M25">
        <v>0.1450371370695476</v>
      </c>
      <c r="N25">
        <v>0.63497636731937879</v>
      </c>
      <c r="O25">
        <v>0.14098582039162727</v>
      </c>
      <c r="P25" t="s">
        <v>101</v>
      </c>
    </row>
    <row r="26" spans="1:16" x14ac:dyDescent="0.2">
      <c r="A26" t="s">
        <v>22</v>
      </c>
      <c r="B26" t="s">
        <v>22</v>
      </c>
      <c r="C26">
        <v>7</v>
      </c>
      <c r="D26" t="s">
        <v>112</v>
      </c>
      <c r="E26">
        <v>13.6000003814697</v>
      </c>
      <c r="F26">
        <v>0.17370129870129869</v>
      </c>
      <c r="G26">
        <v>0.15894332939787487</v>
      </c>
      <c r="H26">
        <v>3.7632821723730813E-3</v>
      </c>
      <c r="I26">
        <v>7.8586186540731989E-2</v>
      </c>
      <c r="J26">
        <v>6.9141086186540732E-2</v>
      </c>
      <c r="K26">
        <v>9.4451003541912628E-3</v>
      </c>
      <c r="L26">
        <v>0.82629870129870131</v>
      </c>
      <c r="M26">
        <v>0.78711629279811102</v>
      </c>
      <c r="N26">
        <v>3.1655844155844153E-2</v>
      </c>
      <c r="O26">
        <v>2.9737308146399057E-2</v>
      </c>
      <c r="P26" t="s">
        <v>101</v>
      </c>
    </row>
    <row r="27" spans="1:16" x14ac:dyDescent="0.2">
      <c r="A27" t="s">
        <v>23</v>
      </c>
      <c r="B27" t="s">
        <v>23</v>
      </c>
      <c r="C27">
        <v>7</v>
      </c>
      <c r="D27" t="s">
        <v>113</v>
      </c>
      <c r="E27">
        <v>14.699999809265099</v>
      </c>
      <c r="F27">
        <v>0.15373343915989987</v>
      </c>
      <c r="G27">
        <v>0.11282740094022835</v>
      </c>
      <c r="H27">
        <v>2.6192075218267292E-2</v>
      </c>
      <c r="I27">
        <v>4.8659869344892852E-2</v>
      </c>
      <c r="J27">
        <v>4.5240857195188965E-2</v>
      </c>
      <c r="K27">
        <v>3.419012149703889E-3</v>
      </c>
      <c r="L27">
        <v>0.8462665608401001</v>
      </c>
      <c r="M27">
        <v>0.34947188473044755</v>
      </c>
      <c r="N27">
        <v>0.49392514805543686</v>
      </c>
      <c r="O27">
        <v>7.4851944563160147E-2</v>
      </c>
      <c r="P27" t="s">
        <v>101</v>
      </c>
    </row>
    <row r="28" spans="1:16" x14ac:dyDescent="0.2">
      <c r="A28" t="s">
        <v>24</v>
      </c>
      <c r="B28" t="s">
        <v>24</v>
      </c>
      <c r="C28">
        <v>7</v>
      </c>
      <c r="D28" t="s">
        <v>114</v>
      </c>
      <c r="E28">
        <v>9.5</v>
      </c>
      <c r="F28">
        <v>0.22784586897099021</v>
      </c>
      <c r="G28">
        <v>0.17793845339917114</v>
      </c>
      <c r="H28">
        <v>3.5534785292302265E-2</v>
      </c>
      <c r="I28">
        <v>0.10819151750286571</v>
      </c>
      <c r="J28">
        <v>9.1261793492637328E-2</v>
      </c>
      <c r="K28">
        <v>1.6929724010228374E-2</v>
      </c>
      <c r="L28">
        <v>0.77215413102900976</v>
      </c>
      <c r="M28">
        <v>0.24036681068688828</v>
      </c>
      <c r="N28">
        <v>0.52164712106516176</v>
      </c>
      <c r="O28">
        <v>7.027598977162508E-2</v>
      </c>
      <c r="P28" t="s">
        <v>101</v>
      </c>
    </row>
    <row r="29" spans="1:16" x14ac:dyDescent="0.2">
      <c r="A29" t="s">
        <v>25</v>
      </c>
      <c r="B29" t="s">
        <v>25</v>
      </c>
      <c r="C29">
        <v>7</v>
      </c>
      <c r="D29" t="s">
        <v>110</v>
      </c>
      <c r="E29">
        <v>10.8999996185303</v>
      </c>
      <c r="F29">
        <v>0.17907510659232534</v>
      </c>
      <c r="G29">
        <v>0.12495900295178747</v>
      </c>
      <c r="H29">
        <v>3.238766808789767E-2</v>
      </c>
      <c r="I29">
        <v>5.0262381108560183E-2</v>
      </c>
      <c r="J29">
        <v>2.9353886520170548E-2</v>
      </c>
      <c r="K29">
        <v>2.0908494588389635E-2</v>
      </c>
      <c r="L29">
        <v>0.82092489340767461</v>
      </c>
      <c r="M29">
        <v>0.62627090849458844</v>
      </c>
      <c r="N29">
        <v>0.18932436864545751</v>
      </c>
      <c r="O29">
        <v>0.17513938996392259</v>
      </c>
      <c r="P29" t="s">
        <v>101</v>
      </c>
    </row>
    <row r="30" spans="1:16" x14ac:dyDescent="0.2">
      <c r="A30" t="s">
        <v>26</v>
      </c>
      <c r="B30" t="s">
        <v>26</v>
      </c>
      <c r="C30">
        <v>7</v>
      </c>
      <c r="D30" t="s">
        <v>117</v>
      </c>
      <c r="E30">
        <v>12.699999809265099</v>
      </c>
      <c r="F30">
        <v>0.12041210560206053</v>
      </c>
      <c r="G30">
        <v>6.7825713672461901E-2</v>
      </c>
      <c r="H30">
        <v>4.2820347714101738E-2</v>
      </c>
      <c r="I30">
        <v>3.0264005151320026E-2</v>
      </c>
      <c r="J30">
        <v>1.9854045932603565E-2</v>
      </c>
      <c r="K30">
        <v>1.0409959218716463E-2</v>
      </c>
      <c r="L30">
        <v>0.8795878943979395</v>
      </c>
      <c r="M30">
        <v>0.1917793517922301</v>
      </c>
      <c r="N30">
        <v>0.6765400300493668</v>
      </c>
      <c r="O30">
        <v>0.15861772912642197</v>
      </c>
      <c r="P30" t="s">
        <v>101</v>
      </c>
    </row>
    <row r="31" spans="1:16" x14ac:dyDescent="0.2">
      <c r="A31" t="s">
        <v>27</v>
      </c>
      <c r="B31" t="s">
        <v>27</v>
      </c>
      <c r="C31">
        <v>7</v>
      </c>
      <c r="D31" t="s">
        <v>118</v>
      </c>
      <c r="E31">
        <v>11.699999809265099</v>
      </c>
      <c r="F31">
        <v>0.22839025475581265</v>
      </c>
      <c r="G31">
        <v>0.21125820447213262</v>
      </c>
      <c r="H31">
        <v>6.0073423072644341E-3</v>
      </c>
      <c r="I31">
        <v>9.1667593725664701E-2</v>
      </c>
      <c r="J31">
        <v>7.6315496718211154E-2</v>
      </c>
      <c r="K31">
        <v>1.5352097007453554E-2</v>
      </c>
      <c r="L31">
        <v>0.77160974524418735</v>
      </c>
      <c r="M31">
        <v>0.74335298698409169</v>
      </c>
      <c r="N31">
        <v>1.1903437534764713E-2</v>
      </c>
      <c r="O31">
        <v>0.19623984870397151</v>
      </c>
      <c r="P31" t="s">
        <v>101</v>
      </c>
    </row>
    <row r="32" spans="1:16" x14ac:dyDescent="0.2">
      <c r="A32" t="s">
        <v>28</v>
      </c>
      <c r="B32" t="s">
        <v>28</v>
      </c>
      <c r="C32">
        <v>7</v>
      </c>
      <c r="D32" t="s">
        <v>115</v>
      </c>
      <c r="E32">
        <v>13.3999996185303</v>
      </c>
      <c r="F32">
        <v>0.17946591474539725</v>
      </c>
      <c r="G32">
        <v>0.15873279150771272</v>
      </c>
      <c r="H32">
        <v>1.783048598440869E-2</v>
      </c>
      <c r="I32">
        <v>5.5730635262896004E-2</v>
      </c>
      <c r="J32">
        <v>5.3408525460275337E-2</v>
      </c>
      <c r="K32">
        <v>2.3221098026206667E-3</v>
      </c>
      <c r="L32">
        <v>0.82053408525460281</v>
      </c>
      <c r="M32">
        <v>0.47918394426936473</v>
      </c>
      <c r="N32">
        <v>0.33396914911262232</v>
      </c>
      <c r="O32">
        <v>6.8253441698457457E-2</v>
      </c>
      <c r="P32" t="s">
        <v>101</v>
      </c>
    </row>
    <row r="33" spans="1:16" x14ac:dyDescent="0.2">
      <c r="A33" t="s">
        <v>29</v>
      </c>
      <c r="B33" t="s">
        <v>29</v>
      </c>
      <c r="C33">
        <v>7</v>
      </c>
      <c r="D33" t="s">
        <v>116</v>
      </c>
      <c r="E33">
        <v>11.199999809265099</v>
      </c>
      <c r="F33">
        <v>0.19841102439710329</v>
      </c>
      <c r="G33">
        <v>0.15629614005484074</v>
      </c>
      <c r="H33">
        <v>2.5451733108345639E-2</v>
      </c>
      <c r="I33">
        <v>6.2363776980946355E-2</v>
      </c>
      <c r="J33">
        <v>5.287210855656331E-2</v>
      </c>
      <c r="K33">
        <v>9.4916684243830408E-3</v>
      </c>
      <c r="L33">
        <v>0.80158897560289677</v>
      </c>
      <c r="M33">
        <v>0.38472896013499264</v>
      </c>
      <c r="N33">
        <v>0.41369612599310973</v>
      </c>
      <c r="O33">
        <v>6.8832173240525915E-2</v>
      </c>
      <c r="P33" t="s">
        <v>101</v>
      </c>
    </row>
    <row r="34" spans="1:16" x14ac:dyDescent="0.2">
      <c r="A34" t="s">
        <v>30</v>
      </c>
      <c r="B34" t="s">
        <v>30</v>
      </c>
      <c r="C34">
        <v>7</v>
      </c>
      <c r="D34" t="s">
        <v>119</v>
      </c>
      <c r="E34">
        <v>9.8000001907348597</v>
      </c>
      <c r="F34">
        <v>0.21544442954819681</v>
      </c>
      <c r="G34">
        <v>0.17013004424185549</v>
      </c>
      <c r="H34">
        <v>3.8342941413058051E-2</v>
      </c>
      <c r="I34">
        <v>9.5052956160343205E-2</v>
      </c>
      <c r="J34">
        <v>7.4272690709210346E-2</v>
      </c>
      <c r="K34">
        <v>2.0780265451132859E-2</v>
      </c>
      <c r="L34">
        <v>0.78455557045180324</v>
      </c>
      <c r="M34">
        <v>0.54564955087813383</v>
      </c>
      <c r="N34">
        <v>0.23247084059525405</v>
      </c>
      <c r="O34">
        <v>0.13017830808419359</v>
      </c>
      <c r="P34" t="s">
        <v>101</v>
      </c>
    </row>
    <row r="35" spans="1:16" x14ac:dyDescent="0.2">
      <c r="A35" t="s">
        <v>31</v>
      </c>
      <c r="B35" t="s">
        <v>31</v>
      </c>
      <c r="C35">
        <v>7</v>
      </c>
      <c r="D35" t="s">
        <v>120</v>
      </c>
      <c r="E35">
        <v>13.5</v>
      </c>
      <c r="F35">
        <v>0.12427287149656266</v>
      </c>
      <c r="G35">
        <v>0.10523532522474881</v>
      </c>
      <c r="H35">
        <v>1.0312004230565839E-2</v>
      </c>
      <c r="I35">
        <v>5.6980433632998415E-2</v>
      </c>
      <c r="J35">
        <v>4.5214172395557903E-2</v>
      </c>
      <c r="K35">
        <v>1.1766261237440508E-2</v>
      </c>
      <c r="L35">
        <v>0.87572712850343737</v>
      </c>
      <c r="M35">
        <v>0.57562136435748279</v>
      </c>
      <c r="N35">
        <v>0.29032258064516131</v>
      </c>
      <c r="O35">
        <v>7.416710735060815E-2</v>
      </c>
      <c r="P35" t="s">
        <v>101</v>
      </c>
    </row>
    <row r="36" spans="1:16" x14ac:dyDescent="0.2">
      <c r="A36" t="s">
        <v>32</v>
      </c>
      <c r="B36" t="s">
        <v>32</v>
      </c>
      <c r="C36">
        <v>7</v>
      </c>
      <c r="D36" t="s">
        <v>121</v>
      </c>
      <c r="E36">
        <v>10.6000003814697</v>
      </c>
      <c r="F36">
        <v>0.1953287341035658</v>
      </c>
      <c r="G36">
        <v>0.17579586069320921</v>
      </c>
      <c r="H36">
        <v>5.7351841077217186E-3</v>
      </c>
      <c r="I36">
        <v>6.9570276784972157E-2</v>
      </c>
      <c r="J36">
        <v>4.4385337877150696E-2</v>
      </c>
      <c r="K36">
        <v>2.5184938907821461E-2</v>
      </c>
      <c r="L36">
        <v>0.80467126589643423</v>
      </c>
      <c r="M36">
        <v>0.71698113207547165</v>
      </c>
      <c r="N36">
        <v>7.8879561133737841E-2</v>
      </c>
      <c r="O36">
        <v>7.0152107056770011E-2</v>
      </c>
      <c r="P36" t="s">
        <v>101</v>
      </c>
    </row>
    <row r="37" spans="1:16" x14ac:dyDescent="0.2">
      <c r="A37" t="s">
        <v>33</v>
      </c>
      <c r="B37" t="s">
        <v>33</v>
      </c>
      <c r="C37">
        <v>7</v>
      </c>
      <c r="D37" t="s">
        <v>108</v>
      </c>
      <c r="E37">
        <v>10.699999809265099</v>
      </c>
      <c r="F37">
        <v>0.11926776874941628</v>
      </c>
      <c r="G37">
        <v>0.10413748015317083</v>
      </c>
      <c r="H37">
        <v>1.3075558046138041E-2</v>
      </c>
      <c r="I37">
        <v>4.9126739516204353E-2</v>
      </c>
      <c r="J37">
        <v>4.1281404688521525E-2</v>
      </c>
      <c r="K37">
        <v>7.845334827682824E-3</v>
      </c>
      <c r="L37">
        <v>0.88073223125058375</v>
      </c>
      <c r="M37">
        <v>0.1974409264966844</v>
      </c>
      <c r="N37">
        <v>0.68170355841972541</v>
      </c>
      <c r="O37">
        <v>6.7899504996731114E-2</v>
      </c>
      <c r="P37" t="s">
        <v>101</v>
      </c>
    </row>
    <row r="38" spans="1:16" x14ac:dyDescent="0.2">
      <c r="A38" t="s">
        <v>34</v>
      </c>
      <c r="B38" t="s">
        <v>34</v>
      </c>
      <c r="C38">
        <v>7</v>
      </c>
      <c r="D38" t="s">
        <v>109</v>
      </c>
      <c r="E38">
        <v>13.699999809265099</v>
      </c>
      <c r="F38">
        <v>0.15555332396063468</v>
      </c>
      <c r="G38">
        <v>0.12723438441454107</v>
      </c>
      <c r="H38">
        <v>1.8678449487848966E-2</v>
      </c>
      <c r="I38">
        <v>6.9793131150833507E-2</v>
      </c>
      <c r="J38">
        <v>4.8804980919863426E-2</v>
      </c>
      <c r="K38">
        <v>2.0988150230970073E-2</v>
      </c>
      <c r="L38">
        <v>0.8444466760393653</v>
      </c>
      <c r="M38">
        <v>0.59319140389636471</v>
      </c>
      <c r="N38">
        <v>0.24241815625627636</v>
      </c>
      <c r="O38">
        <v>8.5659771038361116E-2</v>
      </c>
      <c r="P38" t="s">
        <v>101</v>
      </c>
    </row>
    <row r="39" spans="1:16" x14ac:dyDescent="0.2">
      <c r="A39" t="s">
        <v>35</v>
      </c>
      <c r="B39" t="s">
        <v>35</v>
      </c>
      <c r="C39">
        <v>7</v>
      </c>
      <c r="D39" t="s">
        <v>122</v>
      </c>
      <c r="E39">
        <v>13.1000003814697</v>
      </c>
      <c r="F39">
        <v>0.10889632107023411</v>
      </c>
      <c r="G39">
        <v>9.0301003344481601E-2</v>
      </c>
      <c r="H39">
        <v>1.3110367892976588E-2</v>
      </c>
      <c r="I39">
        <v>4.642140468227425E-2</v>
      </c>
      <c r="J39">
        <v>3.1304347826086959E-2</v>
      </c>
      <c r="K39">
        <v>1.5117056856187291E-2</v>
      </c>
      <c r="L39">
        <v>0.89110367892976594</v>
      </c>
      <c r="M39">
        <v>0.28147157190635452</v>
      </c>
      <c r="N39">
        <v>0.60642140468227423</v>
      </c>
      <c r="O39">
        <v>9.6187290969899669E-2</v>
      </c>
      <c r="P39" t="s">
        <v>101</v>
      </c>
    </row>
    <row r="40" spans="1:16" x14ac:dyDescent="0.2">
      <c r="A40" t="s">
        <v>36</v>
      </c>
      <c r="B40" t="s">
        <v>36</v>
      </c>
      <c r="C40">
        <v>7</v>
      </c>
      <c r="D40" t="s">
        <v>124</v>
      </c>
      <c r="E40">
        <v>12.699999809265099</v>
      </c>
      <c r="F40">
        <v>0.19771241830065359</v>
      </c>
      <c r="G40">
        <v>0.10988562091503268</v>
      </c>
      <c r="H40">
        <v>7.720588235294118E-2</v>
      </c>
      <c r="I40">
        <v>4.9019607843137254E-2</v>
      </c>
      <c r="J40">
        <v>3.8398692810457519E-2</v>
      </c>
      <c r="K40">
        <v>1.0620915032679739E-2</v>
      </c>
      <c r="L40">
        <v>0.80228758169934644</v>
      </c>
      <c r="M40">
        <v>0.1053921568627451</v>
      </c>
      <c r="N40">
        <v>0.68709150326797386</v>
      </c>
      <c r="O40">
        <v>9.0686274509803919E-2</v>
      </c>
      <c r="P40" t="s">
        <v>101</v>
      </c>
    </row>
    <row r="41" spans="1:16" x14ac:dyDescent="0.2">
      <c r="A41" t="s">
        <v>37</v>
      </c>
      <c r="B41" t="s">
        <v>37</v>
      </c>
      <c r="C41">
        <v>0</v>
      </c>
      <c r="D41" t="s">
        <v>106</v>
      </c>
      <c r="E41">
        <v>8.1999998092651403</v>
      </c>
      <c r="F41">
        <v>0.3465620673742501</v>
      </c>
      <c r="G41">
        <v>0.27955699123211813</v>
      </c>
      <c r="H41">
        <v>4.8730964467005075E-2</v>
      </c>
      <c r="I41">
        <v>0.12884171665897554</v>
      </c>
      <c r="J41">
        <v>0.11361329026303646</v>
      </c>
      <c r="K41">
        <v>1.5228426395939087E-2</v>
      </c>
      <c r="L41">
        <v>0.6534379326257499</v>
      </c>
      <c r="M41">
        <v>0.52302722658052603</v>
      </c>
      <c r="N41">
        <v>0.11453622519612368</v>
      </c>
      <c r="O41">
        <v>0.20433779418550993</v>
      </c>
      <c r="P41" t="s">
        <v>101</v>
      </c>
    </row>
    <row r="42" spans="1:16" x14ac:dyDescent="0.2">
      <c r="A42" t="s">
        <v>38</v>
      </c>
      <c r="B42" t="s">
        <v>38</v>
      </c>
      <c r="C42">
        <v>0</v>
      </c>
      <c r="D42" t="s">
        <v>107</v>
      </c>
      <c r="E42">
        <v>5.9000000953674299</v>
      </c>
      <c r="F42">
        <v>0.37051087506322711</v>
      </c>
      <c r="G42">
        <v>0.25619625695498227</v>
      </c>
      <c r="H42">
        <v>9.0794132524026308E-2</v>
      </c>
      <c r="I42">
        <v>0.13328275164390491</v>
      </c>
      <c r="J42">
        <v>0.12493677288821446</v>
      </c>
      <c r="K42">
        <v>8.3459787556904395E-3</v>
      </c>
      <c r="L42">
        <v>0.62948912493677289</v>
      </c>
      <c r="M42">
        <v>0.25695498229640867</v>
      </c>
      <c r="N42">
        <v>0.36140617096611027</v>
      </c>
      <c r="O42">
        <v>0.38619119878603947</v>
      </c>
      <c r="P42" t="s">
        <v>101</v>
      </c>
    </row>
    <row r="43" spans="1:16" x14ac:dyDescent="0.2">
      <c r="A43" t="s">
        <v>39</v>
      </c>
      <c r="B43" t="s">
        <v>39</v>
      </c>
      <c r="C43">
        <v>28</v>
      </c>
      <c r="D43" t="s">
        <v>114</v>
      </c>
      <c r="E43">
        <v>9.5</v>
      </c>
      <c r="F43">
        <v>0.27302631578947367</v>
      </c>
      <c r="G43">
        <v>0.20909610983981694</v>
      </c>
      <c r="H43">
        <v>5.3203661327231123E-2</v>
      </c>
      <c r="I43">
        <v>0.14130434782608695</v>
      </c>
      <c r="J43">
        <v>0.11084096109839817</v>
      </c>
      <c r="K43">
        <v>3.0463386727688786E-2</v>
      </c>
      <c r="L43">
        <v>0.72697368421052633</v>
      </c>
      <c r="M43">
        <v>0.19479405034324943</v>
      </c>
      <c r="N43">
        <v>0.51873569794050345</v>
      </c>
      <c r="O43">
        <v>0.17405606407322655</v>
      </c>
      <c r="P43" t="s">
        <v>101</v>
      </c>
    </row>
    <row r="44" spans="1:16" x14ac:dyDescent="0.2">
      <c r="A44" t="s">
        <v>40</v>
      </c>
      <c r="B44" t="s">
        <v>40</v>
      </c>
      <c r="C44">
        <v>28</v>
      </c>
      <c r="D44" t="s">
        <v>108</v>
      </c>
      <c r="E44">
        <v>10.699999809265099</v>
      </c>
      <c r="F44">
        <v>0.21198347107438018</v>
      </c>
      <c r="G44">
        <v>0.1</v>
      </c>
      <c r="H44">
        <v>0.1</v>
      </c>
      <c r="I44">
        <v>5.6818181818181816E-2</v>
      </c>
      <c r="J44">
        <v>4.0082644628099171E-2</v>
      </c>
      <c r="K44">
        <v>1.6735537190082646E-2</v>
      </c>
      <c r="L44">
        <v>0.7880165289256198</v>
      </c>
      <c r="M44">
        <v>7.6239669421487605E-2</v>
      </c>
      <c r="N44">
        <v>0.70123966942148763</v>
      </c>
      <c r="O44">
        <v>0.22231404958677686</v>
      </c>
      <c r="P44" t="s">
        <v>101</v>
      </c>
    </row>
    <row r="45" spans="1:16" x14ac:dyDescent="0.2">
      <c r="A45" t="s">
        <v>41</v>
      </c>
      <c r="B45" t="s">
        <v>41</v>
      </c>
      <c r="C45">
        <v>28</v>
      </c>
      <c r="D45" t="s">
        <v>109</v>
      </c>
      <c r="E45">
        <v>13.699999809265099</v>
      </c>
      <c r="F45">
        <v>0.18596491228070175</v>
      </c>
      <c r="G45">
        <v>0.13529824561403508</v>
      </c>
      <c r="H45">
        <v>3.5087719298245612E-2</v>
      </c>
      <c r="I45">
        <v>6.8210526315789471E-2</v>
      </c>
      <c r="J45">
        <v>5.6561403508771931E-2</v>
      </c>
      <c r="K45">
        <v>1.1649122807017544E-2</v>
      </c>
      <c r="L45">
        <v>0.81403508771929822</v>
      </c>
      <c r="M45">
        <v>0.47789473684210526</v>
      </c>
      <c r="N45">
        <v>0.3296842105263158</v>
      </c>
      <c r="O45">
        <v>0.12715789473684211</v>
      </c>
      <c r="P45" t="s">
        <v>101</v>
      </c>
    </row>
    <row r="46" spans="1:16" x14ac:dyDescent="0.2">
      <c r="A46" t="s">
        <v>42</v>
      </c>
      <c r="B46" t="s">
        <v>42</v>
      </c>
      <c r="C46">
        <v>28</v>
      </c>
      <c r="D46" t="s">
        <v>125</v>
      </c>
      <c r="E46">
        <v>10.800000190734901</v>
      </c>
      <c r="F46">
        <v>0.22850651680019132</v>
      </c>
      <c r="G46">
        <v>0.18737295228984813</v>
      </c>
      <c r="H46">
        <v>3.2045916537127822E-2</v>
      </c>
      <c r="I46">
        <v>7.7842879349515726E-2</v>
      </c>
      <c r="J46">
        <v>5.9906732033959104E-2</v>
      </c>
      <c r="K46">
        <v>1.7936147315556619E-2</v>
      </c>
      <c r="L46">
        <v>0.77149348319980871</v>
      </c>
      <c r="M46">
        <v>0.18199210809518115</v>
      </c>
      <c r="N46">
        <v>0.57610905177567862</v>
      </c>
      <c r="O46">
        <v>0.12878153772569653</v>
      </c>
      <c r="P46" t="s">
        <v>101</v>
      </c>
    </row>
    <row r="47" spans="1:16" x14ac:dyDescent="0.2">
      <c r="A47" t="s">
        <v>43</v>
      </c>
      <c r="B47" t="s">
        <v>43</v>
      </c>
      <c r="C47">
        <v>28</v>
      </c>
      <c r="D47" t="s">
        <v>122</v>
      </c>
      <c r="E47">
        <v>13.1000003814697</v>
      </c>
      <c r="F47">
        <v>0.18453518679409209</v>
      </c>
      <c r="G47">
        <v>0.10564726324934839</v>
      </c>
      <c r="H47">
        <v>7.1068635968722843E-2</v>
      </c>
      <c r="I47">
        <v>6.446568201563857E-2</v>
      </c>
      <c r="J47">
        <v>3.5968722849695919E-2</v>
      </c>
      <c r="K47">
        <v>2.8496959165942658E-2</v>
      </c>
      <c r="L47">
        <v>0.81546481320590791</v>
      </c>
      <c r="M47">
        <v>0.20990443092962641</v>
      </c>
      <c r="N47">
        <v>0.59461337966985228</v>
      </c>
      <c r="O47">
        <v>0.17463075586446569</v>
      </c>
      <c r="P47" t="s">
        <v>101</v>
      </c>
    </row>
    <row r="48" spans="1:16" x14ac:dyDescent="0.2">
      <c r="A48" t="s">
        <v>44</v>
      </c>
      <c r="B48" t="s">
        <v>44</v>
      </c>
      <c r="C48">
        <v>28</v>
      </c>
      <c r="D48" t="s">
        <v>123</v>
      </c>
      <c r="E48">
        <v>10.8999996185303</v>
      </c>
      <c r="F48">
        <v>0.1806706114398422</v>
      </c>
      <c r="G48">
        <v>9.5595003287310978E-2</v>
      </c>
      <c r="H48">
        <v>7.1268902038132811E-2</v>
      </c>
      <c r="I48">
        <v>4.7600262984878371E-2</v>
      </c>
      <c r="J48">
        <v>3.3267587113740962E-2</v>
      </c>
      <c r="K48">
        <v>1.433267587113741E-2</v>
      </c>
      <c r="L48">
        <v>0.8193293885601578</v>
      </c>
      <c r="M48">
        <v>9.4806048652202504E-2</v>
      </c>
      <c r="N48">
        <v>0.70966469428007894</v>
      </c>
      <c r="O48">
        <v>0.16620644312952004</v>
      </c>
      <c r="P48" t="s">
        <v>101</v>
      </c>
    </row>
    <row r="49" spans="1:16" x14ac:dyDescent="0.2">
      <c r="A49" t="s">
        <v>45</v>
      </c>
      <c r="B49" t="s">
        <v>45</v>
      </c>
      <c r="C49">
        <v>28</v>
      </c>
      <c r="D49" t="s">
        <v>124</v>
      </c>
      <c r="E49">
        <v>12.699999809265099</v>
      </c>
      <c r="F49">
        <v>0.19845594913714804</v>
      </c>
      <c r="G49">
        <v>0.1164850136239782</v>
      </c>
      <c r="H49">
        <v>6.8801089918256134E-2</v>
      </c>
      <c r="I49">
        <v>7.4023614895549497E-2</v>
      </c>
      <c r="J49">
        <v>5.3587647593097185E-2</v>
      </c>
      <c r="K49">
        <v>2.0435967302452316E-2</v>
      </c>
      <c r="L49">
        <v>0.80131698455949141</v>
      </c>
      <c r="M49">
        <v>0.14782016348773841</v>
      </c>
      <c r="N49">
        <v>0.64259763851044505</v>
      </c>
      <c r="O49">
        <v>9.7865576748410538E-2</v>
      </c>
      <c r="P49" t="s">
        <v>101</v>
      </c>
    </row>
    <row r="50" spans="1:16" x14ac:dyDescent="0.2">
      <c r="A50" t="s">
        <v>46</v>
      </c>
      <c r="B50" t="s">
        <v>46</v>
      </c>
      <c r="C50">
        <v>7</v>
      </c>
      <c r="D50" t="s">
        <v>106</v>
      </c>
      <c r="E50">
        <v>8.1999998092651403</v>
      </c>
      <c r="F50">
        <v>0.45955388336468689</v>
      </c>
      <c r="G50">
        <v>0.38753023380811608</v>
      </c>
      <c r="H50">
        <v>4.6761623219564633E-2</v>
      </c>
      <c r="I50">
        <v>0.23649556570814298</v>
      </c>
      <c r="J50">
        <v>0.21418973394248858</v>
      </c>
      <c r="K50">
        <v>2.2305831765654396E-2</v>
      </c>
      <c r="L50">
        <v>0.54044611663531306</v>
      </c>
      <c r="M50">
        <v>0.42569201827465736</v>
      </c>
      <c r="N50">
        <v>8.1429723192690137E-2</v>
      </c>
      <c r="O50">
        <v>0.39424885783391561</v>
      </c>
      <c r="P50" t="s">
        <v>101</v>
      </c>
    </row>
    <row r="51" spans="1:16" x14ac:dyDescent="0.2">
      <c r="A51" t="s">
        <v>47</v>
      </c>
      <c r="B51" t="s">
        <v>47</v>
      </c>
      <c r="C51">
        <v>7</v>
      </c>
      <c r="D51" t="s">
        <v>107</v>
      </c>
      <c r="E51">
        <v>5.9000000953674299</v>
      </c>
      <c r="F51">
        <v>0.25493245213334631</v>
      </c>
      <c r="G51">
        <v>0.14714743901253766</v>
      </c>
      <c r="H51">
        <v>8.1446204684614637E-2</v>
      </c>
      <c r="I51">
        <v>8.3195645835358156E-2</v>
      </c>
      <c r="J51">
        <v>7.3476528331227531E-2</v>
      </c>
      <c r="K51">
        <v>9.7191175041306255E-3</v>
      </c>
      <c r="L51">
        <v>0.74506754786665375</v>
      </c>
      <c r="M51">
        <v>0.26027796676061815</v>
      </c>
      <c r="N51">
        <v>0.47157158130041793</v>
      </c>
      <c r="O51">
        <v>0.26173583438623771</v>
      </c>
      <c r="P51" t="s">
        <v>101</v>
      </c>
    </row>
    <row r="52" spans="1:16" x14ac:dyDescent="0.2">
      <c r="A52" t="s">
        <v>48</v>
      </c>
      <c r="B52" t="s">
        <v>48</v>
      </c>
      <c r="C52">
        <v>28</v>
      </c>
      <c r="D52" t="s">
        <v>111</v>
      </c>
      <c r="E52">
        <v>12</v>
      </c>
      <c r="F52">
        <v>0.16020182907600125</v>
      </c>
      <c r="G52">
        <v>9.4449700409965309E-2</v>
      </c>
      <c r="H52">
        <v>5.0614947965941341E-2</v>
      </c>
      <c r="I52">
        <v>4.7619047619047616E-2</v>
      </c>
      <c r="J52">
        <v>4.0208136234626303E-2</v>
      </c>
      <c r="K52">
        <v>7.4109113844213186E-3</v>
      </c>
      <c r="L52">
        <v>0.83979817092399878</v>
      </c>
      <c r="M52">
        <v>0.15168716493219805</v>
      </c>
      <c r="N52">
        <v>0.67518133081046994</v>
      </c>
      <c r="O52">
        <v>0.14348785871964681</v>
      </c>
      <c r="P52" t="s">
        <v>101</v>
      </c>
    </row>
    <row r="53" spans="1:16" x14ac:dyDescent="0.2">
      <c r="A53" t="s">
        <v>49</v>
      </c>
      <c r="B53" t="s">
        <v>49</v>
      </c>
      <c r="C53">
        <v>28</v>
      </c>
      <c r="D53" t="s">
        <v>112</v>
      </c>
      <c r="E53">
        <v>13.6000003814697</v>
      </c>
      <c r="F53">
        <v>0.19563283461382935</v>
      </c>
      <c r="G53">
        <v>0.18325919935301255</v>
      </c>
      <c r="H53">
        <v>5.014152850788516E-3</v>
      </c>
      <c r="I53">
        <v>9.696724625960372E-2</v>
      </c>
      <c r="J53">
        <v>7.7638495754144762E-2</v>
      </c>
      <c r="K53">
        <v>1.9328750505458958E-2</v>
      </c>
      <c r="L53">
        <v>0.80436716538617059</v>
      </c>
      <c r="M53">
        <v>0.76482005661140318</v>
      </c>
      <c r="N53">
        <v>3.1621512333198543E-2</v>
      </c>
      <c r="O53">
        <v>2.9276182773958756E-2</v>
      </c>
      <c r="P53" t="s">
        <v>101</v>
      </c>
    </row>
    <row r="54" spans="1:16" x14ac:dyDescent="0.2">
      <c r="A54" t="s">
        <v>50</v>
      </c>
      <c r="B54" t="s">
        <v>50</v>
      </c>
      <c r="C54">
        <v>28</v>
      </c>
      <c r="D54" t="s">
        <v>113</v>
      </c>
      <c r="E54">
        <v>14.699999809265099</v>
      </c>
      <c r="F54">
        <v>0.13157894736842105</v>
      </c>
      <c r="G54">
        <v>0.11231203007518797</v>
      </c>
      <c r="H54">
        <v>1.0338345864661654E-2</v>
      </c>
      <c r="I54">
        <v>4.7730934479054778E-2</v>
      </c>
      <c r="J54">
        <v>4.0749194414607948E-2</v>
      </c>
      <c r="K54">
        <v>6.9817400644468317E-3</v>
      </c>
      <c r="L54">
        <v>0.86842105263157898</v>
      </c>
      <c r="M54">
        <v>0.47636949516648763</v>
      </c>
      <c r="N54">
        <v>0.38755370569280345</v>
      </c>
      <c r="O54">
        <v>6.4849624060150379E-2</v>
      </c>
      <c r="P54" t="s">
        <v>101</v>
      </c>
    </row>
    <row r="55" spans="1:16" x14ac:dyDescent="0.2">
      <c r="A55" t="s">
        <v>51</v>
      </c>
      <c r="B55" t="s">
        <v>51</v>
      </c>
      <c r="C55">
        <v>28</v>
      </c>
      <c r="D55" t="s">
        <v>121</v>
      </c>
      <c r="E55">
        <v>10.6000003814697</v>
      </c>
      <c r="F55">
        <v>0.18672234532128856</v>
      </c>
      <c r="G55">
        <v>0.16464973581046533</v>
      </c>
      <c r="H55">
        <v>9.5449122208965398E-3</v>
      </c>
      <c r="I55">
        <v>7.0649394920743139E-2</v>
      </c>
      <c r="J55">
        <v>4.9514232145900804E-2</v>
      </c>
      <c r="K55">
        <v>2.1135162774842339E-2</v>
      </c>
      <c r="L55">
        <v>0.81327765467871138</v>
      </c>
      <c r="M55">
        <v>0.67180841997613772</v>
      </c>
      <c r="N55">
        <v>0.13575933185614453</v>
      </c>
      <c r="O55">
        <v>0.11317538776205897</v>
      </c>
      <c r="P55" t="s">
        <v>101</v>
      </c>
    </row>
    <row r="56" spans="1:16" x14ac:dyDescent="0.2">
      <c r="A56" t="s">
        <v>52</v>
      </c>
      <c r="B56" t="s">
        <v>52</v>
      </c>
      <c r="C56">
        <v>28</v>
      </c>
      <c r="D56" t="s">
        <v>110</v>
      </c>
      <c r="E56">
        <v>10.8999996185303</v>
      </c>
      <c r="F56">
        <v>0.10339815904214825</v>
      </c>
      <c r="G56">
        <v>9.0456086926430895E-2</v>
      </c>
      <c r="H56">
        <v>3.5988649733545573E-3</v>
      </c>
      <c r="I56">
        <v>3.5711813966364456E-2</v>
      </c>
      <c r="J56">
        <v>3.2805038410962696E-2</v>
      </c>
      <c r="K56">
        <v>2.9067755554017579E-3</v>
      </c>
      <c r="L56">
        <v>0.89660184095785178</v>
      </c>
      <c r="M56">
        <v>0.88123745587929958</v>
      </c>
      <c r="N56">
        <v>9.2047892587722342E-3</v>
      </c>
      <c r="O56">
        <v>7.6752716450965458E-2</v>
      </c>
      <c r="P56" t="s">
        <v>101</v>
      </c>
    </row>
    <row r="57" spans="1:16" x14ac:dyDescent="0.2">
      <c r="A57" t="s">
        <v>53</v>
      </c>
      <c r="B57" t="s">
        <v>53</v>
      </c>
      <c r="C57">
        <v>28</v>
      </c>
      <c r="D57" t="s">
        <v>115</v>
      </c>
      <c r="E57">
        <v>13.3999996185303</v>
      </c>
      <c r="F57">
        <v>0.24404209223150727</v>
      </c>
      <c r="G57">
        <v>0.19018879603837821</v>
      </c>
      <c r="H57">
        <v>4.1937480656143611E-2</v>
      </c>
      <c r="I57">
        <v>0.10383782110801609</v>
      </c>
      <c r="J57">
        <v>7.6911173011451561E-2</v>
      </c>
      <c r="K57">
        <v>2.6926648096564532E-2</v>
      </c>
      <c r="L57">
        <v>0.7559579077684927</v>
      </c>
      <c r="M57">
        <v>0.32048901268956981</v>
      </c>
      <c r="N57">
        <v>0.42045806251934387</v>
      </c>
      <c r="O57">
        <v>0.16419065304859176</v>
      </c>
      <c r="P57" t="s">
        <v>101</v>
      </c>
    </row>
    <row r="58" spans="1:16" x14ac:dyDescent="0.2">
      <c r="A58" t="s">
        <v>54</v>
      </c>
      <c r="B58" t="s">
        <v>54</v>
      </c>
      <c r="C58">
        <v>28</v>
      </c>
      <c r="D58" t="s">
        <v>116</v>
      </c>
      <c r="E58">
        <v>11.199999809265099</v>
      </c>
      <c r="F58">
        <v>0.23700811054370682</v>
      </c>
      <c r="G58">
        <v>0.15740462601381797</v>
      </c>
      <c r="H58">
        <v>6.1580054070291379E-2</v>
      </c>
      <c r="I58">
        <v>8.1255632322018628E-2</v>
      </c>
      <c r="J58">
        <v>6.773805947732052E-2</v>
      </c>
      <c r="K58">
        <v>1.3517572844698107E-2</v>
      </c>
      <c r="L58">
        <v>0.76299188945629315</v>
      </c>
      <c r="M58">
        <v>0.29363172123760889</v>
      </c>
      <c r="N58">
        <v>0.46545509161910481</v>
      </c>
      <c r="O58">
        <v>0.14073295283869031</v>
      </c>
      <c r="P58" t="s">
        <v>101</v>
      </c>
    </row>
    <row r="59" spans="1:16" x14ac:dyDescent="0.2">
      <c r="A59" t="s">
        <v>55</v>
      </c>
      <c r="B59" t="s">
        <v>55</v>
      </c>
      <c r="C59">
        <v>28</v>
      </c>
      <c r="D59" t="s">
        <v>117</v>
      </c>
      <c r="E59">
        <v>12.699999809265099</v>
      </c>
      <c r="F59">
        <v>0.17119107744107745</v>
      </c>
      <c r="G59">
        <v>8.8068181818181823E-2</v>
      </c>
      <c r="H59">
        <v>6.523569023569023E-2</v>
      </c>
      <c r="I59">
        <v>5.1557239057239058E-2</v>
      </c>
      <c r="J59">
        <v>3.9036195286195285E-2</v>
      </c>
      <c r="K59">
        <v>1.2521043771043771E-2</v>
      </c>
      <c r="L59">
        <v>0.82880892255892258</v>
      </c>
      <c r="M59">
        <v>0.18413299663299662</v>
      </c>
      <c r="N59">
        <v>0.632996632996633</v>
      </c>
      <c r="O59">
        <v>0.18613215488215487</v>
      </c>
      <c r="P59" t="s">
        <v>101</v>
      </c>
    </row>
    <row r="60" spans="1:16" x14ac:dyDescent="0.2">
      <c r="A60" t="s">
        <v>56</v>
      </c>
      <c r="B60" t="s">
        <v>56</v>
      </c>
      <c r="C60">
        <v>28</v>
      </c>
      <c r="D60" t="s">
        <v>118</v>
      </c>
      <c r="E60">
        <v>11.699999809265099</v>
      </c>
      <c r="F60">
        <v>0.31466480446927375</v>
      </c>
      <c r="G60">
        <v>0.28798882681564247</v>
      </c>
      <c r="H60">
        <v>2.3743016759776537E-3</v>
      </c>
      <c r="I60">
        <v>0.16969273743016761</v>
      </c>
      <c r="J60">
        <v>0.14497206703910615</v>
      </c>
      <c r="K60">
        <v>2.4720670391061454E-2</v>
      </c>
      <c r="L60">
        <v>0.6853351955307263</v>
      </c>
      <c r="M60">
        <v>0.64106145251396651</v>
      </c>
      <c r="N60">
        <v>2.9608938547486034E-2</v>
      </c>
      <c r="O60">
        <v>0.24720670391061453</v>
      </c>
      <c r="P60" t="s">
        <v>101</v>
      </c>
    </row>
    <row r="61" spans="1:16" x14ac:dyDescent="0.2">
      <c r="A61" t="s">
        <v>57</v>
      </c>
      <c r="B61" t="s">
        <v>57</v>
      </c>
      <c r="C61">
        <v>28</v>
      </c>
      <c r="D61" t="s">
        <v>119</v>
      </c>
      <c r="E61">
        <v>9.8000001907348597</v>
      </c>
      <c r="F61">
        <v>0.19027008310249308</v>
      </c>
      <c r="G61">
        <v>0.14716066481994461</v>
      </c>
      <c r="H61">
        <v>2.2333795013850414E-2</v>
      </c>
      <c r="I61">
        <v>6.2326869806094184E-2</v>
      </c>
      <c r="J61">
        <v>4.5013850415512466E-2</v>
      </c>
      <c r="K61">
        <v>1.7313019390581719E-2</v>
      </c>
      <c r="L61">
        <v>0.80972991689750695</v>
      </c>
      <c r="M61">
        <v>0.55228531855955676</v>
      </c>
      <c r="N61">
        <v>0.25225069252077564</v>
      </c>
      <c r="O61">
        <v>9.608725761772853E-2</v>
      </c>
      <c r="P61" t="s">
        <v>101</v>
      </c>
    </row>
    <row r="62" spans="1:16" x14ac:dyDescent="0.2">
      <c r="A62" t="s">
        <v>58</v>
      </c>
      <c r="B62" t="s">
        <v>58</v>
      </c>
      <c r="C62">
        <v>90</v>
      </c>
      <c r="D62" t="s">
        <v>114</v>
      </c>
      <c r="E62">
        <v>9.5</v>
      </c>
      <c r="F62">
        <v>0.23500247892910262</v>
      </c>
      <c r="G62">
        <v>0.1945133035861841</v>
      </c>
      <c r="H62">
        <v>2.9747149231531978E-2</v>
      </c>
      <c r="I62">
        <v>0.11403073872087258</v>
      </c>
      <c r="J62">
        <v>7.3872087258304409E-2</v>
      </c>
      <c r="K62">
        <v>4.0158651462568168E-2</v>
      </c>
      <c r="L62">
        <v>0.76499752107089736</v>
      </c>
      <c r="M62">
        <v>0.36192364898363905</v>
      </c>
      <c r="N62">
        <v>0.3933234176169228</v>
      </c>
      <c r="O62">
        <v>8.692778053214345E-2</v>
      </c>
      <c r="P62" t="s">
        <v>101</v>
      </c>
    </row>
    <row r="63" spans="1:16" x14ac:dyDescent="0.2">
      <c r="A63" t="s">
        <v>59</v>
      </c>
      <c r="B63" t="s">
        <v>59</v>
      </c>
      <c r="C63">
        <v>90</v>
      </c>
      <c r="D63" t="s">
        <v>122</v>
      </c>
      <c r="E63">
        <v>13.1000003814697</v>
      </c>
      <c r="F63">
        <v>0.10837679269882659</v>
      </c>
      <c r="G63">
        <v>9.6153846153846159E-2</v>
      </c>
      <c r="H63">
        <v>5.5410691003911347E-3</v>
      </c>
      <c r="I63">
        <v>4.677314211212516E-2</v>
      </c>
      <c r="J63">
        <v>2.8194263363754888E-2</v>
      </c>
      <c r="K63">
        <v>1.8578878748370272E-2</v>
      </c>
      <c r="L63">
        <v>0.89162320730117339</v>
      </c>
      <c r="M63">
        <v>0.68220338983050843</v>
      </c>
      <c r="N63">
        <v>0.20159713168187746</v>
      </c>
      <c r="O63">
        <v>0.10055410691003912</v>
      </c>
      <c r="P63" t="s">
        <v>101</v>
      </c>
    </row>
    <row r="64" spans="1:16" x14ac:dyDescent="0.2">
      <c r="A64" t="s">
        <v>60</v>
      </c>
      <c r="B64" t="s">
        <v>60</v>
      </c>
      <c r="C64">
        <v>90</v>
      </c>
      <c r="D64" t="s">
        <v>123</v>
      </c>
      <c r="E64">
        <v>10.8999996185303</v>
      </c>
      <c r="F64">
        <v>0.13244147157190636</v>
      </c>
      <c r="G64">
        <v>7.926421404682274E-2</v>
      </c>
      <c r="H64">
        <v>3.7625418060200672E-2</v>
      </c>
      <c r="I64">
        <v>3.2441471571906355E-2</v>
      </c>
      <c r="J64">
        <v>2.9933110367892975E-2</v>
      </c>
      <c r="K64">
        <v>2.508361204013378E-3</v>
      </c>
      <c r="L64">
        <v>0.86755852842809367</v>
      </c>
      <c r="M64">
        <v>0.17541806020066888</v>
      </c>
      <c r="N64">
        <v>0.67274247491638794</v>
      </c>
      <c r="O64">
        <v>0.2085284280936455</v>
      </c>
      <c r="P64" t="s">
        <v>101</v>
      </c>
    </row>
    <row r="65" spans="1:16" x14ac:dyDescent="0.2">
      <c r="A65" t="s">
        <v>61</v>
      </c>
      <c r="B65" t="s">
        <v>61</v>
      </c>
      <c r="C65">
        <v>90</v>
      </c>
      <c r="D65" t="s">
        <v>124</v>
      </c>
      <c r="E65">
        <v>12.699999809265099</v>
      </c>
      <c r="F65">
        <v>0.18762126503686458</v>
      </c>
      <c r="G65">
        <v>0.14318975552968569</v>
      </c>
      <c r="H65">
        <v>2.5611175785797437E-2</v>
      </c>
      <c r="I65">
        <v>6.7520372526193251E-2</v>
      </c>
      <c r="J65">
        <v>4.1133100504462554E-2</v>
      </c>
      <c r="K65">
        <v>2.6387272021730693E-2</v>
      </c>
      <c r="L65">
        <v>0.8123787349631354</v>
      </c>
      <c r="M65">
        <v>0.57081878152890964</v>
      </c>
      <c r="N65">
        <v>0.23438106325184324</v>
      </c>
      <c r="O65">
        <v>8.5370585952658132E-2</v>
      </c>
      <c r="P65" t="s">
        <v>101</v>
      </c>
    </row>
    <row r="66" spans="1:16" x14ac:dyDescent="0.2">
      <c r="A66" t="s">
        <v>62</v>
      </c>
      <c r="B66" t="s">
        <v>62</v>
      </c>
      <c r="C66">
        <v>90</v>
      </c>
      <c r="D66" t="s">
        <v>111</v>
      </c>
      <c r="E66">
        <v>12</v>
      </c>
      <c r="F66">
        <v>0.18357487922705315</v>
      </c>
      <c r="G66">
        <v>0.10628019323671498</v>
      </c>
      <c r="H66">
        <v>4.4168391994478952E-2</v>
      </c>
      <c r="I66">
        <v>4.6928916494133888E-2</v>
      </c>
      <c r="J66">
        <v>4.6928916494133888E-2</v>
      </c>
      <c r="K66">
        <v>0</v>
      </c>
      <c r="L66">
        <v>0.81642512077294682</v>
      </c>
      <c r="M66">
        <v>0.12974465148378192</v>
      </c>
      <c r="N66">
        <v>0.67218771566597657</v>
      </c>
      <c r="O66">
        <v>0.14699792960662525</v>
      </c>
      <c r="P66" t="s">
        <v>101</v>
      </c>
    </row>
    <row r="67" spans="1:16" x14ac:dyDescent="0.2">
      <c r="A67" t="s">
        <v>63</v>
      </c>
      <c r="B67" t="s">
        <v>63</v>
      </c>
      <c r="C67">
        <v>90</v>
      </c>
      <c r="D67" t="s">
        <v>112</v>
      </c>
      <c r="E67">
        <v>13.6000003814697</v>
      </c>
      <c r="F67">
        <v>0.18826034063260341</v>
      </c>
      <c r="G67">
        <v>0.177007299270073</v>
      </c>
      <c r="H67">
        <v>1.6727493917274938E-3</v>
      </c>
      <c r="I67">
        <v>9.0632603406326034E-2</v>
      </c>
      <c r="J67">
        <v>7.4361313868613138E-2</v>
      </c>
      <c r="K67">
        <v>1.6271289537712896E-2</v>
      </c>
      <c r="L67">
        <v>0.81173965936739656</v>
      </c>
      <c r="M67">
        <v>0.78543187347931875</v>
      </c>
      <c r="N67">
        <v>1.4142335766423358E-2</v>
      </c>
      <c r="O67">
        <v>4.6532846715328466E-2</v>
      </c>
      <c r="P67" t="s">
        <v>101</v>
      </c>
    </row>
    <row r="68" spans="1:16" x14ac:dyDescent="0.2">
      <c r="A68" t="s">
        <v>64</v>
      </c>
      <c r="B68" t="s">
        <v>64</v>
      </c>
      <c r="C68">
        <v>90</v>
      </c>
      <c r="D68" t="s">
        <v>113</v>
      </c>
      <c r="E68">
        <v>14.699999809265099</v>
      </c>
      <c r="F68">
        <v>0.16666666666666666</v>
      </c>
      <c r="G68">
        <v>0.13190021231422505</v>
      </c>
      <c r="H68">
        <v>1.9174628450106156E-2</v>
      </c>
      <c r="I68">
        <v>5.1618895966029726E-2</v>
      </c>
      <c r="J68">
        <v>4.4386942675159233E-2</v>
      </c>
      <c r="K68">
        <v>7.2319532908704885E-3</v>
      </c>
      <c r="L68">
        <v>0.83333333333333337</v>
      </c>
      <c r="M68">
        <v>0.34593949044585987</v>
      </c>
      <c r="N68">
        <v>0.4856687898089172</v>
      </c>
      <c r="O68">
        <v>5.8983545647558387E-2</v>
      </c>
      <c r="P68" t="s">
        <v>101</v>
      </c>
    </row>
    <row r="69" spans="1:16" x14ac:dyDescent="0.2">
      <c r="A69" t="s">
        <v>65</v>
      </c>
      <c r="B69" t="s">
        <v>65</v>
      </c>
      <c r="C69">
        <v>90</v>
      </c>
      <c r="D69" t="s">
        <v>121</v>
      </c>
      <c r="E69">
        <v>10.6000003814697</v>
      </c>
      <c r="F69">
        <v>0.24393260163858402</v>
      </c>
      <c r="G69">
        <v>0.19539341474725613</v>
      </c>
      <c r="H69">
        <v>3.1535013139588806E-2</v>
      </c>
      <c r="I69">
        <v>9.7696707373628067E-2</v>
      </c>
      <c r="J69">
        <v>5.3795022414592671E-2</v>
      </c>
      <c r="K69">
        <v>4.3901684959035403E-2</v>
      </c>
      <c r="L69">
        <v>0.75606739836141601</v>
      </c>
      <c r="M69">
        <v>0.43097851290771372</v>
      </c>
      <c r="N69">
        <v>0.31581388158911733</v>
      </c>
      <c r="O69">
        <v>0.20327716803215334</v>
      </c>
      <c r="P69" t="s">
        <v>101</v>
      </c>
    </row>
    <row r="70" spans="1:16" x14ac:dyDescent="0.2">
      <c r="A70" t="s">
        <v>66</v>
      </c>
      <c r="B70" t="s">
        <v>66</v>
      </c>
      <c r="C70">
        <v>90</v>
      </c>
      <c r="D70" t="s">
        <v>115</v>
      </c>
      <c r="E70">
        <v>13.3999996185303</v>
      </c>
      <c r="F70">
        <v>0.25113500597371563</v>
      </c>
      <c r="G70">
        <v>0.1918757467144564</v>
      </c>
      <c r="H70">
        <v>4.014336917562724E-2</v>
      </c>
      <c r="I70">
        <v>9.7013142174432493E-2</v>
      </c>
      <c r="J70">
        <v>6.6666666666666666E-2</v>
      </c>
      <c r="K70">
        <v>3.0346475507765831E-2</v>
      </c>
      <c r="L70">
        <v>0.74886499402628437</v>
      </c>
      <c r="M70">
        <v>0.43870967741935485</v>
      </c>
      <c r="N70">
        <v>0.28626045400238948</v>
      </c>
      <c r="O70">
        <v>0.190442054958184</v>
      </c>
      <c r="P70" t="s">
        <v>101</v>
      </c>
    </row>
    <row r="71" spans="1:16" x14ac:dyDescent="0.2">
      <c r="A71" t="s">
        <v>67</v>
      </c>
      <c r="B71" t="s">
        <v>67</v>
      </c>
      <c r="C71">
        <v>90</v>
      </c>
      <c r="D71" t="s">
        <v>116</v>
      </c>
      <c r="E71">
        <v>11.199999809265099</v>
      </c>
      <c r="F71">
        <v>0.21024014499320345</v>
      </c>
      <c r="G71">
        <v>0.15345114031113125</v>
      </c>
      <c r="H71">
        <v>4.6292100891104061E-2</v>
      </c>
      <c r="I71">
        <v>9.0847304032623477E-2</v>
      </c>
      <c r="J71">
        <v>7.6801087449025821E-2</v>
      </c>
      <c r="K71">
        <v>1.4046216583597644E-2</v>
      </c>
      <c r="L71">
        <v>0.78975985500679657</v>
      </c>
      <c r="M71">
        <v>0.23214016009666213</v>
      </c>
      <c r="N71">
        <v>0.55210693248753961</v>
      </c>
      <c r="O71">
        <v>8.1030055882797158E-2</v>
      </c>
      <c r="P71" t="s">
        <v>101</v>
      </c>
    </row>
    <row r="72" spans="1:16" x14ac:dyDescent="0.2">
      <c r="A72" t="s">
        <v>68</v>
      </c>
      <c r="B72" t="s">
        <v>68</v>
      </c>
      <c r="C72">
        <v>90</v>
      </c>
      <c r="D72" t="s">
        <v>125</v>
      </c>
      <c r="E72">
        <v>10.800000190734901</v>
      </c>
      <c r="F72">
        <v>0.30336058128973659</v>
      </c>
      <c r="G72">
        <v>0.23251589464123523</v>
      </c>
      <c r="H72">
        <v>4.4504995458673931E-2</v>
      </c>
      <c r="I72">
        <v>0.13533151680290645</v>
      </c>
      <c r="J72">
        <v>5.9037238873751133E-2</v>
      </c>
      <c r="K72">
        <v>7.6294277929155316E-2</v>
      </c>
      <c r="L72">
        <v>0.69663941871026336</v>
      </c>
      <c r="M72">
        <v>0.24613987284287012</v>
      </c>
      <c r="N72">
        <v>0.44050862851952771</v>
      </c>
      <c r="O72">
        <v>0.15168029064486829</v>
      </c>
      <c r="P72" t="s">
        <v>101</v>
      </c>
    </row>
    <row r="73" spans="1:16" x14ac:dyDescent="0.2">
      <c r="A73" t="s">
        <v>69</v>
      </c>
      <c r="B73" t="s">
        <v>69</v>
      </c>
      <c r="C73">
        <v>90</v>
      </c>
      <c r="D73" t="s">
        <v>106</v>
      </c>
      <c r="E73">
        <v>8.1999998092651403</v>
      </c>
      <c r="F73">
        <v>0.27589367552703942</v>
      </c>
      <c r="G73">
        <v>0.24484417965169569</v>
      </c>
      <c r="H73">
        <v>1.7071494042163154E-2</v>
      </c>
      <c r="I73">
        <v>0.12763519706691109</v>
      </c>
      <c r="J73">
        <v>0.12041704857928506</v>
      </c>
      <c r="K73">
        <v>7.2181484876260313E-3</v>
      </c>
      <c r="L73">
        <v>0.72410632447296064</v>
      </c>
      <c r="M73">
        <v>0.61583409715857007</v>
      </c>
      <c r="N73">
        <v>9.4981668194317137E-2</v>
      </c>
      <c r="O73">
        <v>0.11915673693858846</v>
      </c>
      <c r="P73" t="s">
        <v>101</v>
      </c>
    </row>
    <row r="74" spans="1:16" x14ac:dyDescent="0.2">
      <c r="A74" t="s">
        <v>70</v>
      </c>
      <c r="B74" t="s">
        <v>70</v>
      </c>
      <c r="C74">
        <v>90</v>
      </c>
      <c r="D74" t="s">
        <v>107</v>
      </c>
      <c r="E74">
        <v>5.9000000953674299</v>
      </c>
      <c r="F74">
        <v>0.18510769230769231</v>
      </c>
      <c r="G74">
        <v>0.11815384615384615</v>
      </c>
      <c r="H74">
        <v>5.0830769230769228E-2</v>
      </c>
      <c r="I74">
        <v>6.4123076923076922E-2</v>
      </c>
      <c r="J74">
        <v>5.6492307692307689E-2</v>
      </c>
      <c r="K74">
        <v>7.6307692307692309E-3</v>
      </c>
      <c r="L74">
        <v>0.81489230769230769</v>
      </c>
      <c r="M74">
        <v>0.28713846153846156</v>
      </c>
      <c r="N74">
        <v>0.5177846153846154</v>
      </c>
      <c r="O74">
        <v>0.12209230769230769</v>
      </c>
      <c r="P74" t="s">
        <v>101</v>
      </c>
    </row>
    <row r="75" spans="1:16" x14ac:dyDescent="0.2">
      <c r="A75" t="s">
        <v>71</v>
      </c>
      <c r="B75" t="s">
        <v>71</v>
      </c>
      <c r="C75">
        <v>180</v>
      </c>
      <c r="D75" t="s">
        <v>115</v>
      </c>
      <c r="E75">
        <v>13.3999996185303</v>
      </c>
      <c r="F75">
        <v>0.20243362831858408</v>
      </c>
      <c r="G75">
        <v>0.13993362831858408</v>
      </c>
      <c r="H75">
        <v>4.1703539823008846E-2</v>
      </c>
      <c r="I75">
        <v>7.3783185840707963E-2</v>
      </c>
      <c r="J75">
        <v>7.3783185840707963E-2</v>
      </c>
      <c r="K75">
        <v>0</v>
      </c>
      <c r="L75">
        <v>0.79756637168141598</v>
      </c>
      <c r="M75">
        <v>0.41991150442477876</v>
      </c>
      <c r="N75">
        <v>0.36095132743362834</v>
      </c>
      <c r="O75">
        <v>0.32201327433628318</v>
      </c>
      <c r="P75" t="s">
        <v>101</v>
      </c>
    </row>
    <row r="76" spans="1:16" x14ac:dyDescent="0.2">
      <c r="A76" t="s">
        <v>72</v>
      </c>
      <c r="B76" t="s">
        <v>72</v>
      </c>
      <c r="C76">
        <v>180</v>
      </c>
      <c r="D76" t="s">
        <v>116</v>
      </c>
      <c r="E76">
        <v>11.199999809265099</v>
      </c>
      <c r="F76">
        <v>0.21932453227504656</v>
      </c>
      <c r="G76">
        <v>0.12675143759617721</v>
      </c>
      <c r="H76">
        <v>8.1639264598687936E-2</v>
      </c>
      <c r="I76">
        <v>8.5445857293269617E-2</v>
      </c>
      <c r="J76">
        <v>8.5445857293269617E-2</v>
      </c>
      <c r="K76">
        <v>0</v>
      </c>
      <c r="L76">
        <v>0.78067546772495344</v>
      </c>
      <c r="M76">
        <v>0.22499392564995546</v>
      </c>
      <c r="N76">
        <v>0.54879727869118</v>
      </c>
      <c r="O76">
        <v>0.30582327690937072</v>
      </c>
      <c r="P76" t="s">
        <v>101</v>
      </c>
    </row>
    <row r="77" spans="1:16" x14ac:dyDescent="0.2">
      <c r="A77" t="s">
        <v>73</v>
      </c>
      <c r="B77" t="s">
        <v>73</v>
      </c>
      <c r="C77">
        <v>180</v>
      </c>
      <c r="D77" t="s">
        <v>121</v>
      </c>
      <c r="E77">
        <v>10.6000003814697</v>
      </c>
      <c r="F77">
        <v>0.22873082287308227</v>
      </c>
      <c r="G77">
        <v>0.15120190335548445</v>
      </c>
      <c r="H77">
        <v>5.7428829272294694E-2</v>
      </c>
      <c r="I77">
        <v>9.0901632619575026E-2</v>
      </c>
      <c r="J77">
        <v>9.0901632619575026E-2</v>
      </c>
      <c r="K77">
        <v>0</v>
      </c>
      <c r="L77">
        <v>0.77126917712691767</v>
      </c>
      <c r="M77">
        <v>0.19648863729592256</v>
      </c>
      <c r="N77">
        <v>0.55123471982935435</v>
      </c>
      <c r="O77">
        <v>0.43227500205102964</v>
      </c>
      <c r="P77" t="s">
        <v>101</v>
      </c>
    </row>
    <row r="78" spans="1:16" x14ac:dyDescent="0.2">
      <c r="A78" t="s">
        <v>74</v>
      </c>
      <c r="B78" t="s">
        <v>74</v>
      </c>
      <c r="C78">
        <v>180</v>
      </c>
      <c r="D78" t="s">
        <v>109</v>
      </c>
      <c r="E78">
        <v>13.699999809265099</v>
      </c>
      <c r="F78">
        <v>0.23394199785177228</v>
      </c>
      <c r="G78">
        <v>0.13662728249194414</v>
      </c>
      <c r="H78">
        <v>7.1965628356605804E-2</v>
      </c>
      <c r="I78">
        <v>9.3018259935553169E-2</v>
      </c>
      <c r="J78">
        <v>9.3018259935553169E-2</v>
      </c>
      <c r="K78">
        <v>0</v>
      </c>
      <c r="L78">
        <v>0.76605800214822772</v>
      </c>
      <c r="M78">
        <v>0.18796992481203006</v>
      </c>
      <c r="N78">
        <v>0.56713211600429647</v>
      </c>
      <c r="O78">
        <v>0.33276047261009667</v>
      </c>
      <c r="P78" t="s">
        <v>101</v>
      </c>
    </row>
    <row r="79" spans="1:16" x14ac:dyDescent="0.2">
      <c r="A79" t="s">
        <v>75</v>
      </c>
      <c r="B79" t="s">
        <v>75</v>
      </c>
      <c r="C79">
        <v>180</v>
      </c>
      <c r="D79" t="s">
        <v>111</v>
      </c>
      <c r="E79">
        <v>12</v>
      </c>
      <c r="F79">
        <v>0.19190140845070422</v>
      </c>
      <c r="G79">
        <v>8.4066901408450703E-2</v>
      </c>
      <c r="H79">
        <v>8.3846830985915499E-2</v>
      </c>
      <c r="I79">
        <v>6.6681338028169015E-2</v>
      </c>
      <c r="J79">
        <v>6.6681338028169015E-2</v>
      </c>
      <c r="K79">
        <v>0</v>
      </c>
      <c r="L79">
        <v>0.80809859154929575</v>
      </c>
      <c r="M79">
        <v>3.653169014084507E-2</v>
      </c>
      <c r="N79">
        <v>0.76100352112676062</v>
      </c>
      <c r="O79">
        <v>0.51848591549295775</v>
      </c>
      <c r="P79" t="s">
        <v>101</v>
      </c>
    </row>
    <row r="80" spans="1:16" x14ac:dyDescent="0.2">
      <c r="A80" t="s">
        <v>76</v>
      </c>
      <c r="B80" t="s">
        <v>76</v>
      </c>
      <c r="C80">
        <v>180</v>
      </c>
      <c r="D80" t="s">
        <v>124</v>
      </c>
      <c r="E80">
        <v>12.699999809265099</v>
      </c>
      <c r="F80">
        <v>0.22036008427504308</v>
      </c>
      <c r="G80">
        <v>0.11319670561195173</v>
      </c>
      <c r="H80">
        <v>8.9063397816510251E-2</v>
      </c>
      <c r="I80">
        <v>7.6805209729936791E-2</v>
      </c>
      <c r="J80">
        <v>7.6805209729936791E-2</v>
      </c>
      <c r="K80">
        <v>0</v>
      </c>
      <c r="L80">
        <v>0.77963991572495694</v>
      </c>
      <c r="M80">
        <v>0.12526335950967249</v>
      </c>
      <c r="N80">
        <v>0.64681095575560232</v>
      </c>
      <c r="O80">
        <v>0.39599693545297837</v>
      </c>
      <c r="P80" t="s">
        <v>101</v>
      </c>
    </row>
    <row r="81" spans="1:16" x14ac:dyDescent="0.2">
      <c r="A81" t="s">
        <v>77</v>
      </c>
      <c r="B81" t="s">
        <v>77</v>
      </c>
      <c r="C81">
        <v>180</v>
      </c>
      <c r="D81" t="s">
        <v>125</v>
      </c>
      <c r="E81">
        <v>10.800000190734901</v>
      </c>
      <c r="F81">
        <v>0.19356768885564696</v>
      </c>
      <c r="G81">
        <v>0.13911742707554225</v>
      </c>
      <c r="H81">
        <v>4.2632759910246822E-2</v>
      </c>
      <c r="I81">
        <v>0.10246821241585639</v>
      </c>
      <c r="J81">
        <v>0.10246821241585639</v>
      </c>
      <c r="K81">
        <v>0</v>
      </c>
      <c r="L81">
        <v>0.80643231114435299</v>
      </c>
      <c r="M81">
        <v>0.13747195213163799</v>
      </c>
      <c r="N81">
        <v>0.65534779356768891</v>
      </c>
      <c r="O81">
        <v>0.30052356020942406</v>
      </c>
      <c r="P81" t="s">
        <v>101</v>
      </c>
    </row>
  </sheetData>
  <sortState ref="A2:P81">
    <sortCondition ref="A2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2020-03-04T18:37:59Z</dcterms:created>
  <dcterms:modified xsi:type="dcterms:W3CDTF">2020-03-04T19:24:34Z</dcterms:modified>
</cp:coreProperties>
</file>