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amsung_T5/Immport_UH2/Resutls_Analysis/MemoryCD4_CD8/"/>
    </mc:Choice>
  </mc:AlternateContent>
  <xr:revisionPtr revIDLastSave="0" documentId="13_ncr:1_{2698F407-67FB-F84B-9646-AF84F3CA85DA}" xr6:coauthVersionLast="36" xr6:coauthVersionMax="36" xr10:uidLastSave="{00000000-0000-0000-0000-000000000000}"/>
  <bookViews>
    <workbookView xWindow="0" yWindow="460" windowWidth="28800" windowHeight="16620" activeTab="2" xr2:uid="{485554A4-EF26-C84B-B5B9-B00835FECF8D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B27" i="1"/>
  <c r="B26" i="1"/>
  <c r="B25" i="1"/>
  <c r="B24" i="1"/>
  <c r="B23" i="1"/>
  <c r="B22" i="1"/>
  <c r="B21" i="1"/>
  <c r="B20" i="1"/>
  <c r="B19" i="1"/>
  <c r="B18" i="1"/>
</calcChain>
</file>

<file path=xl/sharedStrings.xml><?xml version="1.0" encoding="utf-8"?>
<sst xmlns="http://schemas.openxmlformats.org/spreadsheetml/2006/main" count="707" uniqueCount="132">
  <si>
    <t>Flu_NCH_VK_38_TFH_Panel.483906.fcs</t>
  </si>
  <si>
    <t>Flu_NCH_VK_40_TFH_Panel.483958.fcs</t>
  </si>
  <si>
    <t>FluVaccine-K11-09-10_NCH-VK21TFHPanel.483449.fcs</t>
  </si>
  <si>
    <t>FluVaccine-K11-09-10_NCH-VK22TFHPanel.483492.fcs</t>
  </si>
  <si>
    <t>FluVaccine-K11-09-10_NCH-VK23TFHPanel.483516.fcs</t>
  </si>
  <si>
    <t>FluVaccine-K11-09-10_NCH-VK24TFHPanel.483540.fcs</t>
  </si>
  <si>
    <t>FluVaccine-K11-09-10_NCH-VK39TFHPanel.483925.fcs</t>
  </si>
  <si>
    <t>FluVaccine-K11-10-10_NCH-VK25TFHPanel.483581.fcs</t>
  </si>
  <si>
    <t>FluVaccine-K11-10-10_NCH-VK26TFHPanel.483628.fcs</t>
  </si>
  <si>
    <t>FluVaccine-K11-10-10_NCH-VK27TFHPanel.483657.fcs</t>
  </si>
  <si>
    <t>FluVaccine-K11-10-10_NCH-VK28TFHPanel.483672.fcs</t>
  </si>
  <si>
    <t>FluVaccine-K11-11-10_NCH-VK29TFHPanel.483697.fcs</t>
  </si>
  <si>
    <t>FluVaccine-K11-11-10_NCH-VK30TFHPanel.483712.fcs</t>
  </si>
  <si>
    <t>FluVaccine-K11-11-10_NCH-VK31TFHPanel.483727.fcs</t>
  </si>
  <si>
    <t>FluVaccine-K11-11-10_NCH-VK32TFHPanel.483756.fcs</t>
  </si>
  <si>
    <t>FluVaccine-K11-11-10_NCH-VK33TFHPanel.483776.fcs</t>
  </si>
  <si>
    <t>FluVaccine-K11-12-10_NCH-VK34TFHPanel.483805.fcs</t>
  </si>
  <si>
    <t>FluVaccine-K11-12-10_NCH-VK35TFHPanel.483825.fcs</t>
  </si>
  <si>
    <t>FluVaccine-K11-12-10_NCH-VK36TFHPanel.483842.fcs</t>
  </si>
  <si>
    <t>FluVaccine-K11-12-10_NCH-VK37TFHPanel.483871.fcs</t>
  </si>
  <si>
    <t>FluVaccine-K11-16-10_NCH-VK21TFHPanel.483464.fcs</t>
  </si>
  <si>
    <t>FluVaccine-K11-16-10_NCH-VK22TFHPanel.483502.fcs</t>
  </si>
  <si>
    <t>FluVaccine-K11-16-10_NCH-VK23TFHPanel.483526.fcs</t>
  </si>
  <si>
    <t>FluVaccine-K11-16-10_NCH-VK24TFHPanel.483561.fcs</t>
  </si>
  <si>
    <t>FluVaccine-K11-16-10_NCH-VK39TFHPanel.483935.fcs</t>
  </si>
  <si>
    <t>FluVaccine-K11-17-10_NCH-VK27TFHPanel.483667.fcs</t>
  </si>
  <si>
    <t>FluVaccine-K11-17-10_NCH-VK28TFHPanel.483682.fcs</t>
  </si>
  <si>
    <t>FluVaccine-K11-19-10_NCH-VK25TFHPanel.483618.fcs</t>
  </si>
  <si>
    <t>FluVaccine-K11-19-10_NCH-VK26TFHPanel.483647.fcs</t>
  </si>
  <si>
    <t>FluVaccine-K11-19-10_NCH-VK29TFHPanel.483707.fcs</t>
  </si>
  <si>
    <t>FluVaccine-K11-19-10_NCH-VK30TFHPanel.483722.fcs</t>
  </si>
  <si>
    <t>FluVaccine-K11-19-10_NCH-VK31TFHPanel.483746.fcs</t>
  </si>
  <si>
    <t>FluVaccine-K11-19-10_NCH-VK32TFHPanel.483766.fcs</t>
  </si>
  <si>
    <t>FluVaccine-K11-19-10_NCH-VK33TFHPanel.483795.fcs</t>
  </si>
  <si>
    <t>FluVaccine-K11-19-10_NCH-VK34TFHPanel.483815.fcs</t>
  </si>
  <si>
    <t>FluVaccine-K11-19-10_NCH-VK35TFHPanel.483832.fcs</t>
  </si>
  <si>
    <t>FluVaccine-K11-19-10_NCH-VK36TFHPanel.483861.fcs</t>
  </si>
  <si>
    <t>FluVaccine-K11-29-10_NCH-VK38TFHPanel.483897.fcs</t>
  </si>
  <si>
    <t>FluVaccine-K11-29-10_NCH-VK40TFHPanel.483949.fcs</t>
  </si>
  <si>
    <t>FluVaccine-K12-03-10_NCH-VK24TFHPanel.483556.fcs</t>
  </si>
  <si>
    <t>FluVaccine-K12-03-10_NCH-VK32TFHPanel.483761.fcs</t>
  </si>
  <si>
    <t>FluVaccine-K12-03-10_NCH-VK33TFHPanel.483790.fcs</t>
  </si>
  <si>
    <t>FluVaccine-K12-03-10_NCH-VK37TFHPanel.483885.fcs</t>
  </si>
  <si>
    <t>FluVaccine-K12-05-10_NCH-VK34TFHPanel.483810.fcs</t>
  </si>
  <si>
    <t>FluVaccine-K12-05-10_NCH-VK35TFHPanel.483830.fcs</t>
  </si>
  <si>
    <t>FluVaccine-K12-05-10_NCH-VK36TFHPanel.483856.fcs</t>
  </si>
  <si>
    <t>FluVaccine-K12-05-10_NCH-VK38TFHPanel.483911.fcs</t>
  </si>
  <si>
    <t>FluVaccine-K12-05-10_NCH-VK40TFHPanel.483963.fcs</t>
  </si>
  <si>
    <t>FluVaccine-K12-07-10_NCH-VK21TFHPanel.483469.fcs</t>
  </si>
  <si>
    <t>FluVaccine-K12-07-10_NCH-VK22TFHPanel.483497.fcs</t>
  </si>
  <si>
    <t>FluVaccine-K12-07-10_NCH-VK23TFHPanel.483521.fcs</t>
  </si>
  <si>
    <t>FluVaccine-K12-07-10_NCH-VK31TFHPanel.483741.fcs</t>
  </si>
  <si>
    <t>FluVaccine-K12-07-10_NCH-VK39TFHPanel.483930.fcs</t>
  </si>
  <si>
    <t>FluVaccine-K12-08-10_NCH-VK25TFHPanel.483603.fcs</t>
  </si>
  <si>
    <t>FluVaccine-K12-08-10_NCH-VK26TFHPanel.483642.fcs</t>
  </si>
  <si>
    <t>FluVaccine-K12-08-10_NCH-VK27TFHPanel.483662.fcs</t>
  </si>
  <si>
    <t>FluVaccine-K12-08-10_NCH-VK28TFHPanel.483677.fcs</t>
  </si>
  <si>
    <t>FluVaccine-K12-08-10_NCH-VK29TFHPanel.483702.fcs</t>
  </si>
  <si>
    <t>FluVaccine-K12-08-10_NCH-VK30TFHPanel.483717.fcs</t>
  </si>
  <si>
    <t>FluVaccine-K1-22-113M_NCH-VK32TFHPanel.483771.fcs</t>
  </si>
  <si>
    <t>FluVaccine-K1-22-113M_NCH-VK33TFHPanel.483800.fcs</t>
  </si>
  <si>
    <t>FluVaccine-K1-22-113M_NCH-VK39TFHPanel.483940.fcs</t>
  </si>
  <si>
    <t>FluVaccine-K2-07-11_NCH-VK24TFHPanel.483566.fcs</t>
  </si>
  <si>
    <t>FluVaccine-K2-07-11_NCH-VK34TFHPanel.483820.fcs</t>
  </si>
  <si>
    <t>FluVaccine-K2-07-11_NCH-VK35TFHPanel.483837.fcs</t>
  </si>
  <si>
    <t>FluVaccine-K2-07-11_NCH-VK36TFHPanel.483866.fcs</t>
  </si>
  <si>
    <t>FluVaccine-K2-08-11_NCH-VK21TFHPanel.483474.fcs</t>
  </si>
  <si>
    <t>FluVaccine-K2-08-11_NCH-VK22TFHPanel.483507.fcs</t>
  </si>
  <si>
    <t>FluVaccine-K2-08-11_NCH-VK23TFHPanel.483531.fcs</t>
  </si>
  <si>
    <t>FluVaccine-K2-08-11_NCH-VK31TFHPanel.483751.fcs</t>
  </si>
  <si>
    <t>FluVaccine-K2-09-11_NCH-VK25TFHPanel.483623.fcs</t>
  </si>
  <si>
    <t>FluVaccine-K2-09-11_NCH-VK26TFHPanel.483652.fcs</t>
  </si>
  <si>
    <t>FluVaccine-K2-11-11_NCH-VK37TFHPanel.483890.fcs</t>
  </si>
  <si>
    <t>FluVaccine-K3-21-113M_NCH-VK38TFHPanel.483916.fcs</t>
  </si>
  <si>
    <t>FluVaccine-K3-21-113M_NCH-VK40TFHPanel.483968.fcs</t>
  </si>
  <si>
    <t>FluVaccine-Kids05-12-116M_NCH-VK25TFHPanel.483598.fcs</t>
  </si>
  <si>
    <t>FluVaccine-Kids05-12-116M_NCH-VK26TFHPanel.483637.fcs</t>
  </si>
  <si>
    <t>FluVaccine-Kids05-12-116M_NCH-VK31TFHPanel.483736.fcs</t>
  </si>
  <si>
    <t>FluVaccine-Kids05-12-116M_NCH-VK33TFHPanel.483785.fcs</t>
  </si>
  <si>
    <t>FluVaccine-Kids05-17-116M_NCH-VK21TFHPanel.483483.fcs</t>
  </si>
  <si>
    <t>FluVaccine-Kids05-17-116M_NCH-VK36TFHPanel.483851.fcs</t>
  </si>
  <si>
    <t>FluVaccine-Kids05-17-116M_NCH-VK37TFHPanel.483880.fcs</t>
  </si>
  <si>
    <t>01_FSC-A vs SSC-A</t>
  </si>
  <si>
    <t>02_FSC-A vs FSC-H</t>
  </si>
  <si>
    <t>03_SSC-A vs SSC-H</t>
  </si>
  <si>
    <t>04_CD3 vs SSC-A</t>
  </si>
  <si>
    <t>05_CD4p CD8n</t>
  </si>
  <si>
    <t>06_CD4n CD8p</t>
  </si>
  <si>
    <t>07_CD4p CD45RAn CCR7n</t>
  </si>
  <si>
    <t>08_CD4p CD45RAp CCR7n</t>
  </si>
  <si>
    <t>09_CD4p CD45RAn CCR7p</t>
  </si>
  <si>
    <t>10_CD4p CD45RAp CCR7p</t>
  </si>
  <si>
    <t>11_CD8p CD45RAn CCR7n</t>
  </si>
  <si>
    <t>12_CD8p CD45RAp CCR7n</t>
  </si>
  <si>
    <t>13_CD8p CD45RAn CCR7p</t>
  </si>
  <si>
    <t>14_CD8p CD45RAp CCR7p</t>
  </si>
  <si>
    <t>CD4p_Tcells</t>
  </si>
  <si>
    <t>CD8p_Tcells</t>
  </si>
  <si>
    <t>CD4p_CD45RAn_CCR7n</t>
  </si>
  <si>
    <t>CD4p_CD45RAp_CCR7n</t>
  </si>
  <si>
    <t>CD4p_CD45RAn_CCR7p</t>
  </si>
  <si>
    <t>CD4p_CD45RAp_CCR7p</t>
  </si>
  <si>
    <t>CD8p_CD45RAn_CCR7n</t>
  </si>
  <si>
    <t>CD8p_CD45RAp_CCR7n</t>
  </si>
  <si>
    <t>CD8p_CD45RAn_CCR7p</t>
  </si>
  <si>
    <t>CD8p_CD45RAp_CCR7p</t>
  </si>
  <si>
    <t>name</t>
  </si>
  <si>
    <t>study_time_collected</t>
  </si>
  <si>
    <t>subject_accession</t>
  </si>
  <si>
    <t>max_subject_age</t>
  </si>
  <si>
    <t>SUB135881</t>
  </si>
  <si>
    <t>SUB135883</t>
  </si>
  <si>
    <t>SUB135875</t>
  </si>
  <si>
    <t>SUB135876</t>
  </si>
  <si>
    <t>SUB135882</t>
  </si>
  <si>
    <t>SUB135864</t>
  </si>
  <si>
    <t>SUB135865</t>
  </si>
  <si>
    <t>SUB135866</t>
  </si>
  <si>
    <t>SUB135867</t>
  </si>
  <si>
    <t>SUB135868</t>
  </si>
  <si>
    <t>SUB135869</t>
  </si>
  <si>
    <t>SUB135870</t>
  </si>
  <si>
    <t>SUB135871</t>
  </si>
  <si>
    <t>SUB135872</t>
  </si>
  <si>
    <t>SUB135873</t>
  </si>
  <si>
    <t>SUB135874</t>
  </si>
  <si>
    <t>SUB135877</t>
  </si>
  <si>
    <t>SUB135878</t>
  </si>
  <si>
    <t>SUB135879</t>
  </si>
  <si>
    <t>SUB135880</t>
  </si>
  <si>
    <t>Study</t>
  </si>
  <si>
    <t>SDY387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</si>
</sst>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9ABCC-4CC5-964F-93A6-CE9D3537F807}">
  <dimension ref="A1:CE27"/>
  <sheetViews>
    <sheetView workbookViewId="0">
      <selection activeCell="A18" sqref="A18:XFD27"/>
    </sheetView>
  </sheetViews>
  <sheetFormatPr baseColWidth="10" defaultRowHeight="16" x14ac:dyDescent="0.2"/>
  <cols>
    <col min="1" max="1" width="22.33203125" bestFit="1" customWidth="1"/>
  </cols>
  <sheetData>
    <row r="1" spans="1:83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</row>
    <row r="2" spans="1:83" x14ac:dyDescent="0.2">
      <c r="A2" s="2" t="s">
        <v>82</v>
      </c>
      <c r="B2" s="2">
        <v>123068</v>
      </c>
      <c r="C2" s="2">
        <v>122693</v>
      </c>
      <c r="D2" s="2">
        <v>103564</v>
      </c>
      <c r="E2" s="2">
        <v>140620</v>
      </c>
      <c r="F2" s="2">
        <v>117152</v>
      </c>
      <c r="G2" s="2">
        <v>110463</v>
      </c>
      <c r="H2" s="2">
        <v>126537</v>
      </c>
      <c r="I2" s="2">
        <v>132729</v>
      </c>
      <c r="J2" s="2">
        <v>126343</v>
      </c>
      <c r="K2" s="2">
        <v>129167</v>
      </c>
      <c r="L2" s="2">
        <v>126905</v>
      </c>
      <c r="M2" s="2">
        <v>129140</v>
      </c>
      <c r="N2" s="2">
        <v>146860</v>
      </c>
      <c r="O2" s="2">
        <v>112468</v>
      </c>
      <c r="P2" s="2">
        <v>136954</v>
      </c>
      <c r="Q2" s="2">
        <v>123237</v>
      </c>
      <c r="R2" s="2">
        <v>124281</v>
      </c>
      <c r="S2" s="2">
        <v>131482</v>
      </c>
      <c r="T2" s="2">
        <v>112041</v>
      </c>
      <c r="U2" s="2">
        <v>77504</v>
      </c>
      <c r="V2" s="2">
        <v>118566</v>
      </c>
      <c r="W2" s="2">
        <v>132024</v>
      </c>
      <c r="X2" s="2">
        <v>135006</v>
      </c>
      <c r="Y2" s="2">
        <v>109918</v>
      </c>
      <c r="Z2" s="2">
        <v>125634</v>
      </c>
      <c r="AA2" s="2">
        <v>124741</v>
      </c>
      <c r="AB2" s="2">
        <v>124021</v>
      </c>
      <c r="AC2" s="2">
        <v>121094</v>
      </c>
      <c r="AD2" s="2">
        <v>125116</v>
      </c>
      <c r="AE2" s="2">
        <v>122070</v>
      </c>
      <c r="AF2" s="2">
        <v>128890</v>
      </c>
      <c r="AG2" s="2">
        <v>110974</v>
      </c>
      <c r="AH2" s="2">
        <v>128250</v>
      </c>
      <c r="AI2" s="2">
        <v>132136</v>
      </c>
      <c r="AJ2" s="2">
        <v>129770</v>
      </c>
      <c r="AK2" s="2">
        <v>121782</v>
      </c>
      <c r="AL2" s="2">
        <v>57812</v>
      </c>
      <c r="AM2" s="2">
        <v>144190</v>
      </c>
      <c r="AN2" s="2">
        <v>110713</v>
      </c>
      <c r="AO2" s="2">
        <v>116195</v>
      </c>
      <c r="AP2" s="2">
        <v>147108</v>
      </c>
      <c r="AQ2" s="2">
        <v>91998</v>
      </c>
      <c r="AR2" s="2">
        <v>119910</v>
      </c>
      <c r="AS2" s="2">
        <v>124899</v>
      </c>
      <c r="AT2" s="2">
        <v>119353</v>
      </c>
      <c r="AU2" s="2">
        <v>143710</v>
      </c>
      <c r="AV2" s="2">
        <v>131529</v>
      </c>
      <c r="AW2" s="2">
        <v>182694</v>
      </c>
      <c r="AX2" s="2">
        <v>126178</v>
      </c>
      <c r="AY2" s="2">
        <v>139794</v>
      </c>
      <c r="AZ2" s="2">
        <v>134513</v>
      </c>
      <c r="BA2" s="2">
        <v>114175</v>
      </c>
      <c r="BB2" s="2">
        <v>134381</v>
      </c>
      <c r="BC2" s="2">
        <v>133024</v>
      </c>
      <c r="BD2" s="2">
        <v>142511</v>
      </c>
      <c r="BE2" s="2">
        <v>135159</v>
      </c>
      <c r="BF2" s="2">
        <v>137578</v>
      </c>
      <c r="BG2" s="2">
        <v>121975</v>
      </c>
      <c r="BH2" s="2">
        <v>156103</v>
      </c>
      <c r="BI2" s="2">
        <v>191405</v>
      </c>
      <c r="BJ2" s="2">
        <v>155111</v>
      </c>
      <c r="BK2" s="2">
        <v>122918</v>
      </c>
      <c r="BL2" s="2">
        <v>110671</v>
      </c>
      <c r="BM2" s="2">
        <v>115704</v>
      </c>
      <c r="BN2" s="2">
        <v>109175</v>
      </c>
      <c r="BO2" s="2">
        <v>113600</v>
      </c>
      <c r="BP2" s="2">
        <v>90926</v>
      </c>
      <c r="BQ2" s="2">
        <v>110265</v>
      </c>
      <c r="BR2" s="2">
        <v>115292</v>
      </c>
      <c r="BS2" s="2">
        <v>106901</v>
      </c>
      <c r="BT2" s="2">
        <v>77138</v>
      </c>
      <c r="BU2" s="2">
        <v>109359</v>
      </c>
      <c r="BV2" s="2">
        <v>100514</v>
      </c>
      <c r="BW2" s="2">
        <v>138170</v>
      </c>
      <c r="BX2" s="2">
        <v>103630</v>
      </c>
      <c r="BY2" s="2">
        <v>107362</v>
      </c>
      <c r="BZ2" s="2">
        <v>102336</v>
      </c>
      <c r="CA2" s="2">
        <v>117968</v>
      </c>
      <c r="CB2" s="2">
        <v>67712</v>
      </c>
      <c r="CC2" s="2">
        <v>50780</v>
      </c>
      <c r="CD2" s="2">
        <v>81388</v>
      </c>
      <c r="CE2" s="2">
        <v>95434</v>
      </c>
    </row>
    <row r="3" spans="1:83" x14ac:dyDescent="0.2">
      <c r="A3" s="2" t="s">
        <v>83</v>
      </c>
      <c r="B3" s="2">
        <v>96664</v>
      </c>
      <c r="C3" s="2">
        <v>111548</v>
      </c>
      <c r="D3" s="2">
        <v>102913</v>
      </c>
      <c r="E3" s="2">
        <v>140056</v>
      </c>
      <c r="F3" s="2">
        <v>116938</v>
      </c>
      <c r="G3" s="2">
        <v>110164</v>
      </c>
      <c r="H3" s="2">
        <v>126157</v>
      </c>
      <c r="I3" s="2">
        <v>132389</v>
      </c>
      <c r="J3" s="2">
        <v>125905</v>
      </c>
      <c r="K3" s="2">
        <v>128816</v>
      </c>
      <c r="L3" s="2">
        <v>126660</v>
      </c>
      <c r="M3" s="2">
        <v>128827</v>
      </c>
      <c r="N3" s="2">
        <v>144927</v>
      </c>
      <c r="O3" s="2">
        <v>112201</v>
      </c>
      <c r="P3" s="2">
        <v>136760</v>
      </c>
      <c r="Q3" s="2">
        <v>123103</v>
      </c>
      <c r="R3" s="2">
        <v>124119</v>
      </c>
      <c r="S3" s="2">
        <v>131039</v>
      </c>
      <c r="T3" s="2">
        <v>111061</v>
      </c>
      <c r="U3" s="2">
        <v>77347</v>
      </c>
      <c r="V3" s="2">
        <v>118183</v>
      </c>
      <c r="W3" s="2">
        <v>131743</v>
      </c>
      <c r="X3" s="2">
        <v>134667</v>
      </c>
      <c r="Y3" s="2">
        <v>109311</v>
      </c>
      <c r="Z3" s="2">
        <v>125130</v>
      </c>
      <c r="AA3" s="2">
        <v>124399</v>
      </c>
      <c r="AB3" s="2">
        <v>123777</v>
      </c>
      <c r="AC3" s="2">
        <v>120747</v>
      </c>
      <c r="AD3" s="2">
        <v>124892</v>
      </c>
      <c r="AE3" s="2">
        <v>121829</v>
      </c>
      <c r="AF3" s="2">
        <v>128499</v>
      </c>
      <c r="AG3" s="2">
        <v>110613</v>
      </c>
      <c r="AH3" s="2">
        <v>127606</v>
      </c>
      <c r="AI3" s="2">
        <v>132049</v>
      </c>
      <c r="AJ3" s="2">
        <v>129338</v>
      </c>
      <c r="AK3" s="2">
        <v>121517</v>
      </c>
      <c r="AL3" s="2">
        <v>57710</v>
      </c>
      <c r="AM3" s="2">
        <v>143836</v>
      </c>
      <c r="AN3" s="2">
        <v>110541</v>
      </c>
      <c r="AO3" s="2">
        <v>115922</v>
      </c>
      <c r="AP3" s="2">
        <v>146764</v>
      </c>
      <c r="AQ3" s="2">
        <v>91895</v>
      </c>
      <c r="AR3" s="2">
        <v>119742</v>
      </c>
      <c r="AS3" s="2">
        <v>124392</v>
      </c>
      <c r="AT3" s="2">
        <v>119046</v>
      </c>
      <c r="AU3" s="2">
        <v>143346</v>
      </c>
      <c r="AV3" s="2">
        <v>131273</v>
      </c>
      <c r="AW3" s="2">
        <v>182169</v>
      </c>
      <c r="AX3" s="2">
        <v>125785</v>
      </c>
      <c r="AY3" s="2">
        <v>139521</v>
      </c>
      <c r="AZ3" s="2">
        <v>134088</v>
      </c>
      <c r="BA3" s="2">
        <v>113841</v>
      </c>
      <c r="BB3" s="2">
        <v>133740</v>
      </c>
      <c r="BC3" s="2">
        <v>132559</v>
      </c>
      <c r="BD3" s="2">
        <v>142340</v>
      </c>
      <c r="BE3" s="2">
        <v>134887</v>
      </c>
      <c r="BF3" s="2">
        <v>137271</v>
      </c>
      <c r="BG3" s="2">
        <v>121776</v>
      </c>
      <c r="BH3" s="2">
        <v>151278</v>
      </c>
      <c r="BI3" s="2">
        <v>191101</v>
      </c>
      <c r="BJ3" s="2">
        <v>154555</v>
      </c>
      <c r="BK3" s="2">
        <v>122397</v>
      </c>
      <c r="BL3" s="2">
        <v>110442</v>
      </c>
      <c r="BM3" s="2">
        <v>114937</v>
      </c>
      <c r="BN3" s="2">
        <v>109019</v>
      </c>
      <c r="BO3" s="2">
        <v>113448</v>
      </c>
      <c r="BP3" s="2">
        <v>90756</v>
      </c>
      <c r="BQ3" s="2">
        <v>110055</v>
      </c>
      <c r="BR3" s="2">
        <v>115044</v>
      </c>
      <c r="BS3" s="2">
        <v>106556</v>
      </c>
      <c r="BT3" s="2">
        <v>77030</v>
      </c>
      <c r="BU3" s="2">
        <v>109119</v>
      </c>
      <c r="BV3" s="2">
        <v>100169</v>
      </c>
      <c r="BW3" s="2">
        <v>137187</v>
      </c>
      <c r="BX3" s="2">
        <v>102641</v>
      </c>
      <c r="BY3" s="2">
        <v>106838</v>
      </c>
      <c r="BZ3" s="2">
        <v>101825</v>
      </c>
      <c r="CA3" s="2">
        <v>116754</v>
      </c>
      <c r="CB3" s="2">
        <v>67612</v>
      </c>
      <c r="CC3" s="2">
        <v>50668</v>
      </c>
      <c r="CD3" s="2">
        <v>81014</v>
      </c>
      <c r="CE3" s="2">
        <v>94825</v>
      </c>
    </row>
    <row r="4" spans="1:83" x14ac:dyDescent="0.2">
      <c r="A4" s="2" t="s">
        <v>84</v>
      </c>
      <c r="B4" s="2">
        <v>5199</v>
      </c>
      <c r="C4" s="2">
        <v>3403</v>
      </c>
      <c r="D4" s="2">
        <v>102484</v>
      </c>
      <c r="E4" s="2">
        <v>139459</v>
      </c>
      <c r="F4" s="2">
        <v>116641</v>
      </c>
      <c r="G4" s="2">
        <v>109946</v>
      </c>
      <c r="H4" s="2">
        <v>125747</v>
      </c>
      <c r="I4" s="2">
        <v>132020</v>
      </c>
      <c r="J4" s="2">
        <v>125460</v>
      </c>
      <c r="K4" s="2">
        <v>128307</v>
      </c>
      <c r="L4" s="2">
        <v>126413</v>
      </c>
      <c r="M4" s="2">
        <v>128600</v>
      </c>
      <c r="N4" s="2">
        <v>143850</v>
      </c>
      <c r="O4" s="2">
        <v>112028</v>
      </c>
      <c r="P4" s="2">
        <v>136568</v>
      </c>
      <c r="Q4" s="2">
        <v>122840</v>
      </c>
      <c r="R4" s="2">
        <v>123863</v>
      </c>
      <c r="S4" s="2">
        <v>130570</v>
      </c>
      <c r="T4" s="2">
        <v>109639</v>
      </c>
      <c r="U4" s="2">
        <v>77151</v>
      </c>
      <c r="V4" s="2">
        <v>117816</v>
      </c>
      <c r="W4" s="2">
        <v>131369</v>
      </c>
      <c r="X4" s="2">
        <v>134191</v>
      </c>
      <c r="Y4" s="2">
        <v>108950</v>
      </c>
      <c r="Z4" s="2">
        <v>124638</v>
      </c>
      <c r="AA4" s="2">
        <v>123907</v>
      </c>
      <c r="AB4" s="2">
        <v>123534</v>
      </c>
      <c r="AC4" s="2">
        <v>120394</v>
      </c>
      <c r="AD4" s="2">
        <v>124636</v>
      </c>
      <c r="AE4" s="2">
        <v>121639</v>
      </c>
      <c r="AF4" s="2">
        <v>128167</v>
      </c>
      <c r="AG4" s="2">
        <v>110358</v>
      </c>
      <c r="AH4" s="2">
        <v>127005</v>
      </c>
      <c r="AI4" s="2">
        <v>131720</v>
      </c>
      <c r="AJ4" s="2">
        <v>128643</v>
      </c>
      <c r="AK4" s="2">
        <v>121256</v>
      </c>
      <c r="AL4" s="2">
        <v>57547</v>
      </c>
      <c r="AM4" s="2">
        <v>143232</v>
      </c>
      <c r="AN4" s="2">
        <v>110222</v>
      </c>
      <c r="AO4" s="2">
        <v>115544</v>
      </c>
      <c r="AP4" s="2">
        <v>146043</v>
      </c>
      <c r="AQ4" s="2">
        <v>91625</v>
      </c>
      <c r="AR4" s="2">
        <v>119401</v>
      </c>
      <c r="AS4" s="2">
        <v>123488</v>
      </c>
      <c r="AT4" s="2">
        <v>118485</v>
      </c>
      <c r="AU4" s="2">
        <v>142369</v>
      </c>
      <c r="AV4" s="2">
        <v>130891</v>
      </c>
      <c r="AW4" s="2">
        <v>181337</v>
      </c>
      <c r="AX4" s="2">
        <v>125331</v>
      </c>
      <c r="AY4" s="2">
        <v>138851</v>
      </c>
      <c r="AZ4" s="2">
        <v>133585</v>
      </c>
      <c r="BA4" s="2">
        <v>113574</v>
      </c>
      <c r="BB4" s="2">
        <v>132821</v>
      </c>
      <c r="BC4" s="2">
        <v>131886</v>
      </c>
      <c r="BD4" s="2">
        <v>142133</v>
      </c>
      <c r="BE4" s="2">
        <v>134181</v>
      </c>
      <c r="BF4" s="2">
        <v>136858</v>
      </c>
      <c r="BG4" s="2">
        <v>121571</v>
      </c>
      <c r="BH4" s="2">
        <v>147034</v>
      </c>
      <c r="BI4" s="2">
        <v>190480</v>
      </c>
      <c r="BJ4" s="2">
        <v>153844</v>
      </c>
      <c r="BK4" s="2">
        <v>121369</v>
      </c>
      <c r="BL4" s="2">
        <v>110167</v>
      </c>
      <c r="BM4" s="2">
        <v>114082</v>
      </c>
      <c r="BN4" s="2">
        <v>108742</v>
      </c>
      <c r="BO4" s="2">
        <v>112998</v>
      </c>
      <c r="BP4" s="2">
        <v>90414</v>
      </c>
      <c r="BQ4" s="2">
        <v>109655</v>
      </c>
      <c r="BR4" s="2">
        <v>114577</v>
      </c>
      <c r="BS4" s="2">
        <v>106204</v>
      </c>
      <c r="BT4" s="2">
        <v>76815</v>
      </c>
      <c r="BU4" s="2">
        <v>108740</v>
      </c>
      <c r="BV4" s="2">
        <v>99757</v>
      </c>
      <c r="BW4" s="2">
        <v>136079</v>
      </c>
      <c r="BX4" s="2">
        <v>101559</v>
      </c>
      <c r="BY4" s="2">
        <v>106586</v>
      </c>
      <c r="BZ4" s="2">
        <v>101717</v>
      </c>
      <c r="CA4" s="2">
        <v>116506</v>
      </c>
      <c r="CB4" s="2">
        <v>67369</v>
      </c>
      <c r="CC4" s="2">
        <v>50558</v>
      </c>
      <c r="CD4" s="2">
        <v>80491</v>
      </c>
      <c r="CE4" s="2">
        <v>94147</v>
      </c>
    </row>
    <row r="5" spans="1:83" x14ac:dyDescent="0.2">
      <c r="A5" s="2" t="s">
        <v>85</v>
      </c>
      <c r="B5" s="2">
        <v>44</v>
      </c>
      <c r="C5" s="2">
        <v>27</v>
      </c>
      <c r="D5" s="2">
        <v>68232</v>
      </c>
      <c r="E5" s="2">
        <v>77414</v>
      </c>
      <c r="F5" s="2">
        <v>62239</v>
      </c>
      <c r="G5" s="2">
        <v>78179</v>
      </c>
      <c r="H5" s="2">
        <v>60965</v>
      </c>
      <c r="I5" s="2">
        <v>84416</v>
      </c>
      <c r="J5" s="2">
        <v>76132</v>
      </c>
      <c r="K5" s="2">
        <v>78576</v>
      </c>
      <c r="L5" s="2">
        <v>60636</v>
      </c>
      <c r="M5" s="2">
        <v>77907</v>
      </c>
      <c r="N5" s="2">
        <v>68171</v>
      </c>
      <c r="O5" s="2">
        <v>72014</v>
      </c>
      <c r="P5" s="2">
        <v>74062</v>
      </c>
      <c r="Q5" s="2">
        <v>62011</v>
      </c>
      <c r="R5" s="2">
        <v>71500</v>
      </c>
      <c r="S5" s="2">
        <v>84528</v>
      </c>
      <c r="T5" s="2">
        <v>55604</v>
      </c>
      <c r="U5" s="2">
        <v>40930</v>
      </c>
      <c r="V5" s="2">
        <v>79845</v>
      </c>
      <c r="W5" s="2">
        <v>81360</v>
      </c>
      <c r="X5" s="2">
        <v>77852</v>
      </c>
      <c r="Y5" s="2">
        <v>78717</v>
      </c>
      <c r="Z5" s="2">
        <v>56803</v>
      </c>
      <c r="AA5" s="2">
        <v>78537</v>
      </c>
      <c r="AB5" s="2">
        <v>66813</v>
      </c>
      <c r="AC5" s="2">
        <v>83042</v>
      </c>
      <c r="AD5" s="2">
        <v>75845</v>
      </c>
      <c r="AE5" s="2">
        <v>74933</v>
      </c>
      <c r="AF5" s="2">
        <v>75564</v>
      </c>
      <c r="AG5" s="2">
        <v>77381</v>
      </c>
      <c r="AH5" s="2">
        <v>81395</v>
      </c>
      <c r="AI5" s="2">
        <v>68600</v>
      </c>
      <c r="AJ5" s="2">
        <v>82403</v>
      </c>
      <c r="AK5" s="2">
        <v>84836</v>
      </c>
      <c r="AL5" s="2">
        <v>31885</v>
      </c>
      <c r="AM5" s="2">
        <v>66932</v>
      </c>
      <c r="AN5" s="2">
        <v>51317</v>
      </c>
      <c r="AO5" s="2">
        <v>83212</v>
      </c>
      <c r="AP5" s="2">
        <v>68020</v>
      </c>
      <c r="AQ5" s="2">
        <v>49419</v>
      </c>
      <c r="AR5" s="2">
        <v>86988</v>
      </c>
      <c r="AS5" s="2">
        <v>81387</v>
      </c>
      <c r="AT5" s="2">
        <v>82759</v>
      </c>
      <c r="AU5" s="2">
        <v>80681</v>
      </c>
      <c r="AV5" s="2">
        <v>70806</v>
      </c>
      <c r="AW5" s="2">
        <v>65643</v>
      </c>
      <c r="AX5" s="2">
        <v>83262</v>
      </c>
      <c r="AY5" s="2">
        <v>84647</v>
      </c>
      <c r="AZ5" s="2">
        <v>77085</v>
      </c>
      <c r="BA5" s="2">
        <v>76978</v>
      </c>
      <c r="BB5" s="2">
        <v>53503</v>
      </c>
      <c r="BC5" s="2">
        <v>85181</v>
      </c>
      <c r="BD5" s="2">
        <v>74220</v>
      </c>
      <c r="BE5" s="2">
        <v>77155</v>
      </c>
      <c r="BF5" s="2">
        <v>60809</v>
      </c>
      <c r="BG5" s="2">
        <v>72115</v>
      </c>
      <c r="BH5" s="2">
        <v>69651</v>
      </c>
      <c r="BI5" s="2">
        <v>76196</v>
      </c>
      <c r="BJ5" s="2">
        <v>66876</v>
      </c>
      <c r="BK5" s="2">
        <v>59296</v>
      </c>
      <c r="BL5" s="2">
        <v>84414</v>
      </c>
      <c r="BM5" s="2">
        <v>84529</v>
      </c>
      <c r="BN5" s="2">
        <v>85527</v>
      </c>
      <c r="BO5" s="2">
        <v>81177</v>
      </c>
      <c r="BP5" s="2">
        <v>64155</v>
      </c>
      <c r="BQ5" s="2">
        <v>86428</v>
      </c>
      <c r="BR5" s="2">
        <v>82040</v>
      </c>
      <c r="BS5" s="2">
        <v>81590</v>
      </c>
      <c r="BT5" s="2">
        <v>58544</v>
      </c>
      <c r="BU5" s="2">
        <v>80184</v>
      </c>
      <c r="BV5" s="2">
        <v>76606</v>
      </c>
      <c r="BW5" s="2">
        <v>60742</v>
      </c>
      <c r="BX5" s="2">
        <v>51540</v>
      </c>
      <c r="BY5" s="2">
        <v>85710</v>
      </c>
      <c r="BZ5" s="2">
        <v>74270</v>
      </c>
      <c r="CA5" s="2">
        <v>81598</v>
      </c>
      <c r="CB5" s="2">
        <v>34979</v>
      </c>
      <c r="CC5" s="2">
        <v>34740</v>
      </c>
      <c r="CD5" s="2">
        <v>55771</v>
      </c>
      <c r="CE5" s="2">
        <v>73731</v>
      </c>
    </row>
    <row r="6" spans="1:83" x14ac:dyDescent="0.2">
      <c r="A6" s="2" t="s">
        <v>86</v>
      </c>
      <c r="B6" s="2">
        <v>35</v>
      </c>
      <c r="C6" s="2">
        <v>14</v>
      </c>
      <c r="D6" s="2">
        <v>38597</v>
      </c>
      <c r="E6" s="2">
        <v>47088</v>
      </c>
      <c r="F6" s="2">
        <v>30846</v>
      </c>
      <c r="G6" s="2">
        <v>31206</v>
      </c>
      <c r="H6" s="2">
        <v>22596</v>
      </c>
      <c r="I6" s="2">
        <v>43954</v>
      </c>
      <c r="J6" s="2">
        <v>36628</v>
      </c>
      <c r="K6" s="2">
        <v>48067</v>
      </c>
      <c r="L6" s="2">
        <v>32374</v>
      </c>
      <c r="M6" s="2">
        <v>48397</v>
      </c>
      <c r="N6" s="2">
        <v>37293</v>
      </c>
      <c r="O6" s="2">
        <v>44254</v>
      </c>
      <c r="P6" s="2">
        <v>43758</v>
      </c>
      <c r="Q6" s="2">
        <v>39235</v>
      </c>
      <c r="R6" s="2">
        <v>41843</v>
      </c>
      <c r="S6" s="2">
        <v>55317</v>
      </c>
      <c r="T6" s="2">
        <v>32410</v>
      </c>
      <c r="U6" s="2">
        <v>25052</v>
      </c>
      <c r="V6" s="2">
        <v>44780</v>
      </c>
      <c r="W6" s="2">
        <v>51465</v>
      </c>
      <c r="X6" s="2">
        <v>43080</v>
      </c>
      <c r="Y6" s="2">
        <v>31766</v>
      </c>
      <c r="Z6" s="2">
        <v>22670</v>
      </c>
      <c r="AA6" s="2">
        <v>47260</v>
      </c>
      <c r="AB6" s="2">
        <v>35179</v>
      </c>
      <c r="AC6" s="2">
        <v>40284</v>
      </c>
      <c r="AD6" s="2">
        <v>40231</v>
      </c>
      <c r="AE6" s="2">
        <v>47493</v>
      </c>
      <c r="AF6" s="2">
        <v>44475</v>
      </c>
      <c r="AG6" s="2">
        <v>49042</v>
      </c>
      <c r="AH6" s="2">
        <v>50981</v>
      </c>
      <c r="AI6" s="2">
        <v>45391</v>
      </c>
      <c r="AJ6" s="2">
        <v>49670</v>
      </c>
      <c r="AK6" s="2">
        <v>55633</v>
      </c>
      <c r="AL6" s="2">
        <v>19474</v>
      </c>
      <c r="AM6" s="2">
        <v>43726</v>
      </c>
      <c r="AN6" s="2">
        <v>32131</v>
      </c>
      <c r="AO6" s="2">
        <v>31731</v>
      </c>
      <c r="AP6" s="2">
        <v>37722</v>
      </c>
      <c r="AQ6" s="2">
        <v>32506</v>
      </c>
      <c r="AR6" s="2">
        <v>52726</v>
      </c>
      <c r="AS6" s="2">
        <v>49868</v>
      </c>
      <c r="AT6" s="2">
        <v>56022</v>
      </c>
      <c r="AU6" s="2">
        <v>50783</v>
      </c>
      <c r="AV6" s="2">
        <v>47842</v>
      </c>
      <c r="AW6" s="2">
        <v>38147</v>
      </c>
      <c r="AX6" s="2">
        <v>47870</v>
      </c>
      <c r="AY6" s="2">
        <v>51832</v>
      </c>
      <c r="AZ6" s="2">
        <v>42497</v>
      </c>
      <c r="BA6" s="2">
        <v>49385</v>
      </c>
      <c r="BB6" s="2">
        <v>21168</v>
      </c>
      <c r="BC6" s="2">
        <v>37211</v>
      </c>
      <c r="BD6" s="2">
        <v>36700</v>
      </c>
      <c r="BE6" s="2">
        <v>49509</v>
      </c>
      <c r="BF6" s="2">
        <v>30809</v>
      </c>
      <c r="BG6" s="2">
        <v>43765</v>
      </c>
      <c r="BH6" s="2">
        <v>37981</v>
      </c>
      <c r="BI6" s="2">
        <v>45308</v>
      </c>
      <c r="BJ6" s="2">
        <v>42935</v>
      </c>
      <c r="BK6" s="2">
        <v>23898</v>
      </c>
      <c r="BL6" s="2">
        <v>28934</v>
      </c>
      <c r="BM6" s="2">
        <v>51197</v>
      </c>
      <c r="BN6" s="2">
        <v>57135</v>
      </c>
      <c r="BO6" s="2">
        <v>50847</v>
      </c>
      <c r="BP6" s="2">
        <v>34647</v>
      </c>
      <c r="BQ6" s="2">
        <v>53945</v>
      </c>
      <c r="BR6" s="2">
        <v>43065</v>
      </c>
      <c r="BS6" s="2">
        <v>48079</v>
      </c>
      <c r="BT6" s="2">
        <v>28651</v>
      </c>
      <c r="BU6" s="2">
        <v>46644</v>
      </c>
      <c r="BV6" s="2">
        <v>47241</v>
      </c>
      <c r="BW6" s="2">
        <v>40620</v>
      </c>
      <c r="BX6" s="2">
        <v>31847</v>
      </c>
      <c r="BY6" s="2">
        <v>43947</v>
      </c>
      <c r="BZ6" s="2">
        <v>39068</v>
      </c>
      <c r="CA6" s="2">
        <v>48696</v>
      </c>
      <c r="CB6" s="2">
        <v>22355</v>
      </c>
      <c r="CC6" s="2">
        <v>20050</v>
      </c>
      <c r="CD6" s="2">
        <v>34467</v>
      </c>
      <c r="CE6" s="2">
        <v>44985</v>
      </c>
    </row>
    <row r="7" spans="1:83" x14ac:dyDescent="0.2">
      <c r="A7" s="2" t="s">
        <v>87</v>
      </c>
      <c r="B7" s="2">
        <v>1</v>
      </c>
      <c r="C7" s="2">
        <v>12</v>
      </c>
      <c r="D7" s="2">
        <v>20829</v>
      </c>
      <c r="E7" s="2">
        <v>23937</v>
      </c>
      <c r="F7" s="2">
        <v>23089</v>
      </c>
      <c r="G7" s="2">
        <v>24830</v>
      </c>
      <c r="H7" s="2">
        <v>30795</v>
      </c>
      <c r="I7" s="2">
        <v>30243</v>
      </c>
      <c r="J7" s="2">
        <v>28698</v>
      </c>
      <c r="K7" s="2">
        <v>22222</v>
      </c>
      <c r="L7" s="2">
        <v>16115</v>
      </c>
      <c r="M7" s="2">
        <v>23241</v>
      </c>
      <c r="N7" s="2">
        <v>22290</v>
      </c>
      <c r="O7" s="2">
        <v>22517</v>
      </c>
      <c r="P7" s="2">
        <v>22316</v>
      </c>
      <c r="Q7" s="2">
        <v>15817</v>
      </c>
      <c r="R7" s="2">
        <v>22173</v>
      </c>
      <c r="S7" s="2">
        <v>19784</v>
      </c>
      <c r="T7" s="2">
        <v>17137</v>
      </c>
      <c r="U7" s="2">
        <v>12052</v>
      </c>
      <c r="V7" s="2">
        <v>23732</v>
      </c>
      <c r="W7" s="2">
        <v>24280</v>
      </c>
      <c r="X7" s="2">
        <v>26220</v>
      </c>
      <c r="Y7" s="2">
        <v>24582</v>
      </c>
      <c r="Z7" s="2">
        <v>27371</v>
      </c>
      <c r="AA7" s="2">
        <v>23105</v>
      </c>
      <c r="AB7" s="2">
        <v>18783</v>
      </c>
      <c r="AC7" s="2">
        <v>30173</v>
      </c>
      <c r="AD7" s="2">
        <v>26037</v>
      </c>
      <c r="AE7" s="2">
        <v>21354</v>
      </c>
      <c r="AF7" s="2">
        <v>23598</v>
      </c>
      <c r="AG7" s="2">
        <v>23090</v>
      </c>
      <c r="AH7" s="2">
        <v>23209</v>
      </c>
      <c r="AI7" s="2">
        <v>16467</v>
      </c>
      <c r="AJ7" s="2">
        <v>24264</v>
      </c>
      <c r="AK7" s="2">
        <v>17311</v>
      </c>
      <c r="AL7" s="2">
        <v>9640</v>
      </c>
      <c r="AM7" s="2">
        <v>14912</v>
      </c>
      <c r="AN7" s="2">
        <v>12343</v>
      </c>
      <c r="AO7" s="2">
        <v>25005</v>
      </c>
      <c r="AP7" s="2">
        <v>22579</v>
      </c>
      <c r="AQ7" s="2">
        <v>12021</v>
      </c>
      <c r="AR7" s="2">
        <v>27710</v>
      </c>
      <c r="AS7" s="2">
        <v>23834</v>
      </c>
      <c r="AT7" s="2">
        <v>18575</v>
      </c>
      <c r="AU7" s="2">
        <v>23961</v>
      </c>
      <c r="AV7" s="2">
        <v>14689</v>
      </c>
      <c r="AW7" s="2">
        <v>18773</v>
      </c>
      <c r="AX7" s="2">
        <v>25073</v>
      </c>
      <c r="AY7" s="2">
        <v>26461</v>
      </c>
      <c r="AZ7" s="2">
        <v>26674</v>
      </c>
      <c r="BA7" s="2">
        <v>22507</v>
      </c>
      <c r="BB7" s="2">
        <v>25647</v>
      </c>
      <c r="BC7" s="2">
        <v>34699</v>
      </c>
      <c r="BD7" s="2">
        <v>27483</v>
      </c>
      <c r="BE7" s="2">
        <v>19922</v>
      </c>
      <c r="BF7" s="2">
        <v>16970</v>
      </c>
      <c r="BG7" s="2">
        <v>21550</v>
      </c>
      <c r="BH7" s="2">
        <v>23185</v>
      </c>
      <c r="BI7" s="2">
        <v>23175</v>
      </c>
      <c r="BJ7" s="2">
        <v>17762</v>
      </c>
      <c r="BK7" s="2">
        <v>28231</v>
      </c>
      <c r="BL7" s="2">
        <v>26215</v>
      </c>
      <c r="BM7" s="2">
        <v>24706</v>
      </c>
      <c r="BN7" s="2">
        <v>18696</v>
      </c>
      <c r="BO7" s="2">
        <v>23526</v>
      </c>
      <c r="BP7" s="2">
        <v>19406</v>
      </c>
      <c r="BQ7" s="2">
        <v>25485</v>
      </c>
      <c r="BR7" s="2">
        <v>28282</v>
      </c>
      <c r="BS7" s="2">
        <v>24404</v>
      </c>
      <c r="BT7" s="2">
        <v>21027</v>
      </c>
      <c r="BU7" s="2">
        <v>25823</v>
      </c>
      <c r="BV7" s="2">
        <v>24388</v>
      </c>
      <c r="BW7" s="2">
        <v>14256</v>
      </c>
      <c r="BX7" s="2">
        <v>13212</v>
      </c>
      <c r="BY7" s="2">
        <v>30500</v>
      </c>
      <c r="BZ7" s="2">
        <v>24795</v>
      </c>
      <c r="CA7" s="2">
        <v>23822</v>
      </c>
      <c r="CB7" s="2">
        <v>8983</v>
      </c>
      <c r="CC7" s="2">
        <v>9401</v>
      </c>
      <c r="CD7" s="2">
        <v>16888</v>
      </c>
      <c r="CE7" s="2">
        <v>23518</v>
      </c>
    </row>
    <row r="8" spans="1:83" x14ac:dyDescent="0.2">
      <c r="A8" s="2" t="s">
        <v>88</v>
      </c>
      <c r="B8" s="2">
        <v>0</v>
      </c>
      <c r="C8" s="2">
        <v>2</v>
      </c>
      <c r="D8" s="2">
        <v>4713</v>
      </c>
      <c r="E8" s="2">
        <v>4211</v>
      </c>
      <c r="F8" s="2">
        <v>3279</v>
      </c>
      <c r="G8" s="2">
        <v>2295</v>
      </c>
      <c r="H8" s="2">
        <v>4235</v>
      </c>
      <c r="I8" s="2">
        <v>5525</v>
      </c>
      <c r="J8" s="2">
        <v>4502</v>
      </c>
      <c r="K8" s="2">
        <v>1993</v>
      </c>
      <c r="L8" s="2">
        <v>3534</v>
      </c>
      <c r="M8" s="2">
        <v>3852</v>
      </c>
      <c r="N8" s="2">
        <v>5901</v>
      </c>
      <c r="O8" s="2">
        <v>3008</v>
      </c>
      <c r="P8" s="2">
        <v>5740</v>
      </c>
      <c r="Q8" s="2">
        <v>5734</v>
      </c>
      <c r="R8" s="2">
        <v>2891</v>
      </c>
      <c r="S8" s="2">
        <v>4360</v>
      </c>
      <c r="T8" s="2">
        <v>2786</v>
      </c>
      <c r="U8" s="2">
        <v>4249</v>
      </c>
      <c r="V8" s="2">
        <v>5477</v>
      </c>
      <c r="W8" s="2">
        <v>6367</v>
      </c>
      <c r="X8" s="2">
        <v>5327</v>
      </c>
      <c r="Y8" s="2">
        <v>3289</v>
      </c>
      <c r="Z8" s="2">
        <v>4217</v>
      </c>
      <c r="AA8" s="2">
        <v>1959</v>
      </c>
      <c r="AB8" s="2">
        <v>4199</v>
      </c>
      <c r="AC8" s="2">
        <v>8460</v>
      </c>
      <c r="AD8" s="2">
        <v>8187</v>
      </c>
      <c r="AE8" s="2">
        <v>3520</v>
      </c>
      <c r="AF8" s="2">
        <v>5511</v>
      </c>
      <c r="AG8" s="2">
        <v>3982</v>
      </c>
      <c r="AH8" s="2">
        <v>8644</v>
      </c>
      <c r="AI8" s="2">
        <v>8237</v>
      </c>
      <c r="AJ8" s="2">
        <v>2796</v>
      </c>
      <c r="AK8" s="2">
        <v>3901</v>
      </c>
      <c r="AL8" s="2">
        <v>1396</v>
      </c>
      <c r="AM8" s="2">
        <v>3181</v>
      </c>
      <c r="AN8" s="2">
        <v>3635</v>
      </c>
      <c r="AO8" s="2">
        <v>1937</v>
      </c>
      <c r="AP8" s="2">
        <v>3216</v>
      </c>
      <c r="AQ8" s="2">
        <v>4403</v>
      </c>
      <c r="AR8" s="2">
        <v>4204</v>
      </c>
      <c r="AS8" s="2">
        <v>3103</v>
      </c>
      <c r="AT8" s="2">
        <v>3201</v>
      </c>
      <c r="AU8" s="2">
        <v>4444</v>
      </c>
      <c r="AV8" s="2">
        <v>3425</v>
      </c>
      <c r="AW8" s="2">
        <v>3689</v>
      </c>
      <c r="AX8" s="2">
        <v>6792</v>
      </c>
      <c r="AY8" s="2">
        <v>6925</v>
      </c>
      <c r="AZ8" s="2">
        <v>6147</v>
      </c>
      <c r="BA8" s="2">
        <v>4317</v>
      </c>
      <c r="BB8" s="2">
        <v>4929</v>
      </c>
      <c r="BC8" s="2">
        <v>4468</v>
      </c>
      <c r="BD8" s="2">
        <v>4767</v>
      </c>
      <c r="BE8" s="2">
        <v>2802</v>
      </c>
      <c r="BF8" s="2">
        <v>3947</v>
      </c>
      <c r="BG8" s="2">
        <v>2821</v>
      </c>
      <c r="BH8" s="2">
        <v>3206</v>
      </c>
      <c r="BI8" s="2">
        <v>6418</v>
      </c>
      <c r="BJ8" s="2">
        <v>7742</v>
      </c>
      <c r="BK8" s="2">
        <v>4536</v>
      </c>
      <c r="BL8" s="2">
        <v>2969</v>
      </c>
      <c r="BM8" s="2">
        <v>5199</v>
      </c>
      <c r="BN8" s="2">
        <v>5552</v>
      </c>
      <c r="BO8" s="2">
        <v>6219</v>
      </c>
      <c r="BP8" s="2">
        <v>4270</v>
      </c>
      <c r="BQ8" s="2">
        <v>5946</v>
      </c>
      <c r="BR8" s="2">
        <v>6465</v>
      </c>
      <c r="BS8" s="2">
        <v>3591</v>
      </c>
      <c r="BT8" s="2">
        <v>4229</v>
      </c>
      <c r="BU8" s="2">
        <v>6908</v>
      </c>
      <c r="BV8" s="2">
        <v>3422</v>
      </c>
      <c r="BW8" s="2">
        <v>9118</v>
      </c>
      <c r="BX8" s="2">
        <v>7226</v>
      </c>
      <c r="BY8" s="2">
        <v>5156</v>
      </c>
      <c r="BZ8" s="2">
        <v>4130</v>
      </c>
      <c r="CA8" s="2">
        <v>1644</v>
      </c>
      <c r="CB8" s="2">
        <v>1467</v>
      </c>
      <c r="CC8" s="2">
        <v>2069</v>
      </c>
      <c r="CD8" s="2">
        <v>1952</v>
      </c>
      <c r="CE8" s="2">
        <v>2482</v>
      </c>
    </row>
    <row r="9" spans="1:83" x14ac:dyDescent="0.2">
      <c r="A9" s="2" t="s">
        <v>89</v>
      </c>
      <c r="B9" s="2">
        <v>2</v>
      </c>
      <c r="C9" s="2">
        <v>0</v>
      </c>
      <c r="D9" s="2">
        <v>3932</v>
      </c>
      <c r="E9" s="2">
        <v>5670</v>
      </c>
      <c r="F9" s="2">
        <v>3363</v>
      </c>
      <c r="G9" s="2">
        <v>1683</v>
      </c>
      <c r="H9" s="2">
        <v>5557</v>
      </c>
      <c r="I9" s="2">
        <v>5276</v>
      </c>
      <c r="J9" s="2">
        <v>4387</v>
      </c>
      <c r="K9" s="2">
        <v>3059</v>
      </c>
      <c r="L9" s="2">
        <v>4855</v>
      </c>
      <c r="M9" s="2">
        <v>2725</v>
      </c>
      <c r="N9" s="2">
        <v>1804</v>
      </c>
      <c r="O9" s="2">
        <v>1777</v>
      </c>
      <c r="P9" s="2">
        <v>3516</v>
      </c>
      <c r="Q9" s="2">
        <v>2187</v>
      </c>
      <c r="R9" s="2">
        <v>1999</v>
      </c>
      <c r="S9" s="2">
        <v>5762</v>
      </c>
      <c r="T9" s="2">
        <v>2249</v>
      </c>
      <c r="U9" s="2">
        <v>1918</v>
      </c>
      <c r="V9" s="2">
        <v>3181</v>
      </c>
      <c r="W9" s="2">
        <v>4548</v>
      </c>
      <c r="X9" s="2">
        <v>3507</v>
      </c>
      <c r="Y9" s="2">
        <v>1781</v>
      </c>
      <c r="Z9" s="2">
        <v>4899</v>
      </c>
      <c r="AA9" s="2">
        <v>2651</v>
      </c>
      <c r="AB9" s="2">
        <v>4738</v>
      </c>
      <c r="AC9" s="2">
        <v>7612</v>
      </c>
      <c r="AD9" s="2">
        <v>3481</v>
      </c>
      <c r="AE9" s="2">
        <v>1956</v>
      </c>
      <c r="AF9" s="2">
        <v>1865</v>
      </c>
      <c r="AG9" s="2">
        <v>2115</v>
      </c>
      <c r="AH9" s="2">
        <v>5030</v>
      </c>
      <c r="AI9" s="2">
        <v>2951</v>
      </c>
      <c r="AJ9" s="2">
        <v>1984</v>
      </c>
      <c r="AK9" s="2">
        <v>4175</v>
      </c>
      <c r="AL9" s="2">
        <v>1207</v>
      </c>
      <c r="AM9" s="2">
        <v>3129</v>
      </c>
      <c r="AN9" s="2">
        <v>2051</v>
      </c>
      <c r="AO9" s="2">
        <v>1351</v>
      </c>
      <c r="AP9" s="2">
        <v>4233</v>
      </c>
      <c r="AQ9" s="2">
        <v>2928</v>
      </c>
      <c r="AR9" s="2">
        <v>3644</v>
      </c>
      <c r="AS9" s="2">
        <v>2029</v>
      </c>
      <c r="AT9" s="2">
        <v>4528</v>
      </c>
      <c r="AU9" s="2">
        <v>3851</v>
      </c>
      <c r="AV9" s="2">
        <v>4120</v>
      </c>
      <c r="AW9" s="2">
        <v>2088</v>
      </c>
      <c r="AX9" s="2">
        <v>4308</v>
      </c>
      <c r="AY9" s="2">
        <v>4856</v>
      </c>
      <c r="AZ9" s="2">
        <v>3382</v>
      </c>
      <c r="BA9" s="2">
        <v>3186</v>
      </c>
      <c r="BB9" s="2">
        <v>5162</v>
      </c>
      <c r="BC9" s="2">
        <v>3901</v>
      </c>
      <c r="BD9" s="2">
        <v>3576</v>
      </c>
      <c r="BE9" s="2">
        <v>3679</v>
      </c>
      <c r="BF9" s="2">
        <v>3477</v>
      </c>
      <c r="BG9" s="2">
        <v>3300</v>
      </c>
      <c r="BH9" s="2">
        <v>1979</v>
      </c>
      <c r="BI9" s="2">
        <v>5779</v>
      </c>
      <c r="BJ9" s="2">
        <v>4427</v>
      </c>
      <c r="BK9" s="2">
        <v>6400</v>
      </c>
      <c r="BL9" s="2">
        <v>2310</v>
      </c>
      <c r="BM9" s="2">
        <v>5400</v>
      </c>
      <c r="BN9" s="2">
        <v>10105</v>
      </c>
      <c r="BO9" s="2">
        <v>6634</v>
      </c>
      <c r="BP9" s="2">
        <v>4882</v>
      </c>
      <c r="BQ9" s="2">
        <v>7286</v>
      </c>
      <c r="BR9" s="2">
        <v>5133</v>
      </c>
      <c r="BS9" s="2">
        <v>4497</v>
      </c>
      <c r="BT9" s="2">
        <v>5446</v>
      </c>
      <c r="BU9" s="2">
        <v>6689</v>
      </c>
      <c r="BV9" s="2">
        <v>3337</v>
      </c>
      <c r="BW9" s="2">
        <v>7213</v>
      </c>
      <c r="BX9" s="2">
        <v>4793</v>
      </c>
      <c r="BY9" s="2">
        <v>3392</v>
      </c>
      <c r="BZ9" s="2">
        <v>4902</v>
      </c>
      <c r="CA9" s="2">
        <v>1451</v>
      </c>
      <c r="CB9" s="2">
        <v>1221</v>
      </c>
      <c r="CC9" s="2">
        <v>1535</v>
      </c>
      <c r="CD9" s="2">
        <v>1877</v>
      </c>
      <c r="CE9" s="2">
        <v>1434</v>
      </c>
    </row>
    <row r="10" spans="1:83" x14ac:dyDescent="0.2">
      <c r="A10" s="2" t="s">
        <v>90</v>
      </c>
      <c r="B10" s="2">
        <v>1</v>
      </c>
      <c r="C10" s="2">
        <v>0</v>
      </c>
      <c r="D10" s="2">
        <v>5097</v>
      </c>
      <c r="E10" s="2">
        <v>9458</v>
      </c>
      <c r="F10" s="2">
        <v>6070</v>
      </c>
      <c r="G10" s="2">
        <v>3512</v>
      </c>
      <c r="H10" s="2">
        <v>3546</v>
      </c>
      <c r="I10" s="2">
        <v>5278</v>
      </c>
      <c r="J10" s="2">
        <v>5801</v>
      </c>
      <c r="K10" s="2">
        <v>4588</v>
      </c>
      <c r="L10" s="2">
        <v>4540</v>
      </c>
      <c r="M10" s="2">
        <v>8744</v>
      </c>
      <c r="N10" s="2">
        <v>7537</v>
      </c>
      <c r="O10" s="2">
        <v>8678</v>
      </c>
      <c r="P10" s="2">
        <v>6571</v>
      </c>
      <c r="Q10" s="2">
        <v>11310</v>
      </c>
      <c r="R10" s="2">
        <v>6327</v>
      </c>
      <c r="S10" s="2">
        <v>7010</v>
      </c>
      <c r="T10" s="2">
        <v>6696</v>
      </c>
      <c r="U10" s="2">
        <v>4042</v>
      </c>
      <c r="V10" s="2">
        <v>6435</v>
      </c>
      <c r="W10" s="2">
        <v>10886</v>
      </c>
      <c r="X10" s="2">
        <v>8743</v>
      </c>
      <c r="Y10" s="2">
        <v>3985</v>
      </c>
      <c r="Z10" s="2">
        <v>3716</v>
      </c>
      <c r="AA10" s="2">
        <v>4379</v>
      </c>
      <c r="AB10" s="2">
        <v>6273</v>
      </c>
      <c r="AC10" s="2">
        <v>4180</v>
      </c>
      <c r="AD10" s="2">
        <v>7077</v>
      </c>
      <c r="AE10" s="2">
        <v>8178</v>
      </c>
      <c r="AF10" s="2">
        <v>8824</v>
      </c>
      <c r="AG10" s="2">
        <v>7972</v>
      </c>
      <c r="AH10" s="2">
        <v>5785</v>
      </c>
      <c r="AI10" s="2">
        <v>12999</v>
      </c>
      <c r="AJ10" s="2">
        <v>9496</v>
      </c>
      <c r="AK10" s="2">
        <v>7630</v>
      </c>
      <c r="AL10" s="2">
        <v>3965</v>
      </c>
      <c r="AM10" s="2">
        <v>5683</v>
      </c>
      <c r="AN10" s="2">
        <v>5598</v>
      </c>
      <c r="AO10" s="2">
        <v>4348</v>
      </c>
      <c r="AP10" s="2">
        <v>4611</v>
      </c>
      <c r="AQ10" s="2">
        <v>7285</v>
      </c>
      <c r="AR10" s="2">
        <v>8437</v>
      </c>
      <c r="AS10" s="2">
        <v>8722</v>
      </c>
      <c r="AT10" s="2">
        <v>7553</v>
      </c>
      <c r="AU10" s="2">
        <v>9314</v>
      </c>
      <c r="AV10" s="2">
        <v>6459</v>
      </c>
      <c r="AW10" s="2">
        <v>7761</v>
      </c>
      <c r="AX10" s="2">
        <v>5732</v>
      </c>
      <c r="AY10" s="2">
        <v>11512</v>
      </c>
      <c r="AZ10" s="2">
        <v>7798</v>
      </c>
      <c r="BA10" s="2">
        <v>7519</v>
      </c>
      <c r="BB10" s="2">
        <v>3009</v>
      </c>
      <c r="BC10" s="2">
        <v>4853</v>
      </c>
      <c r="BD10" s="2">
        <v>6551</v>
      </c>
      <c r="BE10" s="2">
        <v>4153</v>
      </c>
      <c r="BF10" s="2">
        <v>6113</v>
      </c>
      <c r="BG10" s="2">
        <v>7051</v>
      </c>
      <c r="BH10" s="2">
        <v>8501</v>
      </c>
      <c r="BI10" s="2">
        <v>5801</v>
      </c>
      <c r="BJ10" s="2">
        <v>10594</v>
      </c>
      <c r="BK10" s="2">
        <v>3348</v>
      </c>
      <c r="BL10" s="2">
        <v>3939</v>
      </c>
      <c r="BM10" s="2">
        <v>7464</v>
      </c>
      <c r="BN10" s="2">
        <v>8043</v>
      </c>
      <c r="BO10" s="2">
        <v>8712</v>
      </c>
      <c r="BP10" s="2">
        <v>3618</v>
      </c>
      <c r="BQ10" s="2">
        <v>11281</v>
      </c>
      <c r="BR10" s="2">
        <v>8115</v>
      </c>
      <c r="BS10" s="2">
        <v>7766</v>
      </c>
      <c r="BT10" s="2">
        <v>3199</v>
      </c>
      <c r="BU10" s="2">
        <v>6705</v>
      </c>
      <c r="BV10" s="2">
        <v>6290</v>
      </c>
      <c r="BW10" s="2">
        <v>4122</v>
      </c>
      <c r="BX10" s="2">
        <v>4477</v>
      </c>
      <c r="BY10" s="2">
        <v>5865</v>
      </c>
      <c r="BZ10" s="2">
        <v>6087</v>
      </c>
      <c r="CA10" s="2">
        <v>6998</v>
      </c>
      <c r="CB10" s="2">
        <v>5227</v>
      </c>
      <c r="CC10" s="2">
        <v>2307</v>
      </c>
      <c r="CD10" s="2">
        <v>6501</v>
      </c>
      <c r="CE10" s="2">
        <v>6526</v>
      </c>
    </row>
    <row r="11" spans="1:83" x14ac:dyDescent="0.2">
      <c r="A11" s="2" t="s">
        <v>91</v>
      </c>
      <c r="B11" s="2">
        <v>32</v>
      </c>
      <c r="C11" s="2">
        <v>12</v>
      </c>
      <c r="D11" s="2">
        <v>24855</v>
      </c>
      <c r="E11" s="2">
        <v>27749</v>
      </c>
      <c r="F11" s="2">
        <v>18134</v>
      </c>
      <c r="G11" s="2">
        <v>23716</v>
      </c>
      <c r="H11" s="2">
        <v>9258</v>
      </c>
      <c r="I11" s="2">
        <v>27875</v>
      </c>
      <c r="J11" s="2">
        <v>21938</v>
      </c>
      <c r="K11" s="2">
        <v>38427</v>
      </c>
      <c r="L11" s="2">
        <v>19445</v>
      </c>
      <c r="M11" s="2">
        <v>33076</v>
      </c>
      <c r="N11" s="2">
        <v>22051</v>
      </c>
      <c r="O11" s="2">
        <v>30791</v>
      </c>
      <c r="P11" s="2">
        <v>27931</v>
      </c>
      <c r="Q11" s="2">
        <v>20004</v>
      </c>
      <c r="R11" s="2">
        <v>30626</v>
      </c>
      <c r="S11" s="2">
        <v>38185</v>
      </c>
      <c r="T11" s="2">
        <v>20679</v>
      </c>
      <c r="U11" s="2">
        <v>14843</v>
      </c>
      <c r="V11" s="2">
        <v>29687</v>
      </c>
      <c r="W11" s="2">
        <v>29650</v>
      </c>
      <c r="X11" s="2">
        <v>25503</v>
      </c>
      <c r="Y11" s="2">
        <v>22711</v>
      </c>
      <c r="Z11" s="2">
        <v>9831</v>
      </c>
      <c r="AA11" s="2">
        <v>38271</v>
      </c>
      <c r="AB11" s="2">
        <v>19969</v>
      </c>
      <c r="AC11" s="2">
        <v>20032</v>
      </c>
      <c r="AD11" s="2">
        <v>21486</v>
      </c>
      <c r="AE11" s="2">
        <v>33839</v>
      </c>
      <c r="AF11" s="2">
        <v>28275</v>
      </c>
      <c r="AG11" s="2">
        <v>34973</v>
      </c>
      <c r="AH11" s="2">
        <v>31522</v>
      </c>
      <c r="AI11" s="2">
        <v>21204</v>
      </c>
      <c r="AJ11" s="2">
        <v>35394</v>
      </c>
      <c r="AK11" s="2">
        <v>39927</v>
      </c>
      <c r="AL11" s="2">
        <v>12906</v>
      </c>
      <c r="AM11" s="2">
        <v>31733</v>
      </c>
      <c r="AN11" s="2">
        <v>20847</v>
      </c>
      <c r="AO11" s="2">
        <v>24095</v>
      </c>
      <c r="AP11" s="2">
        <v>25662</v>
      </c>
      <c r="AQ11" s="2">
        <v>17890</v>
      </c>
      <c r="AR11" s="2">
        <v>36441</v>
      </c>
      <c r="AS11" s="2">
        <v>36014</v>
      </c>
      <c r="AT11" s="2">
        <v>40740</v>
      </c>
      <c r="AU11" s="2">
        <v>33174</v>
      </c>
      <c r="AV11" s="2">
        <v>33838</v>
      </c>
      <c r="AW11" s="2">
        <v>24609</v>
      </c>
      <c r="AX11" s="2">
        <v>31038</v>
      </c>
      <c r="AY11" s="2">
        <v>28539</v>
      </c>
      <c r="AZ11" s="2">
        <v>25170</v>
      </c>
      <c r="BA11" s="2">
        <v>34363</v>
      </c>
      <c r="BB11" s="2">
        <v>8068</v>
      </c>
      <c r="BC11" s="2">
        <v>23989</v>
      </c>
      <c r="BD11" s="2">
        <v>21806</v>
      </c>
      <c r="BE11" s="2">
        <v>38875</v>
      </c>
      <c r="BF11" s="2">
        <v>17272</v>
      </c>
      <c r="BG11" s="2">
        <v>30584</v>
      </c>
      <c r="BH11" s="2">
        <v>24295</v>
      </c>
      <c r="BI11" s="2">
        <v>27310</v>
      </c>
      <c r="BJ11" s="2">
        <v>20172</v>
      </c>
      <c r="BK11" s="2">
        <v>9614</v>
      </c>
      <c r="BL11" s="2">
        <v>19716</v>
      </c>
      <c r="BM11" s="2">
        <v>33134</v>
      </c>
      <c r="BN11" s="2">
        <v>33435</v>
      </c>
      <c r="BO11" s="2">
        <v>29282</v>
      </c>
      <c r="BP11" s="2">
        <v>21877</v>
      </c>
      <c r="BQ11" s="2">
        <v>29432</v>
      </c>
      <c r="BR11" s="2">
        <v>23352</v>
      </c>
      <c r="BS11" s="2">
        <v>32225</v>
      </c>
      <c r="BT11" s="2">
        <v>15777</v>
      </c>
      <c r="BU11" s="2">
        <v>26342</v>
      </c>
      <c r="BV11" s="2">
        <v>34192</v>
      </c>
      <c r="BW11" s="2">
        <v>20167</v>
      </c>
      <c r="BX11" s="2">
        <v>15351</v>
      </c>
      <c r="BY11" s="2">
        <v>29534</v>
      </c>
      <c r="BZ11" s="2">
        <v>23949</v>
      </c>
      <c r="CA11" s="2">
        <v>38603</v>
      </c>
      <c r="CB11" s="2">
        <v>14413</v>
      </c>
      <c r="CC11" s="2">
        <v>14094</v>
      </c>
      <c r="CD11" s="2">
        <v>24085</v>
      </c>
      <c r="CE11" s="2">
        <v>34543</v>
      </c>
    </row>
    <row r="12" spans="1:83" x14ac:dyDescent="0.2">
      <c r="A12" s="2" t="s">
        <v>92</v>
      </c>
      <c r="B12" s="2">
        <v>1</v>
      </c>
      <c r="C12" s="2">
        <v>1</v>
      </c>
      <c r="D12" s="2">
        <v>4307</v>
      </c>
      <c r="E12" s="2">
        <v>4798</v>
      </c>
      <c r="F12" s="2">
        <v>4382</v>
      </c>
      <c r="G12" s="2">
        <v>2950</v>
      </c>
      <c r="H12" s="2">
        <v>7711</v>
      </c>
      <c r="I12" s="2">
        <v>160</v>
      </c>
      <c r="J12" s="2">
        <v>7476</v>
      </c>
      <c r="K12" s="2">
        <v>1774</v>
      </c>
      <c r="L12" s="2">
        <v>3470</v>
      </c>
      <c r="M12" s="2">
        <v>4158</v>
      </c>
      <c r="N12" s="2">
        <v>4140</v>
      </c>
      <c r="O12" s="2">
        <v>970</v>
      </c>
      <c r="P12" s="2">
        <v>2458</v>
      </c>
      <c r="Q12" s="2">
        <v>2117</v>
      </c>
      <c r="R12" s="2">
        <v>2094</v>
      </c>
      <c r="S12" s="2">
        <v>2493</v>
      </c>
      <c r="T12" s="2">
        <v>2829</v>
      </c>
      <c r="U12" s="2">
        <v>2803</v>
      </c>
      <c r="V12" s="2">
        <v>5165</v>
      </c>
      <c r="W12" s="2">
        <v>3939</v>
      </c>
      <c r="X12" s="2">
        <v>3546</v>
      </c>
      <c r="Y12" s="2">
        <v>2868</v>
      </c>
      <c r="Z12" s="2">
        <v>6064</v>
      </c>
      <c r="AA12" s="2">
        <v>1830</v>
      </c>
      <c r="AB12" s="2">
        <v>4028</v>
      </c>
      <c r="AC12" s="2">
        <v>1899</v>
      </c>
      <c r="AD12" s="2">
        <v>3113</v>
      </c>
      <c r="AE12" s="2">
        <v>3950</v>
      </c>
      <c r="AF12" s="2">
        <v>3556</v>
      </c>
      <c r="AG12" s="2">
        <v>718</v>
      </c>
      <c r="AH12" s="2">
        <v>579</v>
      </c>
      <c r="AI12" s="2">
        <v>1286</v>
      </c>
      <c r="AJ12" s="2">
        <v>1717</v>
      </c>
      <c r="AK12" s="2">
        <v>177</v>
      </c>
      <c r="AL12" s="2">
        <v>1575</v>
      </c>
      <c r="AM12" s="2">
        <v>2476</v>
      </c>
      <c r="AN12" s="2">
        <v>3542</v>
      </c>
      <c r="AO12" s="2">
        <v>241</v>
      </c>
      <c r="AP12" s="2">
        <v>1003</v>
      </c>
      <c r="AQ12" s="2">
        <v>1326</v>
      </c>
      <c r="AR12" s="2">
        <v>2284</v>
      </c>
      <c r="AS12" s="2">
        <v>1585</v>
      </c>
      <c r="AT12" s="2">
        <v>790</v>
      </c>
      <c r="AU12" s="2">
        <v>2886</v>
      </c>
      <c r="AV12" s="2">
        <v>640</v>
      </c>
      <c r="AW12" s="2">
        <v>4672</v>
      </c>
      <c r="AX12" s="2">
        <v>4737</v>
      </c>
      <c r="AY12" s="2">
        <v>3997</v>
      </c>
      <c r="AZ12" s="2">
        <v>4107</v>
      </c>
      <c r="BA12" s="2">
        <v>781</v>
      </c>
      <c r="BB12" s="2">
        <v>5417</v>
      </c>
      <c r="BC12" s="2">
        <v>4611</v>
      </c>
      <c r="BD12" s="2">
        <v>5042</v>
      </c>
      <c r="BE12" s="2">
        <v>1785</v>
      </c>
      <c r="BF12" s="2">
        <v>4277</v>
      </c>
      <c r="BG12" s="2">
        <v>4914</v>
      </c>
      <c r="BH12" s="2">
        <v>3525</v>
      </c>
      <c r="BI12" s="2">
        <v>2393</v>
      </c>
      <c r="BJ12" s="2">
        <v>1991</v>
      </c>
      <c r="BK12" s="2">
        <v>5545</v>
      </c>
      <c r="BL12" s="2">
        <v>4404</v>
      </c>
      <c r="BM12" s="2">
        <v>1871</v>
      </c>
      <c r="BN12" s="2">
        <v>2482</v>
      </c>
      <c r="BO12" s="2">
        <v>3406</v>
      </c>
      <c r="BP12" s="2">
        <v>5680</v>
      </c>
      <c r="BQ12" s="2">
        <v>4262</v>
      </c>
      <c r="BR12" s="2">
        <v>4562</v>
      </c>
      <c r="BS12" s="2">
        <v>1109</v>
      </c>
      <c r="BT12" s="2">
        <v>5419</v>
      </c>
      <c r="BU12" s="2">
        <v>4151</v>
      </c>
      <c r="BV12" s="2">
        <v>1488</v>
      </c>
      <c r="BW12" s="2">
        <v>3204</v>
      </c>
      <c r="BX12" s="2">
        <v>3594</v>
      </c>
      <c r="BY12" s="2">
        <v>2338</v>
      </c>
      <c r="BZ12" s="2">
        <v>3572</v>
      </c>
      <c r="CA12" s="2">
        <v>454</v>
      </c>
      <c r="CB12" s="2">
        <v>334</v>
      </c>
      <c r="CC12" s="2">
        <v>2156</v>
      </c>
      <c r="CD12" s="2">
        <v>1471</v>
      </c>
      <c r="CE12" s="2">
        <v>768</v>
      </c>
    </row>
    <row r="13" spans="1:83" x14ac:dyDescent="0.2">
      <c r="A13" s="2" t="s">
        <v>93</v>
      </c>
      <c r="B13" s="2">
        <v>0</v>
      </c>
      <c r="C13" s="2">
        <v>0</v>
      </c>
      <c r="D13" s="2">
        <v>251</v>
      </c>
      <c r="E13" s="2">
        <v>1272</v>
      </c>
      <c r="F13" s="2">
        <v>4735</v>
      </c>
      <c r="G13" s="2">
        <v>3487</v>
      </c>
      <c r="H13" s="2">
        <v>8313</v>
      </c>
      <c r="I13" s="2">
        <v>82</v>
      </c>
      <c r="J13" s="2">
        <v>3821</v>
      </c>
      <c r="K13" s="2">
        <v>465</v>
      </c>
      <c r="L13" s="2">
        <v>907</v>
      </c>
      <c r="M13" s="2">
        <v>408</v>
      </c>
      <c r="N13" s="2">
        <v>1679</v>
      </c>
      <c r="O13" s="2">
        <v>304</v>
      </c>
      <c r="P13" s="2">
        <v>928</v>
      </c>
      <c r="Q13" s="2">
        <v>243</v>
      </c>
      <c r="R13" s="2">
        <v>793</v>
      </c>
      <c r="S13" s="2">
        <v>345</v>
      </c>
      <c r="T13" s="2">
        <v>336</v>
      </c>
      <c r="U13" s="2">
        <v>1121</v>
      </c>
      <c r="V13" s="2">
        <v>285</v>
      </c>
      <c r="W13" s="2">
        <v>990</v>
      </c>
      <c r="X13" s="2">
        <v>3989</v>
      </c>
      <c r="Y13" s="2">
        <v>2884</v>
      </c>
      <c r="Z13" s="2">
        <v>6079</v>
      </c>
      <c r="AA13" s="2">
        <v>433</v>
      </c>
      <c r="AB13" s="2">
        <v>657</v>
      </c>
      <c r="AC13" s="2">
        <v>542</v>
      </c>
      <c r="AD13" s="2">
        <v>1127</v>
      </c>
      <c r="AE13" s="2">
        <v>555</v>
      </c>
      <c r="AF13" s="2">
        <v>1473</v>
      </c>
      <c r="AG13" s="2">
        <v>176</v>
      </c>
      <c r="AH13" s="2">
        <v>185</v>
      </c>
      <c r="AI13" s="2">
        <v>56</v>
      </c>
      <c r="AJ13" s="2">
        <v>289</v>
      </c>
      <c r="AK13" s="2">
        <v>0</v>
      </c>
      <c r="AL13" s="2">
        <v>124</v>
      </c>
      <c r="AM13" s="2">
        <v>904</v>
      </c>
      <c r="AN13" s="2">
        <v>1881</v>
      </c>
      <c r="AO13" s="2">
        <v>827</v>
      </c>
      <c r="AP13" s="2">
        <v>1221</v>
      </c>
      <c r="AQ13" s="2">
        <v>309</v>
      </c>
      <c r="AR13" s="2">
        <v>1152</v>
      </c>
      <c r="AS13" s="2">
        <v>428</v>
      </c>
      <c r="AT13" s="2">
        <v>210</v>
      </c>
      <c r="AU13" s="2">
        <v>180</v>
      </c>
      <c r="AV13" s="2">
        <v>159</v>
      </c>
      <c r="AW13" s="2">
        <v>2080</v>
      </c>
      <c r="AX13" s="2">
        <v>412</v>
      </c>
      <c r="AY13" s="2">
        <v>1001</v>
      </c>
      <c r="AZ13" s="2">
        <v>4330</v>
      </c>
      <c r="BA13" s="2">
        <v>268</v>
      </c>
      <c r="BB13" s="2">
        <v>5888</v>
      </c>
      <c r="BC13" s="2">
        <v>1490</v>
      </c>
      <c r="BD13" s="2">
        <v>2425</v>
      </c>
      <c r="BE13" s="2">
        <v>361</v>
      </c>
      <c r="BF13" s="2">
        <v>673</v>
      </c>
      <c r="BG13" s="2">
        <v>641</v>
      </c>
      <c r="BH13" s="2">
        <v>1661</v>
      </c>
      <c r="BI13" s="2">
        <v>1063</v>
      </c>
      <c r="BJ13" s="2">
        <v>423</v>
      </c>
      <c r="BK13" s="2">
        <v>5461</v>
      </c>
      <c r="BL13" s="2">
        <v>4499</v>
      </c>
      <c r="BM13" s="2">
        <v>532</v>
      </c>
      <c r="BN13" s="2">
        <v>483</v>
      </c>
      <c r="BO13" s="2">
        <v>407</v>
      </c>
      <c r="BP13" s="2">
        <v>419</v>
      </c>
      <c r="BQ13" s="2">
        <v>1128</v>
      </c>
      <c r="BR13" s="2">
        <v>4674</v>
      </c>
      <c r="BS13" s="2">
        <v>322</v>
      </c>
      <c r="BT13" s="2">
        <v>1733</v>
      </c>
      <c r="BU13" s="2">
        <v>1288</v>
      </c>
      <c r="BV13" s="2">
        <v>661</v>
      </c>
      <c r="BW13" s="2">
        <v>1603</v>
      </c>
      <c r="BX13" s="2">
        <v>2371</v>
      </c>
      <c r="BY13" s="2">
        <v>762</v>
      </c>
      <c r="BZ13" s="2">
        <v>2065</v>
      </c>
      <c r="CA13" s="2">
        <v>80</v>
      </c>
      <c r="CB13" s="2">
        <v>713</v>
      </c>
      <c r="CC13" s="2">
        <v>84</v>
      </c>
      <c r="CD13" s="2">
        <v>74</v>
      </c>
      <c r="CE13" s="2">
        <v>192</v>
      </c>
    </row>
    <row r="14" spans="1:83" x14ac:dyDescent="0.2">
      <c r="A14" s="2" t="s">
        <v>94</v>
      </c>
      <c r="B14" s="2">
        <v>0</v>
      </c>
      <c r="C14" s="2">
        <v>0</v>
      </c>
      <c r="D14" s="2">
        <v>1485</v>
      </c>
      <c r="E14" s="2">
        <v>2949</v>
      </c>
      <c r="F14" s="2">
        <v>1355</v>
      </c>
      <c r="G14" s="2">
        <v>1512</v>
      </c>
      <c r="H14" s="2">
        <v>2882</v>
      </c>
      <c r="I14" s="2">
        <v>8965</v>
      </c>
      <c r="J14" s="2">
        <v>3984</v>
      </c>
      <c r="K14" s="2">
        <v>1763</v>
      </c>
      <c r="L14" s="2">
        <v>3435</v>
      </c>
      <c r="M14" s="2">
        <v>2811</v>
      </c>
      <c r="N14" s="2">
        <v>2149</v>
      </c>
      <c r="O14" s="2">
        <v>4590</v>
      </c>
      <c r="P14" s="2">
        <v>1324</v>
      </c>
      <c r="Q14" s="2">
        <v>2036</v>
      </c>
      <c r="R14" s="2">
        <v>1650</v>
      </c>
      <c r="S14" s="2">
        <v>3023</v>
      </c>
      <c r="T14" s="2">
        <v>2597</v>
      </c>
      <c r="U14" s="2">
        <v>658</v>
      </c>
      <c r="V14" s="2">
        <v>1863</v>
      </c>
      <c r="W14" s="2">
        <v>2999</v>
      </c>
      <c r="X14" s="2">
        <v>1572</v>
      </c>
      <c r="Y14" s="2">
        <v>1730</v>
      </c>
      <c r="Z14" s="2">
        <v>3566</v>
      </c>
      <c r="AA14" s="2">
        <v>1945</v>
      </c>
      <c r="AB14" s="2">
        <v>5011</v>
      </c>
      <c r="AC14" s="2">
        <v>8640</v>
      </c>
      <c r="AD14" s="2">
        <v>6242</v>
      </c>
      <c r="AE14" s="2">
        <v>2194</v>
      </c>
      <c r="AF14" s="2">
        <v>2344</v>
      </c>
      <c r="AG14" s="2">
        <v>3096</v>
      </c>
      <c r="AH14" s="2">
        <v>1894</v>
      </c>
      <c r="AI14" s="2">
        <v>2994</v>
      </c>
      <c r="AJ14" s="2">
        <v>2501</v>
      </c>
      <c r="AK14" s="2">
        <v>3676</v>
      </c>
      <c r="AL14" s="2">
        <v>1349</v>
      </c>
      <c r="AM14" s="2">
        <v>1599</v>
      </c>
      <c r="AN14" s="2">
        <v>1051</v>
      </c>
      <c r="AO14" s="2">
        <v>4583</v>
      </c>
      <c r="AP14" s="2">
        <v>1187</v>
      </c>
      <c r="AQ14" s="2">
        <v>1664</v>
      </c>
      <c r="AR14" s="2">
        <v>3510</v>
      </c>
      <c r="AS14" s="2">
        <v>2268</v>
      </c>
      <c r="AT14" s="2">
        <v>3452</v>
      </c>
      <c r="AU14" s="2">
        <v>3324</v>
      </c>
      <c r="AV14" s="2">
        <v>3351</v>
      </c>
      <c r="AW14" s="2">
        <v>2504</v>
      </c>
      <c r="AX14" s="2">
        <v>2024</v>
      </c>
      <c r="AY14" s="2">
        <v>3562</v>
      </c>
      <c r="AZ14" s="2">
        <v>1296</v>
      </c>
      <c r="BA14" s="2">
        <v>2848</v>
      </c>
      <c r="BB14" s="2">
        <v>3067</v>
      </c>
      <c r="BC14" s="2">
        <v>9216</v>
      </c>
      <c r="BD14" s="2">
        <v>5811</v>
      </c>
      <c r="BE14" s="2">
        <v>1567</v>
      </c>
      <c r="BF14" s="2">
        <v>4367</v>
      </c>
      <c r="BG14" s="2">
        <v>2329</v>
      </c>
      <c r="BH14" s="2">
        <v>2857</v>
      </c>
      <c r="BI14" s="2">
        <v>1458</v>
      </c>
      <c r="BJ14" s="2">
        <v>2267</v>
      </c>
      <c r="BK14" s="2">
        <v>3777</v>
      </c>
      <c r="BL14" s="2">
        <v>1673</v>
      </c>
      <c r="BM14" s="2">
        <v>2303</v>
      </c>
      <c r="BN14" s="2">
        <v>3029</v>
      </c>
      <c r="BO14" s="2">
        <v>3260</v>
      </c>
      <c r="BP14" s="2">
        <v>1389</v>
      </c>
      <c r="BQ14" s="2">
        <v>3722</v>
      </c>
      <c r="BR14" s="2">
        <v>2037</v>
      </c>
      <c r="BS14" s="2">
        <v>4337</v>
      </c>
      <c r="BT14" s="2">
        <v>2573</v>
      </c>
      <c r="BU14" s="2">
        <v>3037</v>
      </c>
      <c r="BV14" s="2">
        <v>2589</v>
      </c>
      <c r="BW14" s="2">
        <v>1102</v>
      </c>
      <c r="BX14" s="2">
        <v>1164</v>
      </c>
      <c r="BY14" s="2">
        <v>5682</v>
      </c>
      <c r="BZ14" s="2">
        <v>5115</v>
      </c>
      <c r="CA14" s="2">
        <v>3182</v>
      </c>
      <c r="CB14" s="2">
        <v>1066</v>
      </c>
      <c r="CC14" s="2">
        <v>1147</v>
      </c>
      <c r="CD14" s="2">
        <v>3041</v>
      </c>
      <c r="CE14" s="2">
        <v>3628</v>
      </c>
    </row>
    <row r="15" spans="1:83" x14ac:dyDescent="0.2">
      <c r="A15" s="2" t="s">
        <v>95</v>
      </c>
      <c r="B15" s="2">
        <v>0</v>
      </c>
      <c r="C15" s="2">
        <v>11</v>
      </c>
      <c r="D15" s="2">
        <v>14784</v>
      </c>
      <c r="E15" s="2">
        <v>14918</v>
      </c>
      <c r="F15" s="2">
        <v>12617</v>
      </c>
      <c r="G15" s="2">
        <v>16881</v>
      </c>
      <c r="H15" s="2">
        <v>11889</v>
      </c>
      <c r="I15" s="2">
        <v>21036</v>
      </c>
      <c r="J15" s="2">
        <v>13417</v>
      </c>
      <c r="K15" s="2">
        <v>18220</v>
      </c>
      <c r="L15" s="2">
        <v>8303</v>
      </c>
      <c r="M15" s="2">
        <v>15859</v>
      </c>
      <c r="N15" s="2">
        <v>14314</v>
      </c>
      <c r="O15" s="2">
        <v>16653</v>
      </c>
      <c r="P15" s="2">
        <v>17606</v>
      </c>
      <c r="Q15" s="2">
        <v>11421</v>
      </c>
      <c r="R15" s="2">
        <v>17636</v>
      </c>
      <c r="S15" s="2">
        <v>13923</v>
      </c>
      <c r="T15" s="2">
        <v>11375</v>
      </c>
      <c r="U15" s="2">
        <v>7470</v>
      </c>
      <c r="V15" s="2">
        <v>16419</v>
      </c>
      <c r="W15" s="2">
        <v>16352</v>
      </c>
      <c r="X15" s="2">
        <v>17113</v>
      </c>
      <c r="Y15" s="2">
        <v>17100</v>
      </c>
      <c r="Z15" s="2">
        <v>11662</v>
      </c>
      <c r="AA15" s="2">
        <v>18897</v>
      </c>
      <c r="AB15" s="2">
        <v>9086</v>
      </c>
      <c r="AC15" s="2">
        <v>19092</v>
      </c>
      <c r="AD15" s="2">
        <v>15555</v>
      </c>
      <c r="AE15" s="2">
        <v>14655</v>
      </c>
      <c r="AF15" s="2">
        <v>16225</v>
      </c>
      <c r="AG15" s="2">
        <v>19100</v>
      </c>
      <c r="AH15" s="2">
        <v>20551</v>
      </c>
      <c r="AI15" s="2">
        <v>12131</v>
      </c>
      <c r="AJ15" s="2">
        <v>19757</v>
      </c>
      <c r="AK15" s="2">
        <v>13458</v>
      </c>
      <c r="AL15" s="2">
        <v>6592</v>
      </c>
      <c r="AM15" s="2">
        <v>9933</v>
      </c>
      <c r="AN15" s="2">
        <v>5869</v>
      </c>
      <c r="AO15" s="2">
        <v>19351</v>
      </c>
      <c r="AP15" s="2">
        <v>19168</v>
      </c>
      <c r="AQ15" s="2">
        <v>8722</v>
      </c>
      <c r="AR15" s="2">
        <v>20764</v>
      </c>
      <c r="AS15" s="2">
        <v>19553</v>
      </c>
      <c r="AT15" s="2">
        <v>14123</v>
      </c>
      <c r="AU15" s="2">
        <v>17571</v>
      </c>
      <c r="AV15" s="2">
        <v>10535</v>
      </c>
      <c r="AW15" s="2">
        <v>9517</v>
      </c>
      <c r="AX15" s="2">
        <v>17900</v>
      </c>
      <c r="AY15" s="2">
        <v>17901</v>
      </c>
      <c r="AZ15" s="2">
        <v>16941</v>
      </c>
      <c r="BA15" s="2">
        <v>18610</v>
      </c>
      <c r="BB15" s="2">
        <v>11275</v>
      </c>
      <c r="BC15" s="2">
        <v>19377</v>
      </c>
      <c r="BD15" s="2">
        <v>14205</v>
      </c>
      <c r="BE15" s="2">
        <v>16209</v>
      </c>
      <c r="BF15" s="2">
        <v>7653</v>
      </c>
      <c r="BG15" s="2">
        <v>13666</v>
      </c>
      <c r="BH15" s="2">
        <v>15142</v>
      </c>
      <c r="BI15" s="2">
        <v>18261</v>
      </c>
      <c r="BJ15" s="2">
        <v>13081</v>
      </c>
      <c r="BK15" s="2">
        <v>13448</v>
      </c>
      <c r="BL15" s="2">
        <v>15639</v>
      </c>
      <c r="BM15" s="2">
        <v>20000</v>
      </c>
      <c r="BN15" s="2">
        <v>12702</v>
      </c>
      <c r="BO15" s="2">
        <v>16452</v>
      </c>
      <c r="BP15" s="2">
        <v>11918</v>
      </c>
      <c r="BQ15" s="2">
        <v>16373</v>
      </c>
      <c r="BR15" s="2">
        <v>17009</v>
      </c>
      <c r="BS15" s="2">
        <v>18636</v>
      </c>
      <c r="BT15" s="2">
        <v>11302</v>
      </c>
      <c r="BU15" s="2">
        <v>17347</v>
      </c>
      <c r="BV15" s="2">
        <v>19650</v>
      </c>
      <c r="BW15" s="2">
        <v>8347</v>
      </c>
      <c r="BX15" s="2">
        <v>6083</v>
      </c>
      <c r="BY15" s="2">
        <v>21718</v>
      </c>
      <c r="BZ15" s="2">
        <v>14043</v>
      </c>
      <c r="CA15" s="2">
        <v>20106</v>
      </c>
      <c r="CB15" s="2">
        <v>6868</v>
      </c>
      <c r="CC15" s="2">
        <v>6014</v>
      </c>
      <c r="CD15" s="2">
        <v>12289</v>
      </c>
      <c r="CE15" s="2">
        <v>18927</v>
      </c>
    </row>
    <row r="18" spans="1:83" x14ac:dyDescent="0.2">
      <c r="A18" s="2" t="s">
        <v>96</v>
      </c>
      <c r="B18">
        <f>B6/B5</f>
        <v>0.79545454545454541</v>
      </c>
      <c r="C18">
        <f t="shared" ref="C18:BN18" si="0">C6/C5</f>
        <v>0.51851851851851849</v>
      </c>
      <c r="D18">
        <f t="shared" si="0"/>
        <v>0.56567299800680038</v>
      </c>
      <c r="E18">
        <f t="shared" si="0"/>
        <v>0.6082620714599426</v>
      </c>
      <c r="F18">
        <f t="shared" si="0"/>
        <v>0.49560564919102168</v>
      </c>
      <c r="G18">
        <f t="shared" si="0"/>
        <v>0.39916089998592974</v>
      </c>
      <c r="H18">
        <f t="shared" si="0"/>
        <v>0.37063889116706306</v>
      </c>
      <c r="I18">
        <f t="shared" si="0"/>
        <v>0.52068328278999243</v>
      </c>
      <c r="J18">
        <f t="shared" si="0"/>
        <v>0.48111175327063521</v>
      </c>
      <c r="K18">
        <f t="shared" si="0"/>
        <v>0.61172622683771127</v>
      </c>
      <c r="L18">
        <f t="shared" si="0"/>
        <v>0.53390724981858961</v>
      </c>
      <c r="M18">
        <f t="shared" si="0"/>
        <v>0.62121503844327208</v>
      </c>
      <c r="N18">
        <f t="shared" si="0"/>
        <v>0.54705079872673135</v>
      </c>
      <c r="O18">
        <f t="shared" si="0"/>
        <v>0.61451939900574892</v>
      </c>
      <c r="P18">
        <f t="shared" si="0"/>
        <v>0.59082930517674381</v>
      </c>
      <c r="Q18">
        <f t="shared" si="0"/>
        <v>0.63271032558739582</v>
      </c>
      <c r="R18">
        <f t="shared" si="0"/>
        <v>0.58521678321678317</v>
      </c>
      <c r="S18">
        <f t="shared" si="0"/>
        <v>0.65442220329358314</v>
      </c>
      <c r="T18">
        <f t="shared" si="0"/>
        <v>0.582871735846342</v>
      </c>
      <c r="U18">
        <f t="shared" si="0"/>
        <v>0.61206938675787925</v>
      </c>
      <c r="V18">
        <f t="shared" si="0"/>
        <v>0.56083662095309661</v>
      </c>
      <c r="W18">
        <f t="shared" si="0"/>
        <v>0.63255899705014751</v>
      </c>
      <c r="X18">
        <f t="shared" si="0"/>
        <v>0.55335765298258233</v>
      </c>
      <c r="Y18">
        <f t="shared" si="0"/>
        <v>0.40354688313833098</v>
      </c>
      <c r="Z18">
        <f t="shared" si="0"/>
        <v>0.39909863915638261</v>
      </c>
      <c r="AA18">
        <f t="shared" si="0"/>
        <v>0.60175458700994433</v>
      </c>
      <c r="AB18">
        <f t="shared" si="0"/>
        <v>0.52652926825617774</v>
      </c>
      <c r="AC18">
        <f t="shared" si="0"/>
        <v>0.48510392331591246</v>
      </c>
      <c r="AD18">
        <f t="shared" si="0"/>
        <v>0.53043707561474063</v>
      </c>
      <c r="AE18">
        <f t="shared" si="0"/>
        <v>0.63380620020551692</v>
      </c>
      <c r="AF18">
        <f t="shared" si="0"/>
        <v>0.58857392409083686</v>
      </c>
      <c r="AG18">
        <f t="shared" si="0"/>
        <v>0.63377314844729327</v>
      </c>
      <c r="AH18">
        <f t="shared" si="0"/>
        <v>0.62634068431721845</v>
      </c>
      <c r="AI18">
        <f t="shared" si="0"/>
        <v>0.66167638483965019</v>
      </c>
      <c r="AJ18">
        <f t="shared" si="0"/>
        <v>0.60276931665109279</v>
      </c>
      <c r="AK18">
        <f t="shared" si="0"/>
        <v>0.65577113489556316</v>
      </c>
      <c r="AL18">
        <f t="shared" si="0"/>
        <v>0.61075740944017565</v>
      </c>
      <c r="AM18">
        <f t="shared" si="0"/>
        <v>0.65328990617342975</v>
      </c>
      <c r="AN18">
        <f t="shared" si="0"/>
        <v>0.62612779390845141</v>
      </c>
      <c r="AO18">
        <f t="shared" si="0"/>
        <v>0.38132721242128537</v>
      </c>
      <c r="AP18">
        <f t="shared" si="0"/>
        <v>0.5545721846515731</v>
      </c>
      <c r="AQ18">
        <f t="shared" si="0"/>
        <v>0.65776320848256742</v>
      </c>
      <c r="AR18">
        <f t="shared" si="0"/>
        <v>0.60612958109164483</v>
      </c>
      <c r="AS18">
        <f t="shared" si="0"/>
        <v>0.61272684826815094</v>
      </c>
      <c r="AT18">
        <f t="shared" si="0"/>
        <v>0.67692939740692859</v>
      </c>
      <c r="AU18">
        <f t="shared" si="0"/>
        <v>0.62942948153840428</v>
      </c>
      <c r="AV18">
        <f t="shared" si="0"/>
        <v>0.6756772024969635</v>
      </c>
      <c r="AW18">
        <f t="shared" si="0"/>
        <v>0.58112822387764118</v>
      </c>
      <c r="AX18">
        <f t="shared" si="0"/>
        <v>0.57493214191347797</v>
      </c>
      <c r="AY18">
        <f t="shared" si="0"/>
        <v>0.61233121079305819</v>
      </c>
      <c r="AZ18">
        <f t="shared" si="0"/>
        <v>0.55130051242135303</v>
      </c>
      <c r="BA18">
        <f t="shared" si="0"/>
        <v>0.64154693548806152</v>
      </c>
      <c r="BB18">
        <f t="shared" si="0"/>
        <v>0.3956413659047156</v>
      </c>
      <c r="BC18">
        <f t="shared" si="0"/>
        <v>0.43684624505464836</v>
      </c>
      <c r="BD18">
        <f t="shared" si="0"/>
        <v>0.49447588251145241</v>
      </c>
      <c r="BE18">
        <f t="shared" si="0"/>
        <v>0.64168232778173806</v>
      </c>
      <c r="BF18">
        <f t="shared" si="0"/>
        <v>0.5066519758588367</v>
      </c>
      <c r="BG18">
        <f t="shared" si="0"/>
        <v>0.60687790334881786</v>
      </c>
      <c r="BH18">
        <f t="shared" si="0"/>
        <v>0.54530444645446585</v>
      </c>
      <c r="BI18">
        <f t="shared" si="0"/>
        <v>0.59462438973174447</v>
      </c>
      <c r="BJ18">
        <f t="shared" si="0"/>
        <v>0.64200909145283813</v>
      </c>
      <c r="BK18">
        <f t="shared" si="0"/>
        <v>0.40302887209929844</v>
      </c>
      <c r="BL18">
        <f t="shared" si="0"/>
        <v>0.34276304878337716</v>
      </c>
      <c r="BM18">
        <f t="shared" si="0"/>
        <v>0.60567379242626795</v>
      </c>
      <c r="BN18">
        <f t="shared" si="0"/>
        <v>0.66803465572275422</v>
      </c>
      <c r="BO18">
        <f t="shared" ref="BO18:CE18" si="1">BO6/BO5</f>
        <v>0.6263720019217266</v>
      </c>
      <c r="BP18">
        <f t="shared" si="1"/>
        <v>0.5400514379237783</v>
      </c>
      <c r="BQ18">
        <f t="shared" si="1"/>
        <v>0.62416115147868745</v>
      </c>
      <c r="BR18">
        <f t="shared" si="1"/>
        <v>0.52492686494392982</v>
      </c>
      <c r="BS18">
        <f t="shared" si="1"/>
        <v>0.5892756465253095</v>
      </c>
      <c r="BT18">
        <f t="shared" si="1"/>
        <v>0.48939259360481008</v>
      </c>
      <c r="BU18">
        <f t="shared" si="1"/>
        <v>0.58171206225680938</v>
      </c>
      <c r="BV18">
        <f t="shared" si="1"/>
        <v>0.61667493407827068</v>
      </c>
      <c r="BW18">
        <f t="shared" si="1"/>
        <v>0.66873003852359159</v>
      </c>
      <c r="BX18">
        <f t="shared" si="1"/>
        <v>0.61790842064415985</v>
      </c>
      <c r="BY18">
        <f t="shared" si="1"/>
        <v>0.51274063703185158</v>
      </c>
      <c r="BZ18">
        <f t="shared" si="1"/>
        <v>0.52602665948566041</v>
      </c>
      <c r="CA18">
        <f t="shared" si="1"/>
        <v>0.59677933282678497</v>
      </c>
      <c r="CB18">
        <f t="shared" si="1"/>
        <v>0.63909774436090228</v>
      </c>
      <c r="CC18">
        <f t="shared" si="1"/>
        <v>0.57714450201496836</v>
      </c>
      <c r="CD18">
        <f t="shared" si="1"/>
        <v>0.61800935970307147</v>
      </c>
      <c r="CE18">
        <f t="shared" si="1"/>
        <v>0.61012328599910481</v>
      </c>
    </row>
    <row r="19" spans="1:83" x14ac:dyDescent="0.2">
      <c r="A19" s="2" t="s">
        <v>97</v>
      </c>
      <c r="B19">
        <f>B7/B5</f>
        <v>2.2727272727272728E-2</v>
      </c>
      <c r="C19">
        <f t="shared" ref="C19:BN19" si="2">C7/C5</f>
        <v>0.44444444444444442</v>
      </c>
      <c r="D19">
        <f t="shared" si="2"/>
        <v>0.30526732325008793</v>
      </c>
      <c r="E19">
        <f t="shared" si="2"/>
        <v>0.30920763686154962</v>
      </c>
      <c r="F19">
        <f t="shared" si="2"/>
        <v>0.37097318401645268</v>
      </c>
      <c r="G19">
        <f t="shared" si="2"/>
        <v>0.3176044717890994</v>
      </c>
      <c r="H19">
        <f t="shared" si="2"/>
        <v>0.50512589190519153</v>
      </c>
      <c r="I19">
        <f t="shared" si="2"/>
        <v>0.35826146702047007</v>
      </c>
      <c r="J19">
        <f t="shared" si="2"/>
        <v>0.37695055955445805</v>
      </c>
      <c r="K19">
        <f t="shared" si="2"/>
        <v>0.28280900020362454</v>
      </c>
      <c r="L19">
        <f t="shared" si="2"/>
        <v>0.26576621149152319</v>
      </c>
      <c r="M19">
        <f t="shared" si="2"/>
        <v>0.29831722438291808</v>
      </c>
      <c r="N19">
        <f t="shared" si="2"/>
        <v>0.32697187953822004</v>
      </c>
      <c r="O19">
        <f t="shared" si="2"/>
        <v>0.31267531313355734</v>
      </c>
      <c r="P19">
        <f t="shared" si="2"/>
        <v>0.30131511436364128</v>
      </c>
      <c r="Q19">
        <f t="shared" si="2"/>
        <v>0.25506764928802955</v>
      </c>
      <c r="R19">
        <f t="shared" si="2"/>
        <v>0.31011188811188811</v>
      </c>
      <c r="S19">
        <f t="shared" si="2"/>
        <v>0.23405262161650578</v>
      </c>
      <c r="T19">
        <f t="shared" si="2"/>
        <v>0.30819725199625925</v>
      </c>
      <c r="U19">
        <f t="shared" si="2"/>
        <v>0.29445394576105544</v>
      </c>
      <c r="V19">
        <f t="shared" si="2"/>
        <v>0.29722587513307031</v>
      </c>
      <c r="W19">
        <f t="shared" si="2"/>
        <v>0.29842674532940022</v>
      </c>
      <c r="X19">
        <f t="shared" si="2"/>
        <v>0.33679288907157168</v>
      </c>
      <c r="Y19">
        <f t="shared" si="2"/>
        <v>0.31228324250161971</v>
      </c>
      <c r="Z19">
        <f t="shared" si="2"/>
        <v>0.48185835255180182</v>
      </c>
      <c r="AA19">
        <f t="shared" si="2"/>
        <v>0.29419254618842072</v>
      </c>
      <c r="AB19">
        <f t="shared" si="2"/>
        <v>0.28112792420636701</v>
      </c>
      <c r="AC19">
        <f t="shared" si="2"/>
        <v>0.36334625851978519</v>
      </c>
      <c r="AD19">
        <f t="shared" si="2"/>
        <v>0.3432922407541697</v>
      </c>
      <c r="AE19">
        <f t="shared" si="2"/>
        <v>0.28497457728904491</v>
      </c>
      <c r="AF19">
        <f t="shared" si="2"/>
        <v>0.31229156741305386</v>
      </c>
      <c r="AG19">
        <f t="shared" si="2"/>
        <v>0.29839366252697691</v>
      </c>
      <c r="AH19">
        <f t="shared" si="2"/>
        <v>0.28514036488727806</v>
      </c>
      <c r="AI19">
        <f t="shared" si="2"/>
        <v>0.24004373177842567</v>
      </c>
      <c r="AJ19">
        <f t="shared" si="2"/>
        <v>0.29445529895756223</v>
      </c>
      <c r="AK19">
        <f t="shared" si="2"/>
        <v>0.20405252487151682</v>
      </c>
      <c r="AL19">
        <f t="shared" si="2"/>
        <v>0.30233652187549004</v>
      </c>
      <c r="AM19">
        <f t="shared" si="2"/>
        <v>0.22279328273471583</v>
      </c>
      <c r="AN19">
        <f t="shared" si="2"/>
        <v>0.24052458249702827</v>
      </c>
      <c r="AO19">
        <f t="shared" si="2"/>
        <v>0.30049752439551985</v>
      </c>
      <c r="AP19">
        <f t="shared" si="2"/>
        <v>0.33194648632755069</v>
      </c>
      <c r="AQ19">
        <f t="shared" si="2"/>
        <v>0.24324652461603838</v>
      </c>
      <c r="AR19">
        <f t="shared" si="2"/>
        <v>0.31854968501402492</v>
      </c>
      <c r="AS19">
        <f t="shared" si="2"/>
        <v>0.2928477520980009</v>
      </c>
      <c r="AT19">
        <f t="shared" si="2"/>
        <v>0.22444688795176354</v>
      </c>
      <c r="AU19">
        <f t="shared" si="2"/>
        <v>0.29698442012369702</v>
      </c>
      <c r="AV19">
        <f t="shared" si="2"/>
        <v>0.20745417055051832</v>
      </c>
      <c r="AW19">
        <f t="shared" si="2"/>
        <v>0.28598631994272045</v>
      </c>
      <c r="AX19">
        <f t="shared" si="2"/>
        <v>0.30113377050755447</v>
      </c>
      <c r="AY19">
        <f t="shared" si="2"/>
        <v>0.31260410882842865</v>
      </c>
      <c r="AZ19">
        <f t="shared" si="2"/>
        <v>0.34603359927352922</v>
      </c>
      <c r="BA19">
        <f t="shared" si="2"/>
        <v>0.29238223908129596</v>
      </c>
      <c r="BB19">
        <f t="shared" si="2"/>
        <v>0.47935629777769473</v>
      </c>
      <c r="BC19">
        <f t="shared" si="2"/>
        <v>0.40735610053885257</v>
      </c>
      <c r="BD19">
        <f t="shared" si="2"/>
        <v>0.37029102667744546</v>
      </c>
      <c r="BE19">
        <f t="shared" si="2"/>
        <v>0.25820750437431145</v>
      </c>
      <c r="BF19">
        <f t="shared" si="2"/>
        <v>0.27907053232251805</v>
      </c>
      <c r="BG19">
        <f t="shared" si="2"/>
        <v>0.29882826041738891</v>
      </c>
      <c r="BH19">
        <f t="shared" si="2"/>
        <v>0.33287389987222005</v>
      </c>
      <c r="BI19">
        <f t="shared" si="2"/>
        <v>0.30414982413774999</v>
      </c>
      <c r="BJ19">
        <f t="shared" si="2"/>
        <v>0.26559602847060232</v>
      </c>
      <c r="BK19">
        <f t="shared" si="2"/>
        <v>0.47610294117647056</v>
      </c>
      <c r="BL19">
        <f t="shared" si="2"/>
        <v>0.31055275191318976</v>
      </c>
      <c r="BM19">
        <f t="shared" si="2"/>
        <v>0.29227838966508535</v>
      </c>
      <c r="BN19">
        <f t="shared" si="2"/>
        <v>0.21859763583429795</v>
      </c>
      <c r="BO19">
        <f t="shared" ref="BO19:CE19" si="3">BO7/BO5</f>
        <v>0.28981115340552127</v>
      </c>
      <c r="BP19">
        <f t="shared" si="3"/>
        <v>0.30248616631595354</v>
      </c>
      <c r="BQ19">
        <f t="shared" si="3"/>
        <v>0.29486971814689683</v>
      </c>
      <c r="BR19">
        <f t="shared" si="3"/>
        <v>0.34473427596294492</v>
      </c>
      <c r="BS19">
        <f t="shared" si="3"/>
        <v>0.29910528251011154</v>
      </c>
      <c r="BT19">
        <f t="shared" si="3"/>
        <v>0.35916575567094833</v>
      </c>
      <c r="BU19">
        <f t="shared" si="3"/>
        <v>0.3220467923775317</v>
      </c>
      <c r="BV19">
        <f t="shared" si="3"/>
        <v>0.31835626452236115</v>
      </c>
      <c r="BW19">
        <f t="shared" si="3"/>
        <v>0.23469757334299168</v>
      </c>
      <c r="BX19">
        <f t="shared" si="3"/>
        <v>0.25634458672875438</v>
      </c>
      <c r="BY19">
        <f t="shared" si="3"/>
        <v>0.35585112588962781</v>
      </c>
      <c r="BZ19">
        <f t="shared" si="3"/>
        <v>0.33384946815672545</v>
      </c>
      <c r="CA19">
        <f t="shared" si="3"/>
        <v>0.29194342998602907</v>
      </c>
      <c r="CB19">
        <f t="shared" si="3"/>
        <v>0.25681122959489977</v>
      </c>
      <c r="CC19">
        <f t="shared" si="3"/>
        <v>0.27061024755325275</v>
      </c>
      <c r="CD19">
        <f t="shared" si="3"/>
        <v>0.30280970396801205</v>
      </c>
      <c r="CE19">
        <f t="shared" si="3"/>
        <v>0.31897031099537509</v>
      </c>
    </row>
    <row r="20" spans="1:83" x14ac:dyDescent="0.2">
      <c r="A20" s="2" t="s">
        <v>98</v>
      </c>
      <c r="B20">
        <f>B8/B5</f>
        <v>0</v>
      </c>
      <c r="C20">
        <f t="shared" ref="C20:BN20" si="4">C8/C5</f>
        <v>7.407407407407407E-2</v>
      </c>
      <c r="D20">
        <f t="shared" si="4"/>
        <v>6.9073162152655646E-2</v>
      </c>
      <c r="E20">
        <f t="shared" si="4"/>
        <v>5.4395845712661796E-2</v>
      </c>
      <c r="F20">
        <f t="shared" si="4"/>
        <v>5.2684008419158407E-2</v>
      </c>
      <c r="G20">
        <f t="shared" si="4"/>
        <v>2.9355709333708541E-2</v>
      </c>
      <c r="H20">
        <f t="shared" si="4"/>
        <v>6.9466087099155249E-2</v>
      </c>
      <c r="I20">
        <f t="shared" si="4"/>
        <v>6.5449677786201671E-2</v>
      </c>
      <c r="J20">
        <f t="shared" si="4"/>
        <v>5.9134135448957077E-2</v>
      </c>
      <c r="K20">
        <f t="shared" si="4"/>
        <v>2.5363978823050297E-2</v>
      </c>
      <c r="L20">
        <f t="shared" si="4"/>
        <v>5.8282208588957052E-2</v>
      </c>
      <c r="M20">
        <f t="shared" si="4"/>
        <v>4.944356733027841E-2</v>
      </c>
      <c r="N20">
        <f t="shared" si="4"/>
        <v>8.6561734461867948E-2</v>
      </c>
      <c r="O20">
        <f t="shared" si="4"/>
        <v>4.176965590024162E-2</v>
      </c>
      <c r="P20">
        <f t="shared" si="4"/>
        <v>7.7502632929167453E-2</v>
      </c>
      <c r="Q20">
        <f t="shared" si="4"/>
        <v>9.2467465449678279E-2</v>
      </c>
      <c r="R20">
        <f t="shared" si="4"/>
        <v>4.0433566433566437E-2</v>
      </c>
      <c r="S20">
        <f t="shared" si="4"/>
        <v>5.1580541359076283E-2</v>
      </c>
      <c r="T20">
        <f t="shared" si="4"/>
        <v>5.0104309042514929E-2</v>
      </c>
      <c r="U20">
        <f t="shared" si="4"/>
        <v>0.10381138529196189</v>
      </c>
      <c r="V20">
        <f t="shared" si="4"/>
        <v>6.8595403594464269E-2</v>
      </c>
      <c r="W20">
        <f t="shared" si="4"/>
        <v>7.8257128810226159E-2</v>
      </c>
      <c r="X20">
        <f t="shared" si="4"/>
        <v>6.8424703283152644E-2</v>
      </c>
      <c r="Y20">
        <f t="shared" si="4"/>
        <v>4.1782588259207033E-2</v>
      </c>
      <c r="Z20">
        <f t="shared" si="4"/>
        <v>7.4239036670598391E-2</v>
      </c>
      <c r="AA20">
        <f t="shared" si="4"/>
        <v>2.4943657129760495E-2</v>
      </c>
      <c r="AB20">
        <f t="shared" si="4"/>
        <v>6.2847050723661563E-2</v>
      </c>
      <c r="AC20">
        <f t="shared" si="4"/>
        <v>0.10187615905204596</v>
      </c>
      <c r="AD20">
        <f t="shared" si="4"/>
        <v>0.10794383281692926</v>
      </c>
      <c r="AE20">
        <f t="shared" si="4"/>
        <v>4.6975297932819987E-2</v>
      </c>
      <c r="AF20">
        <f t="shared" si="4"/>
        <v>7.293155470859139E-2</v>
      </c>
      <c r="AG20">
        <f t="shared" si="4"/>
        <v>5.1459660640208835E-2</v>
      </c>
      <c r="AH20">
        <f t="shared" si="4"/>
        <v>0.10619816942072609</v>
      </c>
      <c r="AI20">
        <f t="shared" si="4"/>
        <v>0.1200728862973761</v>
      </c>
      <c r="AJ20">
        <f t="shared" si="4"/>
        <v>3.3930803490164196E-2</v>
      </c>
      <c r="AK20">
        <f t="shared" si="4"/>
        <v>4.5982837474656986E-2</v>
      </c>
      <c r="AL20">
        <f t="shared" si="4"/>
        <v>4.3782342794417436E-2</v>
      </c>
      <c r="AM20">
        <f t="shared" si="4"/>
        <v>4.7525847128428854E-2</v>
      </c>
      <c r="AN20">
        <f t="shared" si="4"/>
        <v>7.0834226474657522E-2</v>
      </c>
      <c r="AO20">
        <f t="shared" si="4"/>
        <v>2.3277892611642551E-2</v>
      </c>
      <c r="AP20">
        <f t="shared" si="4"/>
        <v>4.7280211702440456E-2</v>
      </c>
      <c r="AQ20">
        <f t="shared" si="4"/>
        <v>8.9095287237702103E-2</v>
      </c>
      <c r="AR20">
        <f t="shared" si="4"/>
        <v>4.8328505081160621E-2</v>
      </c>
      <c r="AS20">
        <f t="shared" si="4"/>
        <v>3.8126482116308501E-2</v>
      </c>
      <c r="AT20">
        <f t="shared" si="4"/>
        <v>3.8678572723208349E-2</v>
      </c>
      <c r="AU20">
        <f t="shared" si="4"/>
        <v>5.5081121949405683E-2</v>
      </c>
      <c r="AV20">
        <f t="shared" si="4"/>
        <v>4.8371606925966724E-2</v>
      </c>
      <c r="AW20">
        <f t="shared" si="4"/>
        <v>5.6197919046966166E-2</v>
      </c>
      <c r="AX20">
        <f t="shared" si="4"/>
        <v>8.1573827196079848E-2</v>
      </c>
      <c r="AY20">
        <f t="shared" si="4"/>
        <v>8.181034177230144E-2</v>
      </c>
      <c r="AZ20">
        <f t="shared" si="4"/>
        <v>7.9743140688849967E-2</v>
      </c>
      <c r="BA20">
        <f t="shared" si="4"/>
        <v>5.6080958195848164E-2</v>
      </c>
      <c r="BB20">
        <f t="shared" si="4"/>
        <v>9.2125675195783407E-2</v>
      </c>
      <c r="BC20">
        <f t="shared" si="4"/>
        <v>5.2453011821885165E-2</v>
      </c>
      <c r="BD20">
        <f t="shared" si="4"/>
        <v>6.4227970897332259E-2</v>
      </c>
      <c r="BE20">
        <f t="shared" si="4"/>
        <v>3.6316505735208345E-2</v>
      </c>
      <c r="BF20">
        <f t="shared" si="4"/>
        <v>6.4908155042839047E-2</v>
      </c>
      <c r="BG20">
        <f t="shared" si="4"/>
        <v>3.9118075296401579E-2</v>
      </c>
      <c r="BH20">
        <f t="shared" si="4"/>
        <v>4.6029489885285206E-2</v>
      </c>
      <c r="BI20">
        <f t="shared" si="4"/>
        <v>8.4230143314609693E-2</v>
      </c>
      <c r="BJ20">
        <f t="shared" si="4"/>
        <v>0.11576649321131646</v>
      </c>
      <c r="BK20">
        <f t="shared" si="4"/>
        <v>7.6497571505666481E-2</v>
      </c>
      <c r="BL20">
        <f t="shared" si="4"/>
        <v>3.5171890918568011E-2</v>
      </c>
      <c r="BM20">
        <f t="shared" si="4"/>
        <v>6.1505518816027636E-2</v>
      </c>
      <c r="BN20">
        <f t="shared" si="4"/>
        <v>6.4915172986308417E-2</v>
      </c>
      <c r="BO20">
        <f t="shared" ref="BO20:CE20" si="5">BO8/BO5</f>
        <v>7.6610369932370012E-2</v>
      </c>
      <c r="BP20">
        <f t="shared" si="5"/>
        <v>6.6557555919258049E-2</v>
      </c>
      <c r="BQ20">
        <f t="shared" si="5"/>
        <v>6.8797149072059985E-2</v>
      </c>
      <c r="BR20">
        <f t="shared" si="5"/>
        <v>7.8803022915650903E-2</v>
      </c>
      <c r="BS20">
        <f t="shared" si="5"/>
        <v>4.4012746660129914E-2</v>
      </c>
      <c r="BT20">
        <f t="shared" si="5"/>
        <v>7.223626673954632E-2</v>
      </c>
      <c r="BU20">
        <f t="shared" si="5"/>
        <v>8.6151850743290431E-2</v>
      </c>
      <c r="BV20">
        <f t="shared" si="5"/>
        <v>4.4670130277001799E-2</v>
      </c>
      <c r="BW20">
        <f t="shared" si="5"/>
        <v>0.15011030259128774</v>
      </c>
      <c r="BX20">
        <f t="shared" si="5"/>
        <v>0.14020178502134265</v>
      </c>
      <c r="BY20">
        <f t="shared" si="5"/>
        <v>6.0156341150390855E-2</v>
      </c>
      <c r="BZ20">
        <f t="shared" si="5"/>
        <v>5.5607917059377947E-2</v>
      </c>
      <c r="CA20">
        <f t="shared" si="5"/>
        <v>2.014755263609402E-2</v>
      </c>
      <c r="CB20">
        <f t="shared" si="5"/>
        <v>4.1939449383916062E-2</v>
      </c>
      <c r="CC20">
        <f t="shared" si="5"/>
        <v>5.9556706966033393E-2</v>
      </c>
      <c r="CD20">
        <f t="shared" si="5"/>
        <v>3.5000268956984812E-2</v>
      </c>
      <c r="CE20">
        <f t="shared" si="5"/>
        <v>3.3662909766583933E-2</v>
      </c>
    </row>
    <row r="21" spans="1:83" x14ac:dyDescent="0.2">
      <c r="A21" s="2" t="s">
        <v>99</v>
      </c>
      <c r="B21">
        <f>B9/B5</f>
        <v>4.5454545454545456E-2</v>
      </c>
      <c r="C21">
        <f t="shared" ref="C21:BN21" si="6">C9/C5</f>
        <v>0</v>
      </c>
      <c r="D21">
        <f t="shared" si="6"/>
        <v>5.762691992027201E-2</v>
      </c>
      <c r="E21">
        <f t="shared" si="6"/>
        <v>7.3242565944144467E-2</v>
      </c>
      <c r="F21">
        <f t="shared" si="6"/>
        <v>5.4033644499429621E-2</v>
      </c>
      <c r="G21">
        <f t="shared" si="6"/>
        <v>2.1527520178052931E-2</v>
      </c>
      <c r="H21">
        <f t="shared" si="6"/>
        <v>9.1150660214877388E-2</v>
      </c>
      <c r="I21">
        <f t="shared" si="6"/>
        <v>6.25E-2</v>
      </c>
      <c r="J21">
        <f t="shared" si="6"/>
        <v>5.762360111385488E-2</v>
      </c>
      <c r="K21">
        <f t="shared" si="6"/>
        <v>3.8930462227652209E-2</v>
      </c>
      <c r="L21">
        <f t="shared" si="6"/>
        <v>8.0067946434461371E-2</v>
      </c>
      <c r="M21">
        <f t="shared" si="6"/>
        <v>3.497760149922343E-2</v>
      </c>
      <c r="N21">
        <f t="shared" si="6"/>
        <v>2.646286544131669E-2</v>
      </c>
      <c r="O21">
        <f t="shared" si="6"/>
        <v>2.4675757491598855E-2</v>
      </c>
      <c r="P21">
        <f t="shared" si="6"/>
        <v>4.747373821932975E-2</v>
      </c>
      <c r="Q21">
        <f t="shared" si="6"/>
        <v>3.5267936333876246E-2</v>
      </c>
      <c r="R21">
        <f t="shared" si="6"/>
        <v>2.7958041958041958E-2</v>
      </c>
      <c r="S21">
        <f t="shared" si="6"/>
        <v>6.8166761309861823E-2</v>
      </c>
      <c r="T21">
        <f t="shared" si="6"/>
        <v>4.0446730451046686E-2</v>
      </c>
      <c r="U21">
        <f t="shared" si="6"/>
        <v>4.6860493525531392E-2</v>
      </c>
      <c r="V21">
        <f t="shared" si="6"/>
        <v>3.9839689398209033E-2</v>
      </c>
      <c r="W21">
        <f t="shared" si="6"/>
        <v>5.5899705014749265E-2</v>
      </c>
      <c r="X21">
        <f t="shared" si="6"/>
        <v>4.5047012279710218E-2</v>
      </c>
      <c r="Y21">
        <f t="shared" si="6"/>
        <v>2.2625354116645704E-2</v>
      </c>
      <c r="Z21">
        <f t="shared" si="6"/>
        <v>8.6245444782845973E-2</v>
      </c>
      <c r="AA21">
        <f t="shared" si="6"/>
        <v>3.3754790735576863E-2</v>
      </c>
      <c r="AB21">
        <f t="shared" si="6"/>
        <v>7.0914343017077511E-2</v>
      </c>
      <c r="AC21">
        <f t="shared" si="6"/>
        <v>9.1664458948483893E-2</v>
      </c>
      <c r="AD21">
        <f t="shared" si="6"/>
        <v>4.5896235743951477E-2</v>
      </c>
      <c r="AE21">
        <f t="shared" si="6"/>
        <v>2.6103318964942016E-2</v>
      </c>
      <c r="AF21">
        <f t="shared" si="6"/>
        <v>2.4681065057434757E-2</v>
      </c>
      <c r="AG21">
        <f t="shared" si="6"/>
        <v>2.7332290872436386E-2</v>
      </c>
      <c r="AH21">
        <f t="shared" si="6"/>
        <v>6.179740770317587E-2</v>
      </c>
      <c r="AI21">
        <f t="shared" si="6"/>
        <v>4.3017492711370266E-2</v>
      </c>
      <c r="AJ21">
        <f t="shared" si="6"/>
        <v>2.4076793320631531E-2</v>
      </c>
      <c r="AK21">
        <f t="shared" si="6"/>
        <v>4.9212598425196853E-2</v>
      </c>
      <c r="AL21">
        <f t="shared" si="6"/>
        <v>3.78547906539125E-2</v>
      </c>
      <c r="AM21">
        <f t="shared" si="6"/>
        <v>4.6748939221896851E-2</v>
      </c>
      <c r="AN21">
        <f t="shared" si="6"/>
        <v>3.9967262310735233E-2</v>
      </c>
      <c r="AO21">
        <f t="shared" si="6"/>
        <v>1.6235639090515792E-2</v>
      </c>
      <c r="AP21">
        <f t="shared" si="6"/>
        <v>6.2231696559835341E-2</v>
      </c>
      <c r="AQ21">
        <f t="shared" si="6"/>
        <v>5.9248467188733077E-2</v>
      </c>
      <c r="AR21">
        <f t="shared" si="6"/>
        <v>4.1890835517542649E-2</v>
      </c>
      <c r="AS21">
        <f t="shared" si="6"/>
        <v>2.4930271419268433E-2</v>
      </c>
      <c r="AT21">
        <f t="shared" si="6"/>
        <v>5.4713082565038242E-2</v>
      </c>
      <c r="AU21">
        <f t="shared" si="6"/>
        <v>4.7731188259937281E-2</v>
      </c>
      <c r="AV21">
        <f t="shared" si="6"/>
        <v>5.8187159280286983E-2</v>
      </c>
      <c r="AW21">
        <f t="shared" si="6"/>
        <v>3.1808418262419452E-2</v>
      </c>
      <c r="AX21">
        <f t="shared" si="6"/>
        <v>5.1740289687972903E-2</v>
      </c>
      <c r="AY21">
        <f t="shared" si="6"/>
        <v>5.736765626661311E-2</v>
      </c>
      <c r="AZ21">
        <f t="shared" si="6"/>
        <v>4.3873645975222156E-2</v>
      </c>
      <c r="BA21">
        <f t="shared" si="6"/>
        <v>4.1388448647665568E-2</v>
      </c>
      <c r="BB21">
        <f t="shared" si="6"/>
        <v>9.6480571182924316E-2</v>
      </c>
      <c r="BC21">
        <f t="shared" si="6"/>
        <v>4.5796597832850047E-2</v>
      </c>
      <c r="BD21">
        <f t="shared" si="6"/>
        <v>4.8181083265966047E-2</v>
      </c>
      <c r="BE21">
        <f t="shared" si="6"/>
        <v>4.7683235046335301E-2</v>
      </c>
      <c r="BF21">
        <f t="shared" si="6"/>
        <v>5.7179035997960828E-2</v>
      </c>
      <c r="BG21">
        <f t="shared" si="6"/>
        <v>4.5760244054634955E-2</v>
      </c>
      <c r="BH21">
        <f t="shared" si="6"/>
        <v>2.8413088110723465E-2</v>
      </c>
      <c r="BI21">
        <f t="shared" si="6"/>
        <v>7.5843876318966871E-2</v>
      </c>
      <c r="BJ21">
        <f t="shared" si="6"/>
        <v>6.6197140977331176E-2</v>
      </c>
      <c r="BK21">
        <f t="shared" si="6"/>
        <v>0.10793308148947653</v>
      </c>
      <c r="BL21">
        <f t="shared" si="6"/>
        <v>2.7365129007036748E-2</v>
      </c>
      <c r="BM21">
        <f t="shared" si="6"/>
        <v>6.3883400962983117E-2</v>
      </c>
      <c r="BN21">
        <f t="shared" si="6"/>
        <v>0.11814982403217697</v>
      </c>
      <c r="BO21">
        <f t="shared" ref="BO21:CE21" si="7">BO9/BO5</f>
        <v>8.1722655431957322E-2</v>
      </c>
      <c r="BP21">
        <f t="shared" si="7"/>
        <v>7.6096952692697367E-2</v>
      </c>
      <c r="BQ21">
        <f t="shared" si="7"/>
        <v>8.4301383810802058E-2</v>
      </c>
      <c r="BR21">
        <f t="shared" si="7"/>
        <v>6.2567040468064355E-2</v>
      </c>
      <c r="BS21">
        <f t="shared" si="7"/>
        <v>5.5117048657923766E-2</v>
      </c>
      <c r="BT21">
        <f t="shared" si="7"/>
        <v>9.3024050286963658E-2</v>
      </c>
      <c r="BU21">
        <f t="shared" si="7"/>
        <v>8.3420632545146159E-2</v>
      </c>
      <c r="BV21">
        <f t="shared" si="7"/>
        <v>4.3560556614364407E-2</v>
      </c>
      <c r="BW21">
        <f t="shared" si="7"/>
        <v>0.11874814790425077</v>
      </c>
      <c r="BX21">
        <f t="shared" si="7"/>
        <v>9.2995731470702364E-2</v>
      </c>
      <c r="BY21">
        <f t="shared" si="7"/>
        <v>3.9575312098938283E-2</v>
      </c>
      <c r="BZ21">
        <f t="shared" si="7"/>
        <v>6.6002423589605494E-2</v>
      </c>
      <c r="CA21">
        <f t="shared" si="7"/>
        <v>1.7782298585749652E-2</v>
      </c>
      <c r="CB21">
        <f t="shared" si="7"/>
        <v>3.4906658280682692E-2</v>
      </c>
      <c r="CC21">
        <f t="shared" si="7"/>
        <v>4.4185377086931488E-2</v>
      </c>
      <c r="CD21">
        <f t="shared" si="7"/>
        <v>3.3655484032920333E-2</v>
      </c>
      <c r="CE21">
        <f t="shared" si="7"/>
        <v>1.9449078406640355E-2</v>
      </c>
    </row>
    <row r="22" spans="1:83" x14ac:dyDescent="0.2">
      <c r="A22" s="2" t="s">
        <v>100</v>
      </c>
      <c r="B22">
        <f>B10/B5</f>
        <v>2.2727272727272728E-2</v>
      </c>
      <c r="C22">
        <f t="shared" ref="C22:BN22" si="8">C10/C5</f>
        <v>0</v>
      </c>
      <c r="D22">
        <f t="shared" si="8"/>
        <v>7.4701020049243755E-2</v>
      </c>
      <c r="E22">
        <f t="shared" si="8"/>
        <v>0.12217428372129072</v>
      </c>
      <c r="F22">
        <f t="shared" si="8"/>
        <v>9.7527273895788816E-2</v>
      </c>
      <c r="G22">
        <f t="shared" si="8"/>
        <v>4.4922549533762263E-2</v>
      </c>
      <c r="H22">
        <f t="shared" si="8"/>
        <v>5.8164520626589028E-2</v>
      </c>
      <c r="I22">
        <f t="shared" si="8"/>
        <v>6.2523692191053831E-2</v>
      </c>
      <c r="J22">
        <f t="shared" si="8"/>
        <v>7.619660589502443E-2</v>
      </c>
      <c r="K22">
        <f t="shared" si="8"/>
        <v>5.838933007534107E-2</v>
      </c>
      <c r="L22">
        <f t="shared" si="8"/>
        <v>7.4873012731710528E-2</v>
      </c>
      <c r="M22">
        <f t="shared" si="8"/>
        <v>0.11223638440704943</v>
      </c>
      <c r="N22">
        <f t="shared" si="8"/>
        <v>0.11056020888647665</v>
      </c>
      <c r="O22">
        <f t="shared" si="8"/>
        <v>0.12050434637709334</v>
      </c>
      <c r="P22">
        <f t="shared" si="8"/>
        <v>8.8722961842780376E-2</v>
      </c>
      <c r="Q22">
        <f t="shared" si="8"/>
        <v>0.18238699585557402</v>
      </c>
      <c r="R22">
        <f t="shared" si="8"/>
        <v>8.8489510489510495E-2</v>
      </c>
      <c r="S22">
        <f t="shared" si="8"/>
        <v>8.2931099753927692E-2</v>
      </c>
      <c r="T22">
        <f t="shared" si="8"/>
        <v>0.1204229911517157</v>
      </c>
      <c r="U22">
        <f t="shared" si="8"/>
        <v>9.8753970193012464E-2</v>
      </c>
      <c r="V22">
        <f t="shared" si="8"/>
        <v>8.0593650197257186E-2</v>
      </c>
      <c r="W22">
        <f t="shared" si="8"/>
        <v>0.13380039331366764</v>
      </c>
      <c r="X22">
        <f t="shared" si="8"/>
        <v>0.11230283101269074</v>
      </c>
      <c r="Y22">
        <f t="shared" si="8"/>
        <v>5.0624388632696873E-2</v>
      </c>
      <c r="Z22">
        <f t="shared" si="8"/>
        <v>6.5419079978170161E-2</v>
      </c>
      <c r="AA22">
        <f t="shared" si="8"/>
        <v>5.5757159046054723E-2</v>
      </c>
      <c r="AB22">
        <f t="shared" si="8"/>
        <v>9.3888913834134072E-2</v>
      </c>
      <c r="AC22">
        <f t="shared" si="8"/>
        <v>5.0335974567086536E-2</v>
      </c>
      <c r="AD22">
        <f t="shared" si="8"/>
        <v>9.3308721735117672E-2</v>
      </c>
      <c r="AE22">
        <f t="shared" si="8"/>
        <v>0.10913749616323916</v>
      </c>
      <c r="AF22">
        <f t="shared" si="8"/>
        <v>0.11677518395002912</v>
      </c>
      <c r="AG22">
        <f t="shared" si="8"/>
        <v>0.10302270583218102</v>
      </c>
      <c r="AH22">
        <f t="shared" si="8"/>
        <v>7.1073161742121749E-2</v>
      </c>
      <c r="AI22">
        <f t="shared" si="8"/>
        <v>0.18948979591836734</v>
      </c>
      <c r="AJ22">
        <f t="shared" si="8"/>
        <v>0.11523852286931301</v>
      </c>
      <c r="AK22">
        <f t="shared" si="8"/>
        <v>8.993823376868311E-2</v>
      </c>
      <c r="AL22">
        <f t="shared" si="8"/>
        <v>0.12435314411165124</v>
      </c>
      <c r="AM22">
        <f t="shared" si="8"/>
        <v>8.4907069861949444E-2</v>
      </c>
      <c r="AN22">
        <f t="shared" si="8"/>
        <v>0.10908665744295262</v>
      </c>
      <c r="AO22">
        <f t="shared" si="8"/>
        <v>5.2252079027063407E-2</v>
      </c>
      <c r="AP22">
        <f t="shared" si="8"/>
        <v>6.7788885621875919E-2</v>
      </c>
      <c r="AQ22">
        <f t="shared" si="8"/>
        <v>0.14741293834355207</v>
      </c>
      <c r="AR22">
        <f t="shared" si="8"/>
        <v>9.6990389479008593E-2</v>
      </c>
      <c r="AS22">
        <f t="shared" si="8"/>
        <v>0.10716699227149298</v>
      </c>
      <c r="AT22">
        <f t="shared" si="8"/>
        <v>9.1264998368757483E-2</v>
      </c>
      <c r="AU22">
        <f t="shared" si="8"/>
        <v>0.11544229744301632</v>
      </c>
      <c r="AV22">
        <f t="shared" si="8"/>
        <v>9.1221082959071262E-2</v>
      </c>
      <c r="AW22">
        <f t="shared" si="8"/>
        <v>0.11823042822540103</v>
      </c>
      <c r="AX22">
        <f t="shared" si="8"/>
        <v>6.8842929547692819E-2</v>
      </c>
      <c r="AY22">
        <f t="shared" si="8"/>
        <v>0.13600009451014211</v>
      </c>
      <c r="AZ22">
        <f t="shared" si="8"/>
        <v>0.10116105597716805</v>
      </c>
      <c r="BA22">
        <f t="shared" si="8"/>
        <v>9.7677258437475642E-2</v>
      </c>
      <c r="BB22">
        <f t="shared" si="8"/>
        <v>5.6239837018484944E-2</v>
      </c>
      <c r="BC22">
        <f t="shared" si="8"/>
        <v>5.6972799098390488E-2</v>
      </c>
      <c r="BD22">
        <f t="shared" si="8"/>
        <v>8.8264618701158717E-2</v>
      </c>
      <c r="BE22">
        <f t="shared" si="8"/>
        <v>5.3826712461927287E-2</v>
      </c>
      <c r="BF22">
        <f t="shared" si="8"/>
        <v>0.10052788238583105</v>
      </c>
      <c r="BG22">
        <f t="shared" si="8"/>
        <v>9.7774388130070028E-2</v>
      </c>
      <c r="BH22">
        <f t="shared" si="8"/>
        <v>0.12205137040387072</v>
      </c>
      <c r="BI22">
        <f t="shared" si="8"/>
        <v>7.6132605386109511E-2</v>
      </c>
      <c r="BJ22">
        <f t="shared" si="8"/>
        <v>0.15841258448471798</v>
      </c>
      <c r="BK22">
        <f t="shared" si="8"/>
        <v>5.6462493254182407E-2</v>
      </c>
      <c r="BL22">
        <f t="shared" si="8"/>
        <v>4.6662875826284742E-2</v>
      </c>
      <c r="BM22">
        <f t="shared" si="8"/>
        <v>8.8301056442167777E-2</v>
      </c>
      <c r="BN22">
        <f t="shared" si="8"/>
        <v>9.4040478445403211E-2</v>
      </c>
      <c r="BO22">
        <f t="shared" ref="BO22:CE22" si="9">BO10/BO5</f>
        <v>0.10732103921061384</v>
      </c>
      <c r="BP22">
        <f t="shared" si="9"/>
        <v>5.6394669160626611E-2</v>
      </c>
      <c r="BQ22">
        <f t="shared" si="9"/>
        <v>0.13052482991623085</v>
      </c>
      <c r="BR22">
        <f t="shared" si="9"/>
        <v>9.8915163334958561E-2</v>
      </c>
      <c r="BS22">
        <f t="shared" si="9"/>
        <v>9.5183233239367573E-2</v>
      </c>
      <c r="BT22">
        <f t="shared" si="9"/>
        <v>5.4642661929488932E-2</v>
      </c>
      <c r="BU22">
        <f t="shared" si="9"/>
        <v>8.3620173600718342E-2</v>
      </c>
      <c r="BV22">
        <f t="shared" si="9"/>
        <v>8.2108451035166952E-2</v>
      </c>
      <c r="BW22">
        <f t="shared" si="9"/>
        <v>6.7860788251950868E-2</v>
      </c>
      <c r="BX22">
        <f t="shared" si="9"/>
        <v>8.6864571206829652E-2</v>
      </c>
      <c r="BY22">
        <f t="shared" si="9"/>
        <v>6.8428421421071056E-2</v>
      </c>
      <c r="BZ22">
        <f t="shared" si="9"/>
        <v>8.1957721825770838E-2</v>
      </c>
      <c r="CA22">
        <f t="shared" si="9"/>
        <v>8.5761905929066892E-2</v>
      </c>
      <c r="CB22">
        <f t="shared" si="9"/>
        <v>0.14943251665284885</v>
      </c>
      <c r="CC22">
        <f t="shared" si="9"/>
        <v>6.6407599309153714E-2</v>
      </c>
      <c r="CD22">
        <f t="shared" si="9"/>
        <v>0.11656595721790895</v>
      </c>
      <c r="CE22">
        <f t="shared" si="9"/>
        <v>8.8510938411251711E-2</v>
      </c>
    </row>
    <row r="23" spans="1:83" x14ac:dyDescent="0.2">
      <c r="A23" s="2" t="s">
        <v>101</v>
      </c>
      <c r="B23">
        <f>B11/B5</f>
        <v>0.72727272727272729</v>
      </c>
      <c r="C23">
        <f t="shared" ref="C23:BN23" si="10">C11/C5</f>
        <v>0.44444444444444442</v>
      </c>
      <c r="D23">
        <f t="shared" si="10"/>
        <v>0.36427189588462894</v>
      </c>
      <c r="E23">
        <f t="shared" si="10"/>
        <v>0.35844937608184568</v>
      </c>
      <c r="F23">
        <f t="shared" si="10"/>
        <v>0.29136072237664484</v>
      </c>
      <c r="G23">
        <f t="shared" si="10"/>
        <v>0.30335512094040601</v>
      </c>
      <c r="H23">
        <f t="shared" si="10"/>
        <v>0.15185762322644139</v>
      </c>
      <c r="I23">
        <f t="shared" si="10"/>
        <v>0.33020991281273693</v>
      </c>
      <c r="J23">
        <f t="shared" si="10"/>
        <v>0.28815741081279883</v>
      </c>
      <c r="K23">
        <f t="shared" si="10"/>
        <v>0.48904245571166771</v>
      </c>
      <c r="L23">
        <f t="shared" si="10"/>
        <v>0.32068408206346066</v>
      </c>
      <c r="M23">
        <f t="shared" si="10"/>
        <v>0.42455748520672082</v>
      </c>
      <c r="N23">
        <f t="shared" si="10"/>
        <v>0.32346598993707004</v>
      </c>
      <c r="O23">
        <f t="shared" si="10"/>
        <v>0.42756963923681507</v>
      </c>
      <c r="P23">
        <f t="shared" si="10"/>
        <v>0.37712997218546623</v>
      </c>
      <c r="Q23">
        <f t="shared" si="10"/>
        <v>0.32258792794826724</v>
      </c>
      <c r="R23">
        <f t="shared" si="10"/>
        <v>0.42833566433566433</v>
      </c>
      <c r="S23">
        <f t="shared" si="10"/>
        <v>0.45174380087071742</v>
      </c>
      <c r="T23">
        <f t="shared" si="10"/>
        <v>0.37189770520106469</v>
      </c>
      <c r="U23">
        <f t="shared" si="10"/>
        <v>0.36264353774737357</v>
      </c>
      <c r="V23">
        <f t="shared" si="10"/>
        <v>0.37180787776316615</v>
      </c>
      <c r="W23">
        <f t="shared" si="10"/>
        <v>0.3644296951819076</v>
      </c>
      <c r="X23">
        <f t="shared" si="10"/>
        <v>0.3275831064070287</v>
      </c>
      <c r="Y23">
        <f t="shared" si="10"/>
        <v>0.28851455212978139</v>
      </c>
      <c r="Z23">
        <f t="shared" si="10"/>
        <v>0.17307184479692975</v>
      </c>
      <c r="AA23">
        <f t="shared" si="10"/>
        <v>0.48729898009855227</v>
      </c>
      <c r="AB23">
        <f t="shared" si="10"/>
        <v>0.29887896068130454</v>
      </c>
      <c r="AC23">
        <f t="shared" si="10"/>
        <v>0.24122733074829605</v>
      </c>
      <c r="AD23">
        <f t="shared" si="10"/>
        <v>0.28328828531874217</v>
      </c>
      <c r="AE23">
        <f t="shared" si="10"/>
        <v>0.45159008714451576</v>
      </c>
      <c r="AF23">
        <f t="shared" si="10"/>
        <v>0.37418612037478166</v>
      </c>
      <c r="AG23">
        <f t="shared" si="10"/>
        <v>0.451958491102467</v>
      </c>
      <c r="AH23">
        <f t="shared" si="10"/>
        <v>0.38727194545119481</v>
      </c>
      <c r="AI23">
        <f t="shared" si="10"/>
        <v>0.30909620991253645</v>
      </c>
      <c r="AJ23">
        <f t="shared" si="10"/>
        <v>0.42952319697098407</v>
      </c>
      <c r="AK23">
        <f t="shared" si="10"/>
        <v>0.47063746522702626</v>
      </c>
      <c r="AL23">
        <f t="shared" si="10"/>
        <v>0.40476713188019448</v>
      </c>
      <c r="AM23">
        <f t="shared" si="10"/>
        <v>0.47410804996115463</v>
      </c>
      <c r="AN23">
        <f t="shared" si="10"/>
        <v>0.40623964768010601</v>
      </c>
      <c r="AO23">
        <f t="shared" si="10"/>
        <v>0.28956160169206363</v>
      </c>
      <c r="AP23">
        <f t="shared" si="10"/>
        <v>0.37727139076742133</v>
      </c>
      <c r="AQ23">
        <f t="shared" si="10"/>
        <v>0.36200651571258019</v>
      </c>
      <c r="AR23">
        <f t="shared" si="10"/>
        <v>0.41891985101393298</v>
      </c>
      <c r="AS23">
        <f t="shared" si="10"/>
        <v>0.44250310246108099</v>
      </c>
      <c r="AT23">
        <f t="shared" si="10"/>
        <v>0.49227274374992447</v>
      </c>
      <c r="AU23">
        <f t="shared" si="10"/>
        <v>0.41117487388604507</v>
      </c>
      <c r="AV23">
        <f t="shared" si="10"/>
        <v>0.47789735333163857</v>
      </c>
      <c r="AW23">
        <f t="shared" si="10"/>
        <v>0.37489145834285453</v>
      </c>
      <c r="AX23">
        <f t="shared" si="10"/>
        <v>0.37277509548173238</v>
      </c>
      <c r="AY23">
        <f t="shared" si="10"/>
        <v>0.33715311824400157</v>
      </c>
      <c r="AZ23">
        <f t="shared" si="10"/>
        <v>0.32652266978011285</v>
      </c>
      <c r="BA23">
        <f t="shared" si="10"/>
        <v>0.44640027020707213</v>
      </c>
      <c r="BB23">
        <f t="shared" si="10"/>
        <v>0.15079528250752294</v>
      </c>
      <c r="BC23">
        <f t="shared" si="10"/>
        <v>0.28162383630152266</v>
      </c>
      <c r="BD23">
        <f t="shared" si="10"/>
        <v>0.29380220964699544</v>
      </c>
      <c r="BE23">
        <f t="shared" si="10"/>
        <v>0.50385587453826708</v>
      </c>
      <c r="BF23">
        <f t="shared" si="10"/>
        <v>0.28403690243220575</v>
      </c>
      <c r="BG23">
        <f t="shared" si="10"/>
        <v>0.42410039520210774</v>
      </c>
      <c r="BH23">
        <f t="shared" si="10"/>
        <v>0.34881049805458642</v>
      </c>
      <c r="BI23">
        <f t="shared" si="10"/>
        <v>0.35841776471205838</v>
      </c>
      <c r="BJ23">
        <f t="shared" si="10"/>
        <v>0.30163287277947248</v>
      </c>
      <c r="BK23">
        <f t="shared" si="10"/>
        <v>0.16213572584997302</v>
      </c>
      <c r="BL23">
        <f t="shared" si="10"/>
        <v>0.23356315303148767</v>
      </c>
      <c r="BM23">
        <f t="shared" si="10"/>
        <v>0.39198381620508937</v>
      </c>
      <c r="BN23">
        <f t="shared" si="10"/>
        <v>0.39092918025886564</v>
      </c>
      <c r="BO23">
        <f t="shared" ref="BO23:CE23" si="11">BO11/BO5</f>
        <v>0.36071793734678542</v>
      </c>
      <c r="BP23">
        <f t="shared" si="11"/>
        <v>0.34100226015119633</v>
      </c>
      <c r="BQ23">
        <f t="shared" si="11"/>
        <v>0.34053778867959456</v>
      </c>
      <c r="BR23">
        <f t="shared" si="11"/>
        <v>0.28464163822525596</v>
      </c>
      <c r="BS23">
        <f t="shared" si="11"/>
        <v>0.39496261796788823</v>
      </c>
      <c r="BT23">
        <f t="shared" si="11"/>
        <v>0.26948961464881116</v>
      </c>
      <c r="BU23">
        <f t="shared" si="11"/>
        <v>0.32851940536765439</v>
      </c>
      <c r="BV23">
        <f t="shared" si="11"/>
        <v>0.44633579615173746</v>
      </c>
      <c r="BW23">
        <f t="shared" si="11"/>
        <v>0.33201079977610221</v>
      </c>
      <c r="BX23">
        <f t="shared" si="11"/>
        <v>0.29784633294528523</v>
      </c>
      <c r="BY23">
        <f t="shared" si="11"/>
        <v>0.3445805623614514</v>
      </c>
      <c r="BZ23">
        <f t="shared" si="11"/>
        <v>0.32245859701090618</v>
      </c>
      <c r="CA23">
        <f t="shared" si="11"/>
        <v>0.47308757567587439</v>
      </c>
      <c r="CB23">
        <f t="shared" si="11"/>
        <v>0.41204722833700219</v>
      </c>
      <c r="CC23">
        <f t="shared" si="11"/>
        <v>0.40569948186528498</v>
      </c>
      <c r="CD23">
        <f t="shared" si="11"/>
        <v>0.43185526528123935</v>
      </c>
      <c r="CE23">
        <f t="shared" si="11"/>
        <v>0.46850035941462886</v>
      </c>
    </row>
    <row r="24" spans="1:83" x14ac:dyDescent="0.2">
      <c r="A24" s="2" t="s">
        <v>102</v>
      </c>
      <c r="B24">
        <f>B12/B5</f>
        <v>2.2727272727272728E-2</v>
      </c>
      <c r="C24">
        <f t="shared" ref="C24:BN24" si="12">C12/C5</f>
        <v>3.7037037037037035E-2</v>
      </c>
      <c r="D24">
        <f t="shared" si="12"/>
        <v>6.3122874897408837E-2</v>
      </c>
      <c r="E24">
        <f t="shared" si="12"/>
        <v>6.197845350970109E-2</v>
      </c>
      <c r="F24">
        <f t="shared" si="12"/>
        <v>7.0406015520814921E-2</v>
      </c>
      <c r="G24">
        <f t="shared" si="12"/>
        <v>3.7733918315660218E-2</v>
      </c>
      <c r="H24">
        <f t="shared" si="12"/>
        <v>0.12648240793898138</v>
      </c>
      <c r="I24">
        <f t="shared" si="12"/>
        <v>1.8953752843062926E-3</v>
      </c>
      <c r="J24">
        <f t="shared" si="12"/>
        <v>9.8197866862817215E-2</v>
      </c>
      <c r="K24">
        <f t="shared" si="12"/>
        <v>2.2576868254937894E-2</v>
      </c>
      <c r="L24">
        <f t="shared" si="12"/>
        <v>5.7226729995382281E-2</v>
      </c>
      <c r="M24">
        <f t="shared" si="12"/>
        <v>5.3371327351842579E-2</v>
      </c>
      <c r="N24">
        <f t="shared" si="12"/>
        <v>6.0729635768875329E-2</v>
      </c>
      <c r="O24">
        <f t="shared" si="12"/>
        <v>1.3469603132724193E-2</v>
      </c>
      <c r="P24">
        <f t="shared" si="12"/>
        <v>3.3188409710782858E-2</v>
      </c>
      <c r="Q24">
        <f t="shared" si="12"/>
        <v>3.4139104352453598E-2</v>
      </c>
      <c r="R24">
        <f t="shared" si="12"/>
        <v>2.9286713286713287E-2</v>
      </c>
      <c r="S24">
        <f t="shared" si="12"/>
        <v>2.9493185689948891E-2</v>
      </c>
      <c r="T24">
        <f t="shared" si="12"/>
        <v>5.0877634702539386E-2</v>
      </c>
      <c r="U24">
        <f t="shared" si="12"/>
        <v>6.8482775470315171E-2</v>
      </c>
      <c r="V24">
        <f t="shared" si="12"/>
        <v>6.4687832675809381E-2</v>
      </c>
      <c r="W24">
        <f t="shared" si="12"/>
        <v>4.8414454277286134E-2</v>
      </c>
      <c r="X24">
        <f t="shared" si="12"/>
        <v>4.5547962801212559E-2</v>
      </c>
      <c r="Y24">
        <f t="shared" si="12"/>
        <v>3.6434315332139179E-2</v>
      </c>
      <c r="Z24">
        <f t="shared" si="12"/>
        <v>0.10675492491593754</v>
      </c>
      <c r="AA24">
        <f t="shared" si="12"/>
        <v>2.330111921769357E-2</v>
      </c>
      <c r="AB24">
        <f t="shared" si="12"/>
        <v>6.0287668567494353E-2</v>
      </c>
      <c r="AC24">
        <f t="shared" si="12"/>
        <v>2.2867946340406061E-2</v>
      </c>
      <c r="AD24">
        <f t="shared" si="12"/>
        <v>4.1044234952864397E-2</v>
      </c>
      <c r="AE24">
        <f t="shared" si="12"/>
        <v>5.2713757623476971E-2</v>
      </c>
      <c r="AF24">
        <f t="shared" si="12"/>
        <v>4.705944629717855E-2</v>
      </c>
      <c r="AG24">
        <f t="shared" si="12"/>
        <v>9.2787635207609107E-3</v>
      </c>
      <c r="AH24">
        <f t="shared" si="12"/>
        <v>7.1134590576816762E-3</v>
      </c>
      <c r="AI24">
        <f t="shared" si="12"/>
        <v>1.8746355685131194E-2</v>
      </c>
      <c r="AJ24">
        <f t="shared" si="12"/>
        <v>2.0836620025969928E-2</v>
      </c>
      <c r="AK24">
        <f t="shared" si="12"/>
        <v>2.0863784242538545E-3</v>
      </c>
      <c r="AL24">
        <f t="shared" si="12"/>
        <v>4.9396267837541162E-2</v>
      </c>
      <c r="AM24">
        <f t="shared" si="12"/>
        <v>3.6992768780254585E-2</v>
      </c>
      <c r="AN24">
        <f t="shared" si="12"/>
        <v>6.9021961533215118E-2</v>
      </c>
      <c r="AO24">
        <f t="shared" si="12"/>
        <v>2.8962168917944526E-3</v>
      </c>
      <c r="AP24">
        <f t="shared" si="12"/>
        <v>1.474566304028227E-2</v>
      </c>
      <c r="AQ24">
        <f t="shared" si="12"/>
        <v>2.6831785345717233E-2</v>
      </c>
      <c r="AR24">
        <f t="shared" si="12"/>
        <v>2.6256495148756151E-2</v>
      </c>
      <c r="AS24">
        <f t="shared" si="12"/>
        <v>1.9474854706525612E-2</v>
      </c>
      <c r="AT24">
        <f t="shared" si="12"/>
        <v>9.5457895817977496E-3</v>
      </c>
      <c r="AU24">
        <f t="shared" si="12"/>
        <v>3.5770503588205403E-2</v>
      </c>
      <c r="AV24">
        <f t="shared" si="12"/>
        <v>9.0387820241222498E-3</v>
      </c>
      <c r="AW24">
        <f t="shared" si="12"/>
        <v>7.1172859253842757E-2</v>
      </c>
      <c r="AX24">
        <f t="shared" si="12"/>
        <v>5.6892700151329537E-2</v>
      </c>
      <c r="AY24">
        <f t="shared" si="12"/>
        <v>4.7219629756518243E-2</v>
      </c>
      <c r="AZ24">
        <f t="shared" si="12"/>
        <v>5.3278848024907573E-2</v>
      </c>
      <c r="BA24">
        <f t="shared" si="12"/>
        <v>1.0145755930265791E-2</v>
      </c>
      <c r="BB24">
        <f t="shared" si="12"/>
        <v>0.10124665906584678</v>
      </c>
      <c r="BC24">
        <f t="shared" si="12"/>
        <v>5.4131789953158566E-2</v>
      </c>
      <c r="BD24">
        <f t="shared" si="12"/>
        <v>6.7933171651845869E-2</v>
      </c>
      <c r="BE24">
        <f t="shared" si="12"/>
        <v>2.3135247229602748E-2</v>
      </c>
      <c r="BF24">
        <f t="shared" si="12"/>
        <v>7.0334983308391844E-2</v>
      </c>
      <c r="BG24">
        <f t="shared" si="12"/>
        <v>6.8141163419538242E-2</v>
      </c>
      <c r="BH24">
        <f t="shared" si="12"/>
        <v>5.0609467200758068E-2</v>
      </c>
      <c r="BI24">
        <f t="shared" si="12"/>
        <v>3.1405848076014486E-2</v>
      </c>
      <c r="BJ24">
        <f t="shared" si="12"/>
        <v>2.9771517435253303E-2</v>
      </c>
      <c r="BK24">
        <f t="shared" si="12"/>
        <v>9.3513896384241776E-2</v>
      </c>
      <c r="BL24">
        <f t="shared" si="12"/>
        <v>5.2171440756272655E-2</v>
      </c>
      <c r="BM24">
        <f t="shared" si="12"/>
        <v>2.2134415407729893E-2</v>
      </c>
      <c r="BN24">
        <f t="shared" si="12"/>
        <v>2.9020075531703438E-2</v>
      </c>
      <c r="BO24">
        <f t="shared" ref="BO24:CE24" si="13">BO12/BO5</f>
        <v>4.1957697377335942E-2</v>
      </c>
      <c r="BP24">
        <f t="shared" si="13"/>
        <v>8.8535577897280018E-2</v>
      </c>
      <c r="BQ24">
        <f t="shared" si="13"/>
        <v>4.9312722728745317E-2</v>
      </c>
      <c r="BR24">
        <f t="shared" si="13"/>
        <v>5.5607020965382739E-2</v>
      </c>
      <c r="BS24">
        <f t="shared" si="13"/>
        <v>1.3592352003922049E-2</v>
      </c>
      <c r="BT24">
        <f t="shared" si="13"/>
        <v>9.2562858704564085E-2</v>
      </c>
      <c r="BU24">
        <f t="shared" si="13"/>
        <v>5.1768432605008484E-2</v>
      </c>
      <c r="BV24">
        <f t="shared" si="13"/>
        <v>1.9424066000052215E-2</v>
      </c>
      <c r="BW24">
        <f t="shared" si="13"/>
        <v>5.2747686938197626E-2</v>
      </c>
      <c r="BX24">
        <f t="shared" si="13"/>
        <v>6.9732246798603029E-2</v>
      </c>
      <c r="BY24">
        <f t="shared" si="13"/>
        <v>2.7278030568195076E-2</v>
      </c>
      <c r="BZ24">
        <f t="shared" si="13"/>
        <v>4.8094789282348192E-2</v>
      </c>
      <c r="CA24">
        <f t="shared" si="13"/>
        <v>5.5638618593592979E-3</v>
      </c>
      <c r="CB24">
        <f t="shared" si="13"/>
        <v>9.5485862946339227E-3</v>
      </c>
      <c r="CC24">
        <f t="shared" si="13"/>
        <v>6.2061024755325274E-2</v>
      </c>
      <c r="CD24">
        <f t="shared" si="13"/>
        <v>2.6375714977317961E-2</v>
      </c>
      <c r="CE24">
        <f t="shared" si="13"/>
        <v>1.0416242828660943E-2</v>
      </c>
    </row>
    <row r="25" spans="1:83" x14ac:dyDescent="0.2">
      <c r="A25" s="2" t="s">
        <v>103</v>
      </c>
      <c r="B25">
        <f>B13/B5</f>
        <v>0</v>
      </c>
      <c r="C25">
        <f t="shared" ref="C25:BN25" si="14">C13/C5</f>
        <v>0</v>
      </c>
      <c r="D25">
        <f t="shared" si="14"/>
        <v>3.6786258646969165E-3</v>
      </c>
      <c r="E25">
        <f t="shared" si="14"/>
        <v>1.6431136486940348E-2</v>
      </c>
      <c r="F25">
        <f t="shared" si="14"/>
        <v>7.6077700477192756E-2</v>
      </c>
      <c r="G25">
        <f t="shared" si="14"/>
        <v>4.4602770564985482E-2</v>
      </c>
      <c r="H25">
        <f t="shared" si="14"/>
        <v>0.1363569261051423</v>
      </c>
      <c r="I25">
        <f t="shared" si="14"/>
        <v>9.7137983320697496E-4</v>
      </c>
      <c r="J25">
        <f t="shared" si="14"/>
        <v>5.0189145168917142E-2</v>
      </c>
      <c r="K25">
        <f t="shared" si="14"/>
        <v>5.917837507635919E-3</v>
      </c>
      <c r="L25">
        <f t="shared" si="14"/>
        <v>1.4958110693317501E-2</v>
      </c>
      <c r="M25">
        <f t="shared" si="14"/>
        <v>5.2370133620855634E-3</v>
      </c>
      <c r="N25">
        <f t="shared" si="14"/>
        <v>2.4629241172932772E-2</v>
      </c>
      <c r="O25">
        <f t="shared" si="14"/>
        <v>4.221401394173355E-3</v>
      </c>
      <c r="P25">
        <f t="shared" si="14"/>
        <v>1.2530042396910697E-2</v>
      </c>
      <c r="Q25">
        <f t="shared" si="14"/>
        <v>3.918659592652916E-3</v>
      </c>
      <c r="R25">
        <f t="shared" si="14"/>
        <v>1.1090909090909091E-2</v>
      </c>
      <c r="S25">
        <f t="shared" si="14"/>
        <v>4.0814877910278248E-3</v>
      </c>
      <c r="T25">
        <f t="shared" si="14"/>
        <v>6.0427307387957699E-3</v>
      </c>
      <c r="U25">
        <f t="shared" si="14"/>
        <v>2.7388223796726119E-2</v>
      </c>
      <c r="V25">
        <f t="shared" si="14"/>
        <v>3.5694157430020664E-3</v>
      </c>
      <c r="W25">
        <f t="shared" si="14"/>
        <v>1.2168141592920354E-2</v>
      </c>
      <c r="X25">
        <f t="shared" si="14"/>
        <v>5.1238246930072444E-2</v>
      </c>
      <c r="Y25">
        <f t="shared" si="14"/>
        <v>3.66375751108401E-2</v>
      </c>
      <c r="Z25">
        <f t="shared" si="14"/>
        <v>0.10701899547559107</v>
      </c>
      <c r="AA25">
        <f t="shared" si="14"/>
        <v>5.5133249296509925E-3</v>
      </c>
      <c r="AB25">
        <f t="shared" si="14"/>
        <v>9.8334156526424504E-3</v>
      </c>
      <c r="AC25">
        <f t="shared" si="14"/>
        <v>6.5268177548710293E-3</v>
      </c>
      <c r="AD25">
        <f t="shared" si="14"/>
        <v>1.48592524227042E-2</v>
      </c>
      <c r="AE25">
        <f t="shared" si="14"/>
        <v>7.4066165774758783E-3</v>
      </c>
      <c r="AF25">
        <f t="shared" si="14"/>
        <v>1.9493409560107988E-2</v>
      </c>
      <c r="AG25">
        <f t="shared" si="14"/>
        <v>2.2744601387937606E-3</v>
      </c>
      <c r="AH25">
        <f t="shared" si="14"/>
        <v>2.2728668837152157E-3</v>
      </c>
      <c r="AI25">
        <f t="shared" si="14"/>
        <v>8.1632653061224493E-4</v>
      </c>
      <c r="AJ25">
        <f t="shared" si="14"/>
        <v>3.5071538657573146E-3</v>
      </c>
      <c r="AK25">
        <f t="shared" si="14"/>
        <v>0</v>
      </c>
      <c r="AL25">
        <f t="shared" si="14"/>
        <v>3.8889760075270503E-3</v>
      </c>
      <c r="AM25">
        <f t="shared" si="14"/>
        <v>1.3506245144325585E-2</v>
      </c>
      <c r="AN25">
        <f t="shared" si="14"/>
        <v>3.6654519944657717E-2</v>
      </c>
      <c r="AO25">
        <f t="shared" si="14"/>
        <v>9.9384704129212124E-3</v>
      </c>
      <c r="AP25">
        <f t="shared" si="14"/>
        <v>1.7950602763892973E-2</v>
      </c>
      <c r="AQ25">
        <f t="shared" si="14"/>
        <v>6.2526558611060521E-3</v>
      </c>
      <c r="AR25">
        <f t="shared" si="14"/>
        <v>1.3243205959442683E-2</v>
      </c>
      <c r="AS25">
        <f t="shared" si="14"/>
        <v>5.2588251194908278E-3</v>
      </c>
      <c r="AT25">
        <f t="shared" si="14"/>
        <v>2.5374883698449716E-3</v>
      </c>
      <c r="AU25">
        <f t="shared" si="14"/>
        <v>2.2310085398049109E-3</v>
      </c>
      <c r="AV25">
        <f t="shared" si="14"/>
        <v>2.2455724091178715E-3</v>
      </c>
      <c r="AW25">
        <f t="shared" si="14"/>
        <v>3.1686546928080678E-2</v>
      </c>
      <c r="AX25">
        <f t="shared" si="14"/>
        <v>4.9482356897504265E-3</v>
      </c>
      <c r="AY25">
        <f t="shared" si="14"/>
        <v>1.1825581532718231E-2</v>
      </c>
      <c r="AZ25">
        <f t="shared" si="14"/>
        <v>5.6171758448465982E-2</v>
      </c>
      <c r="BA25">
        <f t="shared" si="14"/>
        <v>3.4815141988620126E-3</v>
      </c>
      <c r="BB25">
        <f t="shared" si="14"/>
        <v>0.1100499037437153</v>
      </c>
      <c r="BC25">
        <f t="shared" si="14"/>
        <v>1.749216374543619E-2</v>
      </c>
      <c r="BD25">
        <f t="shared" si="14"/>
        <v>3.2673133926165457E-2</v>
      </c>
      <c r="BE25">
        <f t="shared" si="14"/>
        <v>4.6788931371913684E-3</v>
      </c>
      <c r="BF25">
        <f t="shared" si="14"/>
        <v>1.1067440674900097E-2</v>
      </c>
      <c r="BG25">
        <f t="shared" si="14"/>
        <v>8.8885807390972748E-3</v>
      </c>
      <c r="BH25">
        <f t="shared" si="14"/>
        <v>2.3847468090910397E-2</v>
      </c>
      <c r="BI25">
        <f t="shared" si="14"/>
        <v>1.3950863562391726E-2</v>
      </c>
      <c r="BJ25">
        <f t="shared" si="14"/>
        <v>6.3251390633411089E-3</v>
      </c>
      <c r="BK25">
        <f t="shared" si="14"/>
        <v>9.2097274689692393E-2</v>
      </c>
      <c r="BL25">
        <f t="shared" si="14"/>
        <v>5.3296846494657282E-2</v>
      </c>
      <c r="BM25">
        <f t="shared" si="14"/>
        <v>6.2936980207975958E-3</v>
      </c>
      <c r="BN25">
        <f t="shared" si="14"/>
        <v>5.6473394366691222E-3</v>
      </c>
      <c r="BO25">
        <f t="shared" ref="BO25:CE25" si="15">BO13/BO5</f>
        <v>5.0137354176675655E-3</v>
      </c>
      <c r="BP25">
        <f t="shared" si="15"/>
        <v>6.5310575948873822E-3</v>
      </c>
      <c r="BQ25">
        <f t="shared" si="15"/>
        <v>1.3051325959179896E-2</v>
      </c>
      <c r="BR25">
        <f t="shared" si="15"/>
        <v>5.697220867869332E-2</v>
      </c>
      <c r="BS25">
        <f t="shared" si="15"/>
        <v>3.9465620786861139E-3</v>
      </c>
      <c r="BT25">
        <f t="shared" si="15"/>
        <v>2.9601667122164527E-2</v>
      </c>
      <c r="BU25">
        <f t="shared" si="15"/>
        <v>1.6063054973560809E-2</v>
      </c>
      <c r="BV25">
        <f t="shared" si="15"/>
        <v>8.6285669529801851E-3</v>
      </c>
      <c r="BW25">
        <f t="shared" si="15"/>
        <v>2.639030654242534E-2</v>
      </c>
      <c r="BX25">
        <f t="shared" si="15"/>
        <v>4.6003104384943733E-2</v>
      </c>
      <c r="BY25">
        <f t="shared" si="15"/>
        <v>8.8904445222261121E-3</v>
      </c>
      <c r="BZ25">
        <f t="shared" si="15"/>
        <v>2.7803958529688973E-2</v>
      </c>
      <c r="CA25">
        <f t="shared" si="15"/>
        <v>9.8041618667124185E-4</v>
      </c>
      <c r="CB25">
        <f t="shared" si="15"/>
        <v>2.0383658766688583E-2</v>
      </c>
      <c r="CC25">
        <f t="shared" si="15"/>
        <v>2.4179620034542313E-3</v>
      </c>
      <c r="CD25">
        <f t="shared" si="15"/>
        <v>1.3268544584102849E-3</v>
      </c>
      <c r="CE25">
        <f t="shared" si="15"/>
        <v>2.6040607071652357E-3</v>
      </c>
    </row>
    <row r="26" spans="1:83" x14ac:dyDescent="0.2">
      <c r="A26" s="2" t="s">
        <v>104</v>
      </c>
      <c r="B26">
        <f>B14/B5</f>
        <v>0</v>
      </c>
      <c r="C26">
        <f t="shared" ref="C26:BN26" si="16">C14/C5</f>
        <v>0</v>
      </c>
      <c r="D26">
        <f t="shared" si="16"/>
        <v>2.1763981709461835E-2</v>
      </c>
      <c r="E26">
        <f t="shared" si="16"/>
        <v>3.8093884827033866E-2</v>
      </c>
      <c r="F26">
        <f t="shared" si="16"/>
        <v>2.1770915342470155E-2</v>
      </c>
      <c r="G26">
        <f t="shared" si="16"/>
        <v>1.9340232031619744E-2</v>
      </c>
      <c r="H26">
        <f t="shared" si="16"/>
        <v>4.7273025506438117E-2</v>
      </c>
      <c r="I26">
        <f t="shared" si="16"/>
        <v>0.10620024639878696</v>
      </c>
      <c r="J26">
        <f t="shared" si="16"/>
        <v>5.2330163400409815E-2</v>
      </c>
      <c r="K26">
        <f t="shared" si="16"/>
        <v>2.2436876399918551E-2</v>
      </c>
      <c r="L26">
        <f t="shared" si="16"/>
        <v>5.664951513952108E-2</v>
      </c>
      <c r="M26">
        <f t="shared" si="16"/>
        <v>3.6081481766721858E-2</v>
      </c>
      <c r="N26">
        <f t="shared" si="16"/>
        <v>3.1523668422056297E-2</v>
      </c>
      <c r="O26">
        <f t="shared" si="16"/>
        <v>6.3737606576499017E-2</v>
      </c>
      <c r="P26">
        <f t="shared" si="16"/>
        <v>1.7876913936971727E-2</v>
      </c>
      <c r="Q26">
        <f t="shared" si="16"/>
        <v>3.2832884488235958E-2</v>
      </c>
      <c r="R26">
        <f t="shared" si="16"/>
        <v>2.3076923076923078E-2</v>
      </c>
      <c r="S26">
        <f t="shared" si="16"/>
        <v>3.5763297368919172E-2</v>
      </c>
      <c r="T26">
        <f t="shared" si="16"/>
        <v>4.6705273001942306E-2</v>
      </c>
      <c r="U26">
        <f t="shared" si="16"/>
        <v>1.6076227705839236E-2</v>
      </c>
      <c r="V26">
        <f t="shared" si="16"/>
        <v>2.3332707120045086E-2</v>
      </c>
      <c r="W26">
        <f t="shared" si="16"/>
        <v>3.686086529006883E-2</v>
      </c>
      <c r="X26">
        <f t="shared" si="16"/>
        <v>2.019215948209423E-2</v>
      </c>
      <c r="Y26">
        <f t="shared" si="16"/>
        <v>2.1977463572036535E-2</v>
      </c>
      <c r="Z26">
        <f t="shared" si="16"/>
        <v>6.2778374381634777E-2</v>
      </c>
      <c r="AA26">
        <f t="shared" si="16"/>
        <v>2.4765397201319123E-2</v>
      </c>
      <c r="AB26">
        <f t="shared" si="16"/>
        <v>7.5000374178677803E-2</v>
      </c>
      <c r="AC26">
        <f t="shared" si="16"/>
        <v>0.10404373690421714</v>
      </c>
      <c r="AD26">
        <f t="shared" si="16"/>
        <v>8.2299426461863015E-2</v>
      </c>
      <c r="AE26">
        <f t="shared" si="16"/>
        <v>2.9279489677445186E-2</v>
      </c>
      <c r="AF26">
        <f t="shared" si="16"/>
        <v>3.1020062463607008E-2</v>
      </c>
      <c r="AG26">
        <f t="shared" si="16"/>
        <v>4.0009821532417521E-2</v>
      </c>
      <c r="AH26">
        <f t="shared" si="16"/>
        <v>2.3269242582468212E-2</v>
      </c>
      <c r="AI26">
        <f t="shared" si="16"/>
        <v>4.3644314868804664E-2</v>
      </c>
      <c r="AJ26">
        <f t="shared" si="16"/>
        <v>3.0350836741380775E-2</v>
      </c>
      <c r="AK26">
        <f t="shared" si="16"/>
        <v>4.3330661511622424E-2</v>
      </c>
      <c r="AL26">
        <f t="shared" si="16"/>
        <v>4.2308295436725735E-2</v>
      </c>
      <c r="AM26">
        <f t="shared" si="16"/>
        <v>2.388991812585908E-2</v>
      </c>
      <c r="AN26">
        <f t="shared" si="16"/>
        <v>2.0480542510279243E-2</v>
      </c>
      <c r="AO26">
        <f t="shared" si="16"/>
        <v>5.5076190933999902E-2</v>
      </c>
      <c r="AP26">
        <f t="shared" si="16"/>
        <v>1.7450749779476624E-2</v>
      </c>
      <c r="AQ26">
        <f t="shared" si="16"/>
        <v>3.3671260041684373E-2</v>
      </c>
      <c r="AR26">
        <f t="shared" si="16"/>
        <v>4.0350393157676918E-2</v>
      </c>
      <c r="AS26">
        <f t="shared" si="16"/>
        <v>2.7866858343470087E-2</v>
      </c>
      <c r="AT26">
        <f t="shared" si="16"/>
        <v>4.1711475489070678E-2</v>
      </c>
      <c r="AU26">
        <f t="shared" si="16"/>
        <v>4.119929103506402E-2</v>
      </c>
      <c r="AV26">
        <f t="shared" si="16"/>
        <v>4.7326497754427592E-2</v>
      </c>
      <c r="AW26">
        <f t="shared" si="16"/>
        <v>3.8145727648035588E-2</v>
      </c>
      <c r="AX26">
        <f t="shared" si="16"/>
        <v>2.4308808339938988E-2</v>
      </c>
      <c r="AY26">
        <f t="shared" si="16"/>
        <v>4.208064077876357E-2</v>
      </c>
      <c r="AZ26">
        <f t="shared" si="16"/>
        <v>1.6812609457092821E-2</v>
      </c>
      <c r="BA26">
        <f t="shared" si="16"/>
        <v>3.699758372522019E-2</v>
      </c>
      <c r="BB26">
        <f t="shared" si="16"/>
        <v>5.7323888380090837E-2</v>
      </c>
      <c r="BC26">
        <f t="shared" si="16"/>
        <v>0.10819314166304693</v>
      </c>
      <c r="BD26">
        <f t="shared" si="16"/>
        <v>7.829426030719483E-2</v>
      </c>
      <c r="BE26">
        <f t="shared" si="16"/>
        <v>2.030976605534314E-2</v>
      </c>
      <c r="BF26">
        <f t="shared" si="16"/>
        <v>7.1815027380815341E-2</v>
      </c>
      <c r="BG26">
        <f t="shared" si="16"/>
        <v>3.2295638910074184E-2</v>
      </c>
      <c r="BH26">
        <f t="shared" si="16"/>
        <v>4.1018793700018666E-2</v>
      </c>
      <c r="BI26">
        <f t="shared" si="16"/>
        <v>1.9134862722452621E-2</v>
      </c>
      <c r="BJ26">
        <f t="shared" si="16"/>
        <v>3.3898558526227647E-2</v>
      </c>
      <c r="BK26">
        <f t="shared" si="16"/>
        <v>6.3697382622773885E-2</v>
      </c>
      <c r="BL26">
        <f t="shared" si="16"/>
        <v>1.9818987371762978E-2</v>
      </c>
      <c r="BM26">
        <f t="shared" si="16"/>
        <v>2.7245087484768542E-2</v>
      </c>
      <c r="BN26">
        <f t="shared" si="16"/>
        <v>3.5415716674266608E-2</v>
      </c>
      <c r="BO26">
        <f t="shared" ref="BO26:CE26" si="17">BO14/BO5</f>
        <v>4.0159158382300407E-2</v>
      </c>
      <c r="BP26">
        <f t="shared" si="17"/>
        <v>2.1650689735796119E-2</v>
      </c>
      <c r="BQ26">
        <f t="shared" si="17"/>
        <v>4.3064747535520899E-2</v>
      </c>
      <c r="BR26">
        <f t="shared" si="17"/>
        <v>2.4829351535836177E-2</v>
      </c>
      <c r="BS26">
        <f t="shared" si="17"/>
        <v>5.3156024022551783E-2</v>
      </c>
      <c r="BT26">
        <f t="shared" si="17"/>
        <v>4.3949849685706477E-2</v>
      </c>
      <c r="BU26">
        <f t="shared" si="17"/>
        <v>3.7875386610795168E-2</v>
      </c>
      <c r="BV26">
        <f t="shared" si="17"/>
        <v>3.3796308383155366E-2</v>
      </c>
      <c r="BW26">
        <f t="shared" si="17"/>
        <v>1.8142306805834514E-2</v>
      </c>
      <c r="BX26">
        <f t="shared" si="17"/>
        <v>2.2584400465657743E-2</v>
      </c>
      <c r="BY26">
        <f t="shared" si="17"/>
        <v>6.629331466573328E-2</v>
      </c>
      <c r="BZ26">
        <f t="shared" si="17"/>
        <v>6.8870337956106101E-2</v>
      </c>
      <c r="CA26">
        <f t="shared" si="17"/>
        <v>3.899605382484865E-2</v>
      </c>
      <c r="CB26">
        <f t="shared" si="17"/>
        <v>3.0475428114011265E-2</v>
      </c>
      <c r="CC26">
        <f t="shared" si="17"/>
        <v>3.3016695451928611E-2</v>
      </c>
      <c r="CD26">
        <f t="shared" si="17"/>
        <v>5.4526546054401034E-2</v>
      </c>
      <c r="CE26">
        <f t="shared" si="17"/>
        <v>4.9205897112476436E-2</v>
      </c>
    </row>
    <row r="27" spans="1:83" x14ac:dyDescent="0.2">
      <c r="A27" s="2" t="s">
        <v>105</v>
      </c>
      <c r="B27">
        <f>B15/B5</f>
        <v>0</v>
      </c>
      <c r="C27">
        <f t="shared" ref="C27:BN27" si="18">C15/C5</f>
        <v>0.40740740740740738</v>
      </c>
      <c r="D27">
        <f t="shared" si="18"/>
        <v>0.21667252901864228</v>
      </c>
      <c r="E27">
        <f t="shared" si="18"/>
        <v>0.1927041620378743</v>
      </c>
      <c r="F27">
        <f t="shared" si="18"/>
        <v>0.20271855267597488</v>
      </c>
      <c r="G27">
        <f t="shared" si="18"/>
        <v>0.21592755087683393</v>
      </c>
      <c r="H27">
        <f t="shared" si="18"/>
        <v>0.1950135323546297</v>
      </c>
      <c r="I27">
        <f t="shared" si="18"/>
        <v>0.24919446550416982</v>
      </c>
      <c r="J27">
        <f t="shared" si="18"/>
        <v>0.17623338412231387</v>
      </c>
      <c r="K27">
        <f t="shared" si="18"/>
        <v>0.23187741804113216</v>
      </c>
      <c r="L27">
        <f t="shared" si="18"/>
        <v>0.13693185566330232</v>
      </c>
      <c r="M27">
        <f t="shared" si="18"/>
        <v>0.20356322281694841</v>
      </c>
      <c r="N27">
        <f t="shared" si="18"/>
        <v>0.2099719822211791</v>
      </c>
      <c r="O27">
        <f t="shared" si="18"/>
        <v>0.23124670203016079</v>
      </c>
      <c r="P27">
        <f t="shared" si="18"/>
        <v>0.23771974831897599</v>
      </c>
      <c r="Q27">
        <f t="shared" si="18"/>
        <v>0.18417700085468708</v>
      </c>
      <c r="R27">
        <f t="shared" si="18"/>
        <v>0.24665734265734265</v>
      </c>
      <c r="S27">
        <f t="shared" si="18"/>
        <v>0.16471465076660988</v>
      </c>
      <c r="T27">
        <f t="shared" si="18"/>
        <v>0.20457161355298181</v>
      </c>
      <c r="U27">
        <f t="shared" si="18"/>
        <v>0.18250671878817493</v>
      </c>
      <c r="V27">
        <f t="shared" si="18"/>
        <v>0.20563591959421379</v>
      </c>
      <c r="W27">
        <f t="shared" si="18"/>
        <v>0.20098328416912487</v>
      </c>
      <c r="X27">
        <f t="shared" si="18"/>
        <v>0.21981451985819248</v>
      </c>
      <c r="Y27">
        <f t="shared" si="18"/>
        <v>0.21723388848660391</v>
      </c>
      <c r="Z27">
        <f t="shared" si="18"/>
        <v>0.20530605777863845</v>
      </c>
      <c r="AA27">
        <f t="shared" si="18"/>
        <v>0.24061270483975705</v>
      </c>
      <c r="AB27">
        <f t="shared" si="18"/>
        <v>0.13599149866044033</v>
      </c>
      <c r="AC27">
        <f t="shared" si="18"/>
        <v>0.22990775752029094</v>
      </c>
      <c r="AD27">
        <f t="shared" si="18"/>
        <v>0.20508932691673809</v>
      </c>
      <c r="AE27">
        <f t="shared" si="18"/>
        <v>0.19557471341064683</v>
      </c>
      <c r="AF27">
        <f t="shared" si="18"/>
        <v>0.21471864909216029</v>
      </c>
      <c r="AG27">
        <f t="shared" si="18"/>
        <v>0.24683061733500472</v>
      </c>
      <c r="AH27">
        <f t="shared" si="18"/>
        <v>0.25248479636341298</v>
      </c>
      <c r="AI27">
        <f t="shared" si="18"/>
        <v>0.17683673469387756</v>
      </c>
      <c r="AJ27">
        <f t="shared" si="18"/>
        <v>0.23976068832445421</v>
      </c>
      <c r="AK27">
        <f t="shared" si="18"/>
        <v>0.15863548493564053</v>
      </c>
      <c r="AL27">
        <f t="shared" si="18"/>
        <v>0.20674298259369608</v>
      </c>
      <c r="AM27">
        <f t="shared" si="18"/>
        <v>0.14840435068427657</v>
      </c>
      <c r="AN27">
        <f t="shared" si="18"/>
        <v>0.1143675585088762</v>
      </c>
      <c r="AO27">
        <f t="shared" si="18"/>
        <v>0.23255059366437533</v>
      </c>
      <c r="AP27">
        <f t="shared" si="18"/>
        <v>0.28179947074389883</v>
      </c>
      <c r="AQ27">
        <f t="shared" si="18"/>
        <v>0.17649082336753072</v>
      </c>
      <c r="AR27">
        <f t="shared" si="18"/>
        <v>0.23869959074814917</v>
      </c>
      <c r="AS27">
        <f t="shared" si="18"/>
        <v>0.24024721392851439</v>
      </c>
      <c r="AT27">
        <f t="shared" si="18"/>
        <v>0.17065213451105016</v>
      </c>
      <c r="AU27">
        <f t="shared" si="18"/>
        <v>0.21778361696062271</v>
      </c>
      <c r="AV27">
        <f t="shared" si="18"/>
        <v>0.14878682597519985</v>
      </c>
      <c r="AW27">
        <f t="shared" si="18"/>
        <v>0.14498118611276145</v>
      </c>
      <c r="AX27">
        <f t="shared" si="18"/>
        <v>0.21498402632653552</v>
      </c>
      <c r="AY27">
        <f t="shared" si="18"/>
        <v>0.21147825676042861</v>
      </c>
      <c r="AZ27">
        <f t="shared" si="18"/>
        <v>0.21977038334306284</v>
      </c>
      <c r="BA27">
        <f t="shared" si="18"/>
        <v>0.24175738522694795</v>
      </c>
      <c r="BB27">
        <f t="shared" si="18"/>
        <v>0.21073584658804179</v>
      </c>
      <c r="BC27">
        <f t="shared" si="18"/>
        <v>0.22748030664115237</v>
      </c>
      <c r="BD27">
        <f t="shared" si="18"/>
        <v>0.19139046079223929</v>
      </c>
      <c r="BE27">
        <f t="shared" si="18"/>
        <v>0.21008359795217418</v>
      </c>
      <c r="BF27">
        <f t="shared" si="18"/>
        <v>0.12585308095841077</v>
      </c>
      <c r="BG27">
        <f t="shared" si="18"/>
        <v>0.18950287734867918</v>
      </c>
      <c r="BH27">
        <f t="shared" si="18"/>
        <v>0.21739817088053295</v>
      </c>
      <c r="BI27">
        <f t="shared" si="18"/>
        <v>0.23965824977689118</v>
      </c>
      <c r="BJ27">
        <f t="shared" si="18"/>
        <v>0.19560081344578026</v>
      </c>
      <c r="BK27">
        <f t="shared" si="18"/>
        <v>0.22679438747976255</v>
      </c>
      <c r="BL27">
        <f t="shared" si="18"/>
        <v>0.18526547729049683</v>
      </c>
      <c r="BM27">
        <f t="shared" si="18"/>
        <v>0.23660518875178932</v>
      </c>
      <c r="BN27">
        <f t="shared" si="18"/>
        <v>0.14851450419165876</v>
      </c>
      <c r="BO27">
        <f t="shared" ref="BO27:CE27" si="19">BO15/BO5</f>
        <v>0.20266824346797738</v>
      </c>
      <c r="BP27">
        <f t="shared" si="19"/>
        <v>0.18576884108799002</v>
      </c>
      <c r="BQ27">
        <f t="shared" si="19"/>
        <v>0.18944092192345074</v>
      </c>
      <c r="BR27">
        <f t="shared" si="19"/>
        <v>0.20732569478303267</v>
      </c>
      <c r="BS27">
        <f t="shared" si="19"/>
        <v>0.22841034440495159</v>
      </c>
      <c r="BT27">
        <f t="shared" si="19"/>
        <v>0.19305138015851325</v>
      </c>
      <c r="BU27">
        <f t="shared" si="19"/>
        <v>0.21633991818816722</v>
      </c>
      <c r="BV27">
        <f t="shared" si="19"/>
        <v>0.25650732318617342</v>
      </c>
      <c r="BW27">
        <f t="shared" si="19"/>
        <v>0.1374172730565342</v>
      </c>
      <c r="BX27">
        <f t="shared" si="19"/>
        <v>0.11802483507954986</v>
      </c>
      <c r="BY27">
        <f t="shared" si="19"/>
        <v>0.25338933613347336</v>
      </c>
      <c r="BZ27">
        <f t="shared" si="19"/>
        <v>0.18908038238858221</v>
      </c>
      <c r="CA27">
        <f t="shared" si="19"/>
        <v>0.24640309811514988</v>
      </c>
      <c r="CB27">
        <f t="shared" si="19"/>
        <v>0.19634637925612511</v>
      </c>
      <c r="CC27">
        <f t="shared" si="19"/>
        <v>0.17311456534254463</v>
      </c>
      <c r="CD27">
        <f t="shared" si="19"/>
        <v>0.22034749242437826</v>
      </c>
      <c r="CE27">
        <f t="shared" si="19"/>
        <v>0.25670342189852302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77949-8147-F442-A044-CA3E54388A11}">
  <dimension ref="A1:K83"/>
  <sheetViews>
    <sheetView workbookViewId="0">
      <selection activeCell="B1" sqref="B1:E1048576"/>
    </sheetView>
  </sheetViews>
  <sheetFormatPr baseColWidth="10" defaultRowHeight="16" x14ac:dyDescent="0.2"/>
  <cols>
    <col min="1" max="1" width="51.5" bestFit="1" customWidth="1"/>
    <col min="2" max="3" width="51.5" customWidth="1"/>
  </cols>
  <sheetData>
    <row r="1" spans="1:11" x14ac:dyDescent="0.2">
      <c r="A1" t="s">
        <v>106</v>
      </c>
      <c r="B1" s="3" t="s">
        <v>106</v>
      </c>
      <c r="C1" s="3" t="s">
        <v>107</v>
      </c>
      <c r="D1" s="3" t="s">
        <v>108</v>
      </c>
      <c r="E1" s="3" t="s">
        <v>109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">
      <c r="A2" t="s">
        <v>0</v>
      </c>
      <c r="B2" s="3" t="s">
        <v>0</v>
      </c>
      <c r="C2" s="3">
        <v>28</v>
      </c>
      <c r="D2" s="3" t="s">
        <v>110</v>
      </c>
      <c r="E2" s="3">
        <v>8.1999999999999993</v>
      </c>
      <c r="F2">
        <v>2.2727272727272728E-2</v>
      </c>
      <c r="G2">
        <v>0.72727272727272729</v>
      </c>
      <c r="H2">
        <v>2.2727272727272728E-2</v>
      </c>
      <c r="I2">
        <v>0</v>
      </c>
      <c r="J2">
        <v>0</v>
      </c>
      <c r="K2">
        <v>0</v>
      </c>
    </row>
    <row r="3" spans="1:11" x14ac:dyDescent="0.2">
      <c r="A3" t="s">
        <v>1</v>
      </c>
      <c r="B3" s="3" t="s">
        <v>1</v>
      </c>
      <c r="C3" s="3">
        <v>28</v>
      </c>
      <c r="D3" s="3" t="s">
        <v>111</v>
      </c>
      <c r="E3" s="3">
        <v>5.9</v>
      </c>
      <c r="F3">
        <v>0</v>
      </c>
      <c r="G3">
        <v>0.44444444444444442</v>
      </c>
      <c r="H3">
        <v>3.7037037037037035E-2</v>
      </c>
      <c r="I3">
        <v>0</v>
      </c>
      <c r="J3">
        <v>0</v>
      </c>
      <c r="K3">
        <v>0.40740740740740738</v>
      </c>
    </row>
    <row r="4" spans="1:11" x14ac:dyDescent="0.2">
      <c r="A4" t="s">
        <v>59</v>
      </c>
      <c r="B4" s="3" t="s">
        <v>59</v>
      </c>
      <c r="C4" s="3">
        <v>90</v>
      </c>
      <c r="D4" s="3" t="s">
        <v>112</v>
      </c>
      <c r="E4" s="3">
        <v>10.7</v>
      </c>
      <c r="F4">
        <v>7.6132605386109511E-2</v>
      </c>
      <c r="G4">
        <v>0.35841776471205838</v>
      </c>
      <c r="H4">
        <v>3.1405848076014486E-2</v>
      </c>
      <c r="I4">
        <v>1.3950863562391726E-2</v>
      </c>
      <c r="J4">
        <v>1.9134862722452621E-2</v>
      </c>
      <c r="K4">
        <v>0.23965824977689118</v>
      </c>
    </row>
    <row r="5" spans="1:11" x14ac:dyDescent="0.2">
      <c r="A5" t="s">
        <v>60</v>
      </c>
      <c r="B5" s="3" t="s">
        <v>60</v>
      </c>
      <c r="C5" s="3">
        <v>90</v>
      </c>
      <c r="D5" s="3" t="s">
        <v>113</v>
      </c>
      <c r="E5" s="3">
        <v>13.7</v>
      </c>
      <c r="F5">
        <v>0.15841258448471798</v>
      </c>
      <c r="G5">
        <v>0.30163287277947248</v>
      </c>
      <c r="H5">
        <v>2.9771517435253303E-2</v>
      </c>
      <c r="I5">
        <v>6.3251390633411089E-3</v>
      </c>
      <c r="J5">
        <v>3.3898558526227647E-2</v>
      </c>
      <c r="K5">
        <v>0.19560081344578026</v>
      </c>
    </row>
    <row r="6" spans="1:11" x14ac:dyDescent="0.2">
      <c r="A6" t="s">
        <v>61</v>
      </c>
      <c r="B6" s="3" t="s">
        <v>61</v>
      </c>
      <c r="C6" s="3">
        <v>90</v>
      </c>
      <c r="D6" s="3" t="s">
        <v>114</v>
      </c>
      <c r="E6" s="3">
        <v>10.9</v>
      </c>
      <c r="F6">
        <v>5.6462493254182407E-2</v>
      </c>
      <c r="G6">
        <v>0.16213572584997302</v>
      </c>
      <c r="H6">
        <v>9.3513896384241776E-2</v>
      </c>
      <c r="I6">
        <v>9.2097274689692393E-2</v>
      </c>
      <c r="J6">
        <v>6.3697382622773885E-2</v>
      </c>
      <c r="K6">
        <v>0.22679438747976255</v>
      </c>
    </row>
    <row r="7" spans="1:11" x14ac:dyDescent="0.2">
      <c r="A7" t="s">
        <v>2</v>
      </c>
      <c r="B7" s="3" t="s">
        <v>2</v>
      </c>
      <c r="C7" s="3">
        <v>0</v>
      </c>
      <c r="D7" s="3" t="s">
        <v>115</v>
      </c>
      <c r="E7" s="3">
        <v>12</v>
      </c>
      <c r="F7">
        <v>7.4701020049243755E-2</v>
      </c>
      <c r="G7">
        <v>0.36427189588462894</v>
      </c>
      <c r="H7">
        <v>6.3122874897408837E-2</v>
      </c>
      <c r="I7">
        <v>3.6786258646969165E-3</v>
      </c>
      <c r="J7">
        <v>2.1763981709461835E-2</v>
      </c>
      <c r="K7">
        <v>0.21667252901864228</v>
      </c>
    </row>
    <row r="8" spans="1:11" x14ac:dyDescent="0.2">
      <c r="A8" t="s">
        <v>3</v>
      </c>
      <c r="B8" s="3" t="s">
        <v>3</v>
      </c>
      <c r="C8" s="3">
        <v>0</v>
      </c>
      <c r="D8" s="3" t="s">
        <v>116</v>
      </c>
      <c r="E8" s="3">
        <v>13.6</v>
      </c>
      <c r="F8">
        <v>0.12217428372129072</v>
      </c>
      <c r="G8">
        <v>0.35844937608184568</v>
      </c>
      <c r="H8">
        <v>6.197845350970109E-2</v>
      </c>
      <c r="I8">
        <v>1.6431136486940348E-2</v>
      </c>
      <c r="J8">
        <v>3.8093884827033866E-2</v>
      </c>
      <c r="K8">
        <v>0.1927041620378743</v>
      </c>
    </row>
    <row r="9" spans="1:11" x14ac:dyDescent="0.2">
      <c r="A9" t="s">
        <v>4</v>
      </c>
      <c r="B9" s="3" t="s">
        <v>4</v>
      </c>
      <c r="C9" s="3">
        <v>0</v>
      </c>
      <c r="D9" s="3" t="s">
        <v>117</v>
      </c>
      <c r="E9" s="3">
        <v>14.7</v>
      </c>
      <c r="F9">
        <v>9.7527273895788816E-2</v>
      </c>
      <c r="G9">
        <v>0.29136072237664484</v>
      </c>
      <c r="H9">
        <v>7.0406015520814921E-2</v>
      </c>
      <c r="I9">
        <v>7.6077700477192756E-2</v>
      </c>
      <c r="J9">
        <v>2.1770915342470155E-2</v>
      </c>
      <c r="K9">
        <v>0.20271855267597488</v>
      </c>
    </row>
    <row r="10" spans="1:11" x14ac:dyDescent="0.2">
      <c r="A10" t="s">
        <v>5</v>
      </c>
      <c r="B10" s="3" t="s">
        <v>5</v>
      </c>
      <c r="C10" s="3">
        <v>0</v>
      </c>
      <c r="D10" s="3" t="s">
        <v>118</v>
      </c>
      <c r="E10" s="3">
        <v>9.5</v>
      </c>
      <c r="F10">
        <v>4.4922549533762263E-2</v>
      </c>
      <c r="G10">
        <v>0.30335512094040601</v>
      </c>
      <c r="H10">
        <v>3.7733918315660218E-2</v>
      </c>
      <c r="I10">
        <v>4.4602770564985482E-2</v>
      </c>
      <c r="J10">
        <v>1.9340232031619744E-2</v>
      </c>
      <c r="K10">
        <v>0.21592755087683393</v>
      </c>
    </row>
    <row r="11" spans="1:11" x14ac:dyDescent="0.2">
      <c r="A11" t="s">
        <v>6</v>
      </c>
      <c r="B11" s="3" t="s">
        <v>6</v>
      </c>
      <c r="C11" s="3">
        <v>0</v>
      </c>
      <c r="D11" s="3" t="s">
        <v>114</v>
      </c>
      <c r="E11" s="3">
        <v>10.9</v>
      </c>
      <c r="F11">
        <v>5.8164520626589028E-2</v>
      </c>
      <c r="G11">
        <v>0.15185762322644139</v>
      </c>
      <c r="H11">
        <v>0.12648240793898138</v>
      </c>
      <c r="I11">
        <v>0.1363569261051423</v>
      </c>
      <c r="J11">
        <v>4.7273025506438117E-2</v>
      </c>
      <c r="K11">
        <v>0.1950135323546297</v>
      </c>
    </row>
    <row r="12" spans="1:11" x14ac:dyDescent="0.2">
      <c r="A12" t="s">
        <v>7</v>
      </c>
      <c r="B12" s="3" t="s">
        <v>7</v>
      </c>
      <c r="C12" s="3">
        <v>0</v>
      </c>
      <c r="D12" s="3" t="s">
        <v>119</v>
      </c>
      <c r="E12" s="3">
        <v>13.4</v>
      </c>
      <c r="F12">
        <v>6.2523692191053831E-2</v>
      </c>
      <c r="G12">
        <v>0.33020991281273693</v>
      </c>
      <c r="H12">
        <v>1.8953752843062926E-3</v>
      </c>
      <c r="I12">
        <v>9.7137983320697496E-4</v>
      </c>
      <c r="J12">
        <v>0.10620024639878696</v>
      </c>
      <c r="K12">
        <v>0.24919446550416982</v>
      </c>
    </row>
    <row r="13" spans="1:11" x14ac:dyDescent="0.2">
      <c r="A13" t="s">
        <v>8</v>
      </c>
      <c r="B13" s="3" t="s">
        <v>8</v>
      </c>
      <c r="C13" s="3">
        <v>0</v>
      </c>
      <c r="D13" s="3" t="s">
        <v>120</v>
      </c>
      <c r="E13" s="3">
        <v>11.2</v>
      </c>
      <c r="F13">
        <v>7.619660589502443E-2</v>
      </c>
      <c r="G13">
        <v>0.28815741081279883</v>
      </c>
      <c r="H13">
        <v>9.8197866862817215E-2</v>
      </c>
      <c r="I13">
        <v>5.0189145168917142E-2</v>
      </c>
      <c r="J13">
        <v>5.2330163400409815E-2</v>
      </c>
      <c r="K13">
        <v>0.17623338412231387</v>
      </c>
    </row>
    <row r="14" spans="1:11" x14ac:dyDescent="0.2">
      <c r="A14" t="s">
        <v>9</v>
      </c>
      <c r="B14" s="3" t="s">
        <v>9</v>
      </c>
      <c r="C14" s="3">
        <v>0</v>
      </c>
      <c r="D14" s="3" t="s">
        <v>121</v>
      </c>
      <c r="E14" s="3">
        <v>12.7</v>
      </c>
      <c r="F14">
        <v>5.838933007534107E-2</v>
      </c>
      <c r="G14">
        <v>0.48904245571166771</v>
      </c>
      <c r="H14">
        <v>2.2576868254937894E-2</v>
      </c>
      <c r="I14">
        <v>5.917837507635919E-3</v>
      </c>
      <c r="J14">
        <v>2.2436876399918551E-2</v>
      </c>
      <c r="K14">
        <v>0.23187741804113216</v>
      </c>
    </row>
    <row r="15" spans="1:11" x14ac:dyDescent="0.2">
      <c r="A15" t="s">
        <v>10</v>
      </c>
      <c r="B15" s="3" t="s">
        <v>10</v>
      </c>
      <c r="C15" s="3">
        <v>0</v>
      </c>
      <c r="D15" s="3" t="s">
        <v>122</v>
      </c>
      <c r="E15" s="3">
        <v>11.7</v>
      </c>
      <c r="F15">
        <v>7.4873012731710528E-2</v>
      </c>
      <c r="G15">
        <v>0.32068408206346066</v>
      </c>
      <c r="H15">
        <v>5.7226729995382281E-2</v>
      </c>
      <c r="I15">
        <v>1.4958110693317501E-2</v>
      </c>
      <c r="J15">
        <v>5.664951513952108E-2</v>
      </c>
      <c r="K15">
        <v>0.13693185566330232</v>
      </c>
    </row>
    <row r="16" spans="1:11" x14ac:dyDescent="0.2">
      <c r="A16" t="s">
        <v>11</v>
      </c>
      <c r="B16" s="3" t="s">
        <v>11</v>
      </c>
      <c r="C16" s="3">
        <v>0</v>
      </c>
      <c r="D16" s="3" t="s">
        <v>123</v>
      </c>
      <c r="E16" s="3">
        <v>9.8000000000000007</v>
      </c>
      <c r="F16">
        <v>0.11223638440704943</v>
      </c>
      <c r="G16">
        <v>0.42455748520672082</v>
      </c>
      <c r="H16">
        <v>5.3371327351842579E-2</v>
      </c>
      <c r="I16">
        <v>5.2370133620855634E-3</v>
      </c>
      <c r="J16">
        <v>3.6081481766721858E-2</v>
      </c>
      <c r="K16">
        <v>0.20356322281694841</v>
      </c>
    </row>
    <row r="17" spans="1:11" x14ac:dyDescent="0.2">
      <c r="A17" t="s">
        <v>12</v>
      </c>
      <c r="B17" s="3" t="s">
        <v>12</v>
      </c>
      <c r="C17" s="3">
        <v>0</v>
      </c>
      <c r="D17" s="3" t="s">
        <v>124</v>
      </c>
      <c r="E17" s="3">
        <v>13.5</v>
      </c>
      <c r="F17">
        <v>0.11056020888647665</v>
      </c>
      <c r="G17">
        <v>0.32346598993707004</v>
      </c>
      <c r="H17">
        <v>6.0729635768875329E-2</v>
      </c>
      <c r="I17">
        <v>2.4629241172932772E-2</v>
      </c>
      <c r="J17">
        <v>3.1523668422056297E-2</v>
      </c>
      <c r="K17">
        <v>0.2099719822211791</v>
      </c>
    </row>
    <row r="18" spans="1:11" x14ac:dyDescent="0.2">
      <c r="A18" t="s">
        <v>13</v>
      </c>
      <c r="B18" s="3" t="s">
        <v>13</v>
      </c>
      <c r="C18" s="3">
        <v>0</v>
      </c>
      <c r="D18" s="3" t="s">
        <v>125</v>
      </c>
      <c r="E18" s="3">
        <v>10.6</v>
      </c>
      <c r="F18">
        <v>0.12050434637709334</v>
      </c>
      <c r="G18">
        <v>0.42756963923681507</v>
      </c>
      <c r="H18">
        <v>1.3469603132724193E-2</v>
      </c>
      <c r="I18">
        <v>4.221401394173355E-3</v>
      </c>
      <c r="J18">
        <v>6.3737606576499017E-2</v>
      </c>
      <c r="K18">
        <v>0.23124670203016079</v>
      </c>
    </row>
    <row r="19" spans="1:11" x14ac:dyDescent="0.2">
      <c r="A19" t="s">
        <v>14</v>
      </c>
      <c r="B19" s="3" t="s">
        <v>14</v>
      </c>
      <c r="C19" s="3">
        <v>0</v>
      </c>
      <c r="D19" s="3" t="s">
        <v>112</v>
      </c>
      <c r="E19" s="3">
        <v>10.7</v>
      </c>
      <c r="F19">
        <v>8.8722961842780376E-2</v>
      </c>
      <c r="G19">
        <v>0.37712997218546623</v>
      </c>
      <c r="H19">
        <v>3.3188409710782858E-2</v>
      </c>
      <c r="I19">
        <v>1.2530042396910697E-2</v>
      </c>
      <c r="J19">
        <v>1.7876913936971727E-2</v>
      </c>
      <c r="K19">
        <v>0.23771974831897599</v>
      </c>
    </row>
    <row r="20" spans="1:11" x14ac:dyDescent="0.2">
      <c r="A20" t="s">
        <v>15</v>
      </c>
      <c r="B20" s="3" t="s">
        <v>15</v>
      </c>
      <c r="C20" s="3">
        <v>0</v>
      </c>
      <c r="D20" s="3" t="s">
        <v>113</v>
      </c>
      <c r="E20" s="3">
        <v>13.7</v>
      </c>
      <c r="F20">
        <v>0.18238699585557402</v>
      </c>
      <c r="G20">
        <v>0.32258792794826724</v>
      </c>
      <c r="H20">
        <v>3.4139104352453598E-2</v>
      </c>
      <c r="I20">
        <v>3.918659592652916E-3</v>
      </c>
      <c r="J20">
        <v>3.2832884488235958E-2</v>
      </c>
      <c r="K20">
        <v>0.18417700085468708</v>
      </c>
    </row>
    <row r="21" spans="1:11" x14ac:dyDescent="0.2">
      <c r="A21" t="s">
        <v>16</v>
      </c>
      <c r="B21" s="3" t="s">
        <v>16</v>
      </c>
      <c r="C21" s="3">
        <v>0</v>
      </c>
      <c r="D21" s="3" t="s">
        <v>126</v>
      </c>
      <c r="E21" s="3">
        <v>13.1</v>
      </c>
      <c r="F21">
        <v>8.8489510489510495E-2</v>
      </c>
      <c r="G21">
        <v>0.42833566433566433</v>
      </c>
      <c r="H21">
        <v>2.9286713286713287E-2</v>
      </c>
      <c r="I21">
        <v>1.1090909090909091E-2</v>
      </c>
      <c r="J21">
        <v>2.3076923076923078E-2</v>
      </c>
      <c r="K21">
        <v>0.24665734265734265</v>
      </c>
    </row>
    <row r="22" spans="1:11" x14ac:dyDescent="0.2">
      <c r="A22" t="s">
        <v>17</v>
      </c>
      <c r="B22" s="3" t="s">
        <v>17</v>
      </c>
      <c r="C22" s="3">
        <v>0</v>
      </c>
      <c r="D22" s="3" t="s">
        <v>127</v>
      </c>
      <c r="E22" s="3">
        <v>10.9</v>
      </c>
      <c r="F22">
        <v>8.2931099753927692E-2</v>
      </c>
      <c r="G22">
        <v>0.45174380087071742</v>
      </c>
      <c r="H22">
        <v>2.9493185689948891E-2</v>
      </c>
      <c r="I22">
        <v>4.0814877910278248E-3</v>
      </c>
      <c r="J22">
        <v>3.5763297368919172E-2</v>
      </c>
      <c r="K22">
        <v>0.16471465076660988</v>
      </c>
    </row>
    <row r="23" spans="1:11" x14ac:dyDescent="0.2">
      <c r="A23" t="s">
        <v>18</v>
      </c>
      <c r="B23" s="3" t="s">
        <v>18</v>
      </c>
      <c r="C23" s="3">
        <v>0</v>
      </c>
      <c r="D23" s="3" t="s">
        <v>128</v>
      </c>
      <c r="E23" s="3">
        <v>12.7</v>
      </c>
      <c r="F23">
        <v>0.1204229911517157</v>
      </c>
      <c r="G23">
        <v>0.37189770520106469</v>
      </c>
      <c r="H23">
        <v>5.0877634702539386E-2</v>
      </c>
      <c r="I23">
        <v>6.0427307387957699E-3</v>
      </c>
      <c r="J23">
        <v>4.6705273001942306E-2</v>
      </c>
      <c r="K23">
        <v>0.20457161355298181</v>
      </c>
    </row>
    <row r="24" spans="1:11" x14ac:dyDescent="0.2">
      <c r="A24" t="s">
        <v>19</v>
      </c>
      <c r="B24" s="3" t="s">
        <v>19</v>
      </c>
      <c r="C24" s="3">
        <v>0</v>
      </c>
      <c r="D24" s="3" t="s">
        <v>129</v>
      </c>
      <c r="E24" s="3">
        <v>10.8</v>
      </c>
      <c r="F24">
        <v>9.8753970193012464E-2</v>
      </c>
      <c r="G24">
        <v>0.36264353774737357</v>
      </c>
      <c r="H24">
        <v>6.8482775470315171E-2</v>
      </c>
      <c r="I24">
        <v>2.7388223796726119E-2</v>
      </c>
      <c r="J24">
        <v>1.6076227705839236E-2</v>
      </c>
      <c r="K24">
        <v>0.18250671878817493</v>
      </c>
    </row>
    <row r="25" spans="1:11" x14ac:dyDescent="0.2">
      <c r="A25" t="s">
        <v>20</v>
      </c>
      <c r="B25" s="3" t="s">
        <v>20</v>
      </c>
      <c r="C25" s="3">
        <v>7</v>
      </c>
      <c r="D25" s="3" t="s">
        <v>115</v>
      </c>
      <c r="E25" s="3">
        <v>12</v>
      </c>
      <c r="F25">
        <v>8.0593650197257186E-2</v>
      </c>
      <c r="G25">
        <v>0.37180787776316615</v>
      </c>
      <c r="H25">
        <v>6.4687832675809381E-2</v>
      </c>
      <c r="I25">
        <v>3.5694157430020664E-3</v>
      </c>
      <c r="J25">
        <v>2.3332707120045086E-2</v>
      </c>
      <c r="K25">
        <v>0.20563591959421379</v>
      </c>
    </row>
    <row r="26" spans="1:11" x14ac:dyDescent="0.2">
      <c r="A26" t="s">
        <v>21</v>
      </c>
      <c r="B26" s="3" t="s">
        <v>21</v>
      </c>
      <c r="C26" s="3">
        <v>7</v>
      </c>
      <c r="D26" s="3" t="s">
        <v>116</v>
      </c>
      <c r="E26" s="3">
        <v>13.6</v>
      </c>
      <c r="F26">
        <v>0.13380039331366764</v>
      </c>
      <c r="G26">
        <v>0.3644296951819076</v>
      </c>
      <c r="H26">
        <v>4.8414454277286134E-2</v>
      </c>
      <c r="I26">
        <v>1.2168141592920354E-2</v>
      </c>
      <c r="J26">
        <v>3.686086529006883E-2</v>
      </c>
      <c r="K26">
        <v>0.20098328416912487</v>
      </c>
    </row>
    <row r="27" spans="1:11" x14ac:dyDescent="0.2">
      <c r="A27" t="s">
        <v>22</v>
      </c>
      <c r="B27" s="3" t="s">
        <v>22</v>
      </c>
      <c r="C27" s="3">
        <v>7</v>
      </c>
      <c r="D27" s="3" t="s">
        <v>117</v>
      </c>
      <c r="E27" s="3">
        <v>14.7</v>
      </c>
      <c r="F27">
        <v>0.11230283101269074</v>
      </c>
      <c r="G27">
        <v>0.3275831064070287</v>
      </c>
      <c r="H27">
        <v>4.5547962801212559E-2</v>
      </c>
      <c r="I27">
        <v>5.1238246930072444E-2</v>
      </c>
      <c r="J27">
        <v>2.019215948209423E-2</v>
      </c>
      <c r="K27">
        <v>0.21981451985819248</v>
      </c>
    </row>
    <row r="28" spans="1:11" x14ac:dyDescent="0.2">
      <c r="A28" t="s">
        <v>23</v>
      </c>
      <c r="B28" s="3" t="s">
        <v>23</v>
      </c>
      <c r="C28" s="3">
        <v>7</v>
      </c>
      <c r="D28" s="3" t="s">
        <v>118</v>
      </c>
      <c r="E28" s="3">
        <v>9.5</v>
      </c>
      <c r="F28">
        <v>5.0624388632696873E-2</v>
      </c>
      <c r="G28">
        <v>0.28851455212978139</v>
      </c>
      <c r="H28">
        <v>3.6434315332139179E-2</v>
      </c>
      <c r="I28">
        <v>3.66375751108401E-2</v>
      </c>
      <c r="J28">
        <v>2.1977463572036535E-2</v>
      </c>
      <c r="K28">
        <v>0.21723388848660391</v>
      </c>
    </row>
    <row r="29" spans="1:11" x14ac:dyDescent="0.2">
      <c r="A29" t="s">
        <v>24</v>
      </c>
      <c r="B29" s="3" t="s">
        <v>24</v>
      </c>
      <c r="C29" s="3">
        <v>7</v>
      </c>
      <c r="D29" s="3" t="s">
        <v>114</v>
      </c>
      <c r="E29" s="3">
        <v>10.9</v>
      </c>
      <c r="F29">
        <v>6.5419079978170161E-2</v>
      </c>
      <c r="G29">
        <v>0.17307184479692975</v>
      </c>
      <c r="H29">
        <v>0.10675492491593754</v>
      </c>
      <c r="I29">
        <v>0.10701899547559107</v>
      </c>
      <c r="J29">
        <v>6.2778374381634777E-2</v>
      </c>
      <c r="K29">
        <v>0.20530605777863845</v>
      </c>
    </row>
    <row r="30" spans="1:11" x14ac:dyDescent="0.2">
      <c r="A30" t="s">
        <v>25</v>
      </c>
      <c r="B30" s="3" t="s">
        <v>25</v>
      </c>
      <c r="C30" s="3">
        <v>7</v>
      </c>
      <c r="D30" s="3" t="s">
        <v>121</v>
      </c>
      <c r="E30" s="3">
        <v>12.7</v>
      </c>
      <c r="F30">
        <v>5.5757159046054723E-2</v>
      </c>
      <c r="G30">
        <v>0.48729898009855227</v>
      </c>
      <c r="H30">
        <v>2.330111921769357E-2</v>
      </c>
      <c r="I30">
        <v>5.5133249296509925E-3</v>
      </c>
      <c r="J30">
        <v>2.4765397201319123E-2</v>
      </c>
      <c r="K30">
        <v>0.24061270483975705</v>
      </c>
    </row>
    <row r="31" spans="1:11" x14ac:dyDescent="0.2">
      <c r="A31" t="s">
        <v>26</v>
      </c>
      <c r="B31" s="3" t="s">
        <v>26</v>
      </c>
      <c r="C31" s="3">
        <v>7</v>
      </c>
      <c r="D31" s="3" t="s">
        <v>122</v>
      </c>
      <c r="E31" s="3">
        <v>11.7</v>
      </c>
      <c r="F31">
        <v>9.3888913834134072E-2</v>
      </c>
      <c r="G31">
        <v>0.29887896068130454</v>
      </c>
      <c r="H31">
        <v>6.0287668567494353E-2</v>
      </c>
      <c r="I31">
        <v>9.8334156526424504E-3</v>
      </c>
      <c r="J31">
        <v>7.5000374178677803E-2</v>
      </c>
      <c r="K31">
        <v>0.13599149866044033</v>
      </c>
    </row>
    <row r="32" spans="1:11" x14ac:dyDescent="0.2">
      <c r="A32" t="s">
        <v>27</v>
      </c>
      <c r="B32" s="3" t="s">
        <v>27</v>
      </c>
      <c r="C32" s="3">
        <v>7</v>
      </c>
      <c r="D32" s="3" t="s">
        <v>119</v>
      </c>
      <c r="E32" s="3">
        <v>13.4</v>
      </c>
      <c r="F32">
        <v>5.0335974567086536E-2</v>
      </c>
      <c r="G32">
        <v>0.24122733074829605</v>
      </c>
      <c r="H32">
        <v>2.2867946340406061E-2</v>
      </c>
      <c r="I32">
        <v>6.5268177548710293E-3</v>
      </c>
      <c r="J32">
        <v>0.10404373690421714</v>
      </c>
      <c r="K32">
        <v>0.22990775752029094</v>
      </c>
    </row>
    <row r="33" spans="1:11" x14ac:dyDescent="0.2">
      <c r="A33" t="s">
        <v>28</v>
      </c>
      <c r="B33" s="3" t="s">
        <v>28</v>
      </c>
      <c r="C33" s="3">
        <v>7</v>
      </c>
      <c r="D33" s="3" t="s">
        <v>120</v>
      </c>
      <c r="E33" s="3">
        <v>11.2</v>
      </c>
      <c r="F33">
        <v>9.3308721735117672E-2</v>
      </c>
      <c r="G33">
        <v>0.28328828531874217</v>
      </c>
      <c r="H33">
        <v>4.1044234952864397E-2</v>
      </c>
      <c r="I33">
        <v>1.48592524227042E-2</v>
      </c>
      <c r="J33">
        <v>8.2299426461863015E-2</v>
      </c>
      <c r="K33">
        <v>0.20508932691673809</v>
      </c>
    </row>
    <row r="34" spans="1:11" x14ac:dyDescent="0.2">
      <c r="A34" t="s">
        <v>29</v>
      </c>
      <c r="B34" s="3" t="s">
        <v>29</v>
      </c>
      <c r="C34" s="3">
        <v>7</v>
      </c>
      <c r="D34" s="3" t="s">
        <v>123</v>
      </c>
      <c r="E34" s="3">
        <v>9.8000000000000007</v>
      </c>
      <c r="F34">
        <v>0.10913749616323916</v>
      </c>
      <c r="G34">
        <v>0.45159008714451576</v>
      </c>
      <c r="H34">
        <v>5.2713757623476971E-2</v>
      </c>
      <c r="I34">
        <v>7.4066165774758783E-3</v>
      </c>
      <c r="J34">
        <v>2.9279489677445186E-2</v>
      </c>
      <c r="K34">
        <v>0.19557471341064683</v>
      </c>
    </row>
    <row r="35" spans="1:11" x14ac:dyDescent="0.2">
      <c r="A35" t="s">
        <v>30</v>
      </c>
      <c r="B35" s="3" t="s">
        <v>30</v>
      </c>
      <c r="C35" s="3">
        <v>7</v>
      </c>
      <c r="D35" s="3" t="s">
        <v>124</v>
      </c>
      <c r="E35" s="3">
        <v>13.5</v>
      </c>
      <c r="F35">
        <v>0.11677518395002912</v>
      </c>
      <c r="G35">
        <v>0.37418612037478166</v>
      </c>
      <c r="H35">
        <v>4.705944629717855E-2</v>
      </c>
      <c r="I35">
        <v>1.9493409560107988E-2</v>
      </c>
      <c r="J35">
        <v>3.1020062463607008E-2</v>
      </c>
      <c r="K35">
        <v>0.21471864909216029</v>
      </c>
    </row>
    <row r="36" spans="1:11" x14ac:dyDescent="0.2">
      <c r="A36" t="s">
        <v>31</v>
      </c>
      <c r="B36" s="3" t="s">
        <v>31</v>
      </c>
      <c r="C36" s="3">
        <v>7</v>
      </c>
      <c r="D36" s="3" t="s">
        <v>125</v>
      </c>
      <c r="E36" s="3">
        <v>10.6</v>
      </c>
      <c r="F36">
        <v>0.10302270583218102</v>
      </c>
      <c r="G36">
        <v>0.451958491102467</v>
      </c>
      <c r="H36">
        <v>9.2787635207609107E-3</v>
      </c>
      <c r="I36">
        <v>2.2744601387937606E-3</v>
      </c>
      <c r="J36">
        <v>4.0009821532417521E-2</v>
      </c>
      <c r="K36">
        <v>0.24683061733500472</v>
      </c>
    </row>
    <row r="37" spans="1:11" x14ac:dyDescent="0.2">
      <c r="A37" t="s">
        <v>32</v>
      </c>
      <c r="B37" s="3" t="s">
        <v>32</v>
      </c>
      <c r="C37" s="3">
        <v>7</v>
      </c>
      <c r="D37" s="3" t="s">
        <v>112</v>
      </c>
      <c r="E37" s="3">
        <v>10.7</v>
      </c>
      <c r="F37">
        <v>7.1073161742121749E-2</v>
      </c>
      <c r="G37">
        <v>0.38727194545119481</v>
      </c>
      <c r="H37">
        <v>7.1134590576816762E-3</v>
      </c>
      <c r="I37">
        <v>2.2728668837152157E-3</v>
      </c>
      <c r="J37">
        <v>2.3269242582468212E-2</v>
      </c>
      <c r="K37">
        <v>0.25248479636341298</v>
      </c>
    </row>
    <row r="38" spans="1:11" x14ac:dyDescent="0.2">
      <c r="A38" t="s">
        <v>33</v>
      </c>
      <c r="B38" s="3" t="s">
        <v>33</v>
      </c>
      <c r="C38" s="3">
        <v>7</v>
      </c>
      <c r="D38" s="3" t="s">
        <v>113</v>
      </c>
      <c r="E38" s="3">
        <v>13.7</v>
      </c>
      <c r="F38">
        <v>0.18948979591836734</v>
      </c>
      <c r="G38">
        <v>0.30909620991253645</v>
      </c>
      <c r="H38">
        <v>1.8746355685131194E-2</v>
      </c>
      <c r="I38">
        <v>8.1632653061224493E-4</v>
      </c>
      <c r="J38">
        <v>4.3644314868804664E-2</v>
      </c>
      <c r="K38">
        <v>0.17683673469387756</v>
      </c>
    </row>
    <row r="39" spans="1:11" x14ac:dyDescent="0.2">
      <c r="A39" t="s">
        <v>34</v>
      </c>
      <c r="B39" s="3" t="s">
        <v>34</v>
      </c>
      <c r="C39" s="3">
        <v>7</v>
      </c>
      <c r="D39" s="3" t="s">
        <v>126</v>
      </c>
      <c r="E39" s="3">
        <v>13.1</v>
      </c>
      <c r="F39">
        <v>0.11523852286931301</v>
      </c>
      <c r="G39">
        <v>0.42952319697098407</v>
      </c>
      <c r="H39">
        <v>2.0836620025969928E-2</v>
      </c>
      <c r="I39">
        <v>3.5071538657573146E-3</v>
      </c>
      <c r="J39">
        <v>3.0350836741380775E-2</v>
      </c>
      <c r="K39">
        <v>0.23976068832445421</v>
      </c>
    </row>
    <row r="40" spans="1:11" x14ac:dyDescent="0.2">
      <c r="A40" t="s">
        <v>35</v>
      </c>
      <c r="B40" s="3" t="s">
        <v>35</v>
      </c>
      <c r="C40" s="3">
        <v>7</v>
      </c>
      <c r="D40" s="3" t="s">
        <v>127</v>
      </c>
      <c r="E40" s="3">
        <v>10.9</v>
      </c>
      <c r="F40">
        <v>8.993823376868311E-2</v>
      </c>
      <c r="G40">
        <v>0.47063746522702626</v>
      </c>
      <c r="H40">
        <v>2.0863784242538545E-3</v>
      </c>
      <c r="I40">
        <v>0</v>
      </c>
      <c r="J40">
        <v>4.3330661511622424E-2</v>
      </c>
      <c r="K40">
        <v>0.15863548493564053</v>
      </c>
    </row>
    <row r="41" spans="1:11" x14ac:dyDescent="0.2">
      <c r="A41" t="s">
        <v>36</v>
      </c>
      <c r="B41" s="3" t="s">
        <v>36</v>
      </c>
      <c r="C41" s="3">
        <v>7</v>
      </c>
      <c r="D41" s="3" t="s">
        <v>128</v>
      </c>
      <c r="E41" s="3">
        <v>12.7</v>
      </c>
      <c r="F41">
        <v>0.12435314411165124</v>
      </c>
      <c r="G41">
        <v>0.40476713188019448</v>
      </c>
      <c r="H41">
        <v>4.9396267837541162E-2</v>
      </c>
      <c r="I41">
        <v>3.8889760075270503E-3</v>
      </c>
      <c r="J41">
        <v>4.2308295436725735E-2</v>
      </c>
      <c r="K41">
        <v>0.20674298259369608</v>
      </c>
    </row>
    <row r="42" spans="1:11" x14ac:dyDescent="0.2">
      <c r="A42" t="s">
        <v>37</v>
      </c>
      <c r="B42" s="3" t="s">
        <v>37</v>
      </c>
      <c r="C42" s="3">
        <v>0</v>
      </c>
      <c r="D42" s="3" t="s">
        <v>110</v>
      </c>
      <c r="E42" s="3">
        <v>8.1999999999999993</v>
      </c>
      <c r="F42">
        <v>8.4907069861949444E-2</v>
      </c>
      <c r="G42">
        <v>0.47410804996115463</v>
      </c>
      <c r="H42">
        <v>3.6992768780254585E-2</v>
      </c>
      <c r="I42">
        <v>1.3506245144325585E-2</v>
      </c>
      <c r="J42">
        <v>2.388991812585908E-2</v>
      </c>
      <c r="K42">
        <v>0.14840435068427657</v>
      </c>
    </row>
    <row r="43" spans="1:11" x14ac:dyDescent="0.2">
      <c r="A43" t="s">
        <v>38</v>
      </c>
      <c r="B43" s="3" t="s">
        <v>38</v>
      </c>
      <c r="C43" s="3">
        <v>0</v>
      </c>
      <c r="D43" s="3" t="s">
        <v>111</v>
      </c>
      <c r="E43" s="3">
        <v>5.9</v>
      </c>
      <c r="F43">
        <v>0.10908665744295262</v>
      </c>
      <c r="G43">
        <v>0.40623964768010601</v>
      </c>
      <c r="H43">
        <v>6.9021961533215118E-2</v>
      </c>
      <c r="I43">
        <v>3.6654519944657717E-2</v>
      </c>
      <c r="J43">
        <v>2.0480542510279243E-2</v>
      </c>
      <c r="K43">
        <v>0.1143675585088762</v>
      </c>
    </row>
    <row r="44" spans="1:11" x14ac:dyDescent="0.2">
      <c r="A44" t="s">
        <v>39</v>
      </c>
      <c r="B44" s="3" t="s">
        <v>39</v>
      </c>
      <c r="C44" s="3">
        <v>28</v>
      </c>
      <c r="D44" s="3" t="s">
        <v>118</v>
      </c>
      <c r="E44" s="3">
        <v>9.5</v>
      </c>
      <c r="F44">
        <v>5.2252079027063407E-2</v>
      </c>
      <c r="G44">
        <v>0.28956160169206363</v>
      </c>
      <c r="H44">
        <v>2.8962168917944526E-3</v>
      </c>
      <c r="I44">
        <v>9.9384704129212124E-3</v>
      </c>
      <c r="J44">
        <v>5.5076190933999902E-2</v>
      </c>
      <c r="K44">
        <v>0.23255059366437533</v>
      </c>
    </row>
    <row r="45" spans="1:11" x14ac:dyDescent="0.2">
      <c r="A45" t="s">
        <v>40</v>
      </c>
      <c r="B45" s="3" t="s">
        <v>40</v>
      </c>
      <c r="C45" s="3">
        <v>28</v>
      </c>
      <c r="D45" s="3" t="s">
        <v>112</v>
      </c>
      <c r="E45" s="3">
        <v>10.7</v>
      </c>
      <c r="F45">
        <v>6.7788885621875919E-2</v>
      </c>
      <c r="G45">
        <v>0.37727139076742133</v>
      </c>
      <c r="H45">
        <v>1.474566304028227E-2</v>
      </c>
      <c r="I45">
        <v>1.7950602763892973E-2</v>
      </c>
      <c r="J45">
        <v>1.7450749779476624E-2</v>
      </c>
      <c r="K45">
        <v>0.28179947074389883</v>
      </c>
    </row>
    <row r="46" spans="1:11" x14ac:dyDescent="0.2">
      <c r="A46" t="s">
        <v>41</v>
      </c>
      <c r="B46" s="3" t="s">
        <v>41</v>
      </c>
      <c r="C46" s="3">
        <v>28</v>
      </c>
      <c r="D46" s="3" t="s">
        <v>113</v>
      </c>
      <c r="E46" s="3">
        <v>13.7</v>
      </c>
      <c r="F46">
        <v>0.14741293834355207</v>
      </c>
      <c r="G46">
        <v>0.36200651571258019</v>
      </c>
      <c r="H46">
        <v>2.6831785345717233E-2</v>
      </c>
      <c r="I46">
        <v>6.2526558611060521E-3</v>
      </c>
      <c r="J46">
        <v>3.3671260041684373E-2</v>
      </c>
      <c r="K46">
        <v>0.17649082336753072</v>
      </c>
    </row>
    <row r="47" spans="1:11" x14ac:dyDescent="0.2">
      <c r="A47" t="s">
        <v>42</v>
      </c>
      <c r="B47" s="3" t="s">
        <v>42</v>
      </c>
      <c r="C47" s="3">
        <v>28</v>
      </c>
      <c r="D47" s="3" t="s">
        <v>129</v>
      </c>
      <c r="E47" s="3">
        <v>10.8</v>
      </c>
      <c r="F47">
        <v>9.6990389479008593E-2</v>
      </c>
      <c r="G47">
        <v>0.41891985101393298</v>
      </c>
      <c r="H47">
        <v>2.6256495148756151E-2</v>
      </c>
      <c r="I47">
        <v>1.3243205959442683E-2</v>
      </c>
      <c r="J47">
        <v>4.0350393157676918E-2</v>
      </c>
      <c r="K47">
        <v>0.23869959074814917</v>
      </c>
    </row>
    <row r="48" spans="1:11" x14ac:dyDescent="0.2">
      <c r="A48" t="s">
        <v>43</v>
      </c>
      <c r="B48" s="3" t="s">
        <v>43</v>
      </c>
      <c r="C48" s="3">
        <v>28</v>
      </c>
      <c r="D48" s="3" t="s">
        <v>126</v>
      </c>
      <c r="E48" s="3">
        <v>13.1</v>
      </c>
      <c r="F48">
        <v>0.10716699227149298</v>
      </c>
      <c r="G48">
        <v>0.44250310246108099</v>
      </c>
      <c r="H48">
        <v>1.9474854706525612E-2</v>
      </c>
      <c r="I48">
        <v>5.2588251194908278E-3</v>
      </c>
      <c r="J48">
        <v>2.7866858343470087E-2</v>
      </c>
      <c r="K48">
        <v>0.24024721392851439</v>
      </c>
    </row>
    <row r="49" spans="1:11" x14ac:dyDescent="0.2">
      <c r="A49" t="s">
        <v>44</v>
      </c>
      <c r="B49" s="3" t="s">
        <v>44</v>
      </c>
      <c r="C49" s="3">
        <v>28</v>
      </c>
      <c r="D49" s="3" t="s">
        <v>127</v>
      </c>
      <c r="E49" s="3">
        <v>10.9</v>
      </c>
      <c r="F49">
        <v>9.1264998368757483E-2</v>
      </c>
      <c r="G49">
        <v>0.49227274374992447</v>
      </c>
      <c r="H49">
        <v>9.5457895817977496E-3</v>
      </c>
      <c r="I49">
        <v>2.5374883698449716E-3</v>
      </c>
      <c r="J49">
        <v>4.1711475489070678E-2</v>
      </c>
      <c r="K49">
        <v>0.17065213451105016</v>
      </c>
    </row>
    <row r="50" spans="1:11" x14ac:dyDescent="0.2">
      <c r="A50" t="s">
        <v>45</v>
      </c>
      <c r="B50" s="3" t="s">
        <v>45</v>
      </c>
      <c r="C50" s="3">
        <v>28</v>
      </c>
      <c r="D50" s="3" t="s">
        <v>128</v>
      </c>
      <c r="E50" s="3">
        <v>12.7</v>
      </c>
      <c r="F50">
        <v>0.11544229744301632</v>
      </c>
      <c r="G50">
        <v>0.41117487388604507</v>
      </c>
      <c r="H50">
        <v>3.5770503588205403E-2</v>
      </c>
      <c r="I50">
        <v>2.2310085398049109E-3</v>
      </c>
      <c r="J50">
        <v>4.119929103506402E-2</v>
      </c>
      <c r="K50">
        <v>0.21778361696062271</v>
      </c>
    </row>
    <row r="51" spans="1:11" x14ac:dyDescent="0.2">
      <c r="A51" t="s">
        <v>46</v>
      </c>
      <c r="B51" s="3" t="s">
        <v>46</v>
      </c>
      <c r="C51" s="3">
        <v>7</v>
      </c>
      <c r="D51" s="3" t="s">
        <v>110</v>
      </c>
      <c r="E51" s="3">
        <v>8.1999999999999993</v>
      </c>
      <c r="F51">
        <v>9.1221082959071262E-2</v>
      </c>
      <c r="G51">
        <v>0.47789735333163857</v>
      </c>
      <c r="H51">
        <v>9.0387820241222498E-3</v>
      </c>
      <c r="I51">
        <v>2.2455724091178715E-3</v>
      </c>
      <c r="J51">
        <v>4.7326497754427592E-2</v>
      </c>
      <c r="K51">
        <v>0.14878682597519985</v>
      </c>
    </row>
    <row r="52" spans="1:11" x14ac:dyDescent="0.2">
      <c r="A52" t="s">
        <v>47</v>
      </c>
      <c r="B52" s="3" t="s">
        <v>47</v>
      </c>
      <c r="C52" s="3">
        <v>7</v>
      </c>
      <c r="D52" s="3" t="s">
        <v>111</v>
      </c>
      <c r="E52" s="3">
        <v>5.9</v>
      </c>
      <c r="F52">
        <v>0.11823042822540103</v>
      </c>
      <c r="G52">
        <v>0.37489145834285453</v>
      </c>
      <c r="H52">
        <v>7.1172859253842757E-2</v>
      </c>
      <c r="I52">
        <v>3.1686546928080678E-2</v>
      </c>
      <c r="J52">
        <v>3.8145727648035588E-2</v>
      </c>
      <c r="K52">
        <v>0.14498118611276145</v>
      </c>
    </row>
    <row r="53" spans="1:11" x14ac:dyDescent="0.2">
      <c r="A53" t="s">
        <v>48</v>
      </c>
      <c r="B53" s="3" t="s">
        <v>48</v>
      </c>
      <c r="C53" s="3">
        <v>28</v>
      </c>
      <c r="D53" s="3" t="s">
        <v>115</v>
      </c>
      <c r="E53" s="3">
        <v>12</v>
      </c>
      <c r="F53">
        <v>6.8842929547692819E-2</v>
      </c>
      <c r="G53">
        <v>0.37277509548173238</v>
      </c>
      <c r="H53">
        <v>5.6892700151329537E-2</v>
      </c>
      <c r="I53">
        <v>4.9482356897504265E-3</v>
      </c>
      <c r="J53">
        <v>2.4308808339938988E-2</v>
      </c>
      <c r="K53">
        <v>0.21498402632653552</v>
      </c>
    </row>
    <row r="54" spans="1:11" x14ac:dyDescent="0.2">
      <c r="A54" t="s">
        <v>49</v>
      </c>
      <c r="B54" s="3" t="s">
        <v>49</v>
      </c>
      <c r="C54" s="3">
        <v>28</v>
      </c>
      <c r="D54" s="3" t="s">
        <v>116</v>
      </c>
      <c r="E54" s="3">
        <v>13.6</v>
      </c>
      <c r="F54">
        <v>0.13600009451014211</v>
      </c>
      <c r="G54">
        <v>0.33715311824400157</v>
      </c>
      <c r="H54">
        <v>4.7219629756518243E-2</v>
      </c>
      <c r="I54">
        <v>1.1825581532718231E-2</v>
      </c>
      <c r="J54">
        <v>4.208064077876357E-2</v>
      </c>
      <c r="K54">
        <v>0.21147825676042861</v>
      </c>
    </row>
    <row r="55" spans="1:11" x14ac:dyDescent="0.2">
      <c r="A55" t="s">
        <v>50</v>
      </c>
      <c r="B55" s="3" t="s">
        <v>50</v>
      </c>
      <c r="C55" s="3">
        <v>28</v>
      </c>
      <c r="D55" s="3" t="s">
        <v>117</v>
      </c>
      <c r="E55" s="3">
        <v>14.7</v>
      </c>
      <c r="F55">
        <v>0.10116105597716805</v>
      </c>
      <c r="G55">
        <v>0.32652266978011285</v>
      </c>
      <c r="H55">
        <v>5.3278848024907573E-2</v>
      </c>
      <c r="I55">
        <v>5.6171758448465982E-2</v>
      </c>
      <c r="J55">
        <v>1.6812609457092821E-2</v>
      </c>
      <c r="K55">
        <v>0.21977038334306284</v>
      </c>
    </row>
    <row r="56" spans="1:11" x14ac:dyDescent="0.2">
      <c r="A56" t="s">
        <v>51</v>
      </c>
      <c r="B56" s="3" t="s">
        <v>51</v>
      </c>
      <c r="C56" s="3">
        <v>28</v>
      </c>
      <c r="D56" s="3" t="s">
        <v>125</v>
      </c>
      <c r="E56" s="3">
        <v>10.6</v>
      </c>
      <c r="F56">
        <v>9.7677258437475642E-2</v>
      </c>
      <c r="G56">
        <v>0.44640027020707213</v>
      </c>
      <c r="H56">
        <v>1.0145755930265791E-2</v>
      </c>
      <c r="I56">
        <v>3.4815141988620126E-3</v>
      </c>
      <c r="J56">
        <v>3.699758372522019E-2</v>
      </c>
      <c r="K56">
        <v>0.24175738522694795</v>
      </c>
    </row>
    <row r="57" spans="1:11" x14ac:dyDescent="0.2">
      <c r="A57" t="s">
        <v>52</v>
      </c>
      <c r="B57" s="3" t="s">
        <v>52</v>
      </c>
      <c r="C57" s="3">
        <v>28</v>
      </c>
      <c r="D57" s="3" t="s">
        <v>114</v>
      </c>
      <c r="E57" s="3">
        <v>10.9</v>
      </c>
      <c r="F57">
        <v>5.6239837018484944E-2</v>
      </c>
      <c r="G57">
        <v>0.15079528250752294</v>
      </c>
      <c r="H57">
        <v>0.10124665906584678</v>
      </c>
      <c r="I57">
        <v>0.1100499037437153</v>
      </c>
      <c r="J57">
        <v>5.7323888380090837E-2</v>
      </c>
      <c r="K57">
        <v>0.21073584658804179</v>
      </c>
    </row>
    <row r="58" spans="1:11" x14ac:dyDescent="0.2">
      <c r="A58" t="s">
        <v>53</v>
      </c>
      <c r="B58" s="3" t="s">
        <v>53</v>
      </c>
      <c r="C58" s="3">
        <v>28</v>
      </c>
      <c r="D58" s="3" t="s">
        <v>119</v>
      </c>
      <c r="E58" s="3">
        <v>13.4</v>
      </c>
      <c r="F58">
        <v>5.6972799098390488E-2</v>
      </c>
      <c r="G58">
        <v>0.28162383630152266</v>
      </c>
      <c r="H58">
        <v>5.4131789953158566E-2</v>
      </c>
      <c r="I58">
        <v>1.749216374543619E-2</v>
      </c>
      <c r="J58">
        <v>0.10819314166304693</v>
      </c>
      <c r="K58">
        <v>0.22748030664115237</v>
      </c>
    </row>
    <row r="59" spans="1:11" x14ac:dyDescent="0.2">
      <c r="A59" t="s">
        <v>54</v>
      </c>
      <c r="B59" s="3" t="s">
        <v>54</v>
      </c>
      <c r="C59" s="3">
        <v>28</v>
      </c>
      <c r="D59" s="3" t="s">
        <v>120</v>
      </c>
      <c r="E59" s="3">
        <v>11.2</v>
      </c>
      <c r="F59">
        <v>8.8264618701158717E-2</v>
      </c>
      <c r="G59">
        <v>0.29380220964699544</v>
      </c>
      <c r="H59">
        <v>6.7933171651845869E-2</v>
      </c>
      <c r="I59">
        <v>3.2673133926165457E-2</v>
      </c>
      <c r="J59">
        <v>7.829426030719483E-2</v>
      </c>
      <c r="K59">
        <v>0.19139046079223929</v>
      </c>
    </row>
    <row r="60" spans="1:11" x14ac:dyDescent="0.2">
      <c r="A60" t="s">
        <v>55</v>
      </c>
      <c r="B60" s="3" t="s">
        <v>55</v>
      </c>
      <c r="C60" s="3">
        <v>28</v>
      </c>
      <c r="D60" s="3" t="s">
        <v>121</v>
      </c>
      <c r="E60" s="3">
        <v>12.7</v>
      </c>
      <c r="F60">
        <v>5.3826712461927287E-2</v>
      </c>
      <c r="G60">
        <v>0.50385587453826708</v>
      </c>
      <c r="H60">
        <v>2.3135247229602748E-2</v>
      </c>
      <c r="I60">
        <v>4.6788931371913684E-3</v>
      </c>
      <c r="J60">
        <v>2.030976605534314E-2</v>
      </c>
      <c r="K60">
        <v>0.21008359795217418</v>
      </c>
    </row>
    <row r="61" spans="1:11" x14ac:dyDescent="0.2">
      <c r="A61" t="s">
        <v>56</v>
      </c>
      <c r="B61" s="3" t="s">
        <v>56</v>
      </c>
      <c r="C61" s="3">
        <v>28</v>
      </c>
      <c r="D61" s="3" t="s">
        <v>122</v>
      </c>
      <c r="E61" s="3">
        <v>11.7</v>
      </c>
      <c r="F61">
        <v>0.10052788238583105</v>
      </c>
      <c r="G61">
        <v>0.28403690243220575</v>
      </c>
      <c r="H61">
        <v>7.0334983308391844E-2</v>
      </c>
      <c r="I61">
        <v>1.1067440674900097E-2</v>
      </c>
      <c r="J61">
        <v>7.1815027380815341E-2</v>
      </c>
      <c r="K61">
        <v>0.12585308095841077</v>
      </c>
    </row>
    <row r="62" spans="1:11" x14ac:dyDescent="0.2">
      <c r="A62" t="s">
        <v>57</v>
      </c>
      <c r="B62" s="3" t="s">
        <v>57</v>
      </c>
      <c r="C62" s="3">
        <v>28</v>
      </c>
      <c r="D62" s="3" t="s">
        <v>123</v>
      </c>
      <c r="E62" s="3">
        <v>9.8000000000000007</v>
      </c>
      <c r="F62">
        <v>9.7774388130070028E-2</v>
      </c>
      <c r="G62">
        <v>0.42410039520210774</v>
      </c>
      <c r="H62">
        <v>6.8141163419538242E-2</v>
      </c>
      <c r="I62">
        <v>8.8885807390972748E-3</v>
      </c>
      <c r="J62">
        <v>3.2295638910074184E-2</v>
      </c>
      <c r="K62">
        <v>0.18950287734867918</v>
      </c>
    </row>
    <row r="63" spans="1:11" x14ac:dyDescent="0.2">
      <c r="A63" t="s">
        <v>58</v>
      </c>
      <c r="B63" s="3" t="s">
        <v>58</v>
      </c>
      <c r="C63" s="3">
        <v>28</v>
      </c>
      <c r="D63" s="3" t="s">
        <v>124</v>
      </c>
      <c r="E63" s="3">
        <v>13.5</v>
      </c>
      <c r="F63">
        <v>0.12205137040387072</v>
      </c>
      <c r="G63">
        <v>0.34881049805458642</v>
      </c>
      <c r="H63">
        <v>5.0609467200758068E-2</v>
      </c>
      <c r="I63">
        <v>2.3847468090910397E-2</v>
      </c>
      <c r="J63">
        <v>4.1018793700018666E-2</v>
      </c>
      <c r="K63">
        <v>0.21739817088053295</v>
      </c>
    </row>
    <row r="64" spans="1:11" x14ac:dyDescent="0.2">
      <c r="A64" t="s">
        <v>62</v>
      </c>
      <c r="B64" s="3" t="s">
        <v>62</v>
      </c>
      <c r="C64" s="3">
        <v>90</v>
      </c>
      <c r="D64" s="3" t="s">
        <v>118</v>
      </c>
      <c r="E64" s="3">
        <v>9.5</v>
      </c>
      <c r="F64">
        <v>4.6662875826284742E-2</v>
      </c>
      <c r="G64">
        <v>0.23356315303148767</v>
      </c>
      <c r="H64">
        <v>5.2171440756272655E-2</v>
      </c>
      <c r="I64">
        <v>5.3296846494657282E-2</v>
      </c>
      <c r="J64">
        <v>1.9818987371762978E-2</v>
      </c>
      <c r="K64">
        <v>0.18526547729049683</v>
      </c>
    </row>
    <row r="65" spans="1:11" x14ac:dyDescent="0.2">
      <c r="A65" t="s">
        <v>63</v>
      </c>
      <c r="B65" s="3" t="s">
        <v>63</v>
      </c>
      <c r="C65" s="3">
        <v>90</v>
      </c>
      <c r="D65" s="3" t="s">
        <v>126</v>
      </c>
      <c r="E65" s="3">
        <v>13.1</v>
      </c>
      <c r="F65">
        <v>8.8301056442167777E-2</v>
      </c>
      <c r="G65">
        <v>0.39198381620508937</v>
      </c>
      <c r="H65">
        <v>2.2134415407729893E-2</v>
      </c>
      <c r="I65">
        <v>6.2936980207975958E-3</v>
      </c>
      <c r="J65">
        <v>2.7245087484768542E-2</v>
      </c>
      <c r="K65">
        <v>0.23660518875178932</v>
      </c>
    </row>
    <row r="66" spans="1:11" x14ac:dyDescent="0.2">
      <c r="A66" t="s">
        <v>64</v>
      </c>
      <c r="B66" s="3" t="s">
        <v>64</v>
      </c>
      <c r="C66" s="3">
        <v>90</v>
      </c>
      <c r="D66" s="3" t="s">
        <v>127</v>
      </c>
      <c r="E66" s="3">
        <v>10.9</v>
      </c>
      <c r="F66">
        <v>9.4040478445403211E-2</v>
      </c>
      <c r="G66">
        <v>0.39092918025886564</v>
      </c>
      <c r="H66">
        <v>2.9020075531703438E-2</v>
      </c>
      <c r="I66">
        <v>5.6473394366691222E-3</v>
      </c>
      <c r="J66">
        <v>3.5415716674266608E-2</v>
      </c>
      <c r="K66">
        <v>0.14851450419165876</v>
      </c>
    </row>
    <row r="67" spans="1:11" x14ac:dyDescent="0.2">
      <c r="A67" t="s">
        <v>65</v>
      </c>
      <c r="B67" s="3" t="s">
        <v>65</v>
      </c>
      <c r="C67" s="3">
        <v>90</v>
      </c>
      <c r="D67" s="3" t="s">
        <v>128</v>
      </c>
      <c r="E67" s="3">
        <v>12.7</v>
      </c>
      <c r="F67">
        <v>0.10732103921061384</v>
      </c>
      <c r="G67">
        <v>0.36071793734678542</v>
      </c>
      <c r="H67">
        <v>4.1957697377335942E-2</v>
      </c>
      <c r="I67">
        <v>5.0137354176675655E-3</v>
      </c>
      <c r="J67">
        <v>4.0159158382300407E-2</v>
      </c>
      <c r="K67">
        <v>0.20266824346797738</v>
      </c>
    </row>
    <row r="68" spans="1:11" x14ac:dyDescent="0.2">
      <c r="A68" t="s">
        <v>66</v>
      </c>
      <c r="B68" s="3" t="s">
        <v>66</v>
      </c>
      <c r="C68" s="3">
        <v>90</v>
      </c>
      <c r="D68" s="3" t="s">
        <v>115</v>
      </c>
      <c r="E68" s="3">
        <v>12</v>
      </c>
      <c r="F68">
        <v>5.6394669160626611E-2</v>
      </c>
      <c r="G68">
        <v>0.34100226015119633</v>
      </c>
      <c r="H68">
        <v>8.8535577897280018E-2</v>
      </c>
      <c r="I68">
        <v>6.5310575948873822E-3</v>
      </c>
      <c r="J68">
        <v>2.1650689735796119E-2</v>
      </c>
      <c r="K68">
        <v>0.18576884108799002</v>
      </c>
    </row>
    <row r="69" spans="1:11" x14ac:dyDescent="0.2">
      <c r="A69" t="s">
        <v>67</v>
      </c>
      <c r="B69" s="3" t="s">
        <v>67</v>
      </c>
      <c r="C69" s="3">
        <v>90</v>
      </c>
      <c r="D69" s="3" t="s">
        <v>116</v>
      </c>
      <c r="E69" s="3">
        <v>13.6</v>
      </c>
      <c r="F69">
        <v>0.13052482991623085</v>
      </c>
      <c r="G69">
        <v>0.34053778867959456</v>
      </c>
      <c r="H69">
        <v>4.9312722728745317E-2</v>
      </c>
      <c r="I69">
        <v>1.3051325959179896E-2</v>
      </c>
      <c r="J69">
        <v>4.3064747535520899E-2</v>
      </c>
      <c r="K69">
        <v>0.18944092192345074</v>
      </c>
    </row>
    <row r="70" spans="1:11" x14ac:dyDescent="0.2">
      <c r="A70" t="s">
        <v>68</v>
      </c>
      <c r="B70" s="3" t="s">
        <v>68</v>
      </c>
      <c r="C70" s="3">
        <v>90</v>
      </c>
      <c r="D70" s="3" t="s">
        <v>117</v>
      </c>
      <c r="E70" s="3">
        <v>14.7</v>
      </c>
      <c r="F70">
        <v>9.8915163334958561E-2</v>
      </c>
      <c r="G70">
        <v>0.28464163822525596</v>
      </c>
      <c r="H70">
        <v>5.5607020965382739E-2</v>
      </c>
      <c r="I70">
        <v>5.697220867869332E-2</v>
      </c>
      <c r="J70">
        <v>2.4829351535836177E-2</v>
      </c>
      <c r="K70">
        <v>0.20732569478303267</v>
      </c>
    </row>
    <row r="71" spans="1:11" x14ac:dyDescent="0.2">
      <c r="A71" t="s">
        <v>69</v>
      </c>
      <c r="B71" s="3" t="s">
        <v>69</v>
      </c>
      <c r="C71" s="3">
        <v>90</v>
      </c>
      <c r="D71" s="3" t="s">
        <v>125</v>
      </c>
      <c r="E71" s="3">
        <v>10.6</v>
      </c>
      <c r="F71">
        <v>9.5183233239367573E-2</v>
      </c>
      <c r="G71">
        <v>0.39496261796788823</v>
      </c>
      <c r="H71">
        <v>1.3592352003922049E-2</v>
      </c>
      <c r="I71">
        <v>3.9465620786861139E-3</v>
      </c>
      <c r="J71">
        <v>5.3156024022551783E-2</v>
      </c>
      <c r="K71">
        <v>0.22841034440495159</v>
      </c>
    </row>
    <row r="72" spans="1:11" x14ac:dyDescent="0.2">
      <c r="A72" t="s">
        <v>70</v>
      </c>
      <c r="B72" s="3" t="s">
        <v>70</v>
      </c>
      <c r="C72" s="3">
        <v>90</v>
      </c>
      <c r="D72" s="3" t="s">
        <v>119</v>
      </c>
      <c r="E72" s="3">
        <v>13.4</v>
      </c>
      <c r="F72">
        <v>5.4642661929488932E-2</v>
      </c>
      <c r="G72">
        <v>0.26948961464881116</v>
      </c>
      <c r="H72">
        <v>9.2562858704564085E-2</v>
      </c>
      <c r="I72">
        <v>2.9601667122164527E-2</v>
      </c>
      <c r="J72">
        <v>4.3949849685706477E-2</v>
      </c>
      <c r="K72">
        <v>0.19305138015851325</v>
      </c>
    </row>
    <row r="73" spans="1:11" x14ac:dyDescent="0.2">
      <c r="A73" t="s">
        <v>71</v>
      </c>
      <c r="B73" s="3" t="s">
        <v>71</v>
      </c>
      <c r="C73" s="3">
        <v>90</v>
      </c>
      <c r="D73" s="3" t="s">
        <v>120</v>
      </c>
      <c r="E73" s="3">
        <v>11.2</v>
      </c>
      <c r="F73">
        <v>8.3620173600718342E-2</v>
      </c>
      <c r="G73">
        <v>0.32851940536765439</v>
      </c>
      <c r="H73">
        <v>5.1768432605008484E-2</v>
      </c>
      <c r="I73">
        <v>1.6063054973560809E-2</v>
      </c>
      <c r="J73">
        <v>3.7875386610795168E-2</v>
      </c>
      <c r="K73">
        <v>0.21633991818816722</v>
      </c>
    </row>
    <row r="74" spans="1:11" x14ac:dyDescent="0.2">
      <c r="A74" t="s">
        <v>72</v>
      </c>
      <c r="B74" s="3" t="s">
        <v>72</v>
      </c>
      <c r="C74" s="3">
        <v>90</v>
      </c>
      <c r="D74" s="3" t="s">
        <v>129</v>
      </c>
      <c r="E74" s="3">
        <v>10.8</v>
      </c>
      <c r="F74">
        <v>8.2108451035166952E-2</v>
      </c>
      <c r="G74">
        <v>0.44633579615173746</v>
      </c>
      <c r="H74">
        <v>1.9424066000052215E-2</v>
      </c>
      <c r="I74">
        <v>8.6285669529801851E-3</v>
      </c>
      <c r="J74">
        <v>3.3796308383155366E-2</v>
      </c>
      <c r="K74">
        <v>0.25650732318617342</v>
      </c>
    </row>
    <row r="75" spans="1:11" x14ac:dyDescent="0.2">
      <c r="A75" t="s">
        <v>73</v>
      </c>
      <c r="B75" s="3" t="s">
        <v>73</v>
      </c>
      <c r="C75" s="3">
        <v>90</v>
      </c>
      <c r="D75" s="3" t="s">
        <v>110</v>
      </c>
      <c r="E75" s="3">
        <v>8.1999999999999993</v>
      </c>
      <c r="F75">
        <v>6.7860788251950868E-2</v>
      </c>
      <c r="G75">
        <v>0.33201079977610221</v>
      </c>
      <c r="H75">
        <v>5.2747686938197626E-2</v>
      </c>
      <c r="I75">
        <v>2.639030654242534E-2</v>
      </c>
      <c r="J75">
        <v>1.8142306805834514E-2</v>
      </c>
      <c r="K75">
        <v>0.1374172730565342</v>
      </c>
    </row>
    <row r="76" spans="1:11" x14ac:dyDescent="0.2">
      <c r="A76" t="s">
        <v>74</v>
      </c>
      <c r="B76" s="3" t="s">
        <v>74</v>
      </c>
      <c r="C76" s="3">
        <v>90</v>
      </c>
      <c r="D76" s="3" t="s">
        <v>111</v>
      </c>
      <c r="E76" s="3">
        <v>5.9</v>
      </c>
      <c r="F76">
        <v>8.6864571206829652E-2</v>
      </c>
      <c r="G76">
        <v>0.29784633294528523</v>
      </c>
      <c r="H76">
        <v>6.9732246798603029E-2</v>
      </c>
      <c r="I76">
        <v>4.6003104384943733E-2</v>
      </c>
      <c r="J76">
        <v>2.2584400465657743E-2</v>
      </c>
      <c r="K76">
        <v>0.11802483507954986</v>
      </c>
    </row>
    <row r="77" spans="1:11" x14ac:dyDescent="0.2">
      <c r="A77" t="s">
        <v>75</v>
      </c>
      <c r="B77" s="3" t="s">
        <v>75</v>
      </c>
      <c r="C77" s="3">
        <v>180</v>
      </c>
      <c r="D77" s="3" t="s">
        <v>119</v>
      </c>
      <c r="E77" s="3">
        <v>13.4</v>
      </c>
      <c r="F77">
        <v>6.8428421421071056E-2</v>
      </c>
      <c r="G77">
        <v>0.3445805623614514</v>
      </c>
      <c r="H77">
        <v>2.7278030568195076E-2</v>
      </c>
      <c r="I77">
        <v>8.8904445222261121E-3</v>
      </c>
      <c r="J77">
        <v>6.629331466573328E-2</v>
      </c>
      <c r="K77">
        <v>0.25338933613347336</v>
      </c>
    </row>
    <row r="78" spans="1:11" x14ac:dyDescent="0.2">
      <c r="A78" t="s">
        <v>76</v>
      </c>
      <c r="B78" s="3" t="s">
        <v>76</v>
      </c>
      <c r="C78" s="3">
        <v>180</v>
      </c>
      <c r="D78" s="3" t="s">
        <v>120</v>
      </c>
      <c r="E78" s="3">
        <v>11.2</v>
      </c>
      <c r="F78">
        <v>8.1957721825770838E-2</v>
      </c>
      <c r="G78">
        <v>0.32245859701090618</v>
      </c>
      <c r="H78">
        <v>4.8094789282348192E-2</v>
      </c>
      <c r="I78">
        <v>2.7803958529688973E-2</v>
      </c>
      <c r="J78">
        <v>6.8870337956106101E-2</v>
      </c>
      <c r="K78">
        <v>0.18908038238858221</v>
      </c>
    </row>
    <row r="79" spans="1:11" x14ac:dyDescent="0.2">
      <c r="A79" t="s">
        <v>77</v>
      </c>
      <c r="B79" s="3" t="s">
        <v>77</v>
      </c>
      <c r="C79" s="3">
        <v>180</v>
      </c>
      <c r="D79" s="3" t="s">
        <v>125</v>
      </c>
      <c r="E79" s="3">
        <v>10.6</v>
      </c>
      <c r="F79">
        <v>8.5761905929066892E-2</v>
      </c>
      <c r="G79">
        <v>0.47308757567587439</v>
      </c>
      <c r="H79">
        <v>5.5638618593592979E-3</v>
      </c>
      <c r="I79">
        <v>9.8041618667124185E-4</v>
      </c>
      <c r="J79">
        <v>3.899605382484865E-2</v>
      </c>
      <c r="K79">
        <v>0.24640309811514988</v>
      </c>
    </row>
    <row r="80" spans="1:11" x14ac:dyDescent="0.2">
      <c r="A80" t="s">
        <v>78</v>
      </c>
      <c r="B80" s="3" t="s">
        <v>78</v>
      </c>
      <c r="C80" s="3">
        <v>180</v>
      </c>
      <c r="D80" s="3" t="s">
        <v>113</v>
      </c>
      <c r="E80" s="3">
        <v>13.7</v>
      </c>
      <c r="F80">
        <v>0.14943251665284885</v>
      </c>
      <c r="G80">
        <v>0.41204722833700219</v>
      </c>
      <c r="H80">
        <v>9.5485862946339227E-3</v>
      </c>
      <c r="I80">
        <v>2.0383658766688583E-2</v>
      </c>
      <c r="J80">
        <v>3.0475428114011265E-2</v>
      </c>
      <c r="K80">
        <v>0.19634637925612511</v>
      </c>
    </row>
    <row r="81" spans="1:11" x14ac:dyDescent="0.2">
      <c r="A81" t="s">
        <v>79</v>
      </c>
      <c r="B81" s="3" t="s">
        <v>79</v>
      </c>
      <c r="C81" s="3">
        <v>180</v>
      </c>
      <c r="D81" s="3" t="s">
        <v>115</v>
      </c>
      <c r="E81" s="3">
        <v>12</v>
      </c>
      <c r="F81">
        <v>6.6407599309153714E-2</v>
      </c>
      <c r="G81">
        <v>0.40569948186528498</v>
      </c>
      <c r="H81">
        <v>6.2061024755325274E-2</v>
      </c>
      <c r="I81">
        <v>2.4179620034542313E-3</v>
      </c>
      <c r="J81">
        <v>3.3016695451928611E-2</v>
      </c>
      <c r="K81">
        <v>0.17311456534254463</v>
      </c>
    </row>
    <row r="82" spans="1:11" x14ac:dyDescent="0.2">
      <c r="A82" t="s">
        <v>80</v>
      </c>
      <c r="B82" s="3" t="s">
        <v>80</v>
      </c>
      <c r="C82" s="3">
        <v>180</v>
      </c>
      <c r="D82" s="3" t="s">
        <v>128</v>
      </c>
      <c r="E82" s="3">
        <v>12.7</v>
      </c>
      <c r="F82">
        <v>0.11656595721790895</v>
      </c>
      <c r="G82">
        <v>0.43185526528123935</v>
      </c>
      <c r="H82">
        <v>2.6375714977317961E-2</v>
      </c>
      <c r="I82">
        <v>1.3268544584102849E-3</v>
      </c>
      <c r="J82">
        <v>5.4526546054401034E-2</v>
      </c>
      <c r="K82">
        <v>0.22034749242437826</v>
      </c>
    </row>
    <row r="83" spans="1:11" x14ac:dyDescent="0.2">
      <c r="A83" t="s">
        <v>81</v>
      </c>
      <c r="B83" s="3" t="s">
        <v>81</v>
      </c>
      <c r="C83" s="3">
        <v>180</v>
      </c>
      <c r="D83" s="3" t="s">
        <v>129</v>
      </c>
      <c r="E83" s="3">
        <v>10.8</v>
      </c>
      <c r="F83">
        <v>8.8510938411251711E-2</v>
      </c>
      <c r="G83">
        <v>0.46850035941462886</v>
      </c>
      <c r="H83">
        <v>1.0416242828660943E-2</v>
      </c>
      <c r="I83">
        <v>2.6040607071652357E-3</v>
      </c>
      <c r="J83">
        <v>4.9205897112476436E-2</v>
      </c>
      <c r="K83">
        <v>0.25670342189852302</v>
      </c>
    </row>
  </sheetData>
  <sortState ref="A2:K83">
    <sortCondition ref="A2:A8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AFDC9-2DED-8642-856C-0EF83A9F8760}">
  <dimension ref="A1:P83"/>
  <sheetViews>
    <sheetView tabSelected="1" topLeftCell="D59" workbookViewId="0">
      <selection activeCell="P68" sqref="P68:P83"/>
    </sheetView>
  </sheetViews>
  <sheetFormatPr baseColWidth="10" defaultRowHeight="16" x14ac:dyDescent="0.2"/>
  <cols>
    <col min="1" max="2" width="51.5" bestFit="1" customWidth="1"/>
  </cols>
  <sheetData>
    <row r="1" spans="1:16" x14ac:dyDescent="0.2">
      <c r="A1" t="s">
        <v>106</v>
      </c>
      <c r="B1" t="s">
        <v>106</v>
      </c>
      <c r="C1" t="s">
        <v>107</v>
      </c>
      <c r="D1" t="s">
        <v>108</v>
      </c>
      <c r="E1" t="s">
        <v>109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104</v>
      </c>
      <c r="O1" t="s">
        <v>105</v>
      </c>
      <c r="P1" t="s">
        <v>130</v>
      </c>
    </row>
    <row r="2" spans="1:16" x14ac:dyDescent="0.2">
      <c r="A2" t="s">
        <v>0</v>
      </c>
      <c r="B2" t="s">
        <v>0</v>
      </c>
      <c r="C2">
        <v>28</v>
      </c>
      <c r="D2" t="s">
        <v>110</v>
      </c>
      <c r="E2">
        <v>8.1999999999999993</v>
      </c>
      <c r="F2">
        <v>0.79545454545454541</v>
      </c>
      <c r="G2">
        <v>2.2727272727272728E-2</v>
      </c>
      <c r="H2">
        <v>0</v>
      </c>
      <c r="I2">
        <v>4.5454545454545456E-2</v>
      </c>
      <c r="J2">
        <v>2.2727272727272728E-2</v>
      </c>
      <c r="K2">
        <v>0.72727272727272729</v>
      </c>
      <c r="L2">
        <v>2.2727272727272728E-2</v>
      </c>
      <c r="M2">
        <v>0</v>
      </c>
      <c r="N2">
        <v>0</v>
      </c>
      <c r="O2">
        <v>0</v>
      </c>
      <c r="P2" t="s">
        <v>131</v>
      </c>
    </row>
    <row r="3" spans="1:16" x14ac:dyDescent="0.2">
      <c r="A3" t="s">
        <v>1</v>
      </c>
      <c r="B3" t="s">
        <v>1</v>
      </c>
      <c r="C3">
        <v>28</v>
      </c>
      <c r="D3" t="s">
        <v>111</v>
      </c>
      <c r="E3">
        <v>5.9</v>
      </c>
      <c r="F3">
        <v>0.51851851851851849</v>
      </c>
      <c r="G3">
        <v>0.44444444444444442</v>
      </c>
      <c r="H3">
        <v>7.407407407407407E-2</v>
      </c>
      <c r="I3">
        <v>0</v>
      </c>
      <c r="J3">
        <v>0</v>
      </c>
      <c r="K3">
        <v>0.44444444444444442</v>
      </c>
      <c r="L3">
        <v>3.7037037037037035E-2</v>
      </c>
      <c r="M3">
        <v>0</v>
      </c>
      <c r="N3">
        <v>0</v>
      </c>
      <c r="O3">
        <v>0.40740740740740738</v>
      </c>
      <c r="P3" t="s">
        <v>131</v>
      </c>
    </row>
    <row r="4" spans="1:16" x14ac:dyDescent="0.2">
      <c r="A4" t="s">
        <v>59</v>
      </c>
      <c r="B4" t="s">
        <v>59</v>
      </c>
      <c r="C4">
        <v>90</v>
      </c>
      <c r="D4" t="s">
        <v>112</v>
      </c>
      <c r="E4">
        <v>10.7</v>
      </c>
      <c r="F4">
        <v>0.59462438973174447</v>
      </c>
      <c r="G4">
        <v>0.30414982413774999</v>
      </c>
      <c r="H4">
        <v>8.4230143314609693E-2</v>
      </c>
      <c r="I4">
        <v>7.5843876318966871E-2</v>
      </c>
      <c r="J4">
        <v>7.6132605386109511E-2</v>
      </c>
      <c r="K4">
        <v>0.35841776471205838</v>
      </c>
      <c r="L4">
        <v>3.1405848076014486E-2</v>
      </c>
      <c r="M4">
        <v>1.3950863562391726E-2</v>
      </c>
      <c r="N4">
        <v>1.9134862722452621E-2</v>
      </c>
      <c r="O4">
        <v>0.23965824977689118</v>
      </c>
      <c r="P4" t="s">
        <v>131</v>
      </c>
    </row>
    <row r="5" spans="1:16" x14ac:dyDescent="0.2">
      <c r="A5" t="s">
        <v>60</v>
      </c>
      <c r="B5" t="s">
        <v>60</v>
      </c>
      <c r="C5">
        <v>90</v>
      </c>
      <c r="D5" t="s">
        <v>113</v>
      </c>
      <c r="E5">
        <v>13.7</v>
      </c>
      <c r="F5">
        <v>0.64200909145283813</v>
      </c>
      <c r="G5">
        <v>0.26559602847060232</v>
      </c>
      <c r="H5">
        <v>0.11576649321131646</v>
      </c>
      <c r="I5">
        <v>6.6197140977331176E-2</v>
      </c>
      <c r="J5">
        <v>0.15841258448471798</v>
      </c>
      <c r="K5">
        <v>0.30163287277947248</v>
      </c>
      <c r="L5">
        <v>2.9771517435253303E-2</v>
      </c>
      <c r="M5">
        <v>6.3251390633411089E-3</v>
      </c>
      <c r="N5">
        <v>3.3898558526227647E-2</v>
      </c>
      <c r="O5">
        <v>0.19560081344578026</v>
      </c>
      <c r="P5" t="s">
        <v>131</v>
      </c>
    </row>
    <row r="6" spans="1:16" x14ac:dyDescent="0.2">
      <c r="A6" t="s">
        <v>61</v>
      </c>
      <c r="B6" t="s">
        <v>61</v>
      </c>
      <c r="C6">
        <v>90</v>
      </c>
      <c r="D6" t="s">
        <v>114</v>
      </c>
      <c r="E6">
        <v>10.9</v>
      </c>
      <c r="F6">
        <v>0.40302887209929844</v>
      </c>
      <c r="G6">
        <v>0.47610294117647056</v>
      </c>
      <c r="H6">
        <v>7.6497571505666481E-2</v>
      </c>
      <c r="I6">
        <v>0.10793308148947653</v>
      </c>
      <c r="J6">
        <v>5.6462493254182407E-2</v>
      </c>
      <c r="K6">
        <v>0.16213572584997302</v>
      </c>
      <c r="L6">
        <v>9.3513896384241776E-2</v>
      </c>
      <c r="M6">
        <v>9.2097274689692393E-2</v>
      </c>
      <c r="N6">
        <v>6.3697382622773885E-2</v>
      </c>
      <c r="O6">
        <v>0.22679438747976255</v>
      </c>
      <c r="P6" t="s">
        <v>131</v>
      </c>
    </row>
    <row r="7" spans="1:16" x14ac:dyDescent="0.2">
      <c r="A7" t="s">
        <v>2</v>
      </c>
      <c r="B7" t="s">
        <v>2</v>
      </c>
      <c r="C7">
        <v>0</v>
      </c>
      <c r="D7" t="s">
        <v>115</v>
      </c>
      <c r="E7">
        <v>12</v>
      </c>
      <c r="F7">
        <v>0.56567299800680038</v>
      </c>
      <c r="G7">
        <v>0.30526732325008793</v>
      </c>
      <c r="H7">
        <v>6.9073162152655646E-2</v>
      </c>
      <c r="I7">
        <v>5.762691992027201E-2</v>
      </c>
      <c r="J7">
        <v>7.4701020049243755E-2</v>
      </c>
      <c r="K7">
        <v>0.36427189588462894</v>
      </c>
      <c r="L7">
        <v>6.3122874897408837E-2</v>
      </c>
      <c r="M7">
        <v>3.6786258646969165E-3</v>
      </c>
      <c r="N7">
        <v>2.1763981709461835E-2</v>
      </c>
      <c r="O7">
        <v>0.21667252901864228</v>
      </c>
      <c r="P7" t="s">
        <v>131</v>
      </c>
    </row>
    <row r="8" spans="1:16" x14ac:dyDescent="0.2">
      <c r="A8" t="s">
        <v>3</v>
      </c>
      <c r="B8" t="s">
        <v>3</v>
      </c>
      <c r="C8">
        <v>0</v>
      </c>
      <c r="D8" t="s">
        <v>116</v>
      </c>
      <c r="E8">
        <v>13.6</v>
      </c>
      <c r="F8">
        <v>0.6082620714599426</v>
      </c>
      <c r="G8">
        <v>0.30920763686154962</v>
      </c>
      <c r="H8">
        <v>5.4395845712661796E-2</v>
      </c>
      <c r="I8">
        <v>7.3242565944144467E-2</v>
      </c>
      <c r="J8">
        <v>0.12217428372129072</v>
      </c>
      <c r="K8">
        <v>0.35844937608184568</v>
      </c>
      <c r="L8">
        <v>6.197845350970109E-2</v>
      </c>
      <c r="M8">
        <v>1.6431136486940348E-2</v>
      </c>
      <c r="N8">
        <v>3.8093884827033866E-2</v>
      </c>
      <c r="O8">
        <v>0.1927041620378743</v>
      </c>
      <c r="P8" t="s">
        <v>131</v>
      </c>
    </row>
    <row r="9" spans="1:16" x14ac:dyDescent="0.2">
      <c r="A9" t="s">
        <v>4</v>
      </c>
      <c r="B9" t="s">
        <v>4</v>
      </c>
      <c r="C9">
        <v>0</v>
      </c>
      <c r="D9" t="s">
        <v>117</v>
      </c>
      <c r="E9">
        <v>14.7</v>
      </c>
      <c r="F9">
        <v>0.49560564919102168</v>
      </c>
      <c r="G9">
        <v>0.37097318401645268</v>
      </c>
      <c r="H9">
        <v>5.2684008419158407E-2</v>
      </c>
      <c r="I9">
        <v>5.4033644499429621E-2</v>
      </c>
      <c r="J9">
        <v>9.7527273895788816E-2</v>
      </c>
      <c r="K9">
        <v>0.29136072237664484</v>
      </c>
      <c r="L9">
        <v>7.0406015520814921E-2</v>
      </c>
      <c r="M9">
        <v>7.6077700477192756E-2</v>
      </c>
      <c r="N9">
        <v>2.1770915342470155E-2</v>
      </c>
      <c r="O9">
        <v>0.20271855267597488</v>
      </c>
      <c r="P9" t="s">
        <v>131</v>
      </c>
    </row>
    <row r="10" spans="1:16" x14ac:dyDescent="0.2">
      <c r="A10" t="s">
        <v>5</v>
      </c>
      <c r="B10" t="s">
        <v>5</v>
      </c>
      <c r="C10">
        <v>0</v>
      </c>
      <c r="D10" t="s">
        <v>118</v>
      </c>
      <c r="E10">
        <v>9.5</v>
      </c>
      <c r="F10">
        <v>0.39916089998592974</v>
      </c>
      <c r="G10">
        <v>0.3176044717890994</v>
      </c>
      <c r="H10">
        <v>2.9355709333708541E-2</v>
      </c>
      <c r="I10">
        <v>2.1527520178052931E-2</v>
      </c>
      <c r="J10">
        <v>4.4922549533762263E-2</v>
      </c>
      <c r="K10">
        <v>0.30335512094040601</v>
      </c>
      <c r="L10">
        <v>3.7733918315660218E-2</v>
      </c>
      <c r="M10">
        <v>4.4602770564985482E-2</v>
      </c>
      <c r="N10">
        <v>1.9340232031619744E-2</v>
      </c>
      <c r="O10">
        <v>0.21592755087683393</v>
      </c>
      <c r="P10" t="s">
        <v>131</v>
      </c>
    </row>
    <row r="11" spans="1:16" x14ac:dyDescent="0.2">
      <c r="A11" t="s">
        <v>6</v>
      </c>
      <c r="B11" t="s">
        <v>6</v>
      </c>
      <c r="C11">
        <v>0</v>
      </c>
      <c r="D11" t="s">
        <v>114</v>
      </c>
      <c r="E11">
        <v>10.9</v>
      </c>
      <c r="F11">
        <v>0.37063889116706306</v>
      </c>
      <c r="G11">
        <v>0.50512589190519153</v>
      </c>
      <c r="H11">
        <v>6.9466087099155249E-2</v>
      </c>
      <c r="I11">
        <v>9.1150660214877388E-2</v>
      </c>
      <c r="J11">
        <v>5.8164520626589028E-2</v>
      </c>
      <c r="K11">
        <v>0.15185762322644139</v>
      </c>
      <c r="L11">
        <v>0.12648240793898138</v>
      </c>
      <c r="M11">
        <v>0.1363569261051423</v>
      </c>
      <c r="N11">
        <v>4.7273025506438117E-2</v>
      </c>
      <c r="O11">
        <v>0.1950135323546297</v>
      </c>
      <c r="P11" t="s">
        <v>131</v>
      </c>
    </row>
    <row r="12" spans="1:16" x14ac:dyDescent="0.2">
      <c r="A12" t="s">
        <v>7</v>
      </c>
      <c r="B12" t="s">
        <v>7</v>
      </c>
      <c r="C12">
        <v>0</v>
      </c>
      <c r="D12" t="s">
        <v>119</v>
      </c>
      <c r="E12">
        <v>13.4</v>
      </c>
      <c r="F12">
        <v>0.52068328278999243</v>
      </c>
      <c r="G12">
        <v>0.35826146702047007</v>
      </c>
      <c r="H12">
        <v>6.5449677786201671E-2</v>
      </c>
      <c r="I12">
        <v>6.25E-2</v>
      </c>
      <c r="J12">
        <v>6.2523692191053831E-2</v>
      </c>
      <c r="K12">
        <v>0.33020991281273693</v>
      </c>
      <c r="L12">
        <v>1.8953752843062926E-3</v>
      </c>
      <c r="M12">
        <v>9.7137983320697496E-4</v>
      </c>
      <c r="N12">
        <v>0.10620024639878696</v>
      </c>
      <c r="O12">
        <v>0.24919446550416982</v>
      </c>
      <c r="P12" t="s">
        <v>131</v>
      </c>
    </row>
    <row r="13" spans="1:16" x14ac:dyDescent="0.2">
      <c r="A13" t="s">
        <v>8</v>
      </c>
      <c r="B13" t="s">
        <v>8</v>
      </c>
      <c r="C13">
        <v>0</v>
      </c>
      <c r="D13" t="s">
        <v>120</v>
      </c>
      <c r="E13">
        <v>11.2</v>
      </c>
      <c r="F13">
        <v>0.48111175327063521</v>
      </c>
      <c r="G13">
        <v>0.37695055955445805</v>
      </c>
      <c r="H13">
        <v>5.9134135448957077E-2</v>
      </c>
      <c r="I13">
        <v>5.762360111385488E-2</v>
      </c>
      <c r="J13">
        <v>7.619660589502443E-2</v>
      </c>
      <c r="K13">
        <v>0.28815741081279883</v>
      </c>
      <c r="L13">
        <v>9.8197866862817215E-2</v>
      </c>
      <c r="M13">
        <v>5.0189145168917142E-2</v>
      </c>
      <c r="N13">
        <v>5.2330163400409815E-2</v>
      </c>
      <c r="O13">
        <v>0.17623338412231387</v>
      </c>
      <c r="P13" t="s">
        <v>131</v>
      </c>
    </row>
    <row r="14" spans="1:16" x14ac:dyDescent="0.2">
      <c r="A14" t="s">
        <v>9</v>
      </c>
      <c r="B14" t="s">
        <v>9</v>
      </c>
      <c r="C14">
        <v>0</v>
      </c>
      <c r="D14" t="s">
        <v>121</v>
      </c>
      <c r="E14">
        <v>12.7</v>
      </c>
      <c r="F14">
        <v>0.61172622683771127</v>
      </c>
      <c r="G14">
        <v>0.28280900020362454</v>
      </c>
      <c r="H14">
        <v>2.5363978823050297E-2</v>
      </c>
      <c r="I14">
        <v>3.8930462227652209E-2</v>
      </c>
      <c r="J14">
        <v>5.838933007534107E-2</v>
      </c>
      <c r="K14">
        <v>0.48904245571166771</v>
      </c>
      <c r="L14">
        <v>2.2576868254937894E-2</v>
      </c>
      <c r="M14">
        <v>5.917837507635919E-3</v>
      </c>
      <c r="N14">
        <v>2.2436876399918551E-2</v>
      </c>
      <c r="O14">
        <v>0.23187741804113216</v>
      </c>
      <c r="P14" t="s">
        <v>131</v>
      </c>
    </row>
    <row r="15" spans="1:16" x14ac:dyDescent="0.2">
      <c r="A15" t="s">
        <v>10</v>
      </c>
      <c r="B15" t="s">
        <v>10</v>
      </c>
      <c r="C15">
        <v>0</v>
      </c>
      <c r="D15" t="s">
        <v>122</v>
      </c>
      <c r="E15">
        <v>11.7</v>
      </c>
      <c r="F15">
        <v>0.53390724981858961</v>
      </c>
      <c r="G15">
        <v>0.26576621149152319</v>
      </c>
      <c r="H15">
        <v>5.8282208588957052E-2</v>
      </c>
      <c r="I15">
        <v>8.0067946434461371E-2</v>
      </c>
      <c r="J15">
        <v>7.4873012731710528E-2</v>
      </c>
      <c r="K15">
        <v>0.32068408206346066</v>
      </c>
      <c r="L15">
        <v>5.7226729995382281E-2</v>
      </c>
      <c r="M15">
        <v>1.4958110693317501E-2</v>
      </c>
      <c r="N15">
        <v>5.664951513952108E-2</v>
      </c>
      <c r="O15">
        <v>0.13693185566330232</v>
      </c>
      <c r="P15" t="s">
        <v>131</v>
      </c>
    </row>
    <row r="16" spans="1:16" x14ac:dyDescent="0.2">
      <c r="A16" t="s">
        <v>11</v>
      </c>
      <c r="B16" t="s">
        <v>11</v>
      </c>
      <c r="C16">
        <v>0</v>
      </c>
      <c r="D16" t="s">
        <v>123</v>
      </c>
      <c r="E16">
        <v>9.8000000000000007</v>
      </c>
      <c r="F16">
        <v>0.62121503844327208</v>
      </c>
      <c r="G16">
        <v>0.29831722438291808</v>
      </c>
      <c r="H16">
        <v>4.944356733027841E-2</v>
      </c>
      <c r="I16">
        <v>3.497760149922343E-2</v>
      </c>
      <c r="J16">
        <v>0.11223638440704943</v>
      </c>
      <c r="K16">
        <v>0.42455748520672082</v>
      </c>
      <c r="L16">
        <v>5.3371327351842579E-2</v>
      </c>
      <c r="M16">
        <v>5.2370133620855634E-3</v>
      </c>
      <c r="N16">
        <v>3.6081481766721858E-2</v>
      </c>
      <c r="O16">
        <v>0.20356322281694841</v>
      </c>
      <c r="P16" t="s">
        <v>131</v>
      </c>
    </row>
    <row r="17" spans="1:16" x14ac:dyDescent="0.2">
      <c r="A17" t="s">
        <v>12</v>
      </c>
      <c r="B17" t="s">
        <v>12</v>
      </c>
      <c r="C17">
        <v>0</v>
      </c>
      <c r="D17" t="s">
        <v>124</v>
      </c>
      <c r="E17">
        <v>13.5</v>
      </c>
      <c r="F17">
        <v>0.54705079872673135</v>
      </c>
      <c r="G17">
        <v>0.32697187953822004</v>
      </c>
      <c r="H17">
        <v>8.6561734461867948E-2</v>
      </c>
      <c r="I17">
        <v>2.646286544131669E-2</v>
      </c>
      <c r="J17">
        <v>0.11056020888647665</v>
      </c>
      <c r="K17">
        <v>0.32346598993707004</v>
      </c>
      <c r="L17">
        <v>6.0729635768875329E-2</v>
      </c>
      <c r="M17">
        <v>2.4629241172932772E-2</v>
      </c>
      <c r="N17">
        <v>3.1523668422056297E-2</v>
      </c>
      <c r="O17">
        <v>0.2099719822211791</v>
      </c>
      <c r="P17" t="s">
        <v>131</v>
      </c>
    </row>
    <row r="18" spans="1:16" x14ac:dyDescent="0.2">
      <c r="A18" t="s">
        <v>13</v>
      </c>
      <c r="B18" t="s">
        <v>13</v>
      </c>
      <c r="C18">
        <v>0</v>
      </c>
      <c r="D18" t="s">
        <v>125</v>
      </c>
      <c r="E18">
        <v>10.6</v>
      </c>
      <c r="F18">
        <v>0.61451939900574892</v>
      </c>
      <c r="G18">
        <v>0.31267531313355734</v>
      </c>
      <c r="H18">
        <v>4.176965590024162E-2</v>
      </c>
      <c r="I18">
        <v>2.4675757491598855E-2</v>
      </c>
      <c r="J18">
        <v>0.12050434637709334</v>
      </c>
      <c r="K18">
        <v>0.42756963923681507</v>
      </c>
      <c r="L18">
        <v>1.3469603132724193E-2</v>
      </c>
      <c r="M18">
        <v>4.221401394173355E-3</v>
      </c>
      <c r="N18">
        <v>6.3737606576499017E-2</v>
      </c>
      <c r="O18">
        <v>0.23124670203016079</v>
      </c>
      <c r="P18" t="s">
        <v>131</v>
      </c>
    </row>
    <row r="19" spans="1:16" x14ac:dyDescent="0.2">
      <c r="A19" t="s">
        <v>14</v>
      </c>
      <c r="B19" t="s">
        <v>14</v>
      </c>
      <c r="C19">
        <v>0</v>
      </c>
      <c r="D19" t="s">
        <v>112</v>
      </c>
      <c r="E19">
        <v>10.7</v>
      </c>
      <c r="F19">
        <v>0.59082930517674381</v>
      </c>
      <c r="G19">
        <v>0.30131511436364128</v>
      </c>
      <c r="H19">
        <v>7.7502632929167453E-2</v>
      </c>
      <c r="I19">
        <v>4.747373821932975E-2</v>
      </c>
      <c r="J19">
        <v>8.8722961842780376E-2</v>
      </c>
      <c r="K19">
        <v>0.37712997218546623</v>
      </c>
      <c r="L19">
        <v>3.3188409710782858E-2</v>
      </c>
      <c r="M19">
        <v>1.2530042396910697E-2</v>
      </c>
      <c r="N19">
        <v>1.7876913936971727E-2</v>
      </c>
      <c r="O19">
        <v>0.23771974831897599</v>
      </c>
      <c r="P19" t="s">
        <v>131</v>
      </c>
    </row>
    <row r="20" spans="1:16" x14ac:dyDescent="0.2">
      <c r="A20" t="s">
        <v>15</v>
      </c>
      <c r="B20" t="s">
        <v>15</v>
      </c>
      <c r="C20">
        <v>0</v>
      </c>
      <c r="D20" t="s">
        <v>113</v>
      </c>
      <c r="E20">
        <v>13.7</v>
      </c>
      <c r="F20">
        <v>0.63271032558739582</v>
      </c>
      <c r="G20">
        <v>0.25506764928802955</v>
      </c>
      <c r="H20">
        <v>9.2467465449678279E-2</v>
      </c>
      <c r="I20">
        <v>3.5267936333876246E-2</v>
      </c>
      <c r="J20">
        <v>0.18238699585557402</v>
      </c>
      <c r="K20">
        <v>0.32258792794826724</v>
      </c>
      <c r="L20">
        <v>3.4139104352453598E-2</v>
      </c>
      <c r="M20">
        <v>3.918659592652916E-3</v>
      </c>
      <c r="N20">
        <v>3.2832884488235958E-2</v>
      </c>
      <c r="O20">
        <v>0.18417700085468708</v>
      </c>
      <c r="P20" t="s">
        <v>131</v>
      </c>
    </row>
    <row r="21" spans="1:16" x14ac:dyDescent="0.2">
      <c r="A21" t="s">
        <v>16</v>
      </c>
      <c r="B21" t="s">
        <v>16</v>
      </c>
      <c r="C21">
        <v>0</v>
      </c>
      <c r="D21" t="s">
        <v>126</v>
      </c>
      <c r="E21">
        <v>13.1</v>
      </c>
      <c r="F21">
        <v>0.58521678321678317</v>
      </c>
      <c r="G21">
        <v>0.31011188811188811</v>
      </c>
      <c r="H21">
        <v>4.0433566433566437E-2</v>
      </c>
      <c r="I21">
        <v>2.7958041958041958E-2</v>
      </c>
      <c r="J21">
        <v>8.8489510489510495E-2</v>
      </c>
      <c r="K21">
        <v>0.42833566433566433</v>
      </c>
      <c r="L21">
        <v>2.9286713286713287E-2</v>
      </c>
      <c r="M21">
        <v>1.1090909090909091E-2</v>
      </c>
      <c r="N21">
        <v>2.3076923076923078E-2</v>
      </c>
      <c r="O21">
        <v>0.24665734265734265</v>
      </c>
      <c r="P21" t="s">
        <v>131</v>
      </c>
    </row>
    <row r="22" spans="1:16" x14ac:dyDescent="0.2">
      <c r="A22" t="s">
        <v>17</v>
      </c>
      <c r="B22" t="s">
        <v>17</v>
      </c>
      <c r="C22">
        <v>0</v>
      </c>
      <c r="D22" t="s">
        <v>127</v>
      </c>
      <c r="E22">
        <v>10.9</v>
      </c>
      <c r="F22">
        <v>0.65442220329358314</v>
      </c>
      <c r="G22">
        <v>0.23405262161650578</v>
      </c>
      <c r="H22">
        <v>5.1580541359076283E-2</v>
      </c>
      <c r="I22">
        <v>6.8166761309861823E-2</v>
      </c>
      <c r="J22">
        <v>8.2931099753927692E-2</v>
      </c>
      <c r="K22">
        <v>0.45174380087071742</v>
      </c>
      <c r="L22">
        <v>2.9493185689948891E-2</v>
      </c>
      <c r="M22">
        <v>4.0814877910278248E-3</v>
      </c>
      <c r="N22">
        <v>3.5763297368919172E-2</v>
      </c>
      <c r="O22">
        <v>0.16471465076660988</v>
      </c>
      <c r="P22" t="s">
        <v>131</v>
      </c>
    </row>
    <row r="23" spans="1:16" x14ac:dyDescent="0.2">
      <c r="A23" t="s">
        <v>18</v>
      </c>
      <c r="B23" t="s">
        <v>18</v>
      </c>
      <c r="C23">
        <v>0</v>
      </c>
      <c r="D23" t="s">
        <v>128</v>
      </c>
      <c r="E23">
        <v>12.7</v>
      </c>
      <c r="F23">
        <v>0.582871735846342</v>
      </c>
      <c r="G23">
        <v>0.30819725199625925</v>
      </c>
      <c r="H23">
        <v>5.0104309042514929E-2</v>
      </c>
      <c r="I23">
        <v>4.0446730451046686E-2</v>
      </c>
      <c r="J23">
        <v>0.1204229911517157</v>
      </c>
      <c r="K23">
        <v>0.37189770520106469</v>
      </c>
      <c r="L23">
        <v>5.0877634702539386E-2</v>
      </c>
      <c r="M23">
        <v>6.0427307387957699E-3</v>
      </c>
      <c r="N23">
        <v>4.6705273001942306E-2</v>
      </c>
      <c r="O23">
        <v>0.20457161355298181</v>
      </c>
      <c r="P23" t="s">
        <v>131</v>
      </c>
    </row>
    <row r="24" spans="1:16" x14ac:dyDescent="0.2">
      <c r="A24" t="s">
        <v>19</v>
      </c>
      <c r="B24" t="s">
        <v>19</v>
      </c>
      <c r="C24">
        <v>0</v>
      </c>
      <c r="D24" t="s">
        <v>129</v>
      </c>
      <c r="E24">
        <v>10.8</v>
      </c>
      <c r="F24">
        <v>0.61206938675787925</v>
      </c>
      <c r="G24">
        <v>0.29445394576105544</v>
      </c>
      <c r="H24">
        <v>0.10381138529196189</v>
      </c>
      <c r="I24">
        <v>4.6860493525531392E-2</v>
      </c>
      <c r="J24">
        <v>9.8753970193012464E-2</v>
      </c>
      <c r="K24">
        <v>0.36264353774737357</v>
      </c>
      <c r="L24">
        <v>6.8482775470315171E-2</v>
      </c>
      <c r="M24">
        <v>2.7388223796726119E-2</v>
      </c>
      <c r="N24">
        <v>1.6076227705839236E-2</v>
      </c>
      <c r="O24">
        <v>0.18250671878817493</v>
      </c>
      <c r="P24" t="s">
        <v>131</v>
      </c>
    </row>
    <row r="25" spans="1:16" x14ac:dyDescent="0.2">
      <c r="A25" t="s">
        <v>20</v>
      </c>
      <c r="B25" t="s">
        <v>20</v>
      </c>
      <c r="C25">
        <v>7</v>
      </c>
      <c r="D25" t="s">
        <v>115</v>
      </c>
      <c r="E25">
        <v>12</v>
      </c>
      <c r="F25">
        <v>0.56083662095309661</v>
      </c>
      <c r="G25">
        <v>0.29722587513307031</v>
      </c>
      <c r="H25">
        <v>6.8595403594464269E-2</v>
      </c>
      <c r="I25">
        <v>3.9839689398209033E-2</v>
      </c>
      <c r="J25">
        <v>8.0593650197257186E-2</v>
      </c>
      <c r="K25">
        <v>0.37180787776316615</v>
      </c>
      <c r="L25">
        <v>6.4687832675809381E-2</v>
      </c>
      <c r="M25">
        <v>3.5694157430020664E-3</v>
      </c>
      <c r="N25">
        <v>2.3332707120045086E-2</v>
      </c>
      <c r="O25">
        <v>0.20563591959421379</v>
      </c>
      <c r="P25" t="s">
        <v>131</v>
      </c>
    </row>
    <row r="26" spans="1:16" x14ac:dyDescent="0.2">
      <c r="A26" t="s">
        <v>21</v>
      </c>
      <c r="B26" t="s">
        <v>21</v>
      </c>
      <c r="C26">
        <v>7</v>
      </c>
      <c r="D26" t="s">
        <v>116</v>
      </c>
      <c r="E26">
        <v>13.6</v>
      </c>
      <c r="F26">
        <v>0.63255899705014751</v>
      </c>
      <c r="G26">
        <v>0.29842674532940022</v>
      </c>
      <c r="H26">
        <v>7.8257128810226159E-2</v>
      </c>
      <c r="I26">
        <v>5.5899705014749265E-2</v>
      </c>
      <c r="J26">
        <v>0.13380039331366764</v>
      </c>
      <c r="K26">
        <v>0.3644296951819076</v>
      </c>
      <c r="L26">
        <v>4.8414454277286134E-2</v>
      </c>
      <c r="M26">
        <v>1.2168141592920354E-2</v>
      </c>
      <c r="N26">
        <v>3.686086529006883E-2</v>
      </c>
      <c r="O26">
        <v>0.20098328416912487</v>
      </c>
      <c r="P26" t="s">
        <v>131</v>
      </c>
    </row>
    <row r="27" spans="1:16" x14ac:dyDescent="0.2">
      <c r="A27" t="s">
        <v>22</v>
      </c>
      <c r="B27" t="s">
        <v>22</v>
      </c>
      <c r="C27">
        <v>7</v>
      </c>
      <c r="D27" t="s">
        <v>117</v>
      </c>
      <c r="E27">
        <v>14.7</v>
      </c>
      <c r="F27">
        <v>0.55335765298258233</v>
      </c>
      <c r="G27">
        <v>0.33679288907157168</v>
      </c>
      <c r="H27">
        <v>6.8424703283152644E-2</v>
      </c>
      <c r="I27">
        <v>4.5047012279710218E-2</v>
      </c>
      <c r="J27">
        <v>0.11230283101269074</v>
      </c>
      <c r="K27">
        <v>0.3275831064070287</v>
      </c>
      <c r="L27">
        <v>4.5547962801212559E-2</v>
      </c>
      <c r="M27">
        <v>5.1238246930072444E-2</v>
      </c>
      <c r="N27">
        <v>2.019215948209423E-2</v>
      </c>
      <c r="O27">
        <v>0.21981451985819248</v>
      </c>
      <c r="P27" t="s">
        <v>131</v>
      </c>
    </row>
    <row r="28" spans="1:16" x14ac:dyDescent="0.2">
      <c r="A28" t="s">
        <v>23</v>
      </c>
      <c r="B28" t="s">
        <v>23</v>
      </c>
      <c r="C28">
        <v>7</v>
      </c>
      <c r="D28" t="s">
        <v>118</v>
      </c>
      <c r="E28">
        <v>9.5</v>
      </c>
      <c r="F28">
        <v>0.40354688313833098</v>
      </c>
      <c r="G28">
        <v>0.31228324250161971</v>
      </c>
      <c r="H28">
        <v>4.1782588259207033E-2</v>
      </c>
      <c r="I28">
        <v>2.2625354116645704E-2</v>
      </c>
      <c r="J28">
        <v>5.0624388632696873E-2</v>
      </c>
      <c r="K28">
        <v>0.28851455212978139</v>
      </c>
      <c r="L28">
        <v>3.6434315332139179E-2</v>
      </c>
      <c r="M28">
        <v>3.66375751108401E-2</v>
      </c>
      <c r="N28">
        <v>2.1977463572036535E-2</v>
      </c>
      <c r="O28">
        <v>0.21723388848660391</v>
      </c>
      <c r="P28" t="s">
        <v>131</v>
      </c>
    </row>
    <row r="29" spans="1:16" x14ac:dyDescent="0.2">
      <c r="A29" t="s">
        <v>24</v>
      </c>
      <c r="B29" t="s">
        <v>24</v>
      </c>
      <c r="C29">
        <v>7</v>
      </c>
      <c r="D29" t="s">
        <v>114</v>
      </c>
      <c r="E29">
        <v>10.9</v>
      </c>
      <c r="F29">
        <v>0.39909863915638261</v>
      </c>
      <c r="G29">
        <v>0.48185835255180182</v>
      </c>
      <c r="H29">
        <v>7.4239036670598391E-2</v>
      </c>
      <c r="I29">
        <v>8.6245444782845973E-2</v>
      </c>
      <c r="J29">
        <v>6.5419079978170161E-2</v>
      </c>
      <c r="K29">
        <v>0.17307184479692975</v>
      </c>
      <c r="L29">
        <v>0.10675492491593754</v>
      </c>
      <c r="M29">
        <v>0.10701899547559107</v>
      </c>
      <c r="N29">
        <v>6.2778374381634777E-2</v>
      </c>
      <c r="O29">
        <v>0.20530605777863845</v>
      </c>
      <c r="P29" t="s">
        <v>131</v>
      </c>
    </row>
    <row r="30" spans="1:16" x14ac:dyDescent="0.2">
      <c r="A30" t="s">
        <v>25</v>
      </c>
      <c r="B30" t="s">
        <v>25</v>
      </c>
      <c r="C30">
        <v>7</v>
      </c>
      <c r="D30" t="s">
        <v>121</v>
      </c>
      <c r="E30">
        <v>12.7</v>
      </c>
      <c r="F30">
        <v>0.60175458700994433</v>
      </c>
      <c r="G30">
        <v>0.29419254618842072</v>
      </c>
      <c r="H30">
        <v>2.4943657129760495E-2</v>
      </c>
      <c r="I30">
        <v>3.3754790735576863E-2</v>
      </c>
      <c r="J30">
        <v>5.5757159046054723E-2</v>
      </c>
      <c r="K30">
        <v>0.48729898009855227</v>
      </c>
      <c r="L30">
        <v>2.330111921769357E-2</v>
      </c>
      <c r="M30">
        <v>5.5133249296509925E-3</v>
      </c>
      <c r="N30">
        <v>2.4765397201319123E-2</v>
      </c>
      <c r="O30">
        <v>0.24061270483975705</v>
      </c>
      <c r="P30" t="s">
        <v>131</v>
      </c>
    </row>
    <row r="31" spans="1:16" x14ac:dyDescent="0.2">
      <c r="A31" t="s">
        <v>26</v>
      </c>
      <c r="B31" t="s">
        <v>26</v>
      </c>
      <c r="C31">
        <v>7</v>
      </c>
      <c r="D31" t="s">
        <v>122</v>
      </c>
      <c r="E31">
        <v>11.7</v>
      </c>
      <c r="F31">
        <v>0.52652926825617774</v>
      </c>
      <c r="G31">
        <v>0.28112792420636701</v>
      </c>
      <c r="H31">
        <v>6.2847050723661563E-2</v>
      </c>
      <c r="I31">
        <v>7.0914343017077511E-2</v>
      </c>
      <c r="J31">
        <v>9.3888913834134072E-2</v>
      </c>
      <c r="K31">
        <v>0.29887896068130454</v>
      </c>
      <c r="L31">
        <v>6.0287668567494353E-2</v>
      </c>
      <c r="M31">
        <v>9.8334156526424504E-3</v>
      </c>
      <c r="N31">
        <v>7.5000374178677803E-2</v>
      </c>
      <c r="O31">
        <v>0.13599149866044033</v>
      </c>
      <c r="P31" t="s">
        <v>131</v>
      </c>
    </row>
    <row r="32" spans="1:16" x14ac:dyDescent="0.2">
      <c r="A32" t="s">
        <v>27</v>
      </c>
      <c r="B32" t="s">
        <v>27</v>
      </c>
      <c r="C32">
        <v>7</v>
      </c>
      <c r="D32" t="s">
        <v>119</v>
      </c>
      <c r="E32">
        <v>13.4</v>
      </c>
      <c r="F32">
        <v>0.48510392331591246</v>
      </c>
      <c r="G32">
        <v>0.36334625851978519</v>
      </c>
      <c r="H32">
        <v>0.10187615905204596</v>
      </c>
      <c r="I32">
        <v>9.1664458948483893E-2</v>
      </c>
      <c r="J32">
        <v>5.0335974567086536E-2</v>
      </c>
      <c r="K32">
        <v>0.24122733074829605</v>
      </c>
      <c r="L32">
        <v>2.2867946340406061E-2</v>
      </c>
      <c r="M32">
        <v>6.5268177548710293E-3</v>
      </c>
      <c r="N32">
        <v>0.10404373690421714</v>
      </c>
      <c r="O32">
        <v>0.22990775752029094</v>
      </c>
      <c r="P32" t="s">
        <v>131</v>
      </c>
    </row>
    <row r="33" spans="1:16" x14ac:dyDescent="0.2">
      <c r="A33" t="s">
        <v>28</v>
      </c>
      <c r="B33" t="s">
        <v>28</v>
      </c>
      <c r="C33">
        <v>7</v>
      </c>
      <c r="D33" t="s">
        <v>120</v>
      </c>
      <c r="E33">
        <v>11.2</v>
      </c>
      <c r="F33">
        <v>0.53043707561474063</v>
      </c>
      <c r="G33">
        <v>0.3432922407541697</v>
      </c>
      <c r="H33">
        <v>0.10794383281692926</v>
      </c>
      <c r="I33">
        <v>4.5896235743951477E-2</v>
      </c>
      <c r="J33">
        <v>9.3308721735117672E-2</v>
      </c>
      <c r="K33">
        <v>0.28328828531874217</v>
      </c>
      <c r="L33">
        <v>4.1044234952864397E-2</v>
      </c>
      <c r="M33">
        <v>1.48592524227042E-2</v>
      </c>
      <c r="N33">
        <v>8.2299426461863015E-2</v>
      </c>
      <c r="O33">
        <v>0.20508932691673809</v>
      </c>
      <c r="P33" t="s">
        <v>131</v>
      </c>
    </row>
    <row r="34" spans="1:16" x14ac:dyDescent="0.2">
      <c r="A34" t="s">
        <v>29</v>
      </c>
      <c r="B34" t="s">
        <v>29</v>
      </c>
      <c r="C34">
        <v>7</v>
      </c>
      <c r="D34" t="s">
        <v>123</v>
      </c>
      <c r="E34">
        <v>9.8000000000000007</v>
      </c>
      <c r="F34">
        <v>0.63380620020551692</v>
      </c>
      <c r="G34">
        <v>0.28497457728904491</v>
      </c>
      <c r="H34">
        <v>4.6975297932819987E-2</v>
      </c>
      <c r="I34">
        <v>2.6103318964942016E-2</v>
      </c>
      <c r="J34">
        <v>0.10913749616323916</v>
      </c>
      <c r="K34">
        <v>0.45159008714451576</v>
      </c>
      <c r="L34">
        <v>5.2713757623476971E-2</v>
      </c>
      <c r="M34">
        <v>7.4066165774758783E-3</v>
      </c>
      <c r="N34">
        <v>2.9279489677445186E-2</v>
      </c>
      <c r="O34">
        <v>0.19557471341064683</v>
      </c>
      <c r="P34" t="s">
        <v>131</v>
      </c>
    </row>
    <row r="35" spans="1:16" x14ac:dyDescent="0.2">
      <c r="A35" t="s">
        <v>30</v>
      </c>
      <c r="B35" t="s">
        <v>30</v>
      </c>
      <c r="C35">
        <v>7</v>
      </c>
      <c r="D35" t="s">
        <v>124</v>
      </c>
      <c r="E35">
        <v>13.5</v>
      </c>
      <c r="F35">
        <v>0.58857392409083686</v>
      </c>
      <c r="G35">
        <v>0.31229156741305386</v>
      </c>
      <c r="H35">
        <v>7.293155470859139E-2</v>
      </c>
      <c r="I35">
        <v>2.4681065057434757E-2</v>
      </c>
      <c r="J35">
        <v>0.11677518395002912</v>
      </c>
      <c r="K35">
        <v>0.37418612037478166</v>
      </c>
      <c r="L35">
        <v>4.705944629717855E-2</v>
      </c>
      <c r="M35">
        <v>1.9493409560107988E-2</v>
      </c>
      <c r="N35">
        <v>3.1020062463607008E-2</v>
      </c>
      <c r="O35">
        <v>0.21471864909216029</v>
      </c>
      <c r="P35" t="s">
        <v>131</v>
      </c>
    </row>
    <row r="36" spans="1:16" x14ac:dyDescent="0.2">
      <c r="A36" t="s">
        <v>31</v>
      </c>
      <c r="B36" t="s">
        <v>31</v>
      </c>
      <c r="C36">
        <v>7</v>
      </c>
      <c r="D36" t="s">
        <v>125</v>
      </c>
      <c r="E36">
        <v>10.6</v>
      </c>
      <c r="F36">
        <v>0.63377314844729327</v>
      </c>
      <c r="G36">
        <v>0.29839366252697691</v>
      </c>
      <c r="H36">
        <v>5.1459660640208835E-2</v>
      </c>
      <c r="I36">
        <v>2.7332290872436386E-2</v>
      </c>
      <c r="J36">
        <v>0.10302270583218102</v>
      </c>
      <c r="K36">
        <v>0.451958491102467</v>
      </c>
      <c r="L36">
        <v>9.2787635207609107E-3</v>
      </c>
      <c r="M36">
        <v>2.2744601387937606E-3</v>
      </c>
      <c r="N36">
        <v>4.0009821532417521E-2</v>
      </c>
      <c r="O36">
        <v>0.24683061733500472</v>
      </c>
      <c r="P36" t="s">
        <v>131</v>
      </c>
    </row>
    <row r="37" spans="1:16" x14ac:dyDescent="0.2">
      <c r="A37" t="s">
        <v>32</v>
      </c>
      <c r="B37" t="s">
        <v>32</v>
      </c>
      <c r="C37">
        <v>7</v>
      </c>
      <c r="D37" t="s">
        <v>112</v>
      </c>
      <c r="E37">
        <v>10.7</v>
      </c>
      <c r="F37">
        <v>0.62634068431721845</v>
      </c>
      <c r="G37">
        <v>0.28514036488727806</v>
      </c>
      <c r="H37">
        <v>0.10619816942072609</v>
      </c>
      <c r="I37">
        <v>6.179740770317587E-2</v>
      </c>
      <c r="J37">
        <v>7.1073161742121749E-2</v>
      </c>
      <c r="K37">
        <v>0.38727194545119481</v>
      </c>
      <c r="L37">
        <v>7.1134590576816762E-3</v>
      </c>
      <c r="M37">
        <v>2.2728668837152157E-3</v>
      </c>
      <c r="N37">
        <v>2.3269242582468212E-2</v>
      </c>
      <c r="O37">
        <v>0.25248479636341298</v>
      </c>
      <c r="P37" t="s">
        <v>131</v>
      </c>
    </row>
    <row r="38" spans="1:16" x14ac:dyDescent="0.2">
      <c r="A38" t="s">
        <v>33</v>
      </c>
      <c r="B38" t="s">
        <v>33</v>
      </c>
      <c r="C38">
        <v>7</v>
      </c>
      <c r="D38" t="s">
        <v>113</v>
      </c>
      <c r="E38">
        <v>13.7</v>
      </c>
      <c r="F38">
        <v>0.66167638483965019</v>
      </c>
      <c r="G38">
        <v>0.24004373177842567</v>
      </c>
      <c r="H38">
        <v>0.1200728862973761</v>
      </c>
      <c r="I38">
        <v>4.3017492711370266E-2</v>
      </c>
      <c r="J38">
        <v>0.18948979591836734</v>
      </c>
      <c r="K38">
        <v>0.30909620991253645</v>
      </c>
      <c r="L38">
        <v>1.8746355685131194E-2</v>
      </c>
      <c r="M38">
        <v>8.1632653061224493E-4</v>
      </c>
      <c r="N38">
        <v>4.3644314868804664E-2</v>
      </c>
      <c r="O38">
        <v>0.17683673469387756</v>
      </c>
      <c r="P38" t="s">
        <v>131</v>
      </c>
    </row>
    <row r="39" spans="1:16" x14ac:dyDescent="0.2">
      <c r="A39" t="s">
        <v>34</v>
      </c>
      <c r="B39" t="s">
        <v>34</v>
      </c>
      <c r="C39">
        <v>7</v>
      </c>
      <c r="D39" t="s">
        <v>126</v>
      </c>
      <c r="E39">
        <v>13.1</v>
      </c>
      <c r="F39">
        <v>0.60276931665109279</v>
      </c>
      <c r="G39">
        <v>0.29445529895756223</v>
      </c>
      <c r="H39">
        <v>3.3930803490164196E-2</v>
      </c>
      <c r="I39">
        <v>2.4076793320631531E-2</v>
      </c>
      <c r="J39">
        <v>0.11523852286931301</v>
      </c>
      <c r="K39">
        <v>0.42952319697098407</v>
      </c>
      <c r="L39">
        <v>2.0836620025969928E-2</v>
      </c>
      <c r="M39">
        <v>3.5071538657573146E-3</v>
      </c>
      <c r="N39">
        <v>3.0350836741380775E-2</v>
      </c>
      <c r="O39">
        <v>0.23976068832445421</v>
      </c>
      <c r="P39" t="s">
        <v>131</v>
      </c>
    </row>
    <row r="40" spans="1:16" x14ac:dyDescent="0.2">
      <c r="A40" t="s">
        <v>35</v>
      </c>
      <c r="B40" t="s">
        <v>35</v>
      </c>
      <c r="C40">
        <v>7</v>
      </c>
      <c r="D40" t="s">
        <v>127</v>
      </c>
      <c r="E40">
        <v>10.9</v>
      </c>
      <c r="F40">
        <v>0.65577113489556316</v>
      </c>
      <c r="G40">
        <v>0.20405252487151682</v>
      </c>
      <c r="H40">
        <v>4.5982837474656986E-2</v>
      </c>
      <c r="I40">
        <v>4.9212598425196853E-2</v>
      </c>
      <c r="J40">
        <v>8.993823376868311E-2</v>
      </c>
      <c r="K40">
        <v>0.47063746522702626</v>
      </c>
      <c r="L40">
        <v>2.0863784242538545E-3</v>
      </c>
      <c r="M40">
        <v>0</v>
      </c>
      <c r="N40">
        <v>4.3330661511622424E-2</v>
      </c>
      <c r="O40">
        <v>0.15863548493564053</v>
      </c>
      <c r="P40" t="s">
        <v>131</v>
      </c>
    </row>
    <row r="41" spans="1:16" x14ac:dyDescent="0.2">
      <c r="A41" t="s">
        <v>36</v>
      </c>
      <c r="B41" t="s">
        <v>36</v>
      </c>
      <c r="C41">
        <v>7</v>
      </c>
      <c r="D41" t="s">
        <v>128</v>
      </c>
      <c r="E41">
        <v>12.7</v>
      </c>
      <c r="F41">
        <v>0.61075740944017565</v>
      </c>
      <c r="G41">
        <v>0.30233652187549004</v>
      </c>
      <c r="H41">
        <v>4.3782342794417436E-2</v>
      </c>
      <c r="I41">
        <v>3.78547906539125E-2</v>
      </c>
      <c r="J41">
        <v>0.12435314411165124</v>
      </c>
      <c r="K41">
        <v>0.40476713188019448</v>
      </c>
      <c r="L41">
        <v>4.9396267837541162E-2</v>
      </c>
      <c r="M41">
        <v>3.8889760075270503E-3</v>
      </c>
      <c r="N41">
        <v>4.2308295436725735E-2</v>
      </c>
      <c r="O41">
        <v>0.20674298259369608</v>
      </c>
      <c r="P41" t="s">
        <v>131</v>
      </c>
    </row>
    <row r="42" spans="1:16" x14ac:dyDescent="0.2">
      <c r="A42" t="s">
        <v>37</v>
      </c>
      <c r="B42" t="s">
        <v>37</v>
      </c>
      <c r="C42">
        <v>0</v>
      </c>
      <c r="D42" t="s">
        <v>110</v>
      </c>
      <c r="E42">
        <v>8.1999999999999993</v>
      </c>
      <c r="F42">
        <v>0.65328990617342975</v>
      </c>
      <c r="G42">
        <v>0.22279328273471583</v>
      </c>
      <c r="H42">
        <v>4.7525847128428854E-2</v>
      </c>
      <c r="I42">
        <v>4.6748939221896851E-2</v>
      </c>
      <c r="J42">
        <v>8.4907069861949444E-2</v>
      </c>
      <c r="K42">
        <v>0.47410804996115463</v>
      </c>
      <c r="L42">
        <v>3.6992768780254585E-2</v>
      </c>
      <c r="M42">
        <v>1.3506245144325585E-2</v>
      </c>
      <c r="N42">
        <v>2.388991812585908E-2</v>
      </c>
      <c r="O42">
        <v>0.14840435068427657</v>
      </c>
      <c r="P42" t="s">
        <v>131</v>
      </c>
    </row>
    <row r="43" spans="1:16" x14ac:dyDescent="0.2">
      <c r="A43" t="s">
        <v>38</v>
      </c>
      <c r="B43" t="s">
        <v>38</v>
      </c>
      <c r="C43">
        <v>0</v>
      </c>
      <c r="D43" t="s">
        <v>111</v>
      </c>
      <c r="E43">
        <v>5.9</v>
      </c>
      <c r="F43">
        <v>0.62612779390845141</v>
      </c>
      <c r="G43">
        <v>0.24052458249702827</v>
      </c>
      <c r="H43">
        <v>7.0834226474657522E-2</v>
      </c>
      <c r="I43">
        <v>3.9967262310735233E-2</v>
      </c>
      <c r="J43">
        <v>0.10908665744295262</v>
      </c>
      <c r="K43">
        <v>0.40623964768010601</v>
      </c>
      <c r="L43">
        <v>6.9021961533215118E-2</v>
      </c>
      <c r="M43">
        <v>3.6654519944657717E-2</v>
      </c>
      <c r="N43">
        <v>2.0480542510279243E-2</v>
      </c>
      <c r="O43">
        <v>0.1143675585088762</v>
      </c>
      <c r="P43" t="s">
        <v>131</v>
      </c>
    </row>
    <row r="44" spans="1:16" x14ac:dyDescent="0.2">
      <c r="A44" t="s">
        <v>39</v>
      </c>
      <c r="B44" t="s">
        <v>39</v>
      </c>
      <c r="C44">
        <v>28</v>
      </c>
      <c r="D44" t="s">
        <v>118</v>
      </c>
      <c r="E44">
        <v>9.5</v>
      </c>
      <c r="F44">
        <v>0.38132721242128537</v>
      </c>
      <c r="G44">
        <v>0.30049752439551985</v>
      </c>
      <c r="H44">
        <v>2.3277892611642551E-2</v>
      </c>
      <c r="I44">
        <v>1.6235639090515792E-2</v>
      </c>
      <c r="J44">
        <v>5.2252079027063407E-2</v>
      </c>
      <c r="K44">
        <v>0.28956160169206363</v>
      </c>
      <c r="L44">
        <v>2.8962168917944526E-3</v>
      </c>
      <c r="M44">
        <v>9.9384704129212124E-3</v>
      </c>
      <c r="N44">
        <v>5.5076190933999902E-2</v>
      </c>
      <c r="O44">
        <v>0.23255059366437533</v>
      </c>
      <c r="P44" t="s">
        <v>131</v>
      </c>
    </row>
    <row r="45" spans="1:16" x14ac:dyDescent="0.2">
      <c r="A45" t="s">
        <v>40</v>
      </c>
      <c r="B45" t="s">
        <v>40</v>
      </c>
      <c r="C45">
        <v>28</v>
      </c>
      <c r="D45" t="s">
        <v>112</v>
      </c>
      <c r="E45">
        <v>10.7</v>
      </c>
      <c r="F45">
        <v>0.5545721846515731</v>
      </c>
      <c r="G45">
        <v>0.33194648632755069</v>
      </c>
      <c r="H45">
        <v>4.7280211702440456E-2</v>
      </c>
      <c r="I45">
        <v>6.2231696559835341E-2</v>
      </c>
      <c r="J45">
        <v>6.7788885621875919E-2</v>
      </c>
      <c r="K45">
        <v>0.37727139076742133</v>
      </c>
      <c r="L45">
        <v>1.474566304028227E-2</v>
      </c>
      <c r="M45">
        <v>1.7950602763892973E-2</v>
      </c>
      <c r="N45">
        <v>1.7450749779476624E-2</v>
      </c>
      <c r="O45">
        <v>0.28179947074389883</v>
      </c>
      <c r="P45" t="s">
        <v>131</v>
      </c>
    </row>
    <row r="46" spans="1:16" x14ac:dyDescent="0.2">
      <c r="A46" t="s">
        <v>41</v>
      </c>
      <c r="B46" t="s">
        <v>41</v>
      </c>
      <c r="C46">
        <v>28</v>
      </c>
      <c r="D46" t="s">
        <v>113</v>
      </c>
      <c r="E46">
        <v>13.7</v>
      </c>
      <c r="F46">
        <v>0.65776320848256742</v>
      </c>
      <c r="G46">
        <v>0.24324652461603838</v>
      </c>
      <c r="H46">
        <v>8.9095287237702103E-2</v>
      </c>
      <c r="I46">
        <v>5.9248467188733077E-2</v>
      </c>
      <c r="J46">
        <v>0.14741293834355207</v>
      </c>
      <c r="K46">
        <v>0.36200651571258019</v>
      </c>
      <c r="L46">
        <v>2.6831785345717233E-2</v>
      </c>
      <c r="M46">
        <v>6.2526558611060521E-3</v>
      </c>
      <c r="N46">
        <v>3.3671260041684373E-2</v>
      </c>
      <c r="O46">
        <v>0.17649082336753072</v>
      </c>
      <c r="P46" t="s">
        <v>131</v>
      </c>
    </row>
    <row r="47" spans="1:16" x14ac:dyDescent="0.2">
      <c r="A47" t="s">
        <v>42</v>
      </c>
      <c r="B47" t="s">
        <v>42</v>
      </c>
      <c r="C47">
        <v>28</v>
      </c>
      <c r="D47" t="s">
        <v>129</v>
      </c>
      <c r="E47">
        <v>10.8</v>
      </c>
      <c r="F47">
        <v>0.60612958109164483</v>
      </c>
      <c r="G47">
        <v>0.31854968501402492</v>
      </c>
      <c r="H47">
        <v>4.8328505081160621E-2</v>
      </c>
      <c r="I47">
        <v>4.1890835517542649E-2</v>
      </c>
      <c r="J47">
        <v>9.6990389479008593E-2</v>
      </c>
      <c r="K47">
        <v>0.41891985101393298</v>
      </c>
      <c r="L47">
        <v>2.6256495148756151E-2</v>
      </c>
      <c r="M47">
        <v>1.3243205959442683E-2</v>
      </c>
      <c r="N47">
        <v>4.0350393157676918E-2</v>
      </c>
      <c r="O47">
        <v>0.23869959074814917</v>
      </c>
      <c r="P47" t="s">
        <v>131</v>
      </c>
    </row>
    <row r="48" spans="1:16" x14ac:dyDescent="0.2">
      <c r="A48" t="s">
        <v>43</v>
      </c>
      <c r="B48" t="s">
        <v>43</v>
      </c>
      <c r="C48">
        <v>28</v>
      </c>
      <c r="D48" t="s">
        <v>126</v>
      </c>
      <c r="E48">
        <v>13.1</v>
      </c>
      <c r="F48">
        <v>0.61272684826815094</v>
      </c>
      <c r="G48">
        <v>0.2928477520980009</v>
      </c>
      <c r="H48">
        <v>3.8126482116308501E-2</v>
      </c>
      <c r="I48">
        <v>2.4930271419268433E-2</v>
      </c>
      <c r="J48">
        <v>0.10716699227149298</v>
      </c>
      <c r="K48">
        <v>0.44250310246108099</v>
      </c>
      <c r="L48">
        <v>1.9474854706525612E-2</v>
      </c>
      <c r="M48">
        <v>5.2588251194908278E-3</v>
      </c>
      <c r="N48">
        <v>2.7866858343470087E-2</v>
      </c>
      <c r="O48">
        <v>0.24024721392851439</v>
      </c>
      <c r="P48" t="s">
        <v>131</v>
      </c>
    </row>
    <row r="49" spans="1:16" x14ac:dyDescent="0.2">
      <c r="A49" t="s">
        <v>44</v>
      </c>
      <c r="B49" t="s">
        <v>44</v>
      </c>
      <c r="C49">
        <v>28</v>
      </c>
      <c r="D49" t="s">
        <v>127</v>
      </c>
      <c r="E49">
        <v>10.9</v>
      </c>
      <c r="F49">
        <v>0.67692939740692859</v>
      </c>
      <c r="G49">
        <v>0.22444688795176354</v>
      </c>
      <c r="H49">
        <v>3.8678572723208349E-2</v>
      </c>
      <c r="I49">
        <v>5.4713082565038242E-2</v>
      </c>
      <c r="J49">
        <v>9.1264998368757483E-2</v>
      </c>
      <c r="K49">
        <v>0.49227274374992447</v>
      </c>
      <c r="L49">
        <v>9.5457895817977496E-3</v>
      </c>
      <c r="M49">
        <v>2.5374883698449716E-3</v>
      </c>
      <c r="N49">
        <v>4.1711475489070678E-2</v>
      </c>
      <c r="O49">
        <v>0.17065213451105016</v>
      </c>
      <c r="P49" t="s">
        <v>131</v>
      </c>
    </row>
    <row r="50" spans="1:16" x14ac:dyDescent="0.2">
      <c r="A50" t="s">
        <v>45</v>
      </c>
      <c r="B50" t="s">
        <v>45</v>
      </c>
      <c r="C50">
        <v>28</v>
      </c>
      <c r="D50" t="s">
        <v>128</v>
      </c>
      <c r="E50">
        <v>12.7</v>
      </c>
      <c r="F50">
        <v>0.62942948153840428</v>
      </c>
      <c r="G50">
        <v>0.29698442012369702</v>
      </c>
      <c r="H50">
        <v>5.5081121949405683E-2</v>
      </c>
      <c r="I50">
        <v>4.7731188259937281E-2</v>
      </c>
      <c r="J50">
        <v>0.11544229744301632</v>
      </c>
      <c r="K50">
        <v>0.41117487388604507</v>
      </c>
      <c r="L50">
        <v>3.5770503588205403E-2</v>
      </c>
      <c r="M50">
        <v>2.2310085398049109E-3</v>
      </c>
      <c r="N50">
        <v>4.119929103506402E-2</v>
      </c>
      <c r="O50">
        <v>0.21778361696062271</v>
      </c>
      <c r="P50" t="s">
        <v>131</v>
      </c>
    </row>
    <row r="51" spans="1:16" x14ac:dyDescent="0.2">
      <c r="A51" t="s">
        <v>46</v>
      </c>
      <c r="B51" t="s">
        <v>46</v>
      </c>
      <c r="C51">
        <v>7</v>
      </c>
      <c r="D51" t="s">
        <v>110</v>
      </c>
      <c r="E51">
        <v>8.1999999999999993</v>
      </c>
      <c r="F51">
        <v>0.6756772024969635</v>
      </c>
      <c r="G51">
        <v>0.20745417055051832</v>
      </c>
      <c r="H51">
        <v>4.8371606925966724E-2</v>
      </c>
      <c r="I51">
        <v>5.8187159280286983E-2</v>
      </c>
      <c r="J51">
        <v>9.1221082959071262E-2</v>
      </c>
      <c r="K51">
        <v>0.47789735333163857</v>
      </c>
      <c r="L51">
        <v>9.0387820241222498E-3</v>
      </c>
      <c r="M51">
        <v>2.2455724091178715E-3</v>
      </c>
      <c r="N51">
        <v>4.7326497754427592E-2</v>
      </c>
      <c r="O51">
        <v>0.14878682597519985</v>
      </c>
      <c r="P51" t="s">
        <v>131</v>
      </c>
    </row>
    <row r="52" spans="1:16" x14ac:dyDescent="0.2">
      <c r="A52" t="s">
        <v>47</v>
      </c>
      <c r="B52" t="s">
        <v>47</v>
      </c>
      <c r="C52">
        <v>7</v>
      </c>
      <c r="D52" t="s">
        <v>111</v>
      </c>
      <c r="E52">
        <v>5.9</v>
      </c>
      <c r="F52">
        <v>0.58112822387764118</v>
      </c>
      <c r="G52">
        <v>0.28598631994272045</v>
      </c>
      <c r="H52">
        <v>5.6197919046966166E-2</v>
      </c>
      <c r="I52">
        <v>3.1808418262419452E-2</v>
      </c>
      <c r="J52">
        <v>0.11823042822540103</v>
      </c>
      <c r="K52">
        <v>0.37489145834285453</v>
      </c>
      <c r="L52">
        <v>7.1172859253842757E-2</v>
      </c>
      <c r="M52">
        <v>3.1686546928080678E-2</v>
      </c>
      <c r="N52">
        <v>3.8145727648035588E-2</v>
      </c>
      <c r="O52">
        <v>0.14498118611276145</v>
      </c>
      <c r="P52" t="s">
        <v>131</v>
      </c>
    </row>
    <row r="53" spans="1:16" x14ac:dyDescent="0.2">
      <c r="A53" t="s">
        <v>48</v>
      </c>
      <c r="B53" t="s">
        <v>48</v>
      </c>
      <c r="C53">
        <v>28</v>
      </c>
      <c r="D53" t="s">
        <v>115</v>
      </c>
      <c r="E53">
        <v>12</v>
      </c>
      <c r="F53">
        <v>0.57493214191347797</v>
      </c>
      <c r="G53">
        <v>0.30113377050755447</v>
      </c>
      <c r="H53">
        <v>8.1573827196079848E-2</v>
      </c>
      <c r="I53">
        <v>5.1740289687972903E-2</v>
      </c>
      <c r="J53">
        <v>6.8842929547692819E-2</v>
      </c>
      <c r="K53">
        <v>0.37277509548173238</v>
      </c>
      <c r="L53">
        <v>5.6892700151329537E-2</v>
      </c>
      <c r="M53">
        <v>4.9482356897504265E-3</v>
      </c>
      <c r="N53">
        <v>2.4308808339938988E-2</v>
      </c>
      <c r="O53">
        <v>0.21498402632653552</v>
      </c>
      <c r="P53" t="s">
        <v>131</v>
      </c>
    </row>
    <row r="54" spans="1:16" x14ac:dyDescent="0.2">
      <c r="A54" t="s">
        <v>49</v>
      </c>
      <c r="B54" t="s">
        <v>49</v>
      </c>
      <c r="C54">
        <v>28</v>
      </c>
      <c r="D54" t="s">
        <v>116</v>
      </c>
      <c r="E54">
        <v>13.6</v>
      </c>
      <c r="F54">
        <v>0.61233121079305819</v>
      </c>
      <c r="G54">
        <v>0.31260410882842865</v>
      </c>
      <c r="H54">
        <v>8.181034177230144E-2</v>
      </c>
      <c r="I54">
        <v>5.736765626661311E-2</v>
      </c>
      <c r="J54">
        <v>0.13600009451014211</v>
      </c>
      <c r="K54">
        <v>0.33715311824400157</v>
      </c>
      <c r="L54">
        <v>4.7219629756518243E-2</v>
      </c>
      <c r="M54">
        <v>1.1825581532718231E-2</v>
      </c>
      <c r="N54">
        <v>4.208064077876357E-2</v>
      </c>
      <c r="O54">
        <v>0.21147825676042861</v>
      </c>
      <c r="P54" t="s">
        <v>131</v>
      </c>
    </row>
    <row r="55" spans="1:16" x14ac:dyDescent="0.2">
      <c r="A55" t="s">
        <v>50</v>
      </c>
      <c r="B55" t="s">
        <v>50</v>
      </c>
      <c r="C55">
        <v>28</v>
      </c>
      <c r="D55" t="s">
        <v>117</v>
      </c>
      <c r="E55">
        <v>14.7</v>
      </c>
      <c r="F55">
        <v>0.55130051242135303</v>
      </c>
      <c r="G55">
        <v>0.34603359927352922</v>
      </c>
      <c r="H55">
        <v>7.9743140688849967E-2</v>
      </c>
      <c r="I55">
        <v>4.3873645975222156E-2</v>
      </c>
      <c r="J55">
        <v>0.10116105597716805</v>
      </c>
      <c r="K55">
        <v>0.32652266978011285</v>
      </c>
      <c r="L55">
        <v>5.3278848024907573E-2</v>
      </c>
      <c r="M55">
        <v>5.6171758448465982E-2</v>
      </c>
      <c r="N55">
        <v>1.6812609457092821E-2</v>
      </c>
      <c r="O55">
        <v>0.21977038334306284</v>
      </c>
      <c r="P55" t="s">
        <v>131</v>
      </c>
    </row>
    <row r="56" spans="1:16" x14ac:dyDescent="0.2">
      <c r="A56" t="s">
        <v>51</v>
      </c>
      <c r="B56" t="s">
        <v>51</v>
      </c>
      <c r="C56">
        <v>28</v>
      </c>
      <c r="D56" t="s">
        <v>125</v>
      </c>
      <c r="E56">
        <v>10.6</v>
      </c>
      <c r="F56">
        <v>0.64154693548806152</v>
      </c>
      <c r="G56">
        <v>0.29238223908129596</v>
      </c>
      <c r="H56">
        <v>5.6080958195848164E-2</v>
      </c>
      <c r="I56">
        <v>4.1388448647665568E-2</v>
      </c>
      <c r="J56">
        <v>9.7677258437475642E-2</v>
      </c>
      <c r="K56">
        <v>0.44640027020707213</v>
      </c>
      <c r="L56">
        <v>1.0145755930265791E-2</v>
      </c>
      <c r="M56">
        <v>3.4815141988620126E-3</v>
      </c>
      <c r="N56">
        <v>3.699758372522019E-2</v>
      </c>
      <c r="O56">
        <v>0.24175738522694795</v>
      </c>
      <c r="P56" t="s">
        <v>131</v>
      </c>
    </row>
    <row r="57" spans="1:16" x14ac:dyDescent="0.2">
      <c r="A57" t="s">
        <v>52</v>
      </c>
      <c r="B57" t="s">
        <v>52</v>
      </c>
      <c r="C57">
        <v>28</v>
      </c>
      <c r="D57" t="s">
        <v>114</v>
      </c>
      <c r="E57">
        <v>10.9</v>
      </c>
      <c r="F57">
        <v>0.3956413659047156</v>
      </c>
      <c r="G57">
        <v>0.47935629777769473</v>
      </c>
      <c r="H57">
        <v>9.2125675195783407E-2</v>
      </c>
      <c r="I57">
        <v>9.6480571182924316E-2</v>
      </c>
      <c r="J57">
        <v>5.6239837018484944E-2</v>
      </c>
      <c r="K57">
        <v>0.15079528250752294</v>
      </c>
      <c r="L57">
        <v>0.10124665906584678</v>
      </c>
      <c r="M57">
        <v>0.1100499037437153</v>
      </c>
      <c r="N57">
        <v>5.7323888380090837E-2</v>
      </c>
      <c r="O57">
        <v>0.21073584658804179</v>
      </c>
      <c r="P57" t="s">
        <v>131</v>
      </c>
    </row>
    <row r="58" spans="1:16" x14ac:dyDescent="0.2">
      <c r="A58" t="s">
        <v>53</v>
      </c>
      <c r="B58" t="s">
        <v>53</v>
      </c>
      <c r="C58">
        <v>28</v>
      </c>
      <c r="D58" t="s">
        <v>119</v>
      </c>
      <c r="E58">
        <v>13.4</v>
      </c>
      <c r="F58">
        <v>0.43684624505464836</v>
      </c>
      <c r="G58">
        <v>0.40735610053885257</v>
      </c>
      <c r="H58">
        <v>5.2453011821885165E-2</v>
      </c>
      <c r="I58">
        <v>4.5796597832850047E-2</v>
      </c>
      <c r="J58">
        <v>5.6972799098390488E-2</v>
      </c>
      <c r="K58">
        <v>0.28162383630152266</v>
      </c>
      <c r="L58">
        <v>5.4131789953158566E-2</v>
      </c>
      <c r="M58">
        <v>1.749216374543619E-2</v>
      </c>
      <c r="N58">
        <v>0.10819314166304693</v>
      </c>
      <c r="O58">
        <v>0.22748030664115237</v>
      </c>
      <c r="P58" t="s">
        <v>131</v>
      </c>
    </row>
    <row r="59" spans="1:16" x14ac:dyDescent="0.2">
      <c r="A59" t="s">
        <v>54</v>
      </c>
      <c r="B59" t="s">
        <v>54</v>
      </c>
      <c r="C59">
        <v>28</v>
      </c>
      <c r="D59" t="s">
        <v>120</v>
      </c>
      <c r="E59">
        <v>11.2</v>
      </c>
      <c r="F59">
        <v>0.49447588251145241</v>
      </c>
      <c r="G59">
        <v>0.37029102667744546</v>
      </c>
      <c r="H59">
        <v>6.4227970897332259E-2</v>
      </c>
      <c r="I59">
        <v>4.8181083265966047E-2</v>
      </c>
      <c r="J59">
        <v>8.8264618701158717E-2</v>
      </c>
      <c r="K59">
        <v>0.29380220964699544</v>
      </c>
      <c r="L59">
        <v>6.7933171651845869E-2</v>
      </c>
      <c r="M59">
        <v>3.2673133926165457E-2</v>
      </c>
      <c r="N59">
        <v>7.829426030719483E-2</v>
      </c>
      <c r="O59">
        <v>0.19139046079223929</v>
      </c>
      <c r="P59" t="s">
        <v>131</v>
      </c>
    </row>
    <row r="60" spans="1:16" x14ac:dyDescent="0.2">
      <c r="A60" t="s">
        <v>55</v>
      </c>
      <c r="B60" t="s">
        <v>55</v>
      </c>
      <c r="C60">
        <v>28</v>
      </c>
      <c r="D60" t="s">
        <v>121</v>
      </c>
      <c r="E60">
        <v>12.7</v>
      </c>
      <c r="F60">
        <v>0.64168232778173806</v>
      </c>
      <c r="G60">
        <v>0.25820750437431145</v>
      </c>
      <c r="H60">
        <v>3.6316505735208345E-2</v>
      </c>
      <c r="I60">
        <v>4.7683235046335301E-2</v>
      </c>
      <c r="J60">
        <v>5.3826712461927287E-2</v>
      </c>
      <c r="K60">
        <v>0.50385587453826708</v>
      </c>
      <c r="L60">
        <v>2.3135247229602748E-2</v>
      </c>
      <c r="M60">
        <v>4.6788931371913684E-3</v>
      </c>
      <c r="N60">
        <v>2.030976605534314E-2</v>
      </c>
      <c r="O60">
        <v>0.21008359795217418</v>
      </c>
      <c r="P60" t="s">
        <v>131</v>
      </c>
    </row>
    <row r="61" spans="1:16" x14ac:dyDescent="0.2">
      <c r="A61" t="s">
        <v>56</v>
      </c>
      <c r="B61" t="s">
        <v>56</v>
      </c>
      <c r="C61">
        <v>28</v>
      </c>
      <c r="D61" t="s">
        <v>122</v>
      </c>
      <c r="E61">
        <v>11.7</v>
      </c>
      <c r="F61">
        <v>0.5066519758588367</v>
      </c>
      <c r="G61">
        <v>0.27907053232251805</v>
      </c>
      <c r="H61">
        <v>6.4908155042839047E-2</v>
      </c>
      <c r="I61">
        <v>5.7179035997960828E-2</v>
      </c>
      <c r="J61">
        <v>0.10052788238583105</v>
      </c>
      <c r="K61">
        <v>0.28403690243220575</v>
      </c>
      <c r="L61">
        <v>7.0334983308391844E-2</v>
      </c>
      <c r="M61">
        <v>1.1067440674900097E-2</v>
      </c>
      <c r="N61">
        <v>7.1815027380815341E-2</v>
      </c>
      <c r="O61">
        <v>0.12585308095841077</v>
      </c>
      <c r="P61" t="s">
        <v>131</v>
      </c>
    </row>
    <row r="62" spans="1:16" x14ac:dyDescent="0.2">
      <c r="A62" t="s">
        <v>57</v>
      </c>
      <c r="B62" t="s">
        <v>57</v>
      </c>
      <c r="C62">
        <v>28</v>
      </c>
      <c r="D62" t="s">
        <v>123</v>
      </c>
      <c r="E62">
        <v>9.8000000000000007</v>
      </c>
      <c r="F62">
        <v>0.60687790334881786</v>
      </c>
      <c r="G62">
        <v>0.29882826041738891</v>
      </c>
      <c r="H62">
        <v>3.9118075296401579E-2</v>
      </c>
      <c r="I62">
        <v>4.5760244054634955E-2</v>
      </c>
      <c r="J62">
        <v>9.7774388130070028E-2</v>
      </c>
      <c r="K62">
        <v>0.42410039520210774</v>
      </c>
      <c r="L62">
        <v>6.8141163419538242E-2</v>
      </c>
      <c r="M62">
        <v>8.8885807390972748E-3</v>
      </c>
      <c r="N62">
        <v>3.2295638910074184E-2</v>
      </c>
      <c r="O62">
        <v>0.18950287734867918</v>
      </c>
      <c r="P62" t="s">
        <v>131</v>
      </c>
    </row>
    <row r="63" spans="1:16" x14ac:dyDescent="0.2">
      <c r="A63" t="s">
        <v>58</v>
      </c>
      <c r="B63" t="s">
        <v>58</v>
      </c>
      <c r="C63">
        <v>28</v>
      </c>
      <c r="D63" t="s">
        <v>124</v>
      </c>
      <c r="E63">
        <v>13.5</v>
      </c>
      <c r="F63">
        <v>0.54530444645446585</v>
      </c>
      <c r="G63">
        <v>0.33287389987222005</v>
      </c>
      <c r="H63">
        <v>4.6029489885285206E-2</v>
      </c>
      <c r="I63">
        <v>2.8413088110723465E-2</v>
      </c>
      <c r="J63">
        <v>0.12205137040387072</v>
      </c>
      <c r="K63">
        <v>0.34881049805458642</v>
      </c>
      <c r="L63">
        <v>5.0609467200758068E-2</v>
      </c>
      <c r="M63">
        <v>2.3847468090910397E-2</v>
      </c>
      <c r="N63">
        <v>4.1018793700018666E-2</v>
      </c>
      <c r="O63">
        <v>0.21739817088053295</v>
      </c>
      <c r="P63" t="s">
        <v>131</v>
      </c>
    </row>
    <row r="64" spans="1:16" x14ac:dyDescent="0.2">
      <c r="A64" t="s">
        <v>62</v>
      </c>
      <c r="B64" t="s">
        <v>62</v>
      </c>
      <c r="C64">
        <v>90</v>
      </c>
      <c r="D64" t="s">
        <v>118</v>
      </c>
      <c r="E64">
        <v>9.5</v>
      </c>
      <c r="F64">
        <v>0.34276304878337716</v>
      </c>
      <c r="G64">
        <v>0.31055275191318976</v>
      </c>
      <c r="H64">
        <v>3.5171890918568011E-2</v>
      </c>
      <c r="I64">
        <v>2.7365129007036748E-2</v>
      </c>
      <c r="J64">
        <v>4.6662875826284742E-2</v>
      </c>
      <c r="K64">
        <v>0.23356315303148767</v>
      </c>
      <c r="L64">
        <v>5.2171440756272655E-2</v>
      </c>
      <c r="M64">
        <v>5.3296846494657282E-2</v>
      </c>
      <c r="N64">
        <v>1.9818987371762978E-2</v>
      </c>
      <c r="O64">
        <v>0.18526547729049683</v>
      </c>
      <c r="P64" t="s">
        <v>131</v>
      </c>
    </row>
    <row r="65" spans="1:16" x14ac:dyDescent="0.2">
      <c r="A65" t="s">
        <v>63</v>
      </c>
      <c r="B65" t="s">
        <v>63</v>
      </c>
      <c r="C65">
        <v>90</v>
      </c>
      <c r="D65" t="s">
        <v>126</v>
      </c>
      <c r="E65">
        <v>13.1</v>
      </c>
      <c r="F65">
        <v>0.60567379242626795</v>
      </c>
      <c r="G65">
        <v>0.29227838966508535</v>
      </c>
      <c r="H65">
        <v>6.1505518816027636E-2</v>
      </c>
      <c r="I65">
        <v>6.3883400962983117E-2</v>
      </c>
      <c r="J65">
        <v>8.8301056442167777E-2</v>
      </c>
      <c r="K65">
        <v>0.39198381620508937</v>
      </c>
      <c r="L65">
        <v>2.2134415407729893E-2</v>
      </c>
      <c r="M65">
        <v>6.2936980207975958E-3</v>
      </c>
      <c r="N65">
        <v>2.7245087484768542E-2</v>
      </c>
      <c r="O65">
        <v>0.23660518875178932</v>
      </c>
      <c r="P65" t="s">
        <v>131</v>
      </c>
    </row>
    <row r="66" spans="1:16" x14ac:dyDescent="0.2">
      <c r="A66" t="s">
        <v>64</v>
      </c>
      <c r="B66" t="s">
        <v>64</v>
      </c>
      <c r="C66">
        <v>90</v>
      </c>
      <c r="D66" t="s">
        <v>127</v>
      </c>
      <c r="E66">
        <v>10.9</v>
      </c>
      <c r="F66">
        <v>0.66803465572275422</v>
      </c>
      <c r="G66">
        <v>0.21859763583429795</v>
      </c>
      <c r="H66">
        <v>6.4915172986308417E-2</v>
      </c>
      <c r="I66">
        <v>0.11814982403217697</v>
      </c>
      <c r="J66">
        <v>9.4040478445403211E-2</v>
      </c>
      <c r="K66">
        <v>0.39092918025886564</v>
      </c>
      <c r="L66">
        <v>2.9020075531703438E-2</v>
      </c>
      <c r="M66">
        <v>5.6473394366691222E-3</v>
      </c>
      <c r="N66">
        <v>3.5415716674266608E-2</v>
      </c>
      <c r="O66">
        <v>0.14851450419165876</v>
      </c>
      <c r="P66" t="s">
        <v>131</v>
      </c>
    </row>
    <row r="67" spans="1:16" x14ac:dyDescent="0.2">
      <c r="A67" t="s">
        <v>65</v>
      </c>
      <c r="B67" t="s">
        <v>65</v>
      </c>
      <c r="C67">
        <v>90</v>
      </c>
      <c r="D67" t="s">
        <v>128</v>
      </c>
      <c r="E67">
        <v>12.7</v>
      </c>
      <c r="F67">
        <v>0.6263720019217266</v>
      </c>
      <c r="G67">
        <v>0.28981115340552127</v>
      </c>
      <c r="H67">
        <v>7.6610369932370012E-2</v>
      </c>
      <c r="I67">
        <v>8.1722655431957322E-2</v>
      </c>
      <c r="J67">
        <v>0.10732103921061384</v>
      </c>
      <c r="K67">
        <v>0.36071793734678542</v>
      </c>
      <c r="L67">
        <v>4.1957697377335942E-2</v>
      </c>
      <c r="M67">
        <v>5.0137354176675655E-3</v>
      </c>
      <c r="N67">
        <v>4.0159158382300407E-2</v>
      </c>
      <c r="O67">
        <v>0.20266824346797738</v>
      </c>
      <c r="P67" t="s">
        <v>131</v>
      </c>
    </row>
    <row r="68" spans="1:16" x14ac:dyDescent="0.2">
      <c r="A68" t="s">
        <v>66</v>
      </c>
      <c r="B68" t="s">
        <v>66</v>
      </c>
      <c r="C68">
        <v>90</v>
      </c>
      <c r="D68" t="s">
        <v>115</v>
      </c>
      <c r="E68">
        <v>12</v>
      </c>
      <c r="F68">
        <v>0.5400514379237783</v>
      </c>
      <c r="G68">
        <v>0.30248616631595354</v>
      </c>
      <c r="H68">
        <v>6.6557555919258049E-2</v>
      </c>
      <c r="I68">
        <v>7.6096952692697367E-2</v>
      </c>
      <c r="J68">
        <v>5.6394669160626611E-2</v>
      </c>
      <c r="K68">
        <v>0.34100226015119633</v>
      </c>
      <c r="L68">
        <v>8.8535577897280018E-2</v>
      </c>
      <c r="M68">
        <v>6.5310575948873822E-3</v>
      </c>
      <c r="N68">
        <v>2.1650689735796119E-2</v>
      </c>
      <c r="O68">
        <v>0.18576884108799002</v>
      </c>
      <c r="P68" t="s">
        <v>131</v>
      </c>
    </row>
    <row r="69" spans="1:16" x14ac:dyDescent="0.2">
      <c r="A69" t="s">
        <v>67</v>
      </c>
      <c r="B69" t="s">
        <v>67</v>
      </c>
      <c r="C69">
        <v>90</v>
      </c>
      <c r="D69" t="s">
        <v>116</v>
      </c>
      <c r="E69">
        <v>13.6</v>
      </c>
      <c r="F69">
        <v>0.62416115147868745</v>
      </c>
      <c r="G69">
        <v>0.29486971814689683</v>
      </c>
      <c r="H69">
        <v>6.8797149072059985E-2</v>
      </c>
      <c r="I69">
        <v>8.4301383810802058E-2</v>
      </c>
      <c r="J69">
        <v>0.13052482991623085</v>
      </c>
      <c r="K69">
        <v>0.34053778867959456</v>
      </c>
      <c r="L69">
        <v>4.9312722728745317E-2</v>
      </c>
      <c r="M69">
        <v>1.3051325959179896E-2</v>
      </c>
      <c r="N69">
        <v>4.3064747535520899E-2</v>
      </c>
      <c r="O69">
        <v>0.18944092192345074</v>
      </c>
      <c r="P69" t="s">
        <v>131</v>
      </c>
    </row>
    <row r="70" spans="1:16" x14ac:dyDescent="0.2">
      <c r="A70" t="s">
        <v>68</v>
      </c>
      <c r="B70" t="s">
        <v>68</v>
      </c>
      <c r="C70">
        <v>90</v>
      </c>
      <c r="D70" t="s">
        <v>117</v>
      </c>
      <c r="E70">
        <v>14.7</v>
      </c>
      <c r="F70">
        <v>0.52492686494392982</v>
      </c>
      <c r="G70">
        <v>0.34473427596294492</v>
      </c>
      <c r="H70">
        <v>7.8803022915650903E-2</v>
      </c>
      <c r="I70">
        <v>6.2567040468064355E-2</v>
      </c>
      <c r="J70">
        <v>9.8915163334958561E-2</v>
      </c>
      <c r="K70">
        <v>0.28464163822525596</v>
      </c>
      <c r="L70">
        <v>5.5607020965382739E-2</v>
      </c>
      <c r="M70">
        <v>5.697220867869332E-2</v>
      </c>
      <c r="N70">
        <v>2.4829351535836177E-2</v>
      </c>
      <c r="O70">
        <v>0.20732569478303267</v>
      </c>
      <c r="P70" t="s">
        <v>131</v>
      </c>
    </row>
    <row r="71" spans="1:16" x14ac:dyDescent="0.2">
      <c r="A71" t="s">
        <v>69</v>
      </c>
      <c r="B71" t="s">
        <v>69</v>
      </c>
      <c r="C71">
        <v>90</v>
      </c>
      <c r="D71" t="s">
        <v>125</v>
      </c>
      <c r="E71">
        <v>10.6</v>
      </c>
      <c r="F71">
        <v>0.5892756465253095</v>
      </c>
      <c r="G71">
        <v>0.29910528251011154</v>
      </c>
      <c r="H71">
        <v>4.4012746660129914E-2</v>
      </c>
      <c r="I71">
        <v>5.5117048657923766E-2</v>
      </c>
      <c r="J71">
        <v>9.5183233239367573E-2</v>
      </c>
      <c r="K71">
        <v>0.39496261796788823</v>
      </c>
      <c r="L71">
        <v>1.3592352003922049E-2</v>
      </c>
      <c r="M71">
        <v>3.9465620786861139E-3</v>
      </c>
      <c r="N71">
        <v>5.3156024022551783E-2</v>
      </c>
      <c r="O71">
        <v>0.22841034440495159</v>
      </c>
      <c r="P71" t="s">
        <v>131</v>
      </c>
    </row>
    <row r="72" spans="1:16" x14ac:dyDescent="0.2">
      <c r="A72" t="s">
        <v>70</v>
      </c>
      <c r="B72" t="s">
        <v>70</v>
      </c>
      <c r="C72">
        <v>90</v>
      </c>
      <c r="D72" t="s">
        <v>119</v>
      </c>
      <c r="E72">
        <v>13.4</v>
      </c>
      <c r="F72">
        <v>0.48939259360481008</v>
      </c>
      <c r="G72">
        <v>0.35916575567094833</v>
      </c>
      <c r="H72">
        <v>7.223626673954632E-2</v>
      </c>
      <c r="I72">
        <v>9.3024050286963658E-2</v>
      </c>
      <c r="J72">
        <v>5.4642661929488932E-2</v>
      </c>
      <c r="K72">
        <v>0.26948961464881116</v>
      </c>
      <c r="L72">
        <v>9.2562858704564085E-2</v>
      </c>
      <c r="M72">
        <v>2.9601667122164527E-2</v>
      </c>
      <c r="N72">
        <v>4.3949849685706477E-2</v>
      </c>
      <c r="O72">
        <v>0.19305138015851325</v>
      </c>
      <c r="P72" t="s">
        <v>131</v>
      </c>
    </row>
    <row r="73" spans="1:16" x14ac:dyDescent="0.2">
      <c r="A73" t="s">
        <v>71</v>
      </c>
      <c r="B73" t="s">
        <v>71</v>
      </c>
      <c r="C73">
        <v>90</v>
      </c>
      <c r="D73" t="s">
        <v>120</v>
      </c>
      <c r="E73">
        <v>11.2</v>
      </c>
      <c r="F73">
        <v>0.58171206225680938</v>
      </c>
      <c r="G73">
        <v>0.3220467923775317</v>
      </c>
      <c r="H73">
        <v>8.6151850743290431E-2</v>
      </c>
      <c r="I73">
        <v>8.3420632545146159E-2</v>
      </c>
      <c r="J73">
        <v>8.3620173600718342E-2</v>
      </c>
      <c r="K73">
        <v>0.32851940536765439</v>
      </c>
      <c r="L73">
        <v>5.1768432605008484E-2</v>
      </c>
      <c r="M73">
        <v>1.6063054973560809E-2</v>
      </c>
      <c r="N73">
        <v>3.7875386610795168E-2</v>
      </c>
      <c r="O73">
        <v>0.21633991818816722</v>
      </c>
      <c r="P73" t="s">
        <v>131</v>
      </c>
    </row>
    <row r="74" spans="1:16" x14ac:dyDescent="0.2">
      <c r="A74" t="s">
        <v>72</v>
      </c>
      <c r="B74" t="s">
        <v>72</v>
      </c>
      <c r="C74">
        <v>90</v>
      </c>
      <c r="D74" t="s">
        <v>129</v>
      </c>
      <c r="E74">
        <v>10.8</v>
      </c>
      <c r="F74">
        <v>0.61667493407827068</v>
      </c>
      <c r="G74">
        <v>0.31835626452236115</v>
      </c>
      <c r="H74">
        <v>4.4670130277001799E-2</v>
      </c>
      <c r="I74">
        <v>4.3560556614364407E-2</v>
      </c>
      <c r="J74">
        <v>8.2108451035166952E-2</v>
      </c>
      <c r="K74">
        <v>0.44633579615173746</v>
      </c>
      <c r="L74">
        <v>1.9424066000052215E-2</v>
      </c>
      <c r="M74">
        <v>8.6285669529801851E-3</v>
      </c>
      <c r="N74">
        <v>3.3796308383155366E-2</v>
      </c>
      <c r="O74">
        <v>0.25650732318617342</v>
      </c>
      <c r="P74" t="s">
        <v>131</v>
      </c>
    </row>
    <row r="75" spans="1:16" x14ac:dyDescent="0.2">
      <c r="A75" t="s">
        <v>73</v>
      </c>
      <c r="B75" t="s">
        <v>73</v>
      </c>
      <c r="C75">
        <v>90</v>
      </c>
      <c r="D75" t="s">
        <v>110</v>
      </c>
      <c r="E75">
        <v>8.1999999999999993</v>
      </c>
      <c r="F75">
        <v>0.66873003852359159</v>
      </c>
      <c r="G75">
        <v>0.23469757334299168</v>
      </c>
      <c r="H75">
        <v>0.15011030259128774</v>
      </c>
      <c r="I75">
        <v>0.11874814790425077</v>
      </c>
      <c r="J75">
        <v>6.7860788251950868E-2</v>
      </c>
      <c r="K75">
        <v>0.33201079977610221</v>
      </c>
      <c r="L75">
        <v>5.2747686938197626E-2</v>
      </c>
      <c r="M75">
        <v>2.639030654242534E-2</v>
      </c>
      <c r="N75">
        <v>1.8142306805834514E-2</v>
      </c>
      <c r="O75">
        <v>0.1374172730565342</v>
      </c>
      <c r="P75" t="s">
        <v>131</v>
      </c>
    </row>
    <row r="76" spans="1:16" x14ac:dyDescent="0.2">
      <c r="A76" t="s">
        <v>74</v>
      </c>
      <c r="B76" t="s">
        <v>74</v>
      </c>
      <c r="C76">
        <v>90</v>
      </c>
      <c r="D76" t="s">
        <v>111</v>
      </c>
      <c r="E76">
        <v>5.9</v>
      </c>
      <c r="F76">
        <v>0.61790842064415985</v>
      </c>
      <c r="G76">
        <v>0.25634458672875438</v>
      </c>
      <c r="H76">
        <v>0.14020178502134265</v>
      </c>
      <c r="I76">
        <v>9.2995731470702364E-2</v>
      </c>
      <c r="J76">
        <v>8.6864571206829652E-2</v>
      </c>
      <c r="K76">
        <v>0.29784633294528523</v>
      </c>
      <c r="L76">
        <v>6.9732246798603029E-2</v>
      </c>
      <c r="M76">
        <v>4.6003104384943733E-2</v>
      </c>
      <c r="N76">
        <v>2.2584400465657743E-2</v>
      </c>
      <c r="O76">
        <v>0.11802483507954986</v>
      </c>
      <c r="P76" t="s">
        <v>131</v>
      </c>
    </row>
    <row r="77" spans="1:16" x14ac:dyDescent="0.2">
      <c r="A77" t="s">
        <v>75</v>
      </c>
      <c r="B77" t="s">
        <v>75</v>
      </c>
      <c r="C77">
        <v>180</v>
      </c>
      <c r="D77" t="s">
        <v>119</v>
      </c>
      <c r="E77">
        <v>13.4</v>
      </c>
      <c r="F77">
        <v>0.51274063703185158</v>
      </c>
      <c r="G77">
        <v>0.35585112588962781</v>
      </c>
      <c r="H77">
        <v>6.0156341150390855E-2</v>
      </c>
      <c r="I77">
        <v>3.9575312098938283E-2</v>
      </c>
      <c r="J77">
        <v>6.8428421421071056E-2</v>
      </c>
      <c r="K77">
        <v>0.3445805623614514</v>
      </c>
      <c r="L77">
        <v>2.7278030568195076E-2</v>
      </c>
      <c r="M77">
        <v>8.8904445222261121E-3</v>
      </c>
      <c r="N77">
        <v>6.629331466573328E-2</v>
      </c>
      <c r="O77">
        <v>0.25338933613347336</v>
      </c>
      <c r="P77" t="s">
        <v>131</v>
      </c>
    </row>
    <row r="78" spans="1:16" x14ac:dyDescent="0.2">
      <c r="A78" t="s">
        <v>76</v>
      </c>
      <c r="B78" t="s">
        <v>76</v>
      </c>
      <c r="C78">
        <v>180</v>
      </c>
      <c r="D78" t="s">
        <v>120</v>
      </c>
      <c r="E78">
        <v>11.2</v>
      </c>
      <c r="F78">
        <v>0.52602665948566041</v>
      </c>
      <c r="G78">
        <v>0.33384946815672545</v>
      </c>
      <c r="H78">
        <v>5.5607917059377947E-2</v>
      </c>
      <c r="I78">
        <v>6.6002423589605494E-2</v>
      </c>
      <c r="J78">
        <v>8.1957721825770838E-2</v>
      </c>
      <c r="K78">
        <v>0.32245859701090618</v>
      </c>
      <c r="L78">
        <v>4.8094789282348192E-2</v>
      </c>
      <c r="M78">
        <v>2.7803958529688973E-2</v>
      </c>
      <c r="N78">
        <v>6.8870337956106101E-2</v>
      </c>
      <c r="O78">
        <v>0.18908038238858221</v>
      </c>
      <c r="P78" t="s">
        <v>131</v>
      </c>
    </row>
    <row r="79" spans="1:16" x14ac:dyDescent="0.2">
      <c r="A79" t="s">
        <v>77</v>
      </c>
      <c r="B79" t="s">
        <v>77</v>
      </c>
      <c r="C79">
        <v>180</v>
      </c>
      <c r="D79" t="s">
        <v>125</v>
      </c>
      <c r="E79">
        <v>10.6</v>
      </c>
      <c r="F79">
        <v>0.59677933282678497</v>
      </c>
      <c r="G79">
        <v>0.29194342998602907</v>
      </c>
      <c r="H79">
        <v>2.014755263609402E-2</v>
      </c>
      <c r="I79">
        <v>1.7782298585749652E-2</v>
      </c>
      <c r="J79">
        <v>8.5761905929066892E-2</v>
      </c>
      <c r="K79">
        <v>0.47308757567587439</v>
      </c>
      <c r="L79">
        <v>5.5638618593592979E-3</v>
      </c>
      <c r="M79">
        <v>9.8041618667124185E-4</v>
      </c>
      <c r="N79">
        <v>3.899605382484865E-2</v>
      </c>
      <c r="O79">
        <v>0.24640309811514988</v>
      </c>
      <c r="P79" t="s">
        <v>131</v>
      </c>
    </row>
    <row r="80" spans="1:16" x14ac:dyDescent="0.2">
      <c r="A80" t="s">
        <v>78</v>
      </c>
      <c r="B80" t="s">
        <v>78</v>
      </c>
      <c r="C80">
        <v>180</v>
      </c>
      <c r="D80" t="s">
        <v>113</v>
      </c>
      <c r="E80">
        <v>13.7</v>
      </c>
      <c r="F80">
        <v>0.63909774436090228</v>
      </c>
      <c r="G80">
        <v>0.25681122959489977</v>
      </c>
      <c r="H80">
        <v>4.1939449383916062E-2</v>
      </c>
      <c r="I80">
        <v>3.4906658280682692E-2</v>
      </c>
      <c r="J80">
        <v>0.14943251665284885</v>
      </c>
      <c r="K80">
        <v>0.41204722833700219</v>
      </c>
      <c r="L80">
        <v>9.5485862946339227E-3</v>
      </c>
      <c r="M80">
        <v>2.0383658766688583E-2</v>
      </c>
      <c r="N80">
        <v>3.0475428114011265E-2</v>
      </c>
      <c r="O80">
        <v>0.19634637925612511</v>
      </c>
      <c r="P80" t="s">
        <v>131</v>
      </c>
    </row>
    <row r="81" spans="1:16" x14ac:dyDescent="0.2">
      <c r="A81" t="s">
        <v>79</v>
      </c>
      <c r="B81" t="s">
        <v>79</v>
      </c>
      <c r="C81">
        <v>180</v>
      </c>
      <c r="D81" t="s">
        <v>115</v>
      </c>
      <c r="E81">
        <v>12</v>
      </c>
      <c r="F81">
        <v>0.57714450201496836</v>
      </c>
      <c r="G81">
        <v>0.27061024755325275</v>
      </c>
      <c r="H81">
        <v>5.9556706966033393E-2</v>
      </c>
      <c r="I81">
        <v>4.4185377086931488E-2</v>
      </c>
      <c r="J81">
        <v>6.6407599309153714E-2</v>
      </c>
      <c r="K81">
        <v>0.40569948186528498</v>
      </c>
      <c r="L81">
        <v>6.2061024755325274E-2</v>
      </c>
      <c r="M81">
        <v>2.4179620034542313E-3</v>
      </c>
      <c r="N81">
        <v>3.3016695451928611E-2</v>
      </c>
      <c r="O81">
        <v>0.17311456534254463</v>
      </c>
      <c r="P81" t="s">
        <v>131</v>
      </c>
    </row>
    <row r="82" spans="1:16" x14ac:dyDescent="0.2">
      <c r="A82" t="s">
        <v>80</v>
      </c>
      <c r="B82" t="s">
        <v>80</v>
      </c>
      <c r="C82">
        <v>180</v>
      </c>
      <c r="D82" t="s">
        <v>128</v>
      </c>
      <c r="E82">
        <v>12.7</v>
      </c>
      <c r="F82">
        <v>0.61800935970307147</v>
      </c>
      <c r="G82">
        <v>0.30280970396801205</v>
      </c>
      <c r="H82">
        <v>3.5000268956984812E-2</v>
      </c>
      <c r="I82">
        <v>3.3655484032920333E-2</v>
      </c>
      <c r="J82">
        <v>0.11656595721790895</v>
      </c>
      <c r="K82">
        <v>0.43185526528123935</v>
      </c>
      <c r="L82">
        <v>2.6375714977317961E-2</v>
      </c>
      <c r="M82">
        <v>1.3268544584102849E-3</v>
      </c>
      <c r="N82">
        <v>5.4526546054401034E-2</v>
      </c>
      <c r="O82">
        <v>0.22034749242437826</v>
      </c>
      <c r="P82" t="s">
        <v>131</v>
      </c>
    </row>
    <row r="83" spans="1:16" x14ac:dyDescent="0.2">
      <c r="A83" t="s">
        <v>81</v>
      </c>
      <c r="B83" t="s">
        <v>81</v>
      </c>
      <c r="C83">
        <v>180</v>
      </c>
      <c r="D83" t="s">
        <v>129</v>
      </c>
      <c r="E83">
        <v>10.8</v>
      </c>
      <c r="F83">
        <v>0.61012328599910481</v>
      </c>
      <c r="G83">
        <v>0.31897031099537509</v>
      </c>
      <c r="H83">
        <v>3.3662909766583933E-2</v>
      </c>
      <c r="I83">
        <v>1.9449078406640355E-2</v>
      </c>
      <c r="J83">
        <v>8.8510938411251711E-2</v>
      </c>
      <c r="K83">
        <v>0.46850035941462886</v>
      </c>
      <c r="L83">
        <v>1.0416242828660943E-2</v>
      </c>
      <c r="M83">
        <v>2.6040607071652357E-3</v>
      </c>
      <c r="N83">
        <v>4.9205897112476436E-2</v>
      </c>
      <c r="O83">
        <v>0.25670342189852302</v>
      </c>
      <c r="P83" t="s">
        <v>131</v>
      </c>
    </row>
  </sheetData>
  <sortState ref="A2:O16384">
    <sortCondition ref="A2:A1638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Aishwarya Mandava</dc:creator>
  <cp:lastModifiedBy>Aishwarya Mandava</cp:lastModifiedBy>
  <dcterms:created xsi:type="dcterms:W3CDTF">2019-12-17T23:52:55Z</dcterms:created>
  <dcterms:modified xsi:type="dcterms:W3CDTF">2019-12-23T06:18:40Z</dcterms:modified>
</cp:coreProperties>
</file>