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Tregs/"/>
    </mc:Choice>
  </mc:AlternateContent>
  <xr:revisionPtr revIDLastSave="0" documentId="13_ncr:1_{B3A0E929-ABE5-8B49-A839-D95207DC86AF}" xr6:coauthVersionLast="36" xr6:coauthVersionMax="36" xr10:uidLastSave="{00000000-0000-0000-0000-000000000000}"/>
  <bookViews>
    <workbookView xWindow="0" yWindow="460" windowWidth="38400" windowHeight="21140" activeTab="2" xr2:uid="{5ABBEB77-9F89-EB4A-A586-3B5BAE3FF1B6}"/>
  </bookViews>
  <sheets>
    <sheet name="Sheet1" sheetId="1" r:id="rId1"/>
    <sheet name="Sheet4" sheetId="4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9" i="1"/>
  <c r="N72" i="3" l="1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<sst xmlns="http://schemas.openxmlformats.org/spreadsheetml/2006/main" count="463" uniqueCount="161">
  <si>
    <t>1515_F4_F04.523919.fcs</t>
  </si>
  <si>
    <t>18001_G4_G04.523415.fcs</t>
  </si>
  <si>
    <t>18004_H4_H04.523422.fcs</t>
  </si>
  <si>
    <t>18005_C4_C04.523429.fcs</t>
  </si>
  <si>
    <t>18006_D4_D04.523436.fcs</t>
  </si>
  <si>
    <t>18007_E4_E04.523443.fcs</t>
  </si>
  <si>
    <t>18008_F4_F04.523450.fcs</t>
  </si>
  <si>
    <t>18009_G4_G04.523457.fcs</t>
  </si>
  <si>
    <t>18011_H4_H04.523464.fcs</t>
  </si>
  <si>
    <t>18012_E4_E04.523471.fcs</t>
  </si>
  <si>
    <t>18013_F4_F04.523478.fcs</t>
  </si>
  <si>
    <t>18014_G4_G04.523485.fcs</t>
  </si>
  <si>
    <t>18015_H4_H04.523492.fcs</t>
  </si>
  <si>
    <t>18016_C4_C04.523499.fcs</t>
  </si>
  <si>
    <t>18017_D4_D04.523506.fcs</t>
  </si>
  <si>
    <t>18018_E4_E04.523513.fcs</t>
  </si>
  <si>
    <t>18019_F4_F04.523520.fcs</t>
  </si>
  <si>
    <t>18020_D4_D04.523527.fcs</t>
  </si>
  <si>
    <t>18021_G4_G04.523534.fcs</t>
  </si>
  <si>
    <t>18022_H4_H04.523541.fcs</t>
  </si>
  <si>
    <t>18025_C4_C04.523548.fcs</t>
  </si>
  <si>
    <t>18026_D4_D04.523555.fcs</t>
  </si>
  <si>
    <t>18027_E4_E04.523562.fcs</t>
  </si>
  <si>
    <t>18028_F4_F04.523569.fcs</t>
  </si>
  <si>
    <t>18029_G4_G04.523576.fcs</t>
  </si>
  <si>
    <t>18030_H4_H04.523583.fcs</t>
  </si>
  <si>
    <t>18031_C4_C04.523590.fcs</t>
  </si>
  <si>
    <t>18032_C4_C04.523597.fcs</t>
  </si>
  <si>
    <t>18033_D4_D04.523604.fcs</t>
  </si>
  <si>
    <t>18034_D4_D04.523611.fcs</t>
  </si>
  <si>
    <t>18035_E4_E04.523618.fcs</t>
  </si>
  <si>
    <t>18036_E4_E04.523625.fcs</t>
  </si>
  <si>
    <t>18037_F4_F04.523632.fcs</t>
  </si>
  <si>
    <t>18038_G4_G04.523639.fcs</t>
  </si>
  <si>
    <t>18039_H4_H04.523646.fcs</t>
  </si>
  <si>
    <t>18040_F4_F04.523653.fcs</t>
  </si>
  <si>
    <t>18041_G4_G04.523660.fcs</t>
  </si>
  <si>
    <t>18042_H4_H04.523667.fcs</t>
  </si>
  <si>
    <t>18043_C4_C04.523674.fcs</t>
  </si>
  <si>
    <t>18044_D4_D04.523681.fcs</t>
  </si>
  <si>
    <t>18045_E4_E04.523688.fcs</t>
  </si>
  <si>
    <t>18046_F4_F04.523695.fcs</t>
  </si>
  <si>
    <t>18047_G4_G04.523702.fcs</t>
  </si>
  <si>
    <t>18048_C4_C04.523709.fcs</t>
  </si>
  <si>
    <t>18049_D4_D04.523716.fcs</t>
  </si>
  <si>
    <t>18050_E4_E04.523723.fcs</t>
  </si>
  <si>
    <t>18051_F4_F04.523730.fcs</t>
  </si>
  <si>
    <t>18052_G4_G04.523737.fcs</t>
  </si>
  <si>
    <t>18054_D4_D04.523744.fcs</t>
  </si>
  <si>
    <t>18055_E4_E04.523751.fcs</t>
  </si>
  <si>
    <t>18056_F4_F04.523758.fcs</t>
  </si>
  <si>
    <t>18057_G4_G04.523765.fcs</t>
  </si>
  <si>
    <t>18058_H4_H04.523772.fcs</t>
  </si>
  <si>
    <t>18059_C4_C04.523779.fcs</t>
  </si>
  <si>
    <t>18060_D4_D04.523786.fcs</t>
  </si>
  <si>
    <t>18061_E4_E04.523793.fcs</t>
  </si>
  <si>
    <t>18064_F4_F04.523800.fcs</t>
  </si>
  <si>
    <t>18065_G4_G04.523807.fcs</t>
  </si>
  <si>
    <t>18066_H4_H04.523814.fcs</t>
  </si>
  <si>
    <t>18067_C4_C04.523821.fcs</t>
  </si>
  <si>
    <t>18068_D4_D04.523828.fcs</t>
  </si>
  <si>
    <t>18069_E4_E04.523835.fcs</t>
  </si>
  <si>
    <t>18070_F4_F04.523842.fcs</t>
  </si>
  <si>
    <t>18071_G4_G04.523849.fcs</t>
  </si>
  <si>
    <t>18072_H4_H04.523856.fcs</t>
  </si>
  <si>
    <t>18073_C4_C04.523863.fcs</t>
  </si>
  <si>
    <t>18076_D4_D04.523870.fcs</t>
  </si>
  <si>
    <t>18077_E4_E04.523877.fcs</t>
  </si>
  <si>
    <t>18078_F4_F04.523884.fcs</t>
  </si>
  <si>
    <t>18080_G4_G04.523891.fcs</t>
  </si>
  <si>
    <t>18081_H4_H04.523898.fcs</t>
  </si>
  <si>
    <t>18082_E4_E04.523905.fcs</t>
  </si>
  <si>
    <t>1853_C4_C04.523912.fcs</t>
  </si>
  <si>
    <t>Tregs</t>
  </si>
  <si>
    <t>Day</t>
  </si>
  <si>
    <t>SUB146651</t>
  </si>
  <si>
    <t>SUB146513</t>
  </si>
  <si>
    <t>SUB146514</t>
  </si>
  <si>
    <t>SUB146515</t>
  </si>
  <si>
    <t>SUB146516</t>
  </si>
  <si>
    <t>SUB146517</t>
  </si>
  <si>
    <t>SUB146518</t>
  </si>
  <si>
    <t>SUB146519</t>
  </si>
  <si>
    <t>SUB146520</t>
  </si>
  <si>
    <t>SUB146521</t>
  </si>
  <si>
    <t>SUB146522</t>
  </si>
  <si>
    <t>SUB146523</t>
  </si>
  <si>
    <t>SUB146524</t>
  </si>
  <si>
    <t>SUB146525</t>
  </si>
  <si>
    <t>SUB146526</t>
  </si>
  <si>
    <t>SUB146527</t>
  </si>
  <si>
    <t>SUB146528</t>
  </si>
  <si>
    <t>SUB146652</t>
  </si>
  <si>
    <t>SUB146529</t>
  </si>
  <si>
    <t>SUB146530</t>
  </si>
  <si>
    <t>SUB146531</t>
  </si>
  <si>
    <t>SUB146532</t>
  </si>
  <si>
    <t>SUB146533</t>
  </si>
  <si>
    <t>SUB146534</t>
  </si>
  <si>
    <t>SUB146535</t>
  </si>
  <si>
    <t>SUB146536</t>
  </si>
  <si>
    <t>SUB146537</t>
  </si>
  <si>
    <t>SUB146538</t>
  </si>
  <si>
    <t>SUB146539</t>
  </si>
  <si>
    <t>SUB146540</t>
  </si>
  <si>
    <t>SUB146541</t>
  </si>
  <si>
    <t>SUB146542</t>
  </si>
  <si>
    <t>SUB146543</t>
  </si>
  <si>
    <t>SUB146544</t>
  </si>
  <si>
    <t>SUB146545</t>
  </si>
  <si>
    <t>SUB146546</t>
  </si>
  <si>
    <t>SUB146547</t>
  </si>
  <si>
    <t>SUB146548</t>
  </si>
  <si>
    <t>SUB146549</t>
  </si>
  <si>
    <t>SUB146550</t>
  </si>
  <si>
    <t>SUB146551</t>
  </si>
  <si>
    <t>SUB146552</t>
  </si>
  <si>
    <t>SUB146553</t>
  </si>
  <si>
    <t>SUB146554</t>
  </si>
  <si>
    <t>SUB146555</t>
  </si>
  <si>
    <t>SUB146556</t>
  </si>
  <si>
    <t>SUB146557</t>
  </si>
  <si>
    <t>SUB146558</t>
  </si>
  <si>
    <t>SUB146560</t>
  </si>
  <si>
    <t>SUB146561</t>
  </si>
  <si>
    <t>SUB146562</t>
  </si>
  <si>
    <t>SUB146563</t>
  </si>
  <si>
    <t>SUB146564</t>
  </si>
  <si>
    <t>SUB146565</t>
  </si>
  <si>
    <t>SUB146566</t>
  </si>
  <si>
    <t>SUB146567</t>
  </si>
  <si>
    <t>SUB146568</t>
  </si>
  <si>
    <t>SUB146569</t>
  </si>
  <si>
    <t>SUB146570</t>
  </si>
  <si>
    <t>SUB146571</t>
  </si>
  <si>
    <t>SUB146572</t>
  </si>
  <si>
    <t>SUB146573</t>
  </si>
  <si>
    <t>SUB146574</t>
  </si>
  <si>
    <t>SUB146575</t>
  </si>
  <si>
    <t>SUB146576</t>
  </si>
  <si>
    <t>SUB146577</t>
  </si>
  <si>
    <t>SUB146578</t>
  </si>
  <si>
    <t>SUB146579</t>
  </si>
  <si>
    <t>SUB146580</t>
  </si>
  <si>
    <t>SUB146581</t>
  </si>
  <si>
    <t>SUB146582</t>
  </si>
  <si>
    <t>SUB146583</t>
  </si>
  <si>
    <t>SUB146559</t>
  </si>
  <si>
    <t>Age</t>
  </si>
  <si>
    <t>A/South Dakota/06/2007</t>
  </si>
  <si>
    <t>A/Uruguay/716/2007</t>
  </si>
  <si>
    <t>B/Brisbane/60/2008</t>
  </si>
  <si>
    <t>NA</t>
  </si>
  <si>
    <t>Group_A/South Dakota/06/2007</t>
  </si>
  <si>
    <t>Group_A/Uruguay/716/2007</t>
  </si>
  <si>
    <t>Group_B/Brisbane/60/2008</t>
  </si>
  <si>
    <t>Group_Resp</t>
  </si>
  <si>
    <t>FCS_File_Name</t>
  </si>
  <si>
    <t>Study</t>
  </si>
  <si>
    <t>SDY514</t>
  </si>
  <si>
    <t>subject_accession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</si>
</sst>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8BE1-1DB3-EB4C-ADD1-74162A4776A5}">
  <dimension ref="A1:BV9"/>
  <sheetViews>
    <sheetView workbookViewId="0">
      <selection activeCellId="1" sqref="A9:XFD9 A1:XFD1"/>
    </sheetView>
  </sheetViews>
  <sheetFormatPr baseColWidth="10" defaultRowHeight="16" x14ac:dyDescent="0.2"/>
  <sheetData>
    <row r="1" spans="1:7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2">
      <c r="A2">
        <v>1</v>
      </c>
      <c r="B2">
        <v>73515</v>
      </c>
      <c r="C2">
        <v>74400</v>
      </c>
      <c r="D2">
        <v>90252</v>
      </c>
      <c r="E2">
        <v>87546</v>
      </c>
      <c r="F2">
        <v>94275</v>
      </c>
      <c r="G2">
        <v>69258</v>
      </c>
      <c r="H2">
        <v>81445</v>
      </c>
      <c r="I2">
        <v>72989</v>
      </c>
      <c r="J2">
        <v>86472</v>
      </c>
      <c r="K2">
        <v>92627</v>
      </c>
      <c r="L2">
        <v>87509</v>
      </c>
      <c r="M2">
        <v>99020</v>
      </c>
      <c r="N2">
        <v>110117</v>
      </c>
      <c r="O2">
        <v>91649</v>
      </c>
      <c r="P2">
        <v>79252</v>
      </c>
      <c r="Q2">
        <v>82746</v>
      </c>
      <c r="R2">
        <v>71166</v>
      </c>
      <c r="S2">
        <v>69334</v>
      </c>
      <c r="T2">
        <v>93151</v>
      </c>
      <c r="U2">
        <v>91281</v>
      </c>
      <c r="V2">
        <v>84461</v>
      </c>
      <c r="W2">
        <v>96276</v>
      </c>
      <c r="X2">
        <v>99094</v>
      </c>
      <c r="Y2">
        <v>80669</v>
      </c>
      <c r="Z2">
        <v>87781</v>
      </c>
      <c r="AA2">
        <v>95194</v>
      </c>
      <c r="AB2">
        <v>90187</v>
      </c>
      <c r="AC2">
        <v>83272</v>
      </c>
      <c r="AD2">
        <v>83805</v>
      </c>
      <c r="AE2">
        <v>89836</v>
      </c>
      <c r="AF2">
        <v>82714</v>
      </c>
      <c r="AG2">
        <v>89888</v>
      </c>
      <c r="AH2">
        <v>95329</v>
      </c>
      <c r="AI2">
        <v>91612</v>
      </c>
      <c r="AJ2">
        <v>111836</v>
      </c>
      <c r="AK2">
        <v>100080</v>
      </c>
      <c r="AL2">
        <v>82952</v>
      </c>
      <c r="AM2">
        <v>80932</v>
      </c>
      <c r="AN2">
        <v>70145</v>
      </c>
      <c r="AO2">
        <v>75708</v>
      </c>
      <c r="AP2">
        <v>75561</v>
      </c>
      <c r="AQ2">
        <v>75055</v>
      </c>
      <c r="AR2">
        <v>86028</v>
      </c>
      <c r="AS2">
        <v>94912</v>
      </c>
      <c r="AT2">
        <v>84889</v>
      </c>
      <c r="AU2">
        <v>70568</v>
      </c>
      <c r="AV2">
        <v>95855</v>
      </c>
      <c r="AW2">
        <v>94626</v>
      </c>
      <c r="AX2">
        <v>98538</v>
      </c>
      <c r="AY2">
        <v>87645</v>
      </c>
      <c r="AZ2">
        <v>91676</v>
      </c>
      <c r="BA2">
        <v>72115</v>
      </c>
      <c r="BB2">
        <v>92867</v>
      </c>
      <c r="BC2">
        <v>84131</v>
      </c>
      <c r="BD2">
        <v>79941</v>
      </c>
      <c r="BE2">
        <v>73194</v>
      </c>
      <c r="BF2">
        <v>71820</v>
      </c>
      <c r="BG2">
        <v>80783</v>
      </c>
      <c r="BH2">
        <v>73811</v>
      </c>
      <c r="BI2">
        <v>88479</v>
      </c>
      <c r="BJ2">
        <v>87017</v>
      </c>
      <c r="BK2">
        <v>86100</v>
      </c>
      <c r="BL2">
        <v>84118</v>
      </c>
      <c r="BM2">
        <v>92404</v>
      </c>
      <c r="BN2">
        <v>91680</v>
      </c>
      <c r="BO2">
        <v>86263</v>
      </c>
      <c r="BP2">
        <v>88428</v>
      </c>
      <c r="BQ2">
        <v>91153</v>
      </c>
      <c r="BR2">
        <v>90598</v>
      </c>
      <c r="BS2">
        <v>85503</v>
      </c>
      <c r="BT2">
        <v>86232</v>
      </c>
      <c r="BU2">
        <v>94118</v>
      </c>
      <c r="BV2">
        <v>92828</v>
      </c>
    </row>
    <row r="3" spans="1:74" x14ac:dyDescent="0.2">
      <c r="A3">
        <v>2</v>
      </c>
      <c r="B3">
        <v>43095</v>
      </c>
      <c r="C3">
        <v>55510</v>
      </c>
      <c r="D3">
        <v>71814</v>
      </c>
      <c r="E3">
        <v>68350</v>
      </c>
      <c r="F3">
        <v>59812</v>
      </c>
      <c r="G3">
        <v>38211</v>
      </c>
      <c r="H3">
        <v>65221</v>
      </c>
      <c r="I3">
        <v>43735</v>
      </c>
      <c r="J3">
        <v>46565</v>
      </c>
      <c r="K3">
        <v>73711</v>
      </c>
      <c r="L3">
        <v>53909</v>
      </c>
      <c r="M3">
        <v>44591</v>
      </c>
      <c r="N3">
        <v>40997</v>
      </c>
      <c r="O3">
        <v>55563</v>
      </c>
      <c r="P3">
        <v>49193</v>
      </c>
      <c r="Q3">
        <v>51786</v>
      </c>
      <c r="R3">
        <v>41547</v>
      </c>
      <c r="S3">
        <v>43793</v>
      </c>
      <c r="T3">
        <v>71007</v>
      </c>
      <c r="U3">
        <v>64553</v>
      </c>
      <c r="V3">
        <v>52548</v>
      </c>
      <c r="W3">
        <v>50015</v>
      </c>
      <c r="X3">
        <v>59004</v>
      </c>
      <c r="Y3">
        <v>43399</v>
      </c>
      <c r="Z3">
        <v>34766</v>
      </c>
      <c r="AA3">
        <v>45211</v>
      </c>
      <c r="AB3">
        <v>63853</v>
      </c>
      <c r="AC3">
        <v>48048</v>
      </c>
      <c r="AD3">
        <v>43809</v>
      </c>
      <c r="AE3">
        <v>53320</v>
      </c>
      <c r="AF3">
        <v>43153</v>
      </c>
      <c r="AG3">
        <v>69449</v>
      </c>
      <c r="AH3">
        <v>57547</v>
      </c>
      <c r="AI3">
        <v>6144</v>
      </c>
      <c r="AJ3">
        <v>71432</v>
      </c>
      <c r="AK3">
        <v>63119</v>
      </c>
      <c r="AL3">
        <v>45947</v>
      </c>
      <c r="AM3">
        <v>59785</v>
      </c>
      <c r="AN3">
        <v>52427</v>
      </c>
      <c r="AO3">
        <v>49968</v>
      </c>
      <c r="AP3">
        <v>52607</v>
      </c>
      <c r="AQ3">
        <v>53191</v>
      </c>
      <c r="AR3">
        <v>65105</v>
      </c>
      <c r="AS3">
        <v>65757</v>
      </c>
      <c r="AT3">
        <v>48934</v>
      </c>
      <c r="AU3">
        <v>28592</v>
      </c>
      <c r="AV3">
        <v>52426</v>
      </c>
      <c r="AW3">
        <v>54914</v>
      </c>
      <c r="AX3">
        <v>58424</v>
      </c>
      <c r="AY3">
        <v>36476</v>
      </c>
      <c r="AZ3">
        <v>46044</v>
      </c>
      <c r="BA3">
        <v>43724</v>
      </c>
      <c r="BB3">
        <v>59765</v>
      </c>
      <c r="BC3">
        <v>53199</v>
      </c>
      <c r="BD3">
        <v>39609</v>
      </c>
      <c r="BE3">
        <v>34649</v>
      </c>
      <c r="BF3">
        <v>38556</v>
      </c>
      <c r="BG3">
        <v>42738</v>
      </c>
      <c r="BH3">
        <v>41058</v>
      </c>
      <c r="BI3">
        <v>45146</v>
      </c>
      <c r="BJ3">
        <v>49983</v>
      </c>
      <c r="BK3">
        <v>29013</v>
      </c>
      <c r="BL3">
        <v>37997</v>
      </c>
      <c r="BM3">
        <v>55243</v>
      </c>
      <c r="BN3">
        <v>52825</v>
      </c>
      <c r="BO3">
        <v>54169</v>
      </c>
      <c r="BP3">
        <v>61083</v>
      </c>
      <c r="BQ3">
        <v>51615</v>
      </c>
      <c r="BR3">
        <v>45661</v>
      </c>
      <c r="BS3">
        <v>61593</v>
      </c>
      <c r="BT3">
        <v>64377</v>
      </c>
      <c r="BU3">
        <v>64956</v>
      </c>
      <c r="BV3">
        <v>61073</v>
      </c>
    </row>
    <row r="4" spans="1:74" x14ac:dyDescent="0.2">
      <c r="A4">
        <v>3</v>
      </c>
      <c r="B4">
        <v>4734</v>
      </c>
      <c r="C4">
        <v>7030</v>
      </c>
      <c r="D4">
        <v>5952</v>
      </c>
      <c r="E4">
        <v>8712</v>
      </c>
      <c r="F4">
        <v>3379</v>
      </c>
      <c r="G4">
        <v>6101</v>
      </c>
      <c r="H4">
        <v>4348</v>
      </c>
      <c r="I4">
        <v>2779</v>
      </c>
      <c r="J4">
        <v>5265</v>
      </c>
      <c r="K4">
        <v>4315</v>
      </c>
      <c r="L4">
        <v>3414</v>
      </c>
      <c r="M4">
        <v>2415</v>
      </c>
      <c r="N4">
        <v>2457</v>
      </c>
      <c r="O4">
        <v>2041</v>
      </c>
      <c r="P4">
        <v>7608</v>
      </c>
      <c r="Q4">
        <v>9013</v>
      </c>
      <c r="R4">
        <v>4841</v>
      </c>
      <c r="S4">
        <v>4753</v>
      </c>
      <c r="T4">
        <v>4617</v>
      </c>
      <c r="U4">
        <v>3443</v>
      </c>
      <c r="V4">
        <v>5466</v>
      </c>
      <c r="W4">
        <v>2995</v>
      </c>
      <c r="X4">
        <v>2945</v>
      </c>
      <c r="Y4">
        <v>4539</v>
      </c>
      <c r="Z4">
        <v>1663</v>
      </c>
      <c r="AA4">
        <v>10850</v>
      </c>
      <c r="AB4">
        <v>2456</v>
      </c>
      <c r="AC4">
        <v>4771</v>
      </c>
      <c r="AD4">
        <v>1254</v>
      </c>
      <c r="AE4">
        <v>5907</v>
      </c>
      <c r="AF4">
        <v>9633</v>
      </c>
      <c r="AG4">
        <v>4568</v>
      </c>
      <c r="AH4">
        <v>2600</v>
      </c>
      <c r="AI4">
        <v>683</v>
      </c>
      <c r="AJ4">
        <v>2371</v>
      </c>
      <c r="AK4">
        <v>3539</v>
      </c>
      <c r="AL4">
        <v>3770</v>
      </c>
      <c r="AM4">
        <v>7050</v>
      </c>
      <c r="AN4">
        <v>6090</v>
      </c>
      <c r="AO4">
        <v>11590</v>
      </c>
      <c r="AP4">
        <v>6725</v>
      </c>
      <c r="AQ4">
        <v>6212</v>
      </c>
      <c r="AR4">
        <v>3652</v>
      </c>
      <c r="AS4">
        <v>3587</v>
      </c>
      <c r="AT4">
        <v>12715</v>
      </c>
      <c r="AU4">
        <v>7121</v>
      </c>
      <c r="AV4">
        <v>6836</v>
      </c>
      <c r="AW4">
        <v>3979</v>
      </c>
      <c r="AX4">
        <v>2040</v>
      </c>
      <c r="AY4">
        <v>5711</v>
      </c>
      <c r="AZ4">
        <v>7093</v>
      </c>
      <c r="BA4">
        <v>13110</v>
      </c>
      <c r="BB4">
        <v>6387</v>
      </c>
      <c r="BC4">
        <v>3879</v>
      </c>
      <c r="BD4">
        <v>7712</v>
      </c>
      <c r="BE4">
        <v>4575</v>
      </c>
      <c r="BF4">
        <v>14357</v>
      </c>
      <c r="BG4">
        <v>2170</v>
      </c>
      <c r="BH4">
        <v>2037</v>
      </c>
      <c r="BI4">
        <v>5251</v>
      </c>
      <c r="BJ4">
        <v>3013</v>
      </c>
      <c r="BK4">
        <v>1130</v>
      </c>
      <c r="BL4">
        <v>1816</v>
      </c>
      <c r="BM4">
        <v>1384</v>
      </c>
      <c r="BN4">
        <v>3515</v>
      </c>
      <c r="BO4">
        <v>15200</v>
      </c>
      <c r="BP4">
        <v>8513</v>
      </c>
      <c r="BQ4">
        <v>5786</v>
      </c>
      <c r="BR4">
        <v>4156</v>
      </c>
      <c r="BS4">
        <v>6793</v>
      </c>
      <c r="BT4">
        <v>9305</v>
      </c>
      <c r="BU4">
        <v>4995</v>
      </c>
      <c r="BV4">
        <v>4295</v>
      </c>
    </row>
    <row r="5" spans="1:74" x14ac:dyDescent="0.2">
      <c r="A5">
        <v>4</v>
      </c>
      <c r="B5">
        <v>1567</v>
      </c>
      <c r="C5">
        <v>1505</v>
      </c>
      <c r="D5">
        <v>2510</v>
      </c>
      <c r="E5">
        <v>2409</v>
      </c>
      <c r="F5">
        <v>1331</v>
      </c>
      <c r="G5">
        <v>0</v>
      </c>
      <c r="H5">
        <v>2998</v>
      </c>
      <c r="I5">
        <v>0</v>
      </c>
      <c r="J5">
        <v>997</v>
      </c>
      <c r="K5">
        <v>0</v>
      </c>
      <c r="L5">
        <v>352</v>
      </c>
      <c r="M5">
        <v>0</v>
      </c>
      <c r="N5">
        <v>467</v>
      </c>
      <c r="O5">
        <v>272</v>
      </c>
      <c r="P5">
        <v>1074</v>
      </c>
      <c r="Q5">
        <v>1209</v>
      </c>
      <c r="R5">
        <v>1140</v>
      </c>
      <c r="S5">
        <v>694</v>
      </c>
      <c r="T5">
        <v>1054</v>
      </c>
      <c r="U5">
        <v>985</v>
      </c>
      <c r="V5">
        <v>2151</v>
      </c>
      <c r="W5">
        <v>1868</v>
      </c>
      <c r="X5">
        <v>1578</v>
      </c>
      <c r="Y5">
        <v>538</v>
      </c>
      <c r="Z5">
        <v>102</v>
      </c>
      <c r="AA5">
        <v>2384</v>
      </c>
      <c r="AB5">
        <v>534</v>
      </c>
      <c r="AC5">
        <v>973</v>
      </c>
      <c r="AD5">
        <v>0</v>
      </c>
      <c r="AE5">
        <v>280</v>
      </c>
      <c r="AF5">
        <v>838</v>
      </c>
      <c r="AG5">
        <v>1007</v>
      </c>
      <c r="AH5">
        <v>432</v>
      </c>
      <c r="AI5">
        <v>0</v>
      </c>
      <c r="AJ5">
        <v>0</v>
      </c>
      <c r="AK5">
        <v>1898</v>
      </c>
      <c r="AL5">
        <v>1002</v>
      </c>
      <c r="AM5">
        <v>1040</v>
      </c>
      <c r="AN5">
        <v>927</v>
      </c>
      <c r="AO5">
        <v>2159</v>
      </c>
      <c r="AP5">
        <v>1508</v>
      </c>
      <c r="AQ5">
        <v>1319</v>
      </c>
      <c r="AR5">
        <v>861</v>
      </c>
      <c r="AS5">
        <v>1514</v>
      </c>
      <c r="AT5">
        <v>1730</v>
      </c>
      <c r="AU5">
        <v>687</v>
      </c>
      <c r="AV5">
        <v>1725</v>
      </c>
      <c r="AW5">
        <v>1279</v>
      </c>
      <c r="AX5">
        <v>212</v>
      </c>
      <c r="AY5">
        <v>2407</v>
      </c>
      <c r="AZ5">
        <v>2164</v>
      </c>
      <c r="BA5">
        <v>2265</v>
      </c>
      <c r="BB5">
        <v>2192</v>
      </c>
      <c r="BC5">
        <v>1129</v>
      </c>
      <c r="BD5">
        <v>805</v>
      </c>
      <c r="BE5">
        <v>805</v>
      </c>
      <c r="BF5">
        <v>2111</v>
      </c>
      <c r="BG5">
        <v>249</v>
      </c>
      <c r="BH5">
        <v>253</v>
      </c>
      <c r="BI5">
        <v>2586</v>
      </c>
      <c r="BJ5">
        <v>642</v>
      </c>
      <c r="BK5">
        <v>244</v>
      </c>
      <c r="BL5">
        <v>534</v>
      </c>
      <c r="BM5">
        <v>0</v>
      </c>
      <c r="BN5">
        <v>1522</v>
      </c>
      <c r="BO5">
        <v>1970</v>
      </c>
      <c r="BP5">
        <v>1955</v>
      </c>
      <c r="BQ5">
        <v>1798</v>
      </c>
      <c r="BR5">
        <v>1288</v>
      </c>
      <c r="BS5">
        <v>1668</v>
      </c>
      <c r="BT5">
        <v>2180</v>
      </c>
      <c r="BU5">
        <v>1340</v>
      </c>
      <c r="BV5">
        <v>1519</v>
      </c>
    </row>
    <row r="9" spans="1:74" x14ac:dyDescent="0.2">
      <c r="A9" t="s">
        <v>73</v>
      </c>
      <c r="B9">
        <f>B5/B3</f>
        <v>3.6361526859264415E-2</v>
      </c>
      <c r="C9">
        <f t="shared" ref="C9:BN9" si="0">C5/C3</f>
        <v>2.7112232030264818E-2</v>
      </c>
      <c r="D9">
        <f t="shared" si="0"/>
        <v>3.4951402233547778E-2</v>
      </c>
      <c r="E9">
        <f t="shared" si="0"/>
        <v>3.5245062179956106E-2</v>
      </c>
      <c r="F9">
        <f t="shared" si="0"/>
        <v>2.225305958670501E-2</v>
      </c>
      <c r="G9">
        <f t="shared" si="0"/>
        <v>0</v>
      </c>
      <c r="H9">
        <f t="shared" si="0"/>
        <v>4.5966789837628988E-2</v>
      </c>
      <c r="I9">
        <f t="shared" si="0"/>
        <v>0</v>
      </c>
      <c r="J9">
        <f t="shared" si="0"/>
        <v>2.1410930956727154E-2</v>
      </c>
      <c r="K9">
        <f t="shared" si="0"/>
        <v>0</v>
      </c>
      <c r="L9">
        <f t="shared" si="0"/>
        <v>6.529521972212432E-3</v>
      </c>
      <c r="M9">
        <f t="shared" si="0"/>
        <v>0</v>
      </c>
      <c r="N9">
        <f t="shared" si="0"/>
        <v>1.1391077395907018E-2</v>
      </c>
      <c r="O9">
        <f t="shared" si="0"/>
        <v>4.8953440239007974E-3</v>
      </c>
      <c r="P9">
        <f t="shared" si="0"/>
        <v>2.1832374524830767E-2</v>
      </c>
      <c r="Q9">
        <f t="shared" si="0"/>
        <v>2.3346078090603638E-2</v>
      </c>
      <c r="R9">
        <f t="shared" si="0"/>
        <v>2.7438804245793921E-2</v>
      </c>
      <c r="S9">
        <f t="shared" si="0"/>
        <v>1.5847281529011485E-2</v>
      </c>
      <c r="T9">
        <f t="shared" si="0"/>
        <v>1.4843606968327067E-2</v>
      </c>
      <c r="U9">
        <f t="shared" si="0"/>
        <v>1.525877960745434E-2</v>
      </c>
      <c r="V9">
        <f t="shared" si="0"/>
        <v>4.0934003197076956E-2</v>
      </c>
      <c r="W9">
        <f t="shared" si="0"/>
        <v>3.734879536139158E-2</v>
      </c>
      <c r="X9">
        <f t="shared" si="0"/>
        <v>2.6743949562741509E-2</v>
      </c>
      <c r="Y9">
        <f t="shared" si="0"/>
        <v>1.2396598999976957E-2</v>
      </c>
      <c r="Z9">
        <f t="shared" si="0"/>
        <v>2.9339009376977507E-3</v>
      </c>
      <c r="AA9">
        <f t="shared" si="0"/>
        <v>5.2730530180708238E-2</v>
      </c>
      <c r="AB9">
        <f t="shared" si="0"/>
        <v>8.362958670696757E-3</v>
      </c>
      <c r="AC9">
        <f t="shared" si="0"/>
        <v>2.0250582750582752E-2</v>
      </c>
      <c r="AD9">
        <f t="shared" si="0"/>
        <v>0</v>
      </c>
      <c r="AE9">
        <f t="shared" si="0"/>
        <v>5.2513128282070517E-3</v>
      </c>
      <c r="AF9">
        <f t="shared" si="0"/>
        <v>1.9419275600769354E-2</v>
      </c>
      <c r="AG9">
        <f t="shared" si="0"/>
        <v>1.4499848809918069E-2</v>
      </c>
      <c r="AH9">
        <f t="shared" si="0"/>
        <v>7.5069073974316641E-3</v>
      </c>
      <c r="AI9">
        <f t="shared" si="0"/>
        <v>0</v>
      </c>
      <c r="AJ9">
        <f t="shared" si="0"/>
        <v>0</v>
      </c>
      <c r="AK9">
        <f t="shared" si="0"/>
        <v>3.0070184888860724E-2</v>
      </c>
      <c r="AL9">
        <f t="shared" si="0"/>
        <v>2.1807734999020612E-2</v>
      </c>
      <c r="AM9">
        <f t="shared" si="0"/>
        <v>1.7395667809651249E-2</v>
      </c>
      <c r="AN9">
        <f t="shared" si="0"/>
        <v>1.768172888015717E-2</v>
      </c>
      <c r="AO9">
        <f t="shared" si="0"/>
        <v>4.320765289785463E-2</v>
      </c>
      <c r="AP9">
        <f t="shared" si="0"/>
        <v>2.8665386735605529E-2</v>
      </c>
      <c r="AQ9">
        <f t="shared" si="0"/>
        <v>2.4797428136338853E-2</v>
      </c>
      <c r="AR9">
        <f t="shared" si="0"/>
        <v>1.322479072267875E-2</v>
      </c>
      <c r="AS9">
        <f t="shared" si="0"/>
        <v>2.3024164727709597E-2</v>
      </c>
      <c r="AT9">
        <f t="shared" si="0"/>
        <v>3.5353741774635225E-2</v>
      </c>
      <c r="AU9">
        <f t="shared" si="0"/>
        <v>2.4027700055959708E-2</v>
      </c>
      <c r="AV9">
        <f t="shared" si="0"/>
        <v>3.2903521153626061E-2</v>
      </c>
      <c r="AW9">
        <f t="shared" si="0"/>
        <v>2.3290964052882689E-2</v>
      </c>
      <c r="AX9">
        <f t="shared" si="0"/>
        <v>3.6286457620156101E-3</v>
      </c>
      <c r="AY9">
        <f t="shared" si="0"/>
        <v>6.5988595240706216E-2</v>
      </c>
      <c r="AZ9">
        <f t="shared" si="0"/>
        <v>4.6998523151767876E-2</v>
      </c>
      <c r="BA9">
        <f t="shared" si="0"/>
        <v>5.1802213887110052E-2</v>
      </c>
      <c r="BB9">
        <f t="shared" si="0"/>
        <v>3.6676984857357986E-2</v>
      </c>
      <c r="BC9">
        <f t="shared" si="0"/>
        <v>2.1222203424876407E-2</v>
      </c>
      <c r="BD9">
        <f t="shared" si="0"/>
        <v>2.0323663813779695E-2</v>
      </c>
      <c r="BE9">
        <f t="shared" si="0"/>
        <v>2.3232993737192991E-2</v>
      </c>
      <c r="BF9">
        <f t="shared" si="0"/>
        <v>5.4751530241726319E-2</v>
      </c>
      <c r="BG9">
        <f t="shared" si="0"/>
        <v>5.8261968271795589E-3</v>
      </c>
      <c r="BH9">
        <f t="shared" si="0"/>
        <v>6.1620147108967802E-3</v>
      </c>
      <c r="BI9">
        <f t="shared" si="0"/>
        <v>5.7280822221237759E-2</v>
      </c>
      <c r="BJ9">
        <f t="shared" si="0"/>
        <v>1.2844367084808834E-2</v>
      </c>
      <c r="BK9">
        <f t="shared" si="0"/>
        <v>8.4100230930961983E-3</v>
      </c>
      <c r="BL9">
        <f t="shared" si="0"/>
        <v>1.4053741084822486E-2</v>
      </c>
      <c r="BM9">
        <f t="shared" si="0"/>
        <v>0</v>
      </c>
      <c r="BN9">
        <f t="shared" si="0"/>
        <v>2.8812115475627072E-2</v>
      </c>
      <c r="BO9">
        <f t="shared" ref="BO9:BV9" si="1">BO5/BO3</f>
        <v>3.6367664162159169E-2</v>
      </c>
      <c r="BP9">
        <f t="shared" si="1"/>
        <v>3.2005631681482571E-2</v>
      </c>
      <c r="BQ9">
        <f t="shared" si="1"/>
        <v>3.4834834834834835E-2</v>
      </c>
      <c r="BR9">
        <f t="shared" si="1"/>
        <v>2.820787980990342E-2</v>
      </c>
      <c r="BS9">
        <f t="shared" si="1"/>
        <v>2.708099946422483E-2</v>
      </c>
      <c r="BT9">
        <f t="shared" si="1"/>
        <v>3.3863025614738182E-2</v>
      </c>
      <c r="BU9">
        <f t="shared" si="1"/>
        <v>2.0629349097850854E-2</v>
      </c>
      <c r="BV9">
        <f t="shared" si="1"/>
        <v>2.487187464182208E-2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3043-F26B-5D40-BA49-46EA36C3FCA8}">
  <dimension ref="A1:B74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157</v>
      </c>
      <c r="B1" t="s">
        <v>73</v>
      </c>
    </row>
    <row r="2" spans="1:2" x14ac:dyDescent="0.2">
      <c r="A2" t="s">
        <v>0</v>
      </c>
      <c r="B2">
        <v>3.6361526859264415E-2</v>
      </c>
    </row>
    <row r="3" spans="1:2" x14ac:dyDescent="0.2">
      <c r="A3" t="s">
        <v>1</v>
      </c>
      <c r="B3">
        <v>2.7112232030264818E-2</v>
      </c>
    </row>
    <row r="4" spans="1:2" x14ac:dyDescent="0.2">
      <c r="A4" t="s">
        <v>2</v>
      </c>
      <c r="B4">
        <v>3.4951402233547778E-2</v>
      </c>
    </row>
    <row r="5" spans="1:2" x14ac:dyDescent="0.2">
      <c r="A5" t="s">
        <v>3</v>
      </c>
      <c r="B5">
        <v>3.5245062179956106E-2</v>
      </c>
    </row>
    <row r="6" spans="1:2" x14ac:dyDescent="0.2">
      <c r="A6" t="s">
        <v>4</v>
      </c>
      <c r="B6">
        <v>2.225305958670501E-2</v>
      </c>
    </row>
    <row r="7" spans="1:2" x14ac:dyDescent="0.2">
      <c r="A7" t="s">
        <v>5</v>
      </c>
      <c r="B7">
        <v>0</v>
      </c>
    </row>
    <row r="8" spans="1:2" x14ac:dyDescent="0.2">
      <c r="A8" t="s">
        <v>6</v>
      </c>
      <c r="B8">
        <v>4.5966789837628988E-2</v>
      </c>
    </row>
    <row r="9" spans="1:2" x14ac:dyDescent="0.2">
      <c r="A9" t="s">
        <v>7</v>
      </c>
      <c r="B9">
        <v>0</v>
      </c>
    </row>
    <row r="10" spans="1:2" x14ac:dyDescent="0.2">
      <c r="A10" t="s">
        <v>8</v>
      </c>
      <c r="B10">
        <v>2.1410930956727154E-2</v>
      </c>
    </row>
    <row r="11" spans="1:2" x14ac:dyDescent="0.2">
      <c r="A11" t="s">
        <v>9</v>
      </c>
      <c r="B11">
        <v>0</v>
      </c>
    </row>
    <row r="12" spans="1:2" x14ac:dyDescent="0.2">
      <c r="A12" t="s">
        <v>10</v>
      </c>
      <c r="B12">
        <v>6.529521972212432E-3</v>
      </c>
    </row>
    <row r="13" spans="1:2" x14ac:dyDescent="0.2">
      <c r="A13" t="s">
        <v>11</v>
      </c>
      <c r="B13">
        <v>0</v>
      </c>
    </row>
    <row r="14" spans="1:2" x14ac:dyDescent="0.2">
      <c r="A14" t="s">
        <v>12</v>
      </c>
      <c r="B14">
        <v>1.1391077395907018E-2</v>
      </c>
    </row>
    <row r="15" spans="1:2" x14ac:dyDescent="0.2">
      <c r="A15" t="s">
        <v>13</v>
      </c>
      <c r="B15">
        <v>4.8953440239007974E-3</v>
      </c>
    </row>
    <row r="16" spans="1:2" x14ac:dyDescent="0.2">
      <c r="A16" t="s">
        <v>14</v>
      </c>
      <c r="B16">
        <v>2.1832374524830767E-2</v>
      </c>
    </row>
    <row r="17" spans="1:2" x14ac:dyDescent="0.2">
      <c r="A17" t="s">
        <v>15</v>
      </c>
      <c r="B17">
        <v>2.3346078090603638E-2</v>
      </c>
    </row>
    <row r="18" spans="1:2" x14ac:dyDescent="0.2">
      <c r="A18" t="s">
        <v>16</v>
      </c>
      <c r="B18">
        <v>2.7438804245793921E-2</v>
      </c>
    </row>
    <row r="19" spans="1:2" x14ac:dyDescent="0.2">
      <c r="A19" t="s">
        <v>17</v>
      </c>
      <c r="B19">
        <v>1.5847281529011485E-2</v>
      </c>
    </row>
    <row r="20" spans="1:2" x14ac:dyDescent="0.2">
      <c r="A20" t="s">
        <v>18</v>
      </c>
      <c r="B20">
        <v>1.4843606968327067E-2</v>
      </c>
    </row>
    <row r="21" spans="1:2" x14ac:dyDescent="0.2">
      <c r="A21" t="s">
        <v>19</v>
      </c>
      <c r="B21">
        <v>1.525877960745434E-2</v>
      </c>
    </row>
    <row r="22" spans="1:2" x14ac:dyDescent="0.2">
      <c r="A22" t="s">
        <v>20</v>
      </c>
      <c r="B22">
        <v>4.0934003197076956E-2</v>
      </c>
    </row>
    <row r="23" spans="1:2" x14ac:dyDescent="0.2">
      <c r="A23" t="s">
        <v>21</v>
      </c>
      <c r="B23">
        <v>3.734879536139158E-2</v>
      </c>
    </row>
    <row r="24" spans="1:2" x14ac:dyDescent="0.2">
      <c r="A24" t="s">
        <v>22</v>
      </c>
      <c r="B24">
        <v>2.6743949562741509E-2</v>
      </c>
    </row>
    <row r="25" spans="1:2" x14ac:dyDescent="0.2">
      <c r="A25" t="s">
        <v>23</v>
      </c>
      <c r="B25">
        <v>1.2396598999976957E-2</v>
      </c>
    </row>
    <row r="26" spans="1:2" x14ac:dyDescent="0.2">
      <c r="A26" t="s">
        <v>24</v>
      </c>
      <c r="B26">
        <v>2.9339009376977507E-3</v>
      </c>
    </row>
    <row r="27" spans="1:2" x14ac:dyDescent="0.2">
      <c r="A27" t="s">
        <v>25</v>
      </c>
      <c r="B27">
        <v>5.2730530180708238E-2</v>
      </c>
    </row>
    <row r="28" spans="1:2" x14ac:dyDescent="0.2">
      <c r="A28" t="s">
        <v>26</v>
      </c>
      <c r="B28">
        <v>8.362958670696757E-3</v>
      </c>
    </row>
    <row r="29" spans="1:2" x14ac:dyDescent="0.2">
      <c r="A29" t="s">
        <v>27</v>
      </c>
      <c r="B29">
        <v>2.0250582750582752E-2</v>
      </c>
    </row>
    <row r="30" spans="1:2" x14ac:dyDescent="0.2">
      <c r="A30" t="s">
        <v>28</v>
      </c>
      <c r="B30">
        <v>0</v>
      </c>
    </row>
    <row r="31" spans="1:2" x14ac:dyDescent="0.2">
      <c r="A31" t="s">
        <v>29</v>
      </c>
      <c r="B31">
        <v>5.2513128282070517E-3</v>
      </c>
    </row>
    <row r="32" spans="1:2" x14ac:dyDescent="0.2">
      <c r="A32" t="s">
        <v>30</v>
      </c>
      <c r="B32">
        <v>1.9419275600769354E-2</v>
      </c>
    </row>
    <row r="33" spans="1:2" x14ac:dyDescent="0.2">
      <c r="A33" t="s">
        <v>31</v>
      </c>
      <c r="B33">
        <v>1.4499848809918069E-2</v>
      </c>
    </row>
    <row r="34" spans="1:2" x14ac:dyDescent="0.2">
      <c r="A34" t="s">
        <v>32</v>
      </c>
      <c r="B34">
        <v>7.5069073974316641E-3</v>
      </c>
    </row>
    <row r="35" spans="1:2" x14ac:dyDescent="0.2">
      <c r="A35" t="s">
        <v>33</v>
      </c>
      <c r="B35">
        <v>0</v>
      </c>
    </row>
    <row r="36" spans="1:2" x14ac:dyDescent="0.2">
      <c r="A36" t="s">
        <v>34</v>
      </c>
      <c r="B36">
        <v>0</v>
      </c>
    </row>
    <row r="37" spans="1:2" x14ac:dyDescent="0.2">
      <c r="A37" t="s">
        <v>35</v>
      </c>
      <c r="B37">
        <v>3.0070184888860724E-2</v>
      </c>
    </row>
    <row r="38" spans="1:2" x14ac:dyDescent="0.2">
      <c r="A38" t="s">
        <v>36</v>
      </c>
      <c r="B38">
        <v>2.1807734999020612E-2</v>
      </c>
    </row>
    <row r="39" spans="1:2" x14ac:dyDescent="0.2">
      <c r="A39" t="s">
        <v>37</v>
      </c>
      <c r="B39">
        <v>1.7395667809651249E-2</v>
      </c>
    </row>
    <row r="40" spans="1:2" x14ac:dyDescent="0.2">
      <c r="A40" t="s">
        <v>38</v>
      </c>
      <c r="B40">
        <v>1.768172888015717E-2</v>
      </c>
    </row>
    <row r="41" spans="1:2" x14ac:dyDescent="0.2">
      <c r="A41" t="s">
        <v>39</v>
      </c>
      <c r="B41">
        <v>4.320765289785463E-2</v>
      </c>
    </row>
    <row r="42" spans="1:2" x14ac:dyDescent="0.2">
      <c r="A42" t="s">
        <v>40</v>
      </c>
      <c r="B42">
        <v>2.8665386735605529E-2</v>
      </c>
    </row>
    <row r="43" spans="1:2" x14ac:dyDescent="0.2">
      <c r="A43" t="s">
        <v>41</v>
      </c>
      <c r="B43">
        <v>2.4797428136338853E-2</v>
      </c>
    </row>
    <row r="44" spans="1:2" x14ac:dyDescent="0.2">
      <c r="A44" t="s">
        <v>42</v>
      </c>
      <c r="B44">
        <v>1.322479072267875E-2</v>
      </c>
    </row>
    <row r="45" spans="1:2" x14ac:dyDescent="0.2">
      <c r="A45" t="s">
        <v>43</v>
      </c>
      <c r="B45">
        <v>2.3024164727709597E-2</v>
      </c>
    </row>
    <row r="46" spans="1:2" x14ac:dyDescent="0.2">
      <c r="A46" t="s">
        <v>44</v>
      </c>
      <c r="B46">
        <v>3.5353741774635225E-2</v>
      </c>
    </row>
    <row r="47" spans="1:2" x14ac:dyDescent="0.2">
      <c r="A47" t="s">
        <v>45</v>
      </c>
      <c r="B47">
        <v>2.4027700055959708E-2</v>
      </c>
    </row>
    <row r="48" spans="1:2" x14ac:dyDescent="0.2">
      <c r="A48" t="s">
        <v>46</v>
      </c>
      <c r="B48">
        <v>3.2903521153626061E-2</v>
      </c>
    </row>
    <row r="49" spans="1:2" x14ac:dyDescent="0.2">
      <c r="A49" t="s">
        <v>47</v>
      </c>
      <c r="B49">
        <v>2.3290964052882689E-2</v>
      </c>
    </row>
    <row r="50" spans="1:2" x14ac:dyDescent="0.2">
      <c r="A50" t="s">
        <v>48</v>
      </c>
      <c r="B50">
        <v>3.6286457620156101E-3</v>
      </c>
    </row>
    <row r="51" spans="1:2" x14ac:dyDescent="0.2">
      <c r="A51" t="s">
        <v>49</v>
      </c>
      <c r="B51">
        <v>6.5988595240706216E-2</v>
      </c>
    </row>
    <row r="52" spans="1:2" x14ac:dyDescent="0.2">
      <c r="A52" t="s">
        <v>50</v>
      </c>
      <c r="B52">
        <v>4.6998523151767876E-2</v>
      </c>
    </row>
    <row r="53" spans="1:2" x14ac:dyDescent="0.2">
      <c r="A53" t="s">
        <v>51</v>
      </c>
      <c r="B53">
        <v>5.1802213887110052E-2</v>
      </c>
    </row>
    <row r="54" spans="1:2" x14ac:dyDescent="0.2">
      <c r="A54" t="s">
        <v>52</v>
      </c>
      <c r="B54">
        <v>3.6676984857357986E-2</v>
      </c>
    </row>
    <row r="55" spans="1:2" x14ac:dyDescent="0.2">
      <c r="A55" t="s">
        <v>53</v>
      </c>
      <c r="B55">
        <v>2.1222203424876407E-2</v>
      </c>
    </row>
    <row r="56" spans="1:2" x14ac:dyDescent="0.2">
      <c r="A56" t="s">
        <v>54</v>
      </c>
      <c r="B56">
        <v>2.0323663813779695E-2</v>
      </c>
    </row>
    <row r="57" spans="1:2" x14ac:dyDescent="0.2">
      <c r="A57" t="s">
        <v>55</v>
      </c>
      <c r="B57">
        <v>2.3232993737192991E-2</v>
      </c>
    </row>
    <row r="58" spans="1:2" x14ac:dyDescent="0.2">
      <c r="A58" t="s">
        <v>56</v>
      </c>
      <c r="B58">
        <v>5.4751530241726319E-2</v>
      </c>
    </row>
    <row r="59" spans="1:2" x14ac:dyDescent="0.2">
      <c r="A59" t="s">
        <v>57</v>
      </c>
      <c r="B59">
        <v>5.8261968271795589E-3</v>
      </c>
    </row>
    <row r="60" spans="1:2" x14ac:dyDescent="0.2">
      <c r="A60" t="s">
        <v>58</v>
      </c>
      <c r="B60">
        <v>6.1620147108967802E-3</v>
      </c>
    </row>
    <row r="61" spans="1:2" x14ac:dyDescent="0.2">
      <c r="A61" t="s">
        <v>59</v>
      </c>
      <c r="B61">
        <v>5.7280822221237759E-2</v>
      </c>
    </row>
    <row r="62" spans="1:2" x14ac:dyDescent="0.2">
      <c r="A62" t="s">
        <v>60</v>
      </c>
      <c r="B62">
        <v>1.2844367084808834E-2</v>
      </c>
    </row>
    <row r="63" spans="1:2" x14ac:dyDescent="0.2">
      <c r="A63" t="s">
        <v>61</v>
      </c>
      <c r="B63">
        <v>8.4100230930961983E-3</v>
      </c>
    </row>
    <row r="64" spans="1:2" x14ac:dyDescent="0.2">
      <c r="A64" t="s">
        <v>62</v>
      </c>
      <c r="B64">
        <v>1.4053741084822486E-2</v>
      </c>
    </row>
    <row r="65" spans="1:2" x14ac:dyDescent="0.2">
      <c r="A65" t="s">
        <v>63</v>
      </c>
      <c r="B65">
        <v>0</v>
      </c>
    </row>
    <row r="66" spans="1:2" x14ac:dyDescent="0.2">
      <c r="A66" t="s">
        <v>64</v>
      </c>
      <c r="B66">
        <v>2.8812115475627072E-2</v>
      </c>
    </row>
    <row r="67" spans="1:2" x14ac:dyDescent="0.2">
      <c r="A67" t="s">
        <v>65</v>
      </c>
      <c r="B67">
        <v>3.6367664162159169E-2</v>
      </c>
    </row>
    <row r="68" spans="1:2" x14ac:dyDescent="0.2">
      <c r="A68" t="s">
        <v>66</v>
      </c>
      <c r="B68">
        <v>3.2005631681482571E-2</v>
      </c>
    </row>
    <row r="69" spans="1:2" x14ac:dyDescent="0.2">
      <c r="A69" t="s">
        <v>67</v>
      </c>
      <c r="B69">
        <v>3.4834834834834835E-2</v>
      </c>
    </row>
    <row r="70" spans="1:2" x14ac:dyDescent="0.2">
      <c r="A70" t="s">
        <v>68</v>
      </c>
      <c r="B70">
        <v>2.820787980990342E-2</v>
      </c>
    </row>
    <row r="71" spans="1:2" x14ac:dyDescent="0.2">
      <c r="A71" t="s">
        <v>69</v>
      </c>
      <c r="B71">
        <v>2.708099946422483E-2</v>
      </c>
    </row>
    <row r="72" spans="1:2" x14ac:dyDescent="0.2">
      <c r="A72" t="s">
        <v>70</v>
      </c>
      <c r="B72">
        <v>3.3863025614738182E-2</v>
      </c>
    </row>
    <row r="73" spans="1:2" x14ac:dyDescent="0.2">
      <c r="A73" t="s">
        <v>71</v>
      </c>
      <c r="B73">
        <v>2.0629349097850854E-2</v>
      </c>
    </row>
    <row r="74" spans="1:2" x14ac:dyDescent="0.2">
      <c r="A74" t="s">
        <v>72</v>
      </c>
      <c r="B74">
        <v>2.487187464182208E-2</v>
      </c>
    </row>
  </sheetData>
  <sortState ref="A2:B16384">
    <sortCondition ref="A2:A163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D0C4-A553-A14F-A913-FB3AEBDED1B0}">
  <dimension ref="A1:N74"/>
  <sheetViews>
    <sheetView tabSelected="1" zoomScale="135" workbookViewId="0">
      <selection activeCell="E3" sqref="E3"/>
    </sheetView>
  </sheetViews>
  <sheetFormatPr baseColWidth="10" defaultRowHeight="16" x14ac:dyDescent="0.2"/>
  <cols>
    <col min="1" max="1" width="23.5" bestFit="1" customWidth="1"/>
    <col min="3" max="3" width="23.5" bestFit="1" customWidth="1"/>
  </cols>
  <sheetData>
    <row r="1" spans="1:14" x14ac:dyDescent="0.2">
      <c r="A1" t="s">
        <v>157</v>
      </c>
      <c r="B1" t="s">
        <v>73</v>
      </c>
      <c r="C1" t="s">
        <v>157</v>
      </c>
      <c r="D1" t="s">
        <v>160</v>
      </c>
      <c r="E1" t="s">
        <v>74</v>
      </c>
      <c r="F1" t="s">
        <v>158</v>
      </c>
      <c r="G1" t="s">
        <v>148</v>
      </c>
      <c r="H1" t="s">
        <v>149</v>
      </c>
      <c r="I1" t="s">
        <v>153</v>
      </c>
      <c r="J1" t="s">
        <v>150</v>
      </c>
      <c r="K1" t="s">
        <v>154</v>
      </c>
      <c r="L1" t="s">
        <v>151</v>
      </c>
      <c r="M1" t="s">
        <v>155</v>
      </c>
      <c r="N1" t="s">
        <v>156</v>
      </c>
    </row>
    <row r="2" spans="1:14" x14ac:dyDescent="0.2">
      <c r="A2" t="s">
        <v>1</v>
      </c>
      <c r="B2">
        <v>2.7112232030264818E-2</v>
      </c>
      <c r="C2" t="s">
        <v>1</v>
      </c>
      <c r="D2" t="s">
        <v>76</v>
      </c>
      <c r="E2">
        <v>0</v>
      </c>
      <c r="F2" t="s">
        <v>159</v>
      </c>
      <c r="G2">
        <v>75.14</v>
      </c>
      <c r="H2">
        <v>5</v>
      </c>
      <c r="I2">
        <v>0</v>
      </c>
      <c r="J2">
        <v>5</v>
      </c>
      <c r="K2">
        <v>0</v>
      </c>
      <c r="L2">
        <v>5</v>
      </c>
      <c r="M2">
        <v>0</v>
      </c>
      <c r="N2">
        <f t="shared" ref="N2:N33" si="0">I2+K2+M2</f>
        <v>0</v>
      </c>
    </row>
    <row r="3" spans="1:14" x14ac:dyDescent="0.2">
      <c r="A3" t="s">
        <v>2</v>
      </c>
      <c r="B3">
        <v>3.4951402233547778E-2</v>
      </c>
      <c r="C3" t="s">
        <v>2</v>
      </c>
      <c r="D3" t="s">
        <v>77</v>
      </c>
      <c r="E3">
        <v>0</v>
      </c>
      <c r="F3" t="s">
        <v>159</v>
      </c>
      <c r="G3">
        <v>48.28</v>
      </c>
      <c r="H3">
        <v>160</v>
      </c>
      <c r="I3">
        <v>1</v>
      </c>
      <c r="J3">
        <v>320</v>
      </c>
      <c r="K3">
        <v>1</v>
      </c>
      <c r="L3">
        <v>40</v>
      </c>
      <c r="M3">
        <v>1</v>
      </c>
      <c r="N3">
        <f t="shared" si="0"/>
        <v>3</v>
      </c>
    </row>
    <row r="4" spans="1:14" x14ac:dyDescent="0.2">
      <c r="A4" t="s">
        <v>3</v>
      </c>
      <c r="B4">
        <v>3.5245062179956106E-2</v>
      </c>
      <c r="C4" t="s">
        <v>3</v>
      </c>
      <c r="D4" t="s">
        <v>78</v>
      </c>
      <c r="E4">
        <v>0</v>
      </c>
      <c r="F4" t="s">
        <v>159</v>
      </c>
      <c r="G4">
        <v>48.28</v>
      </c>
      <c r="H4">
        <v>5</v>
      </c>
      <c r="I4">
        <v>0</v>
      </c>
      <c r="J4">
        <v>5</v>
      </c>
      <c r="K4">
        <v>0</v>
      </c>
      <c r="L4">
        <v>5</v>
      </c>
      <c r="M4">
        <v>0</v>
      </c>
      <c r="N4">
        <f t="shared" si="0"/>
        <v>0</v>
      </c>
    </row>
    <row r="5" spans="1:14" x14ac:dyDescent="0.2">
      <c r="A5" t="s">
        <v>4</v>
      </c>
      <c r="B5">
        <v>2.225305958670501E-2</v>
      </c>
      <c r="C5" t="s">
        <v>4</v>
      </c>
      <c r="D5" t="s">
        <v>79</v>
      </c>
      <c r="E5">
        <v>0</v>
      </c>
      <c r="F5" t="s">
        <v>159</v>
      </c>
      <c r="G5">
        <v>74.64</v>
      </c>
      <c r="H5">
        <v>40</v>
      </c>
      <c r="I5">
        <v>1</v>
      </c>
      <c r="J5">
        <v>160</v>
      </c>
      <c r="K5">
        <v>1</v>
      </c>
      <c r="L5">
        <v>40</v>
      </c>
      <c r="M5">
        <v>1</v>
      </c>
      <c r="N5">
        <f t="shared" si="0"/>
        <v>3</v>
      </c>
    </row>
    <row r="6" spans="1:14" x14ac:dyDescent="0.2">
      <c r="A6" t="s">
        <v>5</v>
      </c>
      <c r="B6">
        <v>0</v>
      </c>
      <c r="C6" t="s">
        <v>5</v>
      </c>
      <c r="D6" t="s">
        <v>80</v>
      </c>
      <c r="E6">
        <v>0</v>
      </c>
      <c r="F6" t="s">
        <v>159</v>
      </c>
      <c r="G6">
        <v>90</v>
      </c>
      <c r="H6">
        <v>10</v>
      </c>
      <c r="I6">
        <v>0</v>
      </c>
      <c r="J6">
        <v>40</v>
      </c>
      <c r="K6">
        <v>1</v>
      </c>
      <c r="L6">
        <v>40</v>
      </c>
      <c r="M6">
        <v>1</v>
      </c>
      <c r="N6">
        <f t="shared" si="0"/>
        <v>2</v>
      </c>
    </row>
    <row r="7" spans="1:14" x14ac:dyDescent="0.2">
      <c r="A7" t="s">
        <v>6</v>
      </c>
      <c r="B7">
        <v>4.5966789837628988E-2</v>
      </c>
      <c r="C7" t="s">
        <v>6</v>
      </c>
      <c r="D7" t="s">
        <v>81</v>
      </c>
      <c r="E7">
        <v>0</v>
      </c>
      <c r="F7" t="s">
        <v>159</v>
      </c>
      <c r="G7">
        <v>82.74</v>
      </c>
      <c r="H7">
        <v>40</v>
      </c>
      <c r="I7">
        <v>1</v>
      </c>
      <c r="J7">
        <v>80</v>
      </c>
      <c r="K7">
        <v>1</v>
      </c>
      <c r="L7">
        <v>20</v>
      </c>
      <c r="M7">
        <v>0</v>
      </c>
      <c r="N7">
        <f t="shared" si="0"/>
        <v>2</v>
      </c>
    </row>
    <row r="8" spans="1:14" x14ac:dyDescent="0.2">
      <c r="A8" t="s">
        <v>7</v>
      </c>
      <c r="B8">
        <v>0</v>
      </c>
      <c r="C8" t="s">
        <v>7</v>
      </c>
      <c r="D8" t="s">
        <v>82</v>
      </c>
      <c r="E8">
        <v>0</v>
      </c>
      <c r="F8" t="s">
        <v>159</v>
      </c>
      <c r="G8">
        <v>74.53</v>
      </c>
      <c r="H8">
        <v>5</v>
      </c>
      <c r="I8">
        <v>0</v>
      </c>
      <c r="J8">
        <v>5</v>
      </c>
      <c r="K8">
        <v>0</v>
      </c>
      <c r="L8">
        <v>5</v>
      </c>
      <c r="M8">
        <v>0</v>
      </c>
      <c r="N8">
        <f t="shared" si="0"/>
        <v>0</v>
      </c>
    </row>
    <row r="9" spans="1:14" x14ac:dyDescent="0.2">
      <c r="A9" t="s">
        <v>8</v>
      </c>
      <c r="B9">
        <v>2.1410930956727154E-2</v>
      </c>
      <c r="C9" t="s">
        <v>8</v>
      </c>
      <c r="D9" t="s">
        <v>83</v>
      </c>
      <c r="E9">
        <v>0</v>
      </c>
      <c r="F9" s="1" t="s">
        <v>159</v>
      </c>
      <c r="G9">
        <v>71.02</v>
      </c>
      <c r="H9">
        <v>5</v>
      </c>
      <c r="I9">
        <v>0</v>
      </c>
      <c r="J9">
        <v>640</v>
      </c>
      <c r="K9">
        <v>1</v>
      </c>
      <c r="L9">
        <v>5</v>
      </c>
      <c r="M9">
        <v>0</v>
      </c>
      <c r="N9">
        <f t="shared" si="0"/>
        <v>1</v>
      </c>
    </row>
    <row r="10" spans="1:14" x14ac:dyDescent="0.2">
      <c r="A10" t="s">
        <v>9</v>
      </c>
      <c r="B10">
        <v>0</v>
      </c>
      <c r="C10" t="s">
        <v>9</v>
      </c>
      <c r="D10" t="s">
        <v>84</v>
      </c>
      <c r="E10">
        <v>0</v>
      </c>
      <c r="F10" t="s">
        <v>159</v>
      </c>
      <c r="G10">
        <v>9.4700000000000006</v>
      </c>
      <c r="H10">
        <v>640</v>
      </c>
      <c r="I10">
        <v>1</v>
      </c>
      <c r="J10">
        <v>1280</v>
      </c>
      <c r="K10">
        <v>1</v>
      </c>
      <c r="L10">
        <v>5</v>
      </c>
      <c r="M10">
        <v>0</v>
      </c>
      <c r="N10">
        <f t="shared" si="0"/>
        <v>2</v>
      </c>
    </row>
    <row r="11" spans="1:14" x14ac:dyDescent="0.2">
      <c r="A11" t="s">
        <v>10</v>
      </c>
      <c r="B11">
        <v>6.529521972212432E-3</v>
      </c>
      <c r="C11" t="s">
        <v>10</v>
      </c>
      <c r="D11" t="s">
        <v>85</v>
      </c>
      <c r="E11">
        <v>0</v>
      </c>
      <c r="F11" t="s">
        <v>159</v>
      </c>
      <c r="G11">
        <v>9.4700000000000006</v>
      </c>
      <c r="H11">
        <v>640</v>
      </c>
      <c r="I11">
        <v>1</v>
      </c>
      <c r="J11">
        <v>1280</v>
      </c>
      <c r="K11">
        <v>1</v>
      </c>
      <c r="L11">
        <v>5</v>
      </c>
      <c r="M11">
        <v>0</v>
      </c>
      <c r="N11">
        <f t="shared" si="0"/>
        <v>2</v>
      </c>
    </row>
    <row r="12" spans="1:14" x14ac:dyDescent="0.2">
      <c r="A12" t="s">
        <v>11</v>
      </c>
      <c r="B12">
        <v>0</v>
      </c>
      <c r="C12" t="s">
        <v>11</v>
      </c>
      <c r="D12" t="s">
        <v>86</v>
      </c>
      <c r="E12">
        <v>0</v>
      </c>
      <c r="F12" t="s">
        <v>159</v>
      </c>
      <c r="G12">
        <v>85.97</v>
      </c>
      <c r="H12">
        <v>20</v>
      </c>
      <c r="I12">
        <v>0</v>
      </c>
      <c r="J12">
        <v>20</v>
      </c>
      <c r="K12">
        <v>0</v>
      </c>
      <c r="L12">
        <v>5</v>
      </c>
      <c r="M12">
        <v>0</v>
      </c>
      <c r="N12">
        <f t="shared" si="0"/>
        <v>0</v>
      </c>
    </row>
    <row r="13" spans="1:14" x14ac:dyDescent="0.2">
      <c r="A13" t="s">
        <v>12</v>
      </c>
      <c r="B13">
        <v>1.1391077395907018E-2</v>
      </c>
      <c r="C13" t="s">
        <v>12</v>
      </c>
      <c r="D13" t="s">
        <v>87</v>
      </c>
      <c r="E13">
        <v>0</v>
      </c>
      <c r="F13" t="s">
        <v>159</v>
      </c>
      <c r="G13">
        <v>87.5</v>
      </c>
      <c r="H13">
        <v>80</v>
      </c>
      <c r="I13">
        <v>1</v>
      </c>
      <c r="J13">
        <v>1280</v>
      </c>
      <c r="K13">
        <v>1</v>
      </c>
      <c r="L13">
        <v>10</v>
      </c>
      <c r="M13">
        <v>0</v>
      </c>
      <c r="N13">
        <f t="shared" si="0"/>
        <v>2</v>
      </c>
    </row>
    <row r="14" spans="1:14" x14ac:dyDescent="0.2">
      <c r="A14" t="s">
        <v>13</v>
      </c>
      <c r="B14">
        <v>4.8953440239007974E-3</v>
      </c>
      <c r="C14" t="s">
        <v>13</v>
      </c>
      <c r="D14" t="s">
        <v>88</v>
      </c>
      <c r="E14">
        <v>0</v>
      </c>
      <c r="F14" t="s">
        <v>159</v>
      </c>
      <c r="G14">
        <v>77.239999999999995</v>
      </c>
      <c r="H14">
        <v>40</v>
      </c>
      <c r="I14">
        <v>1</v>
      </c>
      <c r="J14">
        <v>80</v>
      </c>
      <c r="K14">
        <v>1</v>
      </c>
      <c r="L14">
        <v>40</v>
      </c>
      <c r="M14">
        <v>1</v>
      </c>
      <c r="N14">
        <f t="shared" si="0"/>
        <v>3</v>
      </c>
    </row>
    <row r="15" spans="1:14" x14ac:dyDescent="0.2">
      <c r="A15" t="s">
        <v>14</v>
      </c>
      <c r="B15">
        <v>2.1832374524830767E-2</v>
      </c>
      <c r="C15" t="s">
        <v>14</v>
      </c>
      <c r="D15" t="s">
        <v>89</v>
      </c>
      <c r="E15">
        <v>0</v>
      </c>
      <c r="F15" t="s">
        <v>159</v>
      </c>
      <c r="G15">
        <v>83.36</v>
      </c>
      <c r="H15">
        <v>40</v>
      </c>
      <c r="I15">
        <v>1</v>
      </c>
      <c r="J15">
        <v>160</v>
      </c>
      <c r="K15">
        <v>1</v>
      </c>
      <c r="L15">
        <v>640</v>
      </c>
      <c r="M15">
        <v>1</v>
      </c>
      <c r="N15">
        <f t="shared" si="0"/>
        <v>3</v>
      </c>
    </row>
    <row r="16" spans="1:14" x14ac:dyDescent="0.2">
      <c r="A16" t="s">
        <v>15</v>
      </c>
      <c r="B16">
        <v>2.3346078090603638E-2</v>
      </c>
      <c r="C16" t="s">
        <v>15</v>
      </c>
      <c r="D16" t="s">
        <v>90</v>
      </c>
      <c r="E16">
        <v>0</v>
      </c>
      <c r="F16" t="s">
        <v>159</v>
      </c>
      <c r="G16">
        <v>78.5</v>
      </c>
      <c r="H16">
        <v>20</v>
      </c>
      <c r="I16">
        <v>0</v>
      </c>
      <c r="J16">
        <v>80</v>
      </c>
      <c r="K16">
        <v>1</v>
      </c>
      <c r="L16">
        <v>5</v>
      </c>
      <c r="M16">
        <v>0</v>
      </c>
      <c r="N16">
        <f t="shared" si="0"/>
        <v>1</v>
      </c>
    </row>
    <row r="17" spans="1:14" x14ac:dyDescent="0.2">
      <c r="A17" t="s">
        <v>16</v>
      </c>
      <c r="B17">
        <v>2.7438804245793921E-2</v>
      </c>
      <c r="C17" t="s">
        <v>16</v>
      </c>
      <c r="D17" t="s">
        <v>91</v>
      </c>
      <c r="E17">
        <v>0</v>
      </c>
      <c r="F17" s="1" t="s">
        <v>159</v>
      </c>
      <c r="G17">
        <v>85.4</v>
      </c>
      <c r="H17">
        <v>40</v>
      </c>
      <c r="I17">
        <v>1</v>
      </c>
      <c r="J17">
        <v>320</v>
      </c>
      <c r="K17">
        <v>1</v>
      </c>
      <c r="L17">
        <v>80</v>
      </c>
      <c r="M17">
        <v>1</v>
      </c>
      <c r="N17">
        <f t="shared" si="0"/>
        <v>3</v>
      </c>
    </row>
    <row r="18" spans="1:14" x14ac:dyDescent="0.2">
      <c r="A18" t="s">
        <v>18</v>
      </c>
      <c r="B18">
        <v>1.4843606968327067E-2</v>
      </c>
      <c r="C18" t="s">
        <v>18</v>
      </c>
      <c r="D18" t="s">
        <v>93</v>
      </c>
      <c r="E18">
        <v>0</v>
      </c>
      <c r="F18" t="s">
        <v>159</v>
      </c>
      <c r="G18">
        <v>48.15</v>
      </c>
      <c r="H18">
        <v>20</v>
      </c>
      <c r="I18">
        <v>0</v>
      </c>
      <c r="J18">
        <v>5</v>
      </c>
      <c r="K18">
        <v>0</v>
      </c>
      <c r="L18">
        <v>5</v>
      </c>
      <c r="M18">
        <v>0</v>
      </c>
      <c r="N18">
        <f t="shared" si="0"/>
        <v>0</v>
      </c>
    </row>
    <row r="19" spans="1:14" x14ac:dyDescent="0.2">
      <c r="A19" t="s">
        <v>19</v>
      </c>
      <c r="B19">
        <v>1.525877960745434E-2</v>
      </c>
      <c r="C19" t="s">
        <v>19</v>
      </c>
      <c r="D19" t="s">
        <v>94</v>
      </c>
      <c r="E19">
        <v>0</v>
      </c>
      <c r="F19" t="s">
        <v>159</v>
      </c>
      <c r="G19">
        <v>48.15</v>
      </c>
      <c r="H19">
        <v>10</v>
      </c>
      <c r="I19">
        <v>0</v>
      </c>
      <c r="J19">
        <v>10</v>
      </c>
      <c r="K19">
        <v>0</v>
      </c>
      <c r="L19">
        <v>10</v>
      </c>
      <c r="M19">
        <v>0</v>
      </c>
      <c r="N19">
        <f t="shared" si="0"/>
        <v>0</v>
      </c>
    </row>
    <row r="20" spans="1:14" x14ac:dyDescent="0.2">
      <c r="A20" t="s">
        <v>20</v>
      </c>
      <c r="B20">
        <v>4.0934003197076956E-2</v>
      </c>
      <c r="C20" t="s">
        <v>20</v>
      </c>
      <c r="D20" t="s">
        <v>95</v>
      </c>
      <c r="E20">
        <v>0</v>
      </c>
      <c r="F20" t="s">
        <v>159</v>
      </c>
      <c r="G20">
        <v>15.97</v>
      </c>
      <c r="H20">
        <v>1280</v>
      </c>
      <c r="I20">
        <v>1</v>
      </c>
      <c r="J20">
        <v>1280</v>
      </c>
      <c r="K20">
        <v>1</v>
      </c>
      <c r="L20">
        <v>5</v>
      </c>
      <c r="M20">
        <v>0</v>
      </c>
      <c r="N20">
        <f t="shared" si="0"/>
        <v>2</v>
      </c>
    </row>
    <row r="21" spans="1:14" x14ac:dyDescent="0.2">
      <c r="A21" t="s">
        <v>21</v>
      </c>
      <c r="B21">
        <v>3.734879536139158E-2</v>
      </c>
      <c r="C21" t="s">
        <v>21</v>
      </c>
      <c r="D21" t="s">
        <v>96</v>
      </c>
      <c r="E21">
        <v>0</v>
      </c>
      <c r="F21" t="s">
        <v>159</v>
      </c>
      <c r="G21">
        <v>12.75</v>
      </c>
      <c r="H21">
        <v>80</v>
      </c>
      <c r="I21">
        <v>1</v>
      </c>
      <c r="J21">
        <v>80</v>
      </c>
      <c r="K21">
        <v>1</v>
      </c>
      <c r="L21">
        <v>5</v>
      </c>
      <c r="M21">
        <v>0</v>
      </c>
      <c r="N21">
        <f t="shared" si="0"/>
        <v>2</v>
      </c>
    </row>
    <row r="22" spans="1:14" x14ac:dyDescent="0.2">
      <c r="A22" t="s">
        <v>22</v>
      </c>
      <c r="B22">
        <v>2.6743949562741509E-2</v>
      </c>
      <c r="C22" t="s">
        <v>22</v>
      </c>
      <c r="D22" t="s">
        <v>97</v>
      </c>
      <c r="E22">
        <v>0</v>
      </c>
      <c r="F22" t="s">
        <v>159</v>
      </c>
      <c r="G22">
        <v>12.75</v>
      </c>
      <c r="H22">
        <v>80</v>
      </c>
      <c r="I22">
        <v>1</v>
      </c>
      <c r="J22">
        <v>160</v>
      </c>
      <c r="K22">
        <v>1</v>
      </c>
      <c r="L22">
        <v>5</v>
      </c>
      <c r="M22">
        <v>0</v>
      </c>
      <c r="N22">
        <f t="shared" si="0"/>
        <v>2</v>
      </c>
    </row>
    <row r="23" spans="1:14" x14ac:dyDescent="0.2">
      <c r="A23" t="s">
        <v>23</v>
      </c>
      <c r="B23">
        <v>1.2396598999976957E-2</v>
      </c>
      <c r="C23" t="s">
        <v>23</v>
      </c>
      <c r="D23" t="s">
        <v>98</v>
      </c>
      <c r="E23">
        <v>0</v>
      </c>
      <c r="F23" t="s">
        <v>159</v>
      </c>
      <c r="G23">
        <v>74.59</v>
      </c>
      <c r="H23">
        <v>160</v>
      </c>
      <c r="I23">
        <v>1</v>
      </c>
      <c r="J23">
        <v>80</v>
      </c>
      <c r="K23">
        <v>1</v>
      </c>
      <c r="L23">
        <v>20</v>
      </c>
      <c r="M23">
        <v>0</v>
      </c>
      <c r="N23">
        <f t="shared" si="0"/>
        <v>2</v>
      </c>
    </row>
    <row r="24" spans="1:14" x14ac:dyDescent="0.2">
      <c r="A24" t="s">
        <v>24</v>
      </c>
      <c r="B24">
        <v>2.9339009376977507E-3</v>
      </c>
      <c r="C24" t="s">
        <v>24</v>
      </c>
      <c r="D24" t="s">
        <v>99</v>
      </c>
      <c r="E24">
        <v>0</v>
      </c>
      <c r="F24" t="s">
        <v>159</v>
      </c>
      <c r="G24">
        <v>15.91</v>
      </c>
      <c r="H24">
        <v>40</v>
      </c>
      <c r="I24">
        <v>1</v>
      </c>
      <c r="J24">
        <v>80</v>
      </c>
      <c r="K24">
        <v>1</v>
      </c>
      <c r="L24">
        <v>5</v>
      </c>
      <c r="M24">
        <v>0</v>
      </c>
      <c r="N24">
        <f t="shared" si="0"/>
        <v>2</v>
      </c>
    </row>
    <row r="25" spans="1:14" x14ac:dyDescent="0.2">
      <c r="A25" t="s">
        <v>25</v>
      </c>
      <c r="B25">
        <v>5.2730530180708238E-2</v>
      </c>
      <c r="C25" t="s">
        <v>25</v>
      </c>
      <c r="D25" t="s">
        <v>100</v>
      </c>
      <c r="E25">
        <v>0</v>
      </c>
      <c r="F25" s="1" t="s">
        <v>159</v>
      </c>
      <c r="G25">
        <v>87.12</v>
      </c>
      <c r="H25">
        <v>20</v>
      </c>
      <c r="I25">
        <v>0</v>
      </c>
      <c r="J25">
        <v>10</v>
      </c>
      <c r="K25">
        <v>0</v>
      </c>
      <c r="L25">
        <v>5</v>
      </c>
      <c r="M25">
        <v>0</v>
      </c>
      <c r="N25">
        <f t="shared" si="0"/>
        <v>0</v>
      </c>
    </row>
    <row r="26" spans="1:14" x14ac:dyDescent="0.2">
      <c r="A26" t="s">
        <v>26</v>
      </c>
      <c r="B26">
        <v>8.362958670696757E-3</v>
      </c>
      <c r="C26" t="s">
        <v>26</v>
      </c>
      <c r="D26" t="s">
        <v>101</v>
      </c>
      <c r="E26">
        <v>0</v>
      </c>
      <c r="F26" t="s">
        <v>159</v>
      </c>
      <c r="G26">
        <v>88.27</v>
      </c>
      <c r="H26">
        <v>10</v>
      </c>
      <c r="I26">
        <v>0</v>
      </c>
      <c r="J26">
        <v>40</v>
      </c>
      <c r="K26">
        <v>1</v>
      </c>
      <c r="L26">
        <v>5</v>
      </c>
      <c r="M26">
        <v>0</v>
      </c>
      <c r="N26">
        <f t="shared" si="0"/>
        <v>1</v>
      </c>
    </row>
    <row r="27" spans="1:14" x14ac:dyDescent="0.2">
      <c r="A27" t="s">
        <v>27</v>
      </c>
      <c r="B27">
        <v>2.0250582750582752E-2</v>
      </c>
      <c r="C27" t="s">
        <v>27</v>
      </c>
      <c r="D27" t="s">
        <v>102</v>
      </c>
      <c r="E27">
        <v>0</v>
      </c>
      <c r="F27" t="s">
        <v>159</v>
      </c>
      <c r="G27">
        <v>71.12</v>
      </c>
      <c r="H27">
        <v>5</v>
      </c>
      <c r="I27">
        <v>0</v>
      </c>
      <c r="J27">
        <v>40</v>
      </c>
      <c r="K27">
        <v>1</v>
      </c>
      <c r="L27">
        <v>5</v>
      </c>
      <c r="M27">
        <v>0</v>
      </c>
      <c r="N27">
        <f t="shared" si="0"/>
        <v>1</v>
      </c>
    </row>
    <row r="28" spans="1:14" x14ac:dyDescent="0.2">
      <c r="A28" t="s">
        <v>28</v>
      </c>
      <c r="B28">
        <v>0</v>
      </c>
      <c r="C28" t="s">
        <v>28</v>
      </c>
      <c r="D28" t="s">
        <v>103</v>
      </c>
      <c r="E28">
        <v>0</v>
      </c>
      <c r="F28" t="s">
        <v>159</v>
      </c>
      <c r="G28">
        <v>71.12</v>
      </c>
      <c r="H28">
        <v>20</v>
      </c>
      <c r="I28">
        <v>0</v>
      </c>
      <c r="J28">
        <v>80</v>
      </c>
      <c r="K28">
        <v>1</v>
      </c>
      <c r="L28">
        <v>5</v>
      </c>
      <c r="M28">
        <v>0</v>
      </c>
      <c r="N28">
        <f t="shared" si="0"/>
        <v>1</v>
      </c>
    </row>
    <row r="29" spans="1:14" x14ac:dyDescent="0.2">
      <c r="A29" t="s">
        <v>29</v>
      </c>
      <c r="B29">
        <v>5.2513128282070517E-3</v>
      </c>
      <c r="C29" t="s">
        <v>29</v>
      </c>
      <c r="D29" t="s">
        <v>104</v>
      </c>
      <c r="E29">
        <v>0</v>
      </c>
      <c r="F29" t="s">
        <v>159</v>
      </c>
      <c r="G29">
        <v>47.57</v>
      </c>
      <c r="H29">
        <v>5</v>
      </c>
      <c r="I29">
        <v>0</v>
      </c>
      <c r="J29">
        <v>5</v>
      </c>
      <c r="K29">
        <v>0</v>
      </c>
      <c r="L29">
        <v>20</v>
      </c>
      <c r="M29">
        <v>0</v>
      </c>
      <c r="N29">
        <f t="shared" si="0"/>
        <v>0</v>
      </c>
    </row>
    <row r="30" spans="1:14" x14ac:dyDescent="0.2">
      <c r="A30" t="s">
        <v>30</v>
      </c>
      <c r="B30">
        <v>1.9419275600769354E-2</v>
      </c>
      <c r="C30" t="s">
        <v>30</v>
      </c>
      <c r="D30" t="s">
        <v>105</v>
      </c>
      <c r="E30">
        <v>0</v>
      </c>
      <c r="F30" t="s">
        <v>159</v>
      </c>
      <c r="G30">
        <v>47.58</v>
      </c>
      <c r="H30">
        <v>10</v>
      </c>
      <c r="I30">
        <v>0</v>
      </c>
      <c r="J30">
        <v>10</v>
      </c>
      <c r="K30">
        <v>0</v>
      </c>
      <c r="L30">
        <v>10</v>
      </c>
      <c r="M30">
        <v>0</v>
      </c>
      <c r="N30">
        <f t="shared" si="0"/>
        <v>0</v>
      </c>
    </row>
    <row r="31" spans="1:14" x14ac:dyDescent="0.2">
      <c r="A31" t="s">
        <v>31</v>
      </c>
      <c r="B31">
        <v>1.4499848809918069E-2</v>
      </c>
      <c r="C31" t="s">
        <v>31</v>
      </c>
      <c r="D31" t="s">
        <v>106</v>
      </c>
      <c r="E31">
        <v>0</v>
      </c>
      <c r="F31" t="s">
        <v>159</v>
      </c>
      <c r="G31">
        <v>75.150000000000006</v>
      </c>
      <c r="H31">
        <v>5</v>
      </c>
      <c r="I31">
        <v>0</v>
      </c>
      <c r="J31">
        <v>20</v>
      </c>
      <c r="K31">
        <v>0</v>
      </c>
      <c r="L31">
        <v>20</v>
      </c>
      <c r="M31">
        <v>0</v>
      </c>
      <c r="N31">
        <f t="shared" si="0"/>
        <v>0</v>
      </c>
    </row>
    <row r="32" spans="1:14" x14ac:dyDescent="0.2">
      <c r="A32" t="s">
        <v>32</v>
      </c>
      <c r="B32">
        <v>7.5069073974316641E-3</v>
      </c>
      <c r="C32" t="s">
        <v>32</v>
      </c>
      <c r="D32" t="s">
        <v>107</v>
      </c>
      <c r="E32">
        <v>0</v>
      </c>
      <c r="F32" t="s">
        <v>159</v>
      </c>
      <c r="G32">
        <v>71.12</v>
      </c>
      <c r="H32">
        <v>80</v>
      </c>
      <c r="I32">
        <v>1</v>
      </c>
      <c r="J32">
        <v>1280</v>
      </c>
      <c r="K32">
        <v>1</v>
      </c>
      <c r="L32">
        <v>10</v>
      </c>
      <c r="M32">
        <v>0</v>
      </c>
      <c r="N32">
        <f t="shared" si="0"/>
        <v>2</v>
      </c>
    </row>
    <row r="33" spans="1:14" x14ac:dyDescent="0.2">
      <c r="A33" t="s">
        <v>33</v>
      </c>
      <c r="B33">
        <v>0</v>
      </c>
      <c r="C33" t="s">
        <v>33</v>
      </c>
      <c r="D33" t="s">
        <v>108</v>
      </c>
      <c r="E33">
        <v>0</v>
      </c>
      <c r="F33" s="1" t="s">
        <v>159</v>
      </c>
      <c r="G33">
        <v>71.12</v>
      </c>
      <c r="H33">
        <v>80</v>
      </c>
      <c r="I33">
        <v>1</v>
      </c>
      <c r="J33">
        <v>80</v>
      </c>
      <c r="K33">
        <v>1</v>
      </c>
      <c r="L33">
        <v>40</v>
      </c>
      <c r="M33">
        <v>1</v>
      </c>
      <c r="N33">
        <f t="shared" si="0"/>
        <v>3</v>
      </c>
    </row>
    <row r="34" spans="1:14" x14ac:dyDescent="0.2">
      <c r="A34" t="s">
        <v>34</v>
      </c>
      <c r="B34">
        <v>0</v>
      </c>
      <c r="C34" t="s">
        <v>34</v>
      </c>
      <c r="D34" t="s">
        <v>109</v>
      </c>
      <c r="E34">
        <v>0</v>
      </c>
      <c r="F34" t="s">
        <v>159</v>
      </c>
      <c r="G34">
        <v>9.82</v>
      </c>
      <c r="H34">
        <v>80</v>
      </c>
      <c r="I34">
        <v>1</v>
      </c>
      <c r="J34">
        <v>5</v>
      </c>
      <c r="K34">
        <v>0</v>
      </c>
      <c r="L34">
        <v>5</v>
      </c>
      <c r="M34">
        <v>0</v>
      </c>
      <c r="N34">
        <f t="shared" ref="N34:N65" si="1">I34+K34+M34</f>
        <v>1</v>
      </c>
    </row>
    <row r="35" spans="1:14" x14ac:dyDescent="0.2">
      <c r="A35" t="s">
        <v>35</v>
      </c>
      <c r="B35">
        <v>3.0070184888860724E-2</v>
      </c>
      <c r="C35" t="s">
        <v>35</v>
      </c>
      <c r="D35" t="s">
        <v>110</v>
      </c>
      <c r="E35">
        <v>0</v>
      </c>
      <c r="F35" t="s">
        <v>159</v>
      </c>
      <c r="G35">
        <v>9.82</v>
      </c>
      <c r="H35">
        <v>80</v>
      </c>
      <c r="I35">
        <v>1</v>
      </c>
      <c r="J35">
        <v>5</v>
      </c>
      <c r="K35">
        <v>0</v>
      </c>
      <c r="L35">
        <v>5</v>
      </c>
      <c r="M35">
        <v>0</v>
      </c>
      <c r="N35">
        <f t="shared" si="1"/>
        <v>1</v>
      </c>
    </row>
    <row r="36" spans="1:14" x14ac:dyDescent="0.2">
      <c r="A36" t="s">
        <v>36</v>
      </c>
      <c r="B36">
        <v>2.1807734999020612E-2</v>
      </c>
      <c r="C36" t="s">
        <v>36</v>
      </c>
      <c r="D36" t="s">
        <v>111</v>
      </c>
      <c r="E36">
        <v>0</v>
      </c>
      <c r="F36" t="s">
        <v>159</v>
      </c>
      <c r="G36">
        <v>71.95</v>
      </c>
      <c r="H36">
        <v>20</v>
      </c>
      <c r="I36">
        <v>0</v>
      </c>
      <c r="J36">
        <v>80</v>
      </c>
      <c r="K36">
        <v>1</v>
      </c>
      <c r="L36">
        <v>10</v>
      </c>
      <c r="M36">
        <v>0</v>
      </c>
      <c r="N36">
        <f t="shared" si="1"/>
        <v>1</v>
      </c>
    </row>
    <row r="37" spans="1:14" x14ac:dyDescent="0.2">
      <c r="A37" t="s">
        <v>37</v>
      </c>
      <c r="B37">
        <v>1.7395667809651249E-2</v>
      </c>
      <c r="C37" t="s">
        <v>37</v>
      </c>
      <c r="D37" t="s">
        <v>112</v>
      </c>
      <c r="E37">
        <v>0</v>
      </c>
      <c r="F37" t="s">
        <v>159</v>
      </c>
      <c r="G37">
        <v>71.84</v>
      </c>
      <c r="H37">
        <v>5</v>
      </c>
      <c r="I37">
        <v>0</v>
      </c>
      <c r="J37">
        <v>10</v>
      </c>
      <c r="K37">
        <v>0</v>
      </c>
      <c r="L37">
        <v>10</v>
      </c>
      <c r="M37">
        <v>0</v>
      </c>
      <c r="N37">
        <f t="shared" si="1"/>
        <v>0</v>
      </c>
    </row>
    <row r="38" spans="1:14" x14ac:dyDescent="0.2">
      <c r="A38" t="s">
        <v>38</v>
      </c>
      <c r="B38">
        <v>1.768172888015717E-2</v>
      </c>
      <c r="C38" t="s">
        <v>38</v>
      </c>
      <c r="D38" t="s">
        <v>113</v>
      </c>
      <c r="E38">
        <v>0</v>
      </c>
      <c r="F38" t="s">
        <v>159</v>
      </c>
      <c r="G38">
        <v>71.84</v>
      </c>
      <c r="H38">
        <v>10</v>
      </c>
      <c r="I38">
        <v>0</v>
      </c>
      <c r="J38">
        <v>10</v>
      </c>
      <c r="K38">
        <v>0</v>
      </c>
      <c r="L38">
        <v>5</v>
      </c>
      <c r="M38">
        <v>0</v>
      </c>
      <c r="N38">
        <f t="shared" si="1"/>
        <v>0</v>
      </c>
    </row>
    <row r="39" spans="1:14" x14ac:dyDescent="0.2">
      <c r="A39" t="s">
        <v>39</v>
      </c>
      <c r="B39">
        <v>4.320765289785463E-2</v>
      </c>
      <c r="C39" t="s">
        <v>39</v>
      </c>
      <c r="D39" t="s">
        <v>114</v>
      </c>
      <c r="E39">
        <v>0</v>
      </c>
      <c r="F39" t="s">
        <v>159</v>
      </c>
      <c r="G39">
        <v>72.010000000000005</v>
      </c>
      <c r="H39">
        <v>5</v>
      </c>
      <c r="I39">
        <v>0</v>
      </c>
      <c r="J39">
        <v>5</v>
      </c>
      <c r="K39">
        <v>0</v>
      </c>
      <c r="L39">
        <v>5</v>
      </c>
      <c r="M39">
        <v>0</v>
      </c>
      <c r="N39">
        <f t="shared" si="1"/>
        <v>0</v>
      </c>
    </row>
    <row r="40" spans="1:14" x14ac:dyDescent="0.2">
      <c r="A40" t="s">
        <v>40</v>
      </c>
      <c r="B40">
        <v>2.8665386735605529E-2</v>
      </c>
      <c r="C40" t="s">
        <v>40</v>
      </c>
      <c r="D40" t="s">
        <v>115</v>
      </c>
      <c r="E40">
        <v>0</v>
      </c>
      <c r="F40" t="s">
        <v>159</v>
      </c>
      <c r="G40">
        <v>41.85</v>
      </c>
      <c r="H40">
        <v>20</v>
      </c>
      <c r="I40">
        <v>0</v>
      </c>
      <c r="J40">
        <v>10</v>
      </c>
      <c r="K40">
        <v>0</v>
      </c>
      <c r="L40">
        <v>40</v>
      </c>
      <c r="M40">
        <v>1</v>
      </c>
      <c r="N40">
        <f t="shared" si="1"/>
        <v>1</v>
      </c>
    </row>
    <row r="41" spans="1:14" x14ac:dyDescent="0.2">
      <c r="A41" t="s">
        <v>41</v>
      </c>
      <c r="B41">
        <v>2.4797428136338853E-2</v>
      </c>
      <c r="C41" t="s">
        <v>41</v>
      </c>
      <c r="D41" t="s">
        <v>116</v>
      </c>
      <c r="E41">
        <v>0</v>
      </c>
      <c r="F41" s="1" t="s">
        <v>159</v>
      </c>
      <c r="G41">
        <v>41.85</v>
      </c>
      <c r="H41">
        <v>40</v>
      </c>
      <c r="I41">
        <v>1</v>
      </c>
      <c r="J41">
        <v>320</v>
      </c>
      <c r="K41">
        <v>1</v>
      </c>
      <c r="L41">
        <v>40</v>
      </c>
      <c r="M41">
        <v>1</v>
      </c>
      <c r="N41">
        <f t="shared" si="1"/>
        <v>3</v>
      </c>
    </row>
    <row r="42" spans="1:14" x14ac:dyDescent="0.2">
      <c r="A42" t="s">
        <v>42</v>
      </c>
      <c r="B42">
        <v>1.322479072267875E-2</v>
      </c>
      <c r="C42" t="s">
        <v>42</v>
      </c>
      <c r="D42" t="s">
        <v>117</v>
      </c>
      <c r="E42">
        <v>0</v>
      </c>
      <c r="F42" t="s">
        <v>159</v>
      </c>
      <c r="G42">
        <v>22.6</v>
      </c>
      <c r="H42">
        <v>40</v>
      </c>
      <c r="I42">
        <v>1</v>
      </c>
      <c r="J42">
        <v>5</v>
      </c>
      <c r="K42">
        <v>0</v>
      </c>
      <c r="L42">
        <v>5</v>
      </c>
      <c r="M42">
        <v>0</v>
      </c>
      <c r="N42">
        <f t="shared" si="1"/>
        <v>1</v>
      </c>
    </row>
    <row r="43" spans="1:14" x14ac:dyDescent="0.2">
      <c r="A43" t="s">
        <v>43</v>
      </c>
      <c r="B43">
        <v>2.3024164727709597E-2</v>
      </c>
      <c r="C43" t="s">
        <v>43</v>
      </c>
      <c r="D43" t="s">
        <v>118</v>
      </c>
      <c r="E43">
        <v>0</v>
      </c>
      <c r="F43" t="s">
        <v>159</v>
      </c>
      <c r="G43">
        <v>22.6</v>
      </c>
      <c r="H43">
        <v>10</v>
      </c>
      <c r="I43">
        <v>0</v>
      </c>
      <c r="J43">
        <v>10</v>
      </c>
      <c r="K43">
        <v>0</v>
      </c>
      <c r="L43">
        <v>20</v>
      </c>
      <c r="M43">
        <v>0</v>
      </c>
      <c r="N43">
        <f t="shared" si="1"/>
        <v>0</v>
      </c>
    </row>
    <row r="44" spans="1:14" x14ac:dyDescent="0.2">
      <c r="A44" t="s">
        <v>44</v>
      </c>
      <c r="B44">
        <v>3.5353741774635225E-2</v>
      </c>
      <c r="C44" t="s">
        <v>44</v>
      </c>
      <c r="D44" t="s">
        <v>119</v>
      </c>
      <c r="E44">
        <v>0</v>
      </c>
      <c r="F44" t="s">
        <v>159</v>
      </c>
      <c r="G44">
        <v>72.53</v>
      </c>
      <c r="H44">
        <v>5</v>
      </c>
      <c r="I44">
        <v>0</v>
      </c>
      <c r="J44">
        <v>10</v>
      </c>
      <c r="K44">
        <v>0</v>
      </c>
      <c r="L44">
        <v>10</v>
      </c>
      <c r="M44">
        <v>0</v>
      </c>
      <c r="N44">
        <f t="shared" si="1"/>
        <v>0</v>
      </c>
    </row>
    <row r="45" spans="1:14" x14ac:dyDescent="0.2">
      <c r="A45" t="s">
        <v>45</v>
      </c>
      <c r="B45">
        <v>2.4027700055959708E-2</v>
      </c>
      <c r="C45" t="s">
        <v>45</v>
      </c>
      <c r="D45" t="s">
        <v>120</v>
      </c>
      <c r="E45">
        <v>0</v>
      </c>
      <c r="F45" t="s">
        <v>159</v>
      </c>
      <c r="G45">
        <v>72.53</v>
      </c>
      <c r="H45">
        <v>5</v>
      </c>
      <c r="I45">
        <v>0</v>
      </c>
      <c r="J45">
        <v>160</v>
      </c>
      <c r="K45">
        <v>1</v>
      </c>
      <c r="L45">
        <v>5</v>
      </c>
      <c r="M45">
        <v>0</v>
      </c>
      <c r="N45">
        <f t="shared" si="1"/>
        <v>1</v>
      </c>
    </row>
    <row r="46" spans="1:14" x14ac:dyDescent="0.2">
      <c r="A46" t="s">
        <v>46</v>
      </c>
      <c r="B46">
        <v>3.2903521153626061E-2</v>
      </c>
      <c r="C46" t="s">
        <v>46</v>
      </c>
      <c r="D46" t="s">
        <v>121</v>
      </c>
      <c r="E46">
        <v>0</v>
      </c>
      <c r="F46" t="s">
        <v>159</v>
      </c>
      <c r="G46">
        <v>77.180000000000007</v>
      </c>
      <c r="H46">
        <v>20</v>
      </c>
      <c r="I46">
        <v>0</v>
      </c>
      <c r="J46">
        <v>40</v>
      </c>
      <c r="K46">
        <v>1</v>
      </c>
      <c r="L46">
        <v>5</v>
      </c>
      <c r="M46">
        <v>0</v>
      </c>
      <c r="N46">
        <f t="shared" si="1"/>
        <v>1</v>
      </c>
    </row>
    <row r="47" spans="1:14" x14ac:dyDescent="0.2">
      <c r="A47" t="s">
        <v>47</v>
      </c>
      <c r="B47">
        <v>2.3290964052882689E-2</v>
      </c>
      <c r="C47" t="s">
        <v>47</v>
      </c>
      <c r="D47" t="s">
        <v>122</v>
      </c>
      <c r="E47">
        <v>0</v>
      </c>
      <c r="F47" t="s">
        <v>159</v>
      </c>
      <c r="G47">
        <v>77.180000000000007</v>
      </c>
      <c r="H47">
        <v>10</v>
      </c>
      <c r="I47">
        <v>0</v>
      </c>
      <c r="J47">
        <v>160</v>
      </c>
      <c r="K47">
        <v>1</v>
      </c>
      <c r="L47">
        <v>20</v>
      </c>
      <c r="M47">
        <v>0</v>
      </c>
      <c r="N47">
        <f t="shared" si="1"/>
        <v>1</v>
      </c>
    </row>
    <row r="48" spans="1:14" x14ac:dyDescent="0.2">
      <c r="A48" t="s">
        <v>72</v>
      </c>
      <c r="B48">
        <v>2.487187464182208E-2</v>
      </c>
      <c r="C48" t="s">
        <v>72</v>
      </c>
      <c r="D48" t="s">
        <v>147</v>
      </c>
      <c r="E48">
        <v>0</v>
      </c>
      <c r="F48" t="s">
        <v>159</v>
      </c>
      <c r="G48">
        <v>15.73</v>
      </c>
      <c r="H48">
        <v>40</v>
      </c>
      <c r="I48">
        <v>1</v>
      </c>
      <c r="J48">
        <v>320</v>
      </c>
      <c r="K48">
        <v>1</v>
      </c>
      <c r="L48">
        <v>5</v>
      </c>
      <c r="M48">
        <v>0</v>
      </c>
      <c r="N48">
        <f t="shared" si="1"/>
        <v>2</v>
      </c>
    </row>
    <row r="49" spans="1:14" x14ac:dyDescent="0.2">
      <c r="A49" t="s">
        <v>48</v>
      </c>
      <c r="B49">
        <v>3.6286457620156101E-3</v>
      </c>
      <c r="C49" t="s">
        <v>48</v>
      </c>
      <c r="D49" t="s">
        <v>123</v>
      </c>
      <c r="E49">
        <v>0</v>
      </c>
      <c r="F49" s="1" t="s">
        <v>159</v>
      </c>
      <c r="G49">
        <v>15.73</v>
      </c>
      <c r="H49">
        <v>80</v>
      </c>
      <c r="I49">
        <v>1</v>
      </c>
      <c r="J49">
        <v>10</v>
      </c>
      <c r="K49">
        <v>0</v>
      </c>
      <c r="L49">
        <v>5</v>
      </c>
      <c r="M49">
        <v>0</v>
      </c>
      <c r="N49">
        <f t="shared" si="1"/>
        <v>1</v>
      </c>
    </row>
    <row r="50" spans="1:14" x14ac:dyDescent="0.2">
      <c r="A50" t="s">
        <v>49</v>
      </c>
      <c r="B50">
        <v>6.5988595240706216E-2</v>
      </c>
      <c r="C50" t="s">
        <v>49</v>
      </c>
      <c r="D50" t="s">
        <v>124</v>
      </c>
      <c r="E50">
        <v>0</v>
      </c>
      <c r="F50" t="s">
        <v>159</v>
      </c>
      <c r="G50">
        <v>18.16</v>
      </c>
      <c r="H50">
        <v>5</v>
      </c>
      <c r="I50">
        <v>0</v>
      </c>
      <c r="J50">
        <v>5</v>
      </c>
      <c r="K50">
        <v>0</v>
      </c>
      <c r="L50">
        <v>5</v>
      </c>
      <c r="M50">
        <v>0</v>
      </c>
      <c r="N50">
        <f t="shared" si="1"/>
        <v>0</v>
      </c>
    </row>
    <row r="51" spans="1:14" x14ac:dyDescent="0.2">
      <c r="A51" t="s">
        <v>50</v>
      </c>
      <c r="B51">
        <v>4.6998523151767876E-2</v>
      </c>
      <c r="C51" t="s">
        <v>50</v>
      </c>
      <c r="D51" t="s">
        <v>125</v>
      </c>
      <c r="E51">
        <v>0</v>
      </c>
      <c r="F51" t="s">
        <v>159</v>
      </c>
      <c r="G51">
        <v>18.16</v>
      </c>
      <c r="H51">
        <v>10</v>
      </c>
      <c r="I51">
        <v>0</v>
      </c>
      <c r="J51">
        <v>80</v>
      </c>
      <c r="K51">
        <v>1</v>
      </c>
      <c r="L51">
        <v>5</v>
      </c>
      <c r="M51">
        <v>0</v>
      </c>
      <c r="N51">
        <f t="shared" si="1"/>
        <v>1</v>
      </c>
    </row>
    <row r="52" spans="1:14" x14ac:dyDescent="0.2">
      <c r="A52" t="s">
        <v>51</v>
      </c>
      <c r="B52">
        <v>5.1802213887110052E-2</v>
      </c>
      <c r="C52" t="s">
        <v>51</v>
      </c>
      <c r="D52" t="s">
        <v>126</v>
      </c>
      <c r="E52">
        <v>0</v>
      </c>
      <c r="F52" t="s">
        <v>159</v>
      </c>
      <c r="G52">
        <v>73.489999999999995</v>
      </c>
      <c r="H52">
        <v>80</v>
      </c>
      <c r="I52">
        <v>1</v>
      </c>
      <c r="J52">
        <v>20</v>
      </c>
      <c r="K52">
        <v>0</v>
      </c>
      <c r="L52">
        <v>5</v>
      </c>
      <c r="M52">
        <v>0</v>
      </c>
      <c r="N52">
        <f t="shared" si="1"/>
        <v>1</v>
      </c>
    </row>
    <row r="53" spans="1:14" x14ac:dyDescent="0.2">
      <c r="A53" t="s">
        <v>52</v>
      </c>
      <c r="B53">
        <v>3.6676984857357986E-2</v>
      </c>
      <c r="C53" t="s">
        <v>52</v>
      </c>
      <c r="D53" t="s">
        <v>127</v>
      </c>
      <c r="E53">
        <v>0</v>
      </c>
      <c r="F53" t="s">
        <v>159</v>
      </c>
      <c r="G53">
        <v>27.48</v>
      </c>
      <c r="H53">
        <v>20</v>
      </c>
      <c r="I53">
        <v>0</v>
      </c>
      <c r="J53">
        <v>160</v>
      </c>
      <c r="K53">
        <v>1</v>
      </c>
      <c r="L53">
        <v>80</v>
      </c>
      <c r="M53">
        <v>1</v>
      </c>
      <c r="N53">
        <f t="shared" si="1"/>
        <v>2</v>
      </c>
    </row>
    <row r="54" spans="1:14" x14ac:dyDescent="0.2">
      <c r="A54" t="s">
        <v>53</v>
      </c>
      <c r="B54">
        <v>2.1222203424876407E-2</v>
      </c>
      <c r="C54" t="s">
        <v>53</v>
      </c>
      <c r="D54" t="s">
        <v>128</v>
      </c>
      <c r="E54">
        <v>0</v>
      </c>
      <c r="F54" t="s">
        <v>159</v>
      </c>
      <c r="G54">
        <v>27.48</v>
      </c>
      <c r="H54">
        <v>10</v>
      </c>
      <c r="I54">
        <v>0</v>
      </c>
      <c r="J54">
        <v>10</v>
      </c>
      <c r="K54">
        <v>0</v>
      </c>
      <c r="L54">
        <v>5</v>
      </c>
      <c r="M54">
        <v>0</v>
      </c>
      <c r="N54">
        <f t="shared" si="1"/>
        <v>0</v>
      </c>
    </row>
    <row r="55" spans="1:14" x14ac:dyDescent="0.2">
      <c r="A55" t="s">
        <v>54</v>
      </c>
      <c r="B55">
        <v>2.0323663813779695E-2</v>
      </c>
      <c r="C55" t="s">
        <v>54</v>
      </c>
      <c r="D55" t="s">
        <v>129</v>
      </c>
      <c r="E55">
        <v>0</v>
      </c>
      <c r="F55" t="s">
        <v>159</v>
      </c>
      <c r="G55">
        <v>41.99</v>
      </c>
      <c r="H55">
        <v>10</v>
      </c>
      <c r="I55">
        <v>0</v>
      </c>
      <c r="J55">
        <v>10</v>
      </c>
      <c r="K55">
        <v>0</v>
      </c>
      <c r="L55">
        <v>5</v>
      </c>
      <c r="M55">
        <v>0</v>
      </c>
      <c r="N55">
        <f t="shared" si="1"/>
        <v>0</v>
      </c>
    </row>
    <row r="56" spans="1:14" x14ac:dyDescent="0.2">
      <c r="A56" t="s">
        <v>55</v>
      </c>
      <c r="B56">
        <v>2.3232993737192991E-2</v>
      </c>
      <c r="C56" t="s">
        <v>55</v>
      </c>
      <c r="D56" t="s">
        <v>130</v>
      </c>
      <c r="E56">
        <v>0</v>
      </c>
      <c r="F56" t="s">
        <v>159</v>
      </c>
      <c r="G56">
        <v>41.99</v>
      </c>
      <c r="H56">
        <v>40</v>
      </c>
      <c r="I56">
        <v>1</v>
      </c>
      <c r="J56">
        <v>80</v>
      </c>
      <c r="K56">
        <v>1</v>
      </c>
      <c r="L56">
        <v>5</v>
      </c>
      <c r="M56">
        <v>0</v>
      </c>
      <c r="N56">
        <f t="shared" si="1"/>
        <v>2</v>
      </c>
    </row>
    <row r="57" spans="1:14" x14ac:dyDescent="0.2">
      <c r="A57" t="s">
        <v>56</v>
      </c>
      <c r="B57">
        <v>5.4751530241726319E-2</v>
      </c>
      <c r="C57" t="s">
        <v>56</v>
      </c>
      <c r="D57" t="s">
        <v>131</v>
      </c>
      <c r="E57">
        <v>0</v>
      </c>
      <c r="F57" s="1" t="s">
        <v>159</v>
      </c>
      <c r="G57">
        <v>70.88</v>
      </c>
      <c r="H57">
        <v>5</v>
      </c>
      <c r="I57">
        <v>0</v>
      </c>
      <c r="J57">
        <v>10</v>
      </c>
      <c r="K57">
        <v>0</v>
      </c>
      <c r="L57">
        <v>10</v>
      </c>
      <c r="M57">
        <v>0</v>
      </c>
      <c r="N57">
        <f t="shared" si="1"/>
        <v>0</v>
      </c>
    </row>
    <row r="58" spans="1:14" x14ac:dyDescent="0.2">
      <c r="A58" t="s">
        <v>57</v>
      </c>
      <c r="B58">
        <v>5.8261968271795589E-3</v>
      </c>
      <c r="C58" t="s">
        <v>57</v>
      </c>
      <c r="D58" t="s">
        <v>132</v>
      </c>
      <c r="E58">
        <v>0</v>
      </c>
      <c r="F58" t="s">
        <v>159</v>
      </c>
      <c r="G58">
        <v>22.75</v>
      </c>
      <c r="H58">
        <v>80</v>
      </c>
      <c r="I58">
        <v>1</v>
      </c>
      <c r="J58">
        <v>80</v>
      </c>
      <c r="K58">
        <v>1</v>
      </c>
      <c r="L58">
        <v>5</v>
      </c>
      <c r="M58">
        <v>0</v>
      </c>
      <c r="N58">
        <f t="shared" si="1"/>
        <v>2</v>
      </c>
    </row>
    <row r="59" spans="1:14" x14ac:dyDescent="0.2">
      <c r="A59" t="s">
        <v>58</v>
      </c>
      <c r="B59">
        <v>6.1620147108967802E-3</v>
      </c>
      <c r="C59" t="s">
        <v>58</v>
      </c>
      <c r="D59" t="s">
        <v>133</v>
      </c>
      <c r="E59">
        <v>0</v>
      </c>
      <c r="F59" t="s">
        <v>159</v>
      </c>
      <c r="G59">
        <v>22.72</v>
      </c>
      <c r="H59">
        <v>20</v>
      </c>
      <c r="I59">
        <v>0</v>
      </c>
      <c r="J59">
        <v>20</v>
      </c>
      <c r="K59">
        <v>0</v>
      </c>
      <c r="L59">
        <v>5</v>
      </c>
      <c r="M59">
        <v>0</v>
      </c>
      <c r="N59">
        <f t="shared" si="1"/>
        <v>0</v>
      </c>
    </row>
    <row r="60" spans="1:14" x14ac:dyDescent="0.2">
      <c r="A60" t="s">
        <v>59</v>
      </c>
      <c r="B60">
        <v>5.7280822221237759E-2</v>
      </c>
      <c r="C60" t="s">
        <v>59</v>
      </c>
      <c r="D60" t="s">
        <v>134</v>
      </c>
      <c r="E60">
        <v>0</v>
      </c>
      <c r="F60" t="s">
        <v>159</v>
      </c>
      <c r="G60">
        <v>17.43</v>
      </c>
      <c r="H60">
        <v>10</v>
      </c>
      <c r="I60">
        <v>0</v>
      </c>
      <c r="J60">
        <v>160</v>
      </c>
      <c r="K60">
        <v>1</v>
      </c>
      <c r="L60">
        <v>5</v>
      </c>
      <c r="M60">
        <v>0</v>
      </c>
      <c r="N60">
        <f t="shared" si="1"/>
        <v>1</v>
      </c>
    </row>
    <row r="61" spans="1:14" x14ac:dyDescent="0.2">
      <c r="A61" t="s">
        <v>60</v>
      </c>
      <c r="B61">
        <v>1.2844367084808834E-2</v>
      </c>
      <c r="C61" t="s">
        <v>60</v>
      </c>
      <c r="D61" t="s">
        <v>135</v>
      </c>
      <c r="E61">
        <v>0</v>
      </c>
      <c r="F61" t="s">
        <v>159</v>
      </c>
      <c r="G61">
        <v>17.43</v>
      </c>
      <c r="H61">
        <v>20</v>
      </c>
      <c r="I61">
        <v>0</v>
      </c>
      <c r="J61">
        <v>5</v>
      </c>
      <c r="K61">
        <v>0</v>
      </c>
      <c r="L61">
        <v>5</v>
      </c>
      <c r="M61">
        <v>0</v>
      </c>
      <c r="N61">
        <f t="shared" si="1"/>
        <v>0</v>
      </c>
    </row>
    <row r="62" spans="1:14" x14ac:dyDescent="0.2">
      <c r="A62" t="s">
        <v>61</v>
      </c>
      <c r="B62">
        <v>8.4100230930961983E-3</v>
      </c>
      <c r="C62" t="s">
        <v>61</v>
      </c>
      <c r="D62" t="s">
        <v>136</v>
      </c>
      <c r="E62">
        <v>0</v>
      </c>
      <c r="F62" t="s">
        <v>159</v>
      </c>
      <c r="G62">
        <v>25.37</v>
      </c>
      <c r="H62">
        <v>40</v>
      </c>
      <c r="I62">
        <v>1</v>
      </c>
      <c r="J62">
        <v>10</v>
      </c>
      <c r="K62">
        <v>0</v>
      </c>
      <c r="L62">
        <v>20</v>
      </c>
      <c r="M62">
        <v>0</v>
      </c>
      <c r="N62">
        <f t="shared" si="1"/>
        <v>1</v>
      </c>
    </row>
    <row r="63" spans="1:14" x14ac:dyDescent="0.2">
      <c r="A63" t="s">
        <v>62</v>
      </c>
      <c r="B63">
        <v>1.4053741084822486E-2</v>
      </c>
      <c r="C63" t="s">
        <v>62</v>
      </c>
      <c r="D63" t="s">
        <v>137</v>
      </c>
      <c r="E63">
        <v>0</v>
      </c>
      <c r="F63" t="s">
        <v>159</v>
      </c>
      <c r="G63">
        <v>25.37</v>
      </c>
      <c r="H63">
        <v>80</v>
      </c>
      <c r="I63">
        <v>1</v>
      </c>
      <c r="J63">
        <v>80</v>
      </c>
      <c r="K63">
        <v>1</v>
      </c>
      <c r="L63">
        <v>5</v>
      </c>
      <c r="M63">
        <v>0</v>
      </c>
      <c r="N63">
        <f t="shared" si="1"/>
        <v>2</v>
      </c>
    </row>
    <row r="64" spans="1:14" x14ac:dyDescent="0.2">
      <c r="A64" t="s">
        <v>63</v>
      </c>
      <c r="B64">
        <v>0</v>
      </c>
      <c r="C64" t="s">
        <v>63</v>
      </c>
      <c r="D64" t="s">
        <v>138</v>
      </c>
      <c r="E64">
        <v>0</v>
      </c>
      <c r="F64" t="s">
        <v>159</v>
      </c>
      <c r="G64">
        <v>44.15</v>
      </c>
      <c r="H64">
        <v>160</v>
      </c>
      <c r="I64">
        <v>1</v>
      </c>
      <c r="J64">
        <v>5</v>
      </c>
      <c r="K64">
        <v>0</v>
      </c>
      <c r="L64">
        <v>10</v>
      </c>
      <c r="M64">
        <v>0</v>
      </c>
      <c r="N64">
        <f t="shared" si="1"/>
        <v>1</v>
      </c>
    </row>
    <row r="65" spans="1:14" x14ac:dyDescent="0.2">
      <c r="A65" t="s">
        <v>64</v>
      </c>
      <c r="B65">
        <v>2.8812115475627072E-2</v>
      </c>
      <c r="C65" t="s">
        <v>64</v>
      </c>
      <c r="D65" t="s">
        <v>139</v>
      </c>
      <c r="E65">
        <v>0</v>
      </c>
      <c r="F65" s="1" t="s">
        <v>159</v>
      </c>
      <c r="G65">
        <v>44.15</v>
      </c>
      <c r="H65">
        <v>10</v>
      </c>
      <c r="I65">
        <v>0</v>
      </c>
      <c r="J65">
        <v>10</v>
      </c>
      <c r="K65">
        <v>0</v>
      </c>
      <c r="L65">
        <v>10</v>
      </c>
      <c r="M65">
        <v>0</v>
      </c>
      <c r="N65">
        <f t="shared" si="1"/>
        <v>0</v>
      </c>
    </row>
    <row r="66" spans="1:14" x14ac:dyDescent="0.2">
      <c r="A66" t="s">
        <v>65</v>
      </c>
      <c r="B66">
        <v>3.6367664162159169E-2</v>
      </c>
      <c r="C66" t="s">
        <v>65</v>
      </c>
      <c r="D66" t="s">
        <v>140</v>
      </c>
      <c r="E66">
        <v>0</v>
      </c>
      <c r="F66" t="s">
        <v>159</v>
      </c>
      <c r="G66">
        <v>74.11</v>
      </c>
      <c r="H66">
        <v>10</v>
      </c>
      <c r="I66">
        <v>0</v>
      </c>
      <c r="J66">
        <v>10</v>
      </c>
      <c r="K66">
        <v>0</v>
      </c>
      <c r="L66">
        <v>5</v>
      </c>
      <c r="M66">
        <v>0</v>
      </c>
      <c r="N66">
        <f t="shared" ref="N66:N97" si="2">I66+K66+M66</f>
        <v>0</v>
      </c>
    </row>
    <row r="67" spans="1:14" x14ac:dyDescent="0.2">
      <c r="A67" t="s">
        <v>66</v>
      </c>
      <c r="B67">
        <v>3.2005631681482571E-2</v>
      </c>
      <c r="C67" t="s">
        <v>66</v>
      </c>
      <c r="D67" t="s">
        <v>141</v>
      </c>
      <c r="E67">
        <v>0</v>
      </c>
      <c r="F67" t="s">
        <v>159</v>
      </c>
      <c r="G67">
        <v>79.03</v>
      </c>
      <c r="H67">
        <v>5</v>
      </c>
      <c r="I67">
        <v>0</v>
      </c>
      <c r="J67">
        <v>5</v>
      </c>
      <c r="K67">
        <v>0</v>
      </c>
      <c r="L67">
        <v>5</v>
      </c>
      <c r="M67">
        <v>0</v>
      </c>
      <c r="N67">
        <f t="shared" si="2"/>
        <v>0</v>
      </c>
    </row>
    <row r="68" spans="1:14" x14ac:dyDescent="0.2">
      <c r="A68" t="s">
        <v>67</v>
      </c>
      <c r="B68">
        <v>3.4834834834834835E-2</v>
      </c>
      <c r="C68" t="s">
        <v>67</v>
      </c>
      <c r="D68" t="s">
        <v>142</v>
      </c>
      <c r="E68">
        <v>0</v>
      </c>
      <c r="F68" t="s">
        <v>159</v>
      </c>
      <c r="G68">
        <v>20.260000000000002</v>
      </c>
      <c r="H68">
        <v>10</v>
      </c>
      <c r="I68">
        <v>0</v>
      </c>
      <c r="J68">
        <v>5</v>
      </c>
      <c r="K68">
        <v>0</v>
      </c>
      <c r="L68">
        <v>5</v>
      </c>
      <c r="M68">
        <v>0</v>
      </c>
      <c r="N68">
        <f t="shared" si="2"/>
        <v>0</v>
      </c>
    </row>
    <row r="69" spans="1:14" x14ac:dyDescent="0.2">
      <c r="A69" t="s">
        <v>68</v>
      </c>
      <c r="B69">
        <v>2.820787980990342E-2</v>
      </c>
      <c r="C69" t="s">
        <v>68</v>
      </c>
      <c r="D69" t="s">
        <v>143</v>
      </c>
      <c r="E69">
        <v>0</v>
      </c>
      <c r="F69" t="s">
        <v>159</v>
      </c>
      <c r="G69">
        <v>20.260000000000002</v>
      </c>
      <c r="H69">
        <v>20</v>
      </c>
      <c r="I69">
        <v>0</v>
      </c>
      <c r="J69">
        <v>20</v>
      </c>
      <c r="K69">
        <v>0</v>
      </c>
      <c r="L69">
        <v>10</v>
      </c>
      <c r="M69">
        <v>0</v>
      </c>
      <c r="N69">
        <f t="shared" si="2"/>
        <v>0</v>
      </c>
    </row>
    <row r="70" spans="1:14" x14ac:dyDescent="0.2">
      <c r="A70" t="s">
        <v>69</v>
      </c>
      <c r="B70">
        <v>2.708099946422483E-2</v>
      </c>
      <c r="C70" t="s">
        <v>69</v>
      </c>
      <c r="D70" t="s">
        <v>144</v>
      </c>
      <c r="E70">
        <v>0</v>
      </c>
      <c r="F70" t="s">
        <v>159</v>
      </c>
      <c r="G70">
        <v>27.59</v>
      </c>
      <c r="H70">
        <v>10</v>
      </c>
      <c r="I70">
        <v>0</v>
      </c>
      <c r="J70">
        <v>10</v>
      </c>
      <c r="K70">
        <v>0</v>
      </c>
      <c r="L70">
        <v>10</v>
      </c>
      <c r="M70">
        <v>0</v>
      </c>
      <c r="N70">
        <f t="shared" si="2"/>
        <v>0</v>
      </c>
    </row>
    <row r="71" spans="1:14" x14ac:dyDescent="0.2">
      <c r="A71" t="s">
        <v>70</v>
      </c>
      <c r="B71">
        <v>3.3863025614738182E-2</v>
      </c>
      <c r="C71" t="s">
        <v>70</v>
      </c>
      <c r="D71" t="s">
        <v>145</v>
      </c>
      <c r="E71">
        <v>0</v>
      </c>
      <c r="F71" t="s">
        <v>159</v>
      </c>
      <c r="G71">
        <v>27.6</v>
      </c>
      <c r="H71">
        <v>10</v>
      </c>
      <c r="I71">
        <v>0</v>
      </c>
      <c r="J71">
        <v>10</v>
      </c>
      <c r="K71">
        <v>0</v>
      </c>
      <c r="L71">
        <v>10</v>
      </c>
      <c r="M71">
        <v>0</v>
      </c>
      <c r="N71">
        <f t="shared" si="2"/>
        <v>0</v>
      </c>
    </row>
    <row r="72" spans="1:14" x14ac:dyDescent="0.2">
      <c r="A72" t="s">
        <v>71</v>
      </c>
      <c r="B72">
        <v>2.0629349097850854E-2</v>
      </c>
      <c r="C72" t="s">
        <v>71</v>
      </c>
      <c r="D72" t="s">
        <v>146</v>
      </c>
      <c r="E72">
        <v>0</v>
      </c>
      <c r="F72" t="s">
        <v>159</v>
      </c>
      <c r="G72">
        <v>73.66</v>
      </c>
      <c r="H72">
        <v>5</v>
      </c>
      <c r="I72">
        <v>0</v>
      </c>
      <c r="J72">
        <v>5</v>
      </c>
      <c r="K72">
        <v>0</v>
      </c>
      <c r="L72">
        <v>5</v>
      </c>
      <c r="M72">
        <v>0</v>
      </c>
      <c r="N72">
        <f t="shared" si="2"/>
        <v>0</v>
      </c>
    </row>
    <row r="73" spans="1:14" x14ac:dyDescent="0.2">
      <c r="A73" t="s">
        <v>0</v>
      </c>
      <c r="B73">
        <v>3.6361526859264415E-2</v>
      </c>
      <c r="C73" t="s">
        <v>0</v>
      </c>
      <c r="D73" t="s">
        <v>75</v>
      </c>
      <c r="E73">
        <v>0</v>
      </c>
      <c r="F73" t="s">
        <v>159</v>
      </c>
      <c r="G73">
        <v>0</v>
      </c>
      <c r="H73" t="s">
        <v>152</v>
      </c>
      <c r="J73" t="s">
        <v>152</v>
      </c>
      <c r="L73" t="s">
        <v>152</v>
      </c>
      <c r="N73" t="s">
        <v>152</v>
      </c>
    </row>
    <row r="74" spans="1:14" x14ac:dyDescent="0.2">
      <c r="A74" t="s">
        <v>17</v>
      </c>
      <c r="B74">
        <v>1.5847281529011485E-2</v>
      </c>
      <c r="C74" t="s">
        <v>17</v>
      </c>
      <c r="D74" t="s">
        <v>92</v>
      </c>
      <c r="E74">
        <v>0</v>
      </c>
      <c r="F74" s="1" t="s">
        <v>159</v>
      </c>
      <c r="G74">
        <v>0</v>
      </c>
      <c r="H74" t="s">
        <v>152</v>
      </c>
      <c r="J74" t="s">
        <v>152</v>
      </c>
      <c r="L74" t="s">
        <v>152</v>
      </c>
      <c r="N74" t="s">
        <v>152</v>
      </c>
    </row>
  </sheetData>
  <sortState ref="A2:N74">
    <sortCondition ref="D2:D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2019-12-05T22:12:17Z</dcterms:created>
  <dcterms:modified xsi:type="dcterms:W3CDTF">2020-02-25T00:01:52Z</dcterms:modified>
</cp:coreProperties>
</file>