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7050"/>
  </bookViews>
  <sheets>
    <sheet name="Direct Mate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Z28" i="1"/>
  <c r="Y28" i="1"/>
  <c r="X28" i="1"/>
  <c r="W28" i="1"/>
  <c r="V28" i="1"/>
  <c r="U28" i="1"/>
  <c r="AE27" i="1"/>
  <c r="AD27" i="1"/>
  <c r="AC27" i="1"/>
  <c r="AB27" i="1"/>
  <c r="AA27" i="1"/>
  <c r="Z27" i="1"/>
  <c r="Y27" i="1"/>
  <c r="X27" i="1"/>
  <c r="W27" i="1"/>
  <c r="V27" i="1"/>
  <c r="U27" i="1"/>
  <c r="AE26" i="1"/>
  <c r="AD26" i="1"/>
  <c r="AC26" i="1"/>
  <c r="AB26" i="1"/>
  <c r="AA26" i="1"/>
  <c r="Z26" i="1"/>
  <c r="Y26" i="1"/>
  <c r="X26" i="1"/>
  <c r="W26" i="1"/>
  <c r="V26" i="1"/>
  <c r="U26" i="1"/>
  <c r="AE25" i="1"/>
  <c r="AD25" i="1"/>
  <c r="AC25" i="1"/>
  <c r="AB25" i="1"/>
  <c r="AA25" i="1"/>
  <c r="Z25" i="1"/>
  <c r="Y25" i="1"/>
  <c r="X25" i="1"/>
  <c r="W25" i="1"/>
  <c r="V25" i="1"/>
  <c r="U25" i="1"/>
  <c r="AE24" i="1"/>
  <c r="AD24" i="1"/>
  <c r="AC24" i="1"/>
  <c r="AB24" i="1"/>
  <c r="AA24" i="1"/>
  <c r="Z24" i="1"/>
  <c r="Y24" i="1"/>
  <c r="X24" i="1"/>
  <c r="W24" i="1"/>
  <c r="V24" i="1"/>
  <c r="U24" i="1"/>
  <c r="AE23" i="1"/>
  <c r="AD23" i="1"/>
  <c r="AC23" i="1"/>
  <c r="AB23" i="1"/>
  <c r="AA23" i="1"/>
  <c r="Z23" i="1"/>
  <c r="Y23" i="1"/>
  <c r="X23" i="1"/>
  <c r="W23" i="1"/>
  <c r="V23" i="1"/>
  <c r="U23" i="1"/>
  <c r="AE22" i="1"/>
  <c r="AD22" i="1"/>
  <c r="AC22" i="1"/>
  <c r="AB22" i="1"/>
  <c r="AA22" i="1"/>
  <c r="Z22" i="1"/>
  <c r="Y22" i="1"/>
  <c r="X22" i="1"/>
  <c r="W22" i="1"/>
  <c r="V22" i="1"/>
  <c r="U22" i="1"/>
  <c r="AE21" i="1"/>
  <c r="AD21" i="1"/>
  <c r="AC21" i="1"/>
  <c r="AB21" i="1"/>
  <c r="AA21" i="1"/>
  <c r="Z21" i="1"/>
  <c r="Y21" i="1"/>
  <c r="X21" i="1"/>
  <c r="W21" i="1"/>
  <c r="V21" i="1"/>
  <c r="U21" i="1"/>
  <c r="AE20" i="1"/>
  <c r="AD20" i="1"/>
  <c r="AC20" i="1"/>
  <c r="AB20" i="1"/>
  <c r="AA20" i="1"/>
  <c r="Z20" i="1"/>
  <c r="Y20" i="1"/>
  <c r="X20" i="1"/>
  <c r="W20" i="1"/>
  <c r="V20" i="1"/>
  <c r="U20" i="1"/>
  <c r="AE19" i="1"/>
  <c r="AD19" i="1"/>
  <c r="AC19" i="1"/>
  <c r="AB19" i="1"/>
  <c r="AA19" i="1"/>
  <c r="Z19" i="1"/>
  <c r="Y19" i="1"/>
  <c r="X19" i="1"/>
  <c r="W19" i="1"/>
  <c r="V19" i="1"/>
  <c r="U19" i="1"/>
  <c r="AE18" i="1"/>
  <c r="AD18" i="1"/>
  <c r="AC18" i="1"/>
  <c r="AB18" i="1"/>
  <c r="AA18" i="1"/>
  <c r="Z18" i="1"/>
  <c r="Y18" i="1"/>
  <c r="X18" i="1"/>
  <c r="W18" i="1"/>
  <c r="V18" i="1"/>
  <c r="U18" i="1"/>
  <c r="AE17" i="1"/>
  <c r="AD17" i="1"/>
  <c r="AC17" i="1"/>
  <c r="AB17" i="1"/>
  <c r="AA17" i="1"/>
  <c r="Z17" i="1"/>
  <c r="Y17" i="1"/>
  <c r="X17" i="1"/>
  <c r="W17" i="1"/>
  <c r="V17" i="1"/>
  <c r="U17" i="1"/>
  <c r="AE16" i="1"/>
  <c r="AD16" i="1"/>
  <c r="AC16" i="1"/>
  <c r="AB16" i="1"/>
  <c r="AA16" i="1"/>
  <c r="Z16" i="1"/>
  <c r="Y16" i="1"/>
  <c r="X16" i="1"/>
  <c r="W16" i="1"/>
  <c r="V16" i="1"/>
  <c r="U16" i="1"/>
  <c r="AE15" i="1"/>
  <c r="AD15" i="1"/>
  <c r="AC15" i="1"/>
  <c r="AB15" i="1"/>
  <c r="AA15" i="1"/>
  <c r="Z15" i="1"/>
  <c r="Y15" i="1"/>
  <c r="X15" i="1"/>
  <c r="W15" i="1"/>
  <c r="V15" i="1"/>
  <c r="U15" i="1"/>
  <c r="AE14" i="1"/>
  <c r="AD14" i="1"/>
  <c r="AC14" i="1"/>
  <c r="AB14" i="1"/>
  <c r="AA14" i="1"/>
  <c r="Z14" i="1"/>
  <c r="Y14" i="1"/>
  <c r="X14" i="1"/>
  <c r="W14" i="1"/>
  <c r="V14" i="1"/>
  <c r="U14" i="1"/>
  <c r="AE13" i="1"/>
  <c r="AD13" i="1"/>
  <c r="AC13" i="1"/>
  <c r="AB13" i="1"/>
  <c r="AA13" i="1"/>
  <c r="Z13" i="1"/>
  <c r="Y13" i="1"/>
  <c r="X13" i="1"/>
  <c r="W13" i="1"/>
  <c r="V13" i="1"/>
  <c r="U13" i="1"/>
  <c r="AE12" i="1"/>
  <c r="AD12" i="1"/>
  <c r="AC12" i="1"/>
  <c r="AB12" i="1"/>
  <c r="AA12" i="1"/>
  <c r="Z12" i="1"/>
  <c r="Y12" i="1"/>
  <c r="X12" i="1"/>
  <c r="W12" i="1"/>
  <c r="V12" i="1"/>
  <c r="U12" i="1"/>
  <c r="AE11" i="1"/>
  <c r="AD11" i="1"/>
  <c r="AC11" i="1"/>
  <c r="AB11" i="1"/>
  <c r="AA11" i="1"/>
  <c r="Z11" i="1"/>
  <c r="Y11" i="1"/>
  <c r="X11" i="1"/>
  <c r="W11" i="1"/>
  <c r="V11" i="1"/>
  <c r="U11" i="1"/>
  <c r="AE10" i="1"/>
  <c r="AD10" i="1"/>
  <c r="AC10" i="1"/>
  <c r="AB10" i="1"/>
  <c r="AA10" i="1"/>
  <c r="Z10" i="1"/>
  <c r="Y10" i="1"/>
  <c r="X10" i="1"/>
  <c r="W10" i="1"/>
  <c r="V10" i="1"/>
  <c r="U10" i="1"/>
  <c r="AE9" i="1"/>
  <c r="AD9" i="1"/>
  <c r="AC9" i="1"/>
  <c r="AB9" i="1"/>
  <c r="AA9" i="1"/>
  <c r="Z9" i="1"/>
  <c r="Y9" i="1"/>
  <c r="X9" i="1"/>
  <c r="W9" i="1"/>
  <c r="V9" i="1"/>
  <c r="U9" i="1"/>
  <c r="AE8" i="1"/>
  <c r="AD8" i="1"/>
  <c r="AC8" i="1"/>
  <c r="AB8" i="1"/>
  <c r="AA8" i="1"/>
  <c r="Z8" i="1"/>
  <c r="Y8" i="1"/>
  <c r="X8" i="1"/>
  <c r="W8" i="1"/>
  <c r="V8" i="1"/>
  <c r="U8" i="1"/>
  <c r="AE7" i="1"/>
  <c r="AD7" i="1"/>
  <c r="AC7" i="1"/>
  <c r="AB7" i="1"/>
  <c r="AA7" i="1"/>
  <c r="Z7" i="1"/>
  <c r="Y7" i="1"/>
  <c r="X7" i="1"/>
  <c r="W7" i="1"/>
  <c r="V7" i="1"/>
  <c r="U7" i="1"/>
  <c r="AE6" i="1"/>
  <c r="AD6" i="1"/>
  <c r="AC6" i="1"/>
  <c r="AB6" i="1"/>
  <c r="AA6" i="1"/>
  <c r="Z6" i="1"/>
  <c r="Y6" i="1"/>
  <c r="X6" i="1"/>
  <c r="W6" i="1"/>
  <c r="V6" i="1"/>
  <c r="U6" i="1"/>
  <c r="AE5" i="1"/>
  <c r="AD5" i="1"/>
  <c r="AC5" i="1"/>
  <c r="AB5" i="1"/>
  <c r="AA5" i="1"/>
  <c r="Z5" i="1"/>
  <c r="Y5" i="1"/>
  <c r="X5" i="1"/>
  <c r="W5" i="1"/>
  <c r="V5" i="1"/>
  <c r="U5" i="1"/>
  <c r="AE4" i="1"/>
  <c r="AD4" i="1"/>
  <c r="AC4" i="1"/>
  <c r="AB4" i="1"/>
  <c r="AA4" i="1"/>
  <c r="Z4" i="1"/>
  <c r="Y4" i="1"/>
  <c r="X4" i="1"/>
  <c r="W4" i="1"/>
  <c r="V4" i="1"/>
  <c r="U4" i="1"/>
  <c r="AE3" i="1"/>
  <c r="AD3" i="1"/>
  <c r="AC3" i="1"/>
  <c r="AB3" i="1"/>
  <c r="AA3" i="1"/>
  <c r="Z3" i="1"/>
  <c r="Y3" i="1"/>
  <c r="X3" i="1"/>
  <c r="W3" i="1"/>
  <c r="V3" i="1"/>
  <c r="U3" i="1"/>
  <c r="AE2" i="1"/>
  <c r="AD2" i="1"/>
  <c r="AC2" i="1"/>
  <c r="AB2" i="1"/>
  <c r="AA2" i="1"/>
  <c r="Z2" i="1"/>
  <c r="Y2" i="1"/>
  <c r="X2" i="1"/>
  <c r="W2" i="1"/>
  <c r="V2" i="1"/>
  <c r="U2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28" i="1" l="1"/>
  <c r="Q28" i="1"/>
  <c r="S28" i="1" s="1"/>
  <c r="AF28" i="1" s="1"/>
  <c r="R27" i="1"/>
  <c r="Q27" i="1"/>
  <c r="R26" i="1"/>
  <c r="Q26" i="1"/>
  <c r="S26" i="1" s="1"/>
  <c r="AF26" i="1" s="1"/>
  <c r="R25" i="1"/>
  <c r="Q25" i="1"/>
  <c r="R24" i="1"/>
  <c r="Q24" i="1"/>
  <c r="S24" i="1" s="1"/>
  <c r="AF24" i="1" s="1"/>
  <c r="R23" i="1"/>
  <c r="Q23" i="1"/>
  <c r="R22" i="1"/>
  <c r="Q22" i="1"/>
  <c r="S22" i="1" s="1"/>
  <c r="AF22" i="1" s="1"/>
  <c r="R21" i="1"/>
  <c r="S21" i="1" s="1"/>
  <c r="AF21" i="1" s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S6" i="1" l="1"/>
  <c r="AF6" i="1" s="1"/>
  <c r="S18" i="1"/>
  <c r="AF18" i="1" s="1"/>
  <c r="S20" i="1"/>
  <c r="AF20" i="1" s="1"/>
  <c r="S25" i="1"/>
  <c r="AF25" i="1" s="1"/>
  <c r="S3" i="1"/>
  <c r="AF3" i="1" s="1"/>
  <c r="S5" i="1"/>
  <c r="AF5" i="1" s="1"/>
  <c r="S11" i="1"/>
  <c r="AF11" i="1" s="1"/>
  <c r="S13" i="1"/>
  <c r="AF13" i="1" s="1"/>
  <c r="S15" i="1"/>
  <c r="AF15" i="1" s="1"/>
  <c r="S17" i="1"/>
  <c r="AF17" i="1" s="1"/>
  <c r="S19" i="1"/>
  <c r="AF19" i="1" s="1"/>
  <c r="S12" i="1"/>
  <c r="AF12" i="1" s="1"/>
  <c r="S9" i="1"/>
  <c r="AF9" i="1" s="1"/>
  <c r="S27" i="1"/>
  <c r="AF27" i="1" s="1"/>
  <c r="S8" i="1"/>
  <c r="AF8" i="1" s="1"/>
  <c r="S10" i="1"/>
  <c r="AF10" i="1" s="1"/>
  <c r="S4" i="1"/>
  <c r="AF4" i="1" s="1"/>
  <c r="S7" i="1"/>
  <c r="AF7" i="1" s="1"/>
  <c r="S14" i="1"/>
  <c r="AF14" i="1" s="1"/>
  <c r="S16" i="1"/>
  <c r="AF16" i="1" s="1"/>
  <c r="S23" i="1"/>
  <c r="AF23" i="1" s="1"/>
  <c r="Q2" i="1" l="1"/>
  <c r="S2" i="1" s="1"/>
  <c r="AF2" i="1" s="1"/>
</calcChain>
</file>

<file path=xl/sharedStrings.xml><?xml version="1.0" encoding="utf-8"?>
<sst xmlns="http://schemas.openxmlformats.org/spreadsheetml/2006/main" count="119" uniqueCount="61">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</sst>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0.0"/>
    <numFmt numFmtId="170" formatCode="[$-409]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 applyProtection="1">
      <alignment horizontal="left"/>
    </xf>
    <xf numFmtId="164" fontId="0" fillId="6" borderId="1" xfId="1" applyNumberFormat="1" applyFont="1" applyFill="1" applyBorder="1"/>
    <xf numFmtId="1" fontId="0" fillId="0" borderId="1" xfId="0" applyNumberFormat="1" applyBorder="1" applyProtection="1"/>
    <xf numFmtId="167" fontId="0" fillId="0" borderId="1" xfId="0" applyNumberFormat="1" applyBorder="1" applyProtection="1"/>
    <xf numFmtId="170" fontId="3" fillId="7" borderId="2" xfId="0" applyNumberFormat="1" applyFont="1" applyFill="1" applyBorder="1" applyAlignment="1">
      <alignment horizontal="center" vertical="center"/>
    </xf>
    <xf numFmtId="170" fontId="3" fillId="7" borderId="3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1" xfId="1" applyNumberFormat="1" applyFont="1" applyFill="1" applyBorder="1"/>
    <xf numFmtId="2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selection activeCell="AJ7" sqref="AI7:AJ7"/>
    </sheetView>
  </sheetViews>
  <sheetFormatPr defaultRowHeight="14.5" x14ac:dyDescent="0.35"/>
  <cols>
    <col min="1" max="1" width="12.453125" style="5" bestFit="1" customWidth="1"/>
    <col min="2" max="2" width="30.453125" customWidth="1"/>
    <col min="3" max="3" width="9.1796875" customWidth="1"/>
    <col min="4" max="4" width="9" customWidth="1"/>
    <col min="5" max="32" width="22.453125" customWidth="1"/>
  </cols>
  <sheetData>
    <row r="1" spans="1:32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12" t="s">
        <v>4</v>
      </c>
      <c r="U1" s="12" t="s">
        <v>5</v>
      </c>
      <c r="V1" s="12" t="s">
        <v>6</v>
      </c>
      <c r="W1" s="12" t="s">
        <v>7</v>
      </c>
      <c r="X1" s="12" t="s">
        <v>8</v>
      </c>
      <c r="Y1" s="12" t="s">
        <v>9</v>
      </c>
      <c r="Z1" s="12" t="s">
        <v>10</v>
      </c>
      <c r="AA1" s="12" t="s">
        <v>11</v>
      </c>
      <c r="AB1" s="12" t="s">
        <v>12</v>
      </c>
      <c r="AC1" s="12" t="s">
        <v>13</v>
      </c>
      <c r="AD1" s="12" t="s">
        <v>14</v>
      </c>
      <c r="AE1" s="13" t="s">
        <v>15</v>
      </c>
      <c r="AF1" s="14" t="s">
        <v>60</v>
      </c>
    </row>
    <row r="2" spans="1:32" x14ac:dyDescent="0.35">
      <c r="A2" s="6">
        <v>5111410101</v>
      </c>
      <c r="B2" s="7" t="s">
        <v>19</v>
      </c>
      <c r="C2" s="7" t="s">
        <v>20</v>
      </c>
      <c r="D2" s="7" t="s">
        <v>21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9">
        <f t="shared" ref="Q2:Q28" si="0">SUM(E2:J2)</f>
        <v>0</v>
      </c>
      <c r="R2" s="9">
        <f>SUM(K2:P2)</f>
        <v>0</v>
      </c>
      <c r="S2" s="9">
        <f>Q2+R2</f>
        <v>0</v>
      </c>
      <c r="T2" s="15">
        <f>ROUND(E2,0)</f>
        <v>0</v>
      </c>
      <c r="U2" s="15">
        <f t="shared" ref="U2:AE17" si="1">ROUND(F2,0)</f>
        <v>0</v>
      </c>
      <c r="V2" s="15">
        <f t="shared" si="1"/>
        <v>0</v>
      </c>
      <c r="W2" s="15">
        <f t="shared" si="1"/>
        <v>0</v>
      </c>
      <c r="X2" s="15">
        <f t="shared" si="1"/>
        <v>0</v>
      </c>
      <c r="Y2" s="15">
        <f t="shared" si="1"/>
        <v>0</v>
      </c>
      <c r="Z2" s="15">
        <f t="shared" si="1"/>
        <v>0</v>
      </c>
      <c r="AA2" s="15">
        <f t="shared" si="1"/>
        <v>0</v>
      </c>
      <c r="AB2" s="15">
        <f t="shared" si="1"/>
        <v>0</v>
      </c>
      <c r="AC2" s="15">
        <f t="shared" si="1"/>
        <v>0</v>
      </c>
      <c r="AD2" s="15">
        <f t="shared" si="1"/>
        <v>0</v>
      </c>
      <c r="AE2" s="15">
        <f t="shared" si="1"/>
        <v>0</v>
      </c>
      <c r="AF2" s="16">
        <f>SUM(T2:AE2)-S2</f>
        <v>0</v>
      </c>
    </row>
    <row r="3" spans="1:32" x14ac:dyDescent="0.35">
      <c r="A3" s="6">
        <v>5111310101</v>
      </c>
      <c r="B3" s="7" t="s">
        <v>22</v>
      </c>
      <c r="C3" s="7" t="s">
        <v>20</v>
      </c>
      <c r="D3" s="7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9">
        <f t="shared" si="0"/>
        <v>0</v>
      </c>
      <c r="R3" s="9">
        <f t="shared" ref="R3:R10" si="2">SUM(K3:P3)</f>
        <v>0</v>
      </c>
      <c r="S3" s="9">
        <f t="shared" ref="S3:S10" si="3">Q3+R3</f>
        <v>0</v>
      </c>
      <c r="T3" s="15">
        <f t="shared" ref="T3:T28" si="4">ROUND(E3,0)</f>
        <v>0</v>
      </c>
      <c r="U3" s="15">
        <f t="shared" si="1"/>
        <v>0</v>
      </c>
      <c r="V3" s="15">
        <f t="shared" si="1"/>
        <v>0</v>
      </c>
      <c r="W3" s="15">
        <f t="shared" si="1"/>
        <v>0</v>
      </c>
      <c r="X3" s="15">
        <f t="shared" si="1"/>
        <v>0</v>
      </c>
      <c r="Y3" s="15">
        <f t="shared" si="1"/>
        <v>0</v>
      </c>
      <c r="Z3" s="15">
        <f t="shared" si="1"/>
        <v>0</v>
      </c>
      <c r="AA3" s="15">
        <f t="shared" si="1"/>
        <v>0</v>
      </c>
      <c r="AB3" s="15">
        <f t="shared" si="1"/>
        <v>0</v>
      </c>
      <c r="AC3" s="15">
        <f t="shared" si="1"/>
        <v>0</v>
      </c>
      <c r="AD3" s="15">
        <f t="shared" si="1"/>
        <v>0</v>
      </c>
      <c r="AE3" s="15">
        <f t="shared" si="1"/>
        <v>0</v>
      </c>
      <c r="AF3" s="16">
        <f t="shared" ref="AF3:AF28" si="5">SUM(T3:AE3)-S3</f>
        <v>0</v>
      </c>
    </row>
    <row r="4" spans="1:32" x14ac:dyDescent="0.35">
      <c r="A4" s="6">
        <v>5112210101</v>
      </c>
      <c r="B4" s="7" t="s">
        <v>24</v>
      </c>
      <c r="C4" s="7" t="s">
        <v>20</v>
      </c>
      <c r="D4" s="7" t="s">
        <v>25</v>
      </c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>
        <f t="shared" si="0"/>
        <v>0</v>
      </c>
      <c r="R4" s="9">
        <f t="shared" si="2"/>
        <v>0</v>
      </c>
      <c r="S4" s="9">
        <f t="shared" si="3"/>
        <v>0</v>
      </c>
      <c r="T4" s="15">
        <f t="shared" si="4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  <c r="Z4" s="15">
        <f t="shared" si="1"/>
        <v>0</v>
      </c>
      <c r="AA4" s="15">
        <f t="shared" si="1"/>
        <v>0</v>
      </c>
      <c r="AB4" s="15">
        <f t="shared" si="1"/>
        <v>0</v>
      </c>
      <c r="AC4" s="15">
        <f t="shared" si="1"/>
        <v>0</v>
      </c>
      <c r="AD4" s="15">
        <f t="shared" si="1"/>
        <v>0</v>
      </c>
      <c r="AE4" s="15">
        <f t="shared" si="1"/>
        <v>0</v>
      </c>
      <c r="AF4" s="16">
        <f t="shared" si="5"/>
        <v>0</v>
      </c>
    </row>
    <row r="5" spans="1:32" x14ac:dyDescent="0.35">
      <c r="A5" s="6">
        <v>5116040101</v>
      </c>
      <c r="B5" s="7" t="s">
        <v>26</v>
      </c>
      <c r="C5" s="7" t="s">
        <v>20</v>
      </c>
      <c r="D5" s="7" t="s">
        <v>27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9">
        <f t="shared" si="0"/>
        <v>0</v>
      </c>
      <c r="R5" s="9">
        <f t="shared" si="2"/>
        <v>0</v>
      </c>
      <c r="S5" s="9">
        <f t="shared" si="3"/>
        <v>0</v>
      </c>
      <c r="T5" s="15">
        <f t="shared" si="4"/>
        <v>0</v>
      </c>
      <c r="U5" s="15">
        <f t="shared" si="1"/>
        <v>0</v>
      </c>
      <c r="V5" s="15">
        <f t="shared" si="1"/>
        <v>0</v>
      </c>
      <c r="W5" s="15">
        <f t="shared" si="1"/>
        <v>0</v>
      </c>
      <c r="X5" s="15">
        <f t="shared" si="1"/>
        <v>0</v>
      </c>
      <c r="Y5" s="15">
        <f t="shared" si="1"/>
        <v>0</v>
      </c>
      <c r="Z5" s="15">
        <f t="shared" si="1"/>
        <v>0</v>
      </c>
      <c r="AA5" s="15">
        <f t="shared" si="1"/>
        <v>0</v>
      </c>
      <c r="AB5" s="15">
        <f t="shared" si="1"/>
        <v>0</v>
      </c>
      <c r="AC5" s="15">
        <f t="shared" si="1"/>
        <v>0</v>
      </c>
      <c r="AD5" s="15">
        <f t="shared" si="1"/>
        <v>0</v>
      </c>
      <c r="AE5" s="15">
        <f t="shared" si="1"/>
        <v>0</v>
      </c>
      <c r="AF5" s="16">
        <f t="shared" si="5"/>
        <v>0</v>
      </c>
    </row>
    <row r="6" spans="1:32" x14ac:dyDescent="0.35">
      <c r="A6" s="6">
        <v>5117010101</v>
      </c>
      <c r="B6" s="7" t="s">
        <v>28</v>
      </c>
      <c r="C6" s="7" t="s">
        <v>20</v>
      </c>
      <c r="D6" s="7" t="s">
        <v>29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>
        <f t="shared" si="0"/>
        <v>0</v>
      </c>
      <c r="R6" s="9">
        <f t="shared" si="2"/>
        <v>0</v>
      </c>
      <c r="S6" s="9">
        <f t="shared" si="3"/>
        <v>0</v>
      </c>
      <c r="T6" s="15">
        <f t="shared" si="4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0</v>
      </c>
      <c r="Z6" s="15">
        <f t="shared" si="1"/>
        <v>0</v>
      </c>
      <c r="AA6" s="15">
        <f t="shared" si="1"/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si="1"/>
        <v>0</v>
      </c>
      <c r="AF6" s="16">
        <f t="shared" si="5"/>
        <v>0</v>
      </c>
    </row>
    <row r="7" spans="1:32" x14ac:dyDescent="0.35">
      <c r="A7" s="6" t="s">
        <v>30</v>
      </c>
      <c r="B7" s="7" t="s">
        <v>31</v>
      </c>
      <c r="C7" s="7" t="s">
        <v>20</v>
      </c>
      <c r="D7" s="7" t="s">
        <v>32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9">
        <f t="shared" si="0"/>
        <v>0</v>
      </c>
      <c r="R7" s="9">
        <f t="shared" si="2"/>
        <v>0</v>
      </c>
      <c r="S7" s="9">
        <f t="shared" si="3"/>
        <v>0</v>
      </c>
      <c r="T7" s="15">
        <f t="shared" si="4"/>
        <v>0</v>
      </c>
      <c r="U7" s="15">
        <f t="shared" si="1"/>
        <v>0</v>
      </c>
      <c r="V7" s="15">
        <f t="shared" si="1"/>
        <v>0</v>
      </c>
      <c r="W7" s="15">
        <f t="shared" si="1"/>
        <v>0</v>
      </c>
      <c r="X7" s="15">
        <f t="shared" si="1"/>
        <v>0</v>
      </c>
      <c r="Y7" s="15">
        <f t="shared" si="1"/>
        <v>0</v>
      </c>
      <c r="Z7" s="15">
        <f t="shared" si="1"/>
        <v>0</v>
      </c>
      <c r="AA7" s="15">
        <f t="shared" si="1"/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6">
        <f t="shared" si="5"/>
        <v>0</v>
      </c>
    </row>
    <row r="8" spans="1:32" x14ac:dyDescent="0.35">
      <c r="A8" s="6" t="s">
        <v>33</v>
      </c>
      <c r="B8" s="7" t="s">
        <v>34</v>
      </c>
      <c r="C8" s="7" t="s">
        <v>20</v>
      </c>
      <c r="D8" s="7" t="s">
        <v>35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9">
        <f t="shared" si="0"/>
        <v>0</v>
      </c>
      <c r="R8" s="9">
        <f t="shared" si="2"/>
        <v>0</v>
      </c>
      <c r="S8" s="9">
        <f t="shared" si="3"/>
        <v>0</v>
      </c>
      <c r="T8" s="15">
        <f t="shared" si="4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6">
        <f t="shared" si="5"/>
        <v>0</v>
      </c>
    </row>
    <row r="9" spans="1:32" x14ac:dyDescent="0.35">
      <c r="A9" s="6">
        <v>5112410101</v>
      </c>
      <c r="B9" s="7" t="s">
        <v>36</v>
      </c>
      <c r="C9" s="7" t="s">
        <v>20</v>
      </c>
      <c r="D9" s="7" t="s">
        <v>37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9">
        <f t="shared" si="0"/>
        <v>0</v>
      </c>
      <c r="R9" s="9">
        <f t="shared" si="2"/>
        <v>0</v>
      </c>
      <c r="S9" s="9">
        <f t="shared" si="3"/>
        <v>0</v>
      </c>
      <c r="T9" s="15">
        <f t="shared" si="4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6">
        <f t="shared" si="5"/>
        <v>0</v>
      </c>
    </row>
    <row r="10" spans="1:32" x14ac:dyDescent="0.35">
      <c r="A10" s="6">
        <v>4315060101</v>
      </c>
      <c r="B10" s="7" t="s">
        <v>38</v>
      </c>
      <c r="C10" s="7" t="s">
        <v>20</v>
      </c>
      <c r="D10" s="7" t="s">
        <v>39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>
        <f t="shared" si="0"/>
        <v>0</v>
      </c>
      <c r="R10" s="9">
        <f t="shared" si="2"/>
        <v>0</v>
      </c>
      <c r="S10" s="9">
        <f t="shared" si="3"/>
        <v>0</v>
      </c>
      <c r="T10" s="15">
        <f t="shared" si="4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si="1"/>
        <v>0</v>
      </c>
      <c r="Z10" s="15">
        <f t="shared" si="1"/>
        <v>0</v>
      </c>
      <c r="AA10" s="15">
        <f t="shared" si="1"/>
        <v>0</v>
      </c>
      <c r="AB10" s="15">
        <f t="shared" si="1"/>
        <v>0</v>
      </c>
      <c r="AC10" s="15">
        <f t="shared" si="1"/>
        <v>0</v>
      </c>
      <c r="AD10" s="15">
        <f t="shared" si="1"/>
        <v>0</v>
      </c>
      <c r="AE10" s="15">
        <f t="shared" si="1"/>
        <v>0</v>
      </c>
      <c r="AF10" s="16">
        <f t="shared" si="5"/>
        <v>0</v>
      </c>
    </row>
    <row r="11" spans="1:32" x14ac:dyDescent="0.35">
      <c r="A11" s="6">
        <v>5111410101</v>
      </c>
      <c r="B11" s="7" t="s">
        <v>19</v>
      </c>
      <c r="C11" s="7" t="s">
        <v>40</v>
      </c>
      <c r="D11" s="7" t="s">
        <v>41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">
        <f t="shared" si="0"/>
        <v>0</v>
      </c>
      <c r="R11" s="9">
        <f>SUM(K11:P11)</f>
        <v>0</v>
      </c>
      <c r="S11" s="9">
        <f>Q11+R11</f>
        <v>0</v>
      </c>
      <c r="T11" s="15">
        <f t="shared" si="4"/>
        <v>0</v>
      </c>
      <c r="U11" s="15">
        <f t="shared" si="1"/>
        <v>0</v>
      </c>
      <c r="V11" s="15">
        <f t="shared" si="1"/>
        <v>0</v>
      </c>
      <c r="W11" s="15">
        <f t="shared" si="1"/>
        <v>0</v>
      </c>
      <c r="X11" s="15">
        <f t="shared" si="1"/>
        <v>0</v>
      </c>
      <c r="Y11" s="15">
        <f t="shared" si="1"/>
        <v>0</v>
      </c>
      <c r="Z11" s="15">
        <f t="shared" si="1"/>
        <v>0</v>
      </c>
      <c r="AA11" s="15">
        <f t="shared" si="1"/>
        <v>0</v>
      </c>
      <c r="AB11" s="15">
        <f t="shared" si="1"/>
        <v>0</v>
      </c>
      <c r="AC11" s="15">
        <f t="shared" si="1"/>
        <v>0</v>
      </c>
      <c r="AD11" s="15">
        <f t="shared" si="1"/>
        <v>0</v>
      </c>
      <c r="AE11" s="15">
        <f t="shared" si="1"/>
        <v>0</v>
      </c>
      <c r="AF11" s="16">
        <f t="shared" si="5"/>
        <v>0</v>
      </c>
    </row>
    <row r="12" spans="1:32" x14ac:dyDescent="0.35">
      <c r="A12" s="6">
        <v>5111310101</v>
      </c>
      <c r="B12" s="7" t="s">
        <v>22</v>
      </c>
      <c r="C12" s="7" t="s">
        <v>40</v>
      </c>
      <c r="D12" s="7" t="s">
        <v>42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9">
        <f t="shared" si="0"/>
        <v>0</v>
      </c>
      <c r="R12" s="9">
        <f t="shared" ref="R12:R19" si="6">SUM(K12:P12)</f>
        <v>0</v>
      </c>
      <c r="S12" s="9">
        <f t="shared" ref="S12:S19" si="7">Q12+R12</f>
        <v>0</v>
      </c>
      <c r="T12" s="15">
        <f t="shared" si="4"/>
        <v>0</v>
      </c>
      <c r="U12" s="15">
        <f t="shared" si="1"/>
        <v>0</v>
      </c>
      <c r="V12" s="15">
        <f t="shared" si="1"/>
        <v>0</v>
      </c>
      <c r="W12" s="15">
        <f t="shared" si="1"/>
        <v>0</v>
      </c>
      <c r="X12" s="15">
        <f t="shared" si="1"/>
        <v>0</v>
      </c>
      <c r="Y12" s="15">
        <f t="shared" si="1"/>
        <v>0</v>
      </c>
      <c r="Z12" s="15">
        <f t="shared" si="1"/>
        <v>0</v>
      </c>
      <c r="AA12" s="15">
        <f t="shared" si="1"/>
        <v>0</v>
      </c>
      <c r="AB12" s="15">
        <f t="shared" si="1"/>
        <v>0</v>
      </c>
      <c r="AC12" s="15">
        <f t="shared" si="1"/>
        <v>0</v>
      </c>
      <c r="AD12" s="15">
        <f t="shared" si="1"/>
        <v>0</v>
      </c>
      <c r="AE12" s="15">
        <f t="shared" si="1"/>
        <v>0</v>
      </c>
      <c r="AF12" s="16">
        <f t="shared" si="5"/>
        <v>0</v>
      </c>
    </row>
    <row r="13" spans="1:32" x14ac:dyDescent="0.35">
      <c r="A13" s="6">
        <v>5112210101</v>
      </c>
      <c r="B13" s="7" t="s">
        <v>24</v>
      </c>
      <c r="C13" s="7" t="s">
        <v>40</v>
      </c>
      <c r="D13" s="7" t="s">
        <v>43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9">
        <f t="shared" si="0"/>
        <v>0</v>
      </c>
      <c r="R13" s="9">
        <f t="shared" si="6"/>
        <v>0</v>
      </c>
      <c r="S13" s="9">
        <f t="shared" si="7"/>
        <v>0</v>
      </c>
      <c r="T13" s="15">
        <f t="shared" si="4"/>
        <v>0</v>
      </c>
      <c r="U13" s="15">
        <f t="shared" si="1"/>
        <v>0</v>
      </c>
      <c r="V13" s="15">
        <f t="shared" si="1"/>
        <v>0</v>
      </c>
      <c r="W13" s="15">
        <f t="shared" si="1"/>
        <v>0</v>
      </c>
      <c r="X13" s="15">
        <f t="shared" si="1"/>
        <v>0</v>
      </c>
      <c r="Y13" s="15">
        <f t="shared" si="1"/>
        <v>0</v>
      </c>
      <c r="Z13" s="15">
        <f t="shared" si="1"/>
        <v>0</v>
      </c>
      <c r="AA13" s="15">
        <f t="shared" si="1"/>
        <v>0</v>
      </c>
      <c r="AB13" s="15">
        <f t="shared" si="1"/>
        <v>0</v>
      </c>
      <c r="AC13" s="15">
        <f t="shared" si="1"/>
        <v>0</v>
      </c>
      <c r="AD13" s="15">
        <f t="shared" si="1"/>
        <v>0</v>
      </c>
      <c r="AE13" s="15">
        <f t="shared" si="1"/>
        <v>0</v>
      </c>
      <c r="AF13" s="16">
        <f t="shared" si="5"/>
        <v>0</v>
      </c>
    </row>
    <row r="14" spans="1:32" x14ac:dyDescent="0.35">
      <c r="A14" s="6">
        <v>5116040101</v>
      </c>
      <c r="B14" s="7" t="s">
        <v>26</v>
      </c>
      <c r="C14" s="7" t="s">
        <v>40</v>
      </c>
      <c r="D14" s="7" t="s">
        <v>44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9">
        <f t="shared" si="0"/>
        <v>0</v>
      </c>
      <c r="R14" s="9">
        <f t="shared" si="6"/>
        <v>0</v>
      </c>
      <c r="S14" s="9">
        <f t="shared" si="7"/>
        <v>0</v>
      </c>
      <c r="T14" s="15">
        <f t="shared" si="4"/>
        <v>0</v>
      </c>
      <c r="U14" s="15">
        <f t="shared" si="1"/>
        <v>0</v>
      </c>
      <c r="V14" s="15">
        <f t="shared" si="1"/>
        <v>0</v>
      </c>
      <c r="W14" s="15">
        <f t="shared" si="1"/>
        <v>0</v>
      </c>
      <c r="X14" s="15">
        <f t="shared" si="1"/>
        <v>0</v>
      </c>
      <c r="Y14" s="15">
        <f t="shared" si="1"/>
        <v>0</v>
      </c>
      <c r="Z14" s="15">
        <f t="shared" si="1"/>
        <v>0</v>
      </c>
      <c r="AA14" s="15">
        <f t="shared" si="1"/>
        <v>0</v>
      </c>
      <c r="AB14" s="15">
        <f t="shared" si="1"/>
        <v>0</v>
      </c>
      <c r="AC14" s="15">
        <f t="shared" si="1"/>
        <v>0</v>
      </c>
      <c r="AD14" s="15">
        <f t="shared" si="1"/>
        <v>0</v>
      </c>
      <c r="AE14" s="15">
        <f t="shared" si="1"/>
        <v>0</v>
      </c>
      <c r="AF14" s="16">
        <f t="shared" si="5"/>
        <v>0</v>
      </c>
    </row>
    <row r="15" spans="1:32" x14ac:dyDescent="0.35">
      <c r="A15" s="6">
        <v>5117010101</v>
      </c>
      <c r="B15" s="7" t="s">
        <v>28</v>
      </c>
      <c r="C15" s="7" t="s">
        <v>40</v>
      </c>
      <c r="D15" s="7" t="s">
        <v>45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9">
        <f t="shared" si="0"/>
        <v>0</v>
      </c>
      <c r="R15" s="9">
        <f t="shared" si="6"/>
        <v>0</v>
      </c>
      <c r="S15" s="9">
        <f t="shared" si="7"/>
        <v>0</v>
      </c>
      <c r="T15" s="15">
        <f t="shared" si="4"/>
        <v>0</v>
      </c>
      <c r="U15" s="15">
        <f t="shared" si="1"/>
        <v>0</v>
      </c>
      <c r="V15" s="15">
        <f t="shared" si="1"/>
        <v>0</v>
      </c>
      <c r="W15" s="15">
        <f t="shared" si="1"/>
        <v>0</v>
      </c>
      <c r="X15" s="15">
        <f t="shared" si="1"/>
        <v>0</v>
      </c>
      <c r="Y15" s="15">
        <f t="shared" si="1"/>
        <v>0</v>
      </c>
      <c r="Z15" s="15">
        <f t="shared" si="1"/>
        <v>0</v>
      </c>
      <c r="AA15" s="15">
        <f t="shared" si="1"/>
        <v>0</v>
      </c>
      <c r="AB15" s="15">
        <f t="shared" si="1"/>
        <v>0</v>
      </c>
      <c r="AC15" s="15">
        <f t="shared" si="1"/>
        <v>0</v>
      </c>
      <c r="AD15" s="15">
        <f t="shared" si="1"/>
        <v>0</v>
      </c>
      <c r="AE15" s="15">
        <f t="shared" si="1"/>
        <v>0</v>
      </c>
      <c r="AF15" s="16">
        <f t="shared" si="5"/>
        <v>0</v>
      </c>
    </row>
    <row r="16" spans="1:32" x14ac:dyDescent="0.35">
      <c r="A16" s="8" t="s">
        <v>30</v>
      </c>
      <c r="B16" s="7" t="s">
        <v>31</v>
      </c>
      <c r="C16" s="7" t="s">
        <v>40</v>
      </c>
      <c r="D16" s="7" t="s">
        <v>46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9">
        <f t="shared" si="0"/>
        <v>0</v>
      </c>
      <c r="R16" s="9">
        <f t="shared" si="6"/>
        <v>0</v>
      </c>
      <c r="S16" s="9">
        <f t="shared" si="7"/>
        <v>0</v>
      </c>
      <c r="T16" s="15">
        <f t="shared" si="4"/>
        <v>0</v>
      </c>
      <c r="U16" s="15">
        <f t="shared" si="1"/>
        <v>0</v>
      </c>
      <c r="V16" s="15">
        <f t="shared" si="1"/>
        <v>0</v>
      </c>
      <c r="W16" s="15">
        <f t="shared" si="1"/>
        <v>0</v>
      </c>
      <c r="X16" s="15">
        <f t="shared" si="1"/>
        <v>0</v>
      </c>
      <c r="Y16" s="15">
        <f t="shared" si="1"/>
        <v>0</v>
      </c>
      <c r="Z16" s="15">
        <f t="shared" si="1"/>
        <v>0</v>
      </c>
      <c r="AA16" s="15">
        <f t="shared" si="1"/>
        <v>0</v>
      </c>
      <c r="AB16" s="15">
        <f t="shared" si="1"/>
        <v>0</v>
      </c>
      <c r="AC16" s="15">
        <f t="shared" si="1"/>
        <v>0</v>
      </c>
      <c r="AD16" s="15">
        <f t="shared" si="1"/>
        <v>0</v>
      </c>
      <c r="AE16" s="15">
        <f t="shared" si="1"/>
        <v>0</v>
      </c>
      <c r="AF16" s="16">
        <f t="shared" si="5"/>
        <v>0</v>
      </c>
    </row>
    <row r="17" spans="1:32" x14ac:dyDescent="0.35">
      <c r="A17" s="8" t="s">
        <v>33</v>
      </c>
      <c r="B17" s="7" t="s">
        <v>34</v>
      </c>
      <c r="C17" s="7" t="s">
        <v>40</v>
      </c>
      <c r="D17" s="7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9">
        <f t="shared" si="0"/>
        <v>0</v>
      </c>
      <c r="R17" s="9">
        <f t="shared" si="6"/>
        <v>0</v>
      </c>
      <c r="S17" s="9">
        <f t="shared" si="7"/>
        <v>0</v>
      </c>
      <c r="T17" s="15">
        <f t="shared" si="4"/>
        <v>0</v>
      </c>
      <c r="U17" s="15">
        <f t="shared" si="1"/>
        <v>0</v>
      </c>
      <c r="V17" s="15">
        <f t="shared" si="1"/>
        <v>0</v>
      </c>
      <c r="W17" s="15">
        <f t="shared" si="1"/>
        <v>0</v>
      </c>
      <c r="X17" s="15">
        <f t="shared" si="1"/>
        <v>0</v>
      </c>
      <c r="Y17" s="15">
        <f t="shared" si="1"/>
        <v>0</v>
      </c>
      <c r="Z17" s="15">
        <f t="shared" si="1"/>
        <v>0</v>
      </c>
      <c r="AA17" s="15">
        <f t="shared" si="1"/>
        <v>0</v>
      </c>
      <c r="AB17" s="15">
        <f t="shared" si="1"/>
        <v>0</v>
      </c>
      <c r="AC17" s="15">
        <f t="shared" si="1"/>
        <v>0</v>
      </c>
      <c r="AD17" s="15">
        <f t="shared" si="1"/>
        <v>0</v>
      </c>
      <c r="AE17" s="15">
        <f t="shared" si="1"/>
        <v>0</v>
      </c>
      <c r="AF17" s="16">
        <f t="shared" si="5"/>
        <v>0</v>
      </c>
    </row>
    <row r="18" spans="1:32" x14ac:dyDescent="0.35">
      <c r="A18" s="6">
        <v>5112410101</v>
      </c>
      <c r="B18" s="7" t="s">
        <v>36</v>
      </c>
      <c r="C18" s="7" t="s">
        <v>40</v>
      </c>
      <c r="D18" s="7" t="s">
        <v>48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9">
        <f t="shared" si="0"/>
        <v>0</v>
      </c>
      <c r="R18" s="9">
        <f t="shared" si="6"/>
        <v>0</v>
      </c>
      <c r="S18" s="9">
        <f t="shared" si="7"/>
        <v>0</v>
      </c>
      <c r="T18" s="15">
        <f t="shared" si="4"/>
        <v>0</v>
      </c>
      <c r="U18" s="15">
        <f t="shared" ref="U18:U28" si="8">ROUND(F18,0)</f>
        <v>0</v>
      </c>
      <c r="V18" s="15">
        <f t="shared" ref="V18:V28" si="9">ROUND(G18,0)</f>
        <v>0</v>
      </c>
      <c r="W18" s="15">
        <f t="shared" ref="W18:W28" si="10">ROUND(H18,0)</f>
        <v>0</v>
      </c>
      <c r="X18" s="15">
        <f t="shared" ref="X18:X28" si="11">ROUND(I18,0)</f>
        <v>0</v>
      </c>
      <c r="Y18" s="15">
        <f t="shared" ref="Y18:Y28" si="12">ROUND(J18,0)</f>
        <v>0</v>
      </c>
      <c r="Z18" s="15">
        <f t="shared" ref="Z18:Z28" si="13">ROUND(K18,0)</f>
        <v>0</v>
      </c>
      <c r="AA18" s="15">
        <f t="shared" ref="AA18:AA28" si="14">ROUND(L18,0)</f>
        <v>0</v>
      </c>
      <c r="AB18" s="15">
        <f t="shared" ref="AB18:AB28" si="15">ROUND(M18,0)</f>
        <v>0</v>
      </c>
      <c r="AC18" s="15">
        <f t="shared" ref="AC18:AC28" si="16">ROUND(N18,0)</f>
        <v>0</v>
      </c>
      <c r="AD18" s="15">
        <f t="shared" ref="AD18:AD28" si="17">ROUND(O18,0)</f>
        <v>0</v>
      </c>
      <c r="AE18" s="15">
        <f t="shared" ref="AE18:AE28" si="18">ROUND(P18,0)</f>
        <v>0</v>
      </c>
      <c r="AF18" s="16">
        <f t="shared" si="5"/>
        <v>0</v>
      </c>
    </row>
    <row r="19" spans="1:32" x14ac:dyDescent="0.35">
      <c r="A19" s="6">
        <v>4315060101</v>
      </c>
      <c r="B19" s="7" t="s">
        <v>38</v>
      </c>
      <c r="C19" s="7" t="s">
        <v>40</v>
      </c>
      <c r="D19" s="7" t="s">
        <v>49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9">
        <f t="shared" si="0"/>
        <v>0</v>
      </c>
      <c r="R19" s="9">
        <f t="shared" si="6"/>
        <v>0</v>
      </c>
      <c r="S19" s="9">
        <f t="shared" si="7"/>
        <v>0</v>
      </c>
      <c r="T19" s="15">
        <f t="shared" si="4"/>
        <v>0</v>
      </c>
      <c r="U19" s="15">
        <f t="shared" si="8"/>
        <v>0</v>
      </c>
      <c r="V19" s="15">
        <f t="shared" si="9"/>
        <v>0</v>
      </c>
      <c r="W19" s="15">
        <f t="shared" si="10"/>
        <v>0</v>
      </c>
      <c r="X19" s="15">
        <f t="shared" si="11"/>
        <v>0</v>
      </c>
      <c r="Y19" s="15">
        <f t="shared" si="12"/>
        <v>0</v>
      </c>
      <c r="Z19" s="15">
        <f t="shared" si="13"/>
        <v>0</v>
      </c>
      <c r="AA19" s="15">
        <f t="shared" si="14"/>
        <v>0</v>
      </c>
      <c r="AB19" s="15">
        <f t="shared" si="15"/>
        <v>0</v>
      </c>
      <c r="AC19" s="15">
        <f t="shared" si="16"/>
        <v>0</v>
      </c>
      <c r="AD19" s="15">
        <f t="shared" si="17"/>
        <v>0</v>
      </c>
      <c r="AE19" s="15">
        <f t="shared" si="18"/>
        <v>0</v>
      </c>
      <c r="AF19" s="16">
        <f t="shared" si="5"/>
        <v>0</v>
      </c>
    </row>
    <row r="20" spans="1:32" x14ac:dyDescent="0.35">
      <c r="A20" s="6">
        <v>5111410101</v>
      </c>
      <c r="B20" s="7" t="s">
        <v>19</v>
      </c>
      <c r="C20" s="7" t="s">
        <v>50</v>
      </c>
      <c r="D20" s="7" t="s">
        <v>51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9">
        <f t="shared" si="0"/>
        <v>0</v>
      </c>
      <c r="R20" s="9">
        <f>SUM(K20:P20)</f>
        <v>0</v>
      </c>
      <c r="S20" s="9">
        <f>Q20+R20</f>
        <v>0</v>
      </c>
      <c r="T20" s="15">
        <f t="shared" si="4"/>
        <v>0</v>
      </c>
      <c r="U20" s="15">
        <f t="shared" si="8"/>
        <v>0</v>
      </c>
      <c r="V20" s="15">
        <f t="shared" si="9"/>
        <v>0</v>
      </c>
      <c r="W20" s="15">
        <f t="shared" si="10"/>
        <v>0</v>
      </c>
      <c r="X20" s="15">
        <f t="shared" si="11"/>
        <v>0</v>
      </c>
      <c r="Y20" s="15">
        <f t="shared" si="12"/>
        <v>0</v>
      </c>
      <c r="Z20" s="15">
        <f t="shared" si="13"/>
        <v>0</v>
      </c>
      <c r="AA20" s="15">
        <f t="shared" si="14"/>
        <v>0</v>
      </c>
      <c r="AB20" s="15">
        <f t="shared" si="15"/>
        <v>0</v>
      </c>
      <c r="AC20" s="15">
        <f t="shared" si="16"/>
        <v>0</v>
      </c>
      <c r="AD20" s="15">
        <f t="shared" si="17"/>
        <v>0</v>
      </c>
      <c r="AE20" s="15">
        <f t="shared" si="18"/>
        <v>0</v>
      </c>
      <c r="AF20" s="16">
        <f t="shared" si="5"/>
        <v>0</v>
      </c>
    </row>
    <row r="21" spans="1:32" x14ac:dyDescent="0.35">
      <c r="A21" s="6">
        <v>5111310101</v>
      </c>
      <c r="B21" s="7" t="s">
        <v>22</v>
      </c>
      <c r="C21" s="7" t="s">
        <v>50</v>
      </c>
      <c r="D21" s="7" t="s">
        <v>52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9">
        <f t="shared" si="0"/>
        <v>0</v>
      </c>
      <c r="R21" s="9">
        <f t="shared" ref="R21:R28" si="19">SUM(K21:P21)</f>
        <v>0</v>
      </c>
      <c r="S21" s="9">
        <f t="shared" ref="S21:S28" si="20">Q21+R21</f>
        <v>0</v>
      </c>
      <c r="T21" s="15">
        <f t="shared" si="4"/>
        <v>0</v>
      </c>
      <c r="U21" s="15">
        <f t="shared" si="8"/>
        <v>0</v>
      </c>
      <c r="V21" s="15">
        <f t="shared" si="9"/>
        <v>0</v>
      </c>
      <c r="W21" s="15">
        <f t="shared" si="10"/>
        <v>0</v>
      </c>
      <c r="X21" s="15">
        <f t="shared" si="11"/>
        <v>0</v>
      </c>
      <c r="Y21" s="15">
        <f t="shared" si="12"/>
        <v>0</v>
      </c>
      <c r="Z21" s="15">
        <f t="shared" si="13"/>
        <v>0</v>
      </c>
      <c r="AA21" s="15">
        <f t="shared" si="14"/>
        <v>0</v>
      </c>
      <c r="AB21" s="15">
        <f t="shared" si="15"/>
        <v>0</v>
      </c>
      <c r="AC21" s="15">
        <f t="shared" si="16"/>
        <v>0</v>
      </c>
      <c r="AD21" s="15">
        <f t="shared" si="17"/>
        <v>0</v>
      </c>
      <c r="AE21" s="15">
        <f t="shared" si="18"/>
        <v>0</v>
      </c>
      <c r="AF21" s="16">
        <f t="shared" si="5"/>
        <v>0</v>
      </c>
    </row>
    <row r="22" spans="1:32" x14ac:dyDescent="0.35">
      <c r="A22" s="6">
        <v>5112210101</v>
      </c>
      <c r="B22" s="7" t="s">
        <v>24</v>
      </c>
      <c r="C22" s="7" t="s">
        <v>50</v>
      </c>
      <c r="D22" s="7" t="s">
        <v>53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9">
        <f t="shared" si="0"/>
        <v>0</v>
      </c>
      <c r="R22" s="9">
        <f t="shared" si="19"/>
        <v>0</v>
      </c>
      <c r="S22" s="9">
        <f t="shared" si="20"/>
        <v>0</v>
      </c>
      <c r="T22" s="15">
        <f t="shared" si="4"/>
        <v>0</v>
      </c>
      <c r="U22" s="15">
        <f t="shared" si="8"/>
        <v>0</v>
      </c>
      <c r="V22" s="15">
        <f t="shared" si="9"/>
        <v>0</v>
      </c>
      <c r="W22" s="15">
        <f t="shared" si="10"/>
        <v>0</v>
      </c>
      <c r="X22" s="15">
        <f t="shared" si="11"/>
        <v>0</v>
      </c>
      <c r="Y22" s="15">
        <f t="shared" si="12"/>
        <v>0</v>
      </c>
      <c r="Z22" s="15">
        <f t="shared" si="13"/>
        <v>0</v>
      </c>
      <c r="AA22" s="15">
        <f t="shared" si="14"/>
        <v>0</v>
      </c>
      <c r="AB22" s="15">
        <f t="shared" si="15"/>
        <v>0</v>
      </c>
      <c r="AC22" s="15">
        <f t="shared" si="16"/>
        <v>0</v>
      </c>
      <c r="AD22" s="15">
        <f t="shared" si="17"/>
        <v>0</v>
      </c>
      <c r="AE22" s="15">
        <f t="shared" si="18"/>
        <v>0</v>
      </c>
      <c r="AF22" s="16">
        <f t="shared" si="5"/>
        <v>0</v>
      </c>
    </row>
    <row r="23" spans="1:32" x14ac:dyDescent="0.35">
      <c r="A23" s="6">
        <v>5116040101</v>
      </c>
      <c r="B23" s="7" t="s">
        <v>26</v>
      </c>
      <c r="C23" s="7" t="s">
        <v>50</v>
      </c>
      <c r="D23" s="7" t="s">
        <v>54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>
        <f t="shared" si="0"/>
        <v>0</v>
      </c>
      <c r="R23" s="9">
        <f t="shared" si="19"/>
        <v>0</v>
      </c>
      <c r="S23" s="9">
        <f t="shared" si="20"/>
        <v>0</v>
      </c>
      <c r="T23" s="15">
        <f t="shared" si="4"/>
        <v>0</v>
      </c>
      <c r="U23" s="15">
        <f t="shared" si="8"/>
        <v>0</v>
      </c>
      <c r="V23" s="15">
        <f t="shared" si="9"/>
        <v>0</v>
      </c>
      <c r="W23" s="15">
        <f t="shared" si="10"/>
        <v>0</v>
      </c>
      <c r="X23" s="15">
        <f t="shared" si="11"/>
        <v>0</v>
      </c>
      <c r="Y23" s="15">
        <f t="shared" si="12"/>
        <v>0</v>
      </c>
      <c r="Z23" s="15">
        <f t="shared" si="13"/>
        <v>0</v>
      </c>
      <c r="AA23" s="15">
        <f t="shared" si="14"/>
        <v>0</v>
      </c>
      <c r="AB23" s="15">
        <f t="shared" si="15"/>
        <v>0</v>
      </c>
      <c r="AC23" s="15">
        <f t="shared" si="16"/>
        <v>0</v>
      </c>
      <c r="AD23" s="15">
        <f t="shared" si="17"/>
        <v>0</v>
      </c>
      <c r="AE23" s="15">
        <f t="shared" si="18"/>
        <v>0</v>
      </c>
      <c r="AF23" s="16">
        <f t="shared" si="5"/>
        <v>0</v>
      </c>
    </row>
    <row r="24" spans="1:32" x14ac:dyDescent="0.35">
      <c r="A24" s="6">
        <v>5117010101</v>
      </c>
      <c r="B24" s="7" t="s">
        <v>28</v>
      </c>
      <c r="C24" s="7" t="s">
        <v>50</v>
      </c>
      <c r="D24" s="7" t="s">
        <v>55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>
        <f t="shared" si="0"/>
        <v>0</v>
      </c>
      <c r="R24" s="9">
        <f t="shared" si="19"/>
        <v>0</v>
      </c>
      <c r="S24" s="9">
        <f t="shared" si="20"/>
        <v>0</v>
      </c>
      <c r="T24" s="15">
        <f t="shared" si="4"/>
        <v>0</v>
      </c>
      <c r="U24" s="15">
        <f t="shared" si="8"/>
        <v>0</v>
      </c>
      <c r="V24" s="15">
        <f t="shared" si="9"/>
        <v>0</v>
      </c>
      <c r="W24" s="15">
        <f t="shared" si="10"/>
        <v>0</v>
      </c>
      <c r="X24" s="15">
        <f t="shared" si="11"/>
        <v>0</v>
      </c>
      <c r="Y24" s="15">
        <f t="shared" si="12"/>
        <v>0</v>
      </c>
      <c r="Z24" s="15">
        <f t="shared" si="13"/>
        <v>0</v>
      </c>
      <c r="AA24" s="15">
        <f t="shared" si="14"/>
        <v>0</v>
      </c>
      <c r="AB24" s="15">
        <f t="shared" si="15"/>
        <v>0</v>
      </c>
      <c r="AC24" s="15">
        <f t="shared" si="16"/>
        <v>0</v>
      </c>
      <c r="AD24" s="15">
        <f t="shared" si="17"/>
        <v>0</v>
      </c>
      <c r="AE24" s="15">
        <f t="shared" si="18"/>
        <v>0</v>
      </c>
      <c r="AF24" s="16">
        <f t="shared" si="5"/>
        <v>0</v>
      </c>
    </row>
    <row r="25" spans="1:32" x14ac:dyDescent="0.35">
      <c r="A25" s="8" t="s">
        <v>30</v>
      </c>
      <c r="B25" s="7" t="s">
        <v>31</v>
      </c>
      <c r="C25" s="7" t="s">
        <v>50</v>
      </c>
      <c r="D25" s="7" t="s">
        <v>56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>
        <f t="shared" si="0"/>
        <v>0</v>
      </c>
      <c r="R25" s="9">
        <f t="shared" si="19"/>
        <v>0</v>
      </c>
      <c r="S25" s="9">
        <f t="shared" si="20"/>
        <v>0</v>
      </c>
      <c r="T25" s="15">
        <f t="shared" si="4"/>
        <v>0</v>
      </c>
      <c r="U25" s="15">
        <f t="shared" si="8"/>
        <v>0</v>
      </c>
      <c r="V25" s="15">
        <f t="shared" si="9"/>
        <v>0</v>
      </c>
      <c r="W25" s="15">
        <f t="shared" si="10"/>
        <v>0</v>
      </c>
      <c r="X25" s="15">
        <f t="shared" si="11"/>
        <v>0</v>
      </c>
      <c r="Y25" s="15">
        <f t="shared" si="12"/>
        <v>0</v>
      </c>
      <c r="Z25" s="15">
        <f t="shared" si="13"/>
        <v>0</v>
      </c>
      <c r="AA25" s="15">
        <f t="shared" si="14"/>
        <v>0</v>
      </c>
      <c r="AB25" s="15">
        <f t="shared" si="15"/>
        <v>0</v>
      </c>
      <c r="AC25" s="15">
        <f t="shared" si="16"/>
        <v>0</v>
      </c>
      <c r="AD25" s="15">
        <f t="shared" si="17"/>
        <v>0</v>
      </c>
      <c r="AE25" s="15">
        <f t="shared" si="18"/>
        <v>0</v>
      </c>
      <c r="AF25" s="16">
        <f t="shared" si="5"/>
        <v>0</v>
      </c>
    </row>
    <row r="26" spans="1:32" x14ac:dyDescent="0.35">
      <c r="A26" s="8" t="s">
        <v>33</v>
      </c>
      <c r="B26" s="7" t="s">
        <v>34</v>
      </c>
      <c r="C26" s="7" t="s">
        <v>50</v>
      </c>
      <c r="D26" s="7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>
        <f t="shared" si="0"/>
        <v>0</v>
      </c>
      <c r="R26" s="9">
        <f t="shared" si="19"/>
        <v>0</v>
      </c>
      <c r="S26" s="9">
        <f t="shared" si="20"/>
        <v>0</v>
      </c>
      <c r="T26" s="15">
        <f t="shared" si="4"/>
        <v>0</v>
      </c>
      <c r="U26" s="15">
        <f t="shared" si="8"/>
        <v>0</v>
      </c>
      <c r="V26" s="15">
        <f t="shared" si="9"/>
        <v>0</v>
      </c>
      <c r="W26" s="15">
        <f t="shared" si="10"/>
        <v>0</v>
      </c>
      <c r="X26" s="15">
        <f t="shared" si="11"/>
        <v>0</v>
      </c>
      <c r="Y26" s="15">
        <f t="shared" si="12"/>
        <v>0</v>
      </c>
      <c r="Z26" s="15">
        <f t="shared" si="13"/>
        <v>0</v>
      </c>
      <c r="AA26" s="15">
        <f t="shared" si="14"/>
        <v>0</v>
      </c>
      <c r="AB26" s="15">
        <f t="shared" si="15"/>
        <v>0</v>
      </c>
      <c r="AC26" s="15">
        <f t="shared" si="16"/>
        <v>0</v>
      </c>
      <c r="AD26" s="15">
        <f t="shared" si="17"/>
        <v>0</v>
      </c>
      <c r="AE26" s="15">
        <f t="shared" si="18"/>
        <v>0</v>
      </c>
      <c r="AF26" s="16">
        <f t="shared" si="5"/>
        <v>0</v>
      </c>
    </row>
    <row r="27" spans="1:32" x14ac:dyDescent="0.35">
      <c r="A27" s="6">
        <v>5112410101</v>
      </c>
      <c r="B27" s="7" t="s">
        <v>36</v>
      </c>
      <c r="C27" s="7" t="s">
        <v>50</v>
      </c>
      <c r="D27" s="7" t="s">
        <v>58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9">
        <f t="shared" si="0"/>
        <v>0</v>
      </c>
      <c r="R27" s="9">
        <f t="shared" si="19"/>
        <v>0</v>
      </c>
      <c r="S27" s="9">
        <f t="shared" si="20"/>
        <v>0</v>
      </c>
      <c r="T27" s="15">
        <f t="shared" si="4"/>
        <v>0</v>
      </c>
      <c r="U27" s="15">
        <f t="shared" si="8"/>
        <v>0</v>
      </c>
      <c r="V27" s="15">
        <f t="shared" si="9"/>
        <v>0</v>
      </c>
      <c r="W27" s="15">
        <f t="shared" si="10"/>
        <v>0</v>
      </c>
      <c r="X27" s="15">
        <f t="shared" si="11"/>
        <v>0</v>
      </c>
      <c r="Y27" s="15">
        <f t="shared" si="12"/>
        <v>0</v>
      </c>
      <c r="Z27" s="15">
        <f t="shared" si="13"/>
        <v>0</v>
      </c>
      <c r="AA27" s="15">
        <f t="shared" si="14"/>
        <v>0</v>
      </c>
      <c r="AB27" s="15">
        <f t="shared" si="15"/>
        <v>0</v>
      </c>
      <c r="AC27" s="15">
        <f t="shared" si="16"/>
        <v>0</v>
      </c>
      <c r="AD27" s="15">
        <f t="shared" si="17"/>
        <v>0</v>
      </c>
      <c r="AE27" s="15">
        <f t="shared" si="18"/>
        <v>0</v>
      </c>
      <c r="AF27" s="16">
        <f t="shared" si="5"/>
        <v>0</v>
      </c>
    </row>
    <row r="28" spans="1:32" x14ac:dyDescent="0.35">
      <c r="A28" s="6">
        <v>4315060101</v>
      </c>
      <c r="B28" s="7" t="s">
        <v>38</v>
      </c>
      <c r="C28" s="7" t="s">
        <v>50</v>
      </c>
      <c r="D28" s="7" t="s">
        <v>59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9">
        <f t="shared" si="0"/>
        <v>0</v>
      </c>
      <c r="R28" s="9">
        <f t="shared" si="19"/>
        <v>0</v>
      </c>
      <c r="S28" s="9">
        <f t="shared" si="20"/>
        <v>0</v>
      </c>
      <c r="T28" s="15">
        <f t="shared" si="4"/>
        <v>0</v>
      </c>
      <c r="U28" s="15">
        <f t="shared" si="8"/>
        <v>0</v>
      </c>
      <c r="V28" s="15">
        <f t="shared" si="9"/>
        <v>0</v>
      </c>
      <c r="W28" s="15">
        <f t="shared" si="10"/>
        <v>0</v>
      </c>
      <c r="X28" s="15">
        <f t="shared" si="11"/>
        <v>0</v>
      </c>
      <c r="Y28" s="15">
        <f t="shared" si="12"/>
        <v>0</v>
      </c>
      <c r="Z28" s="15">
        <f t="shared" si="13"/>
        <v>0</v>
      </c>
      <c r="AA28" s="15">
        <f t="shared" si="14"/>
        <v>0</v>
      </c>
      <c r="AB28" s="15">
        <f t="shared" si="15"/>
        <v>0</v>
      </c>
      <c r="AC28" s="15">
        <f t="shared" si="16"/>
        <v>0</v>
      </c>
      <c r="AD28" s="15">
        <f t="shared" si="17"/>
        <v>0</v>
      </c>
      <c r="AE28" s="15">
        <f t="shared" si="18"/>
        <v>0</v>
      </c>
      <c r="AF28" s="16">
        <f t="shared" si="5"/>
        <v>0</v>
      </c>
    </row>
  </sheetData>
  <sheetProtection algorithmName="SHA-512" hashValue="pw+omnF/KHOn8APIDI5Hcm1P9pixY9KcK7dgM5cCfJOCD04ss1eDiCRBgZ7iH1sOpekRCTcT4e8wDwGe4YpJJw==" saltValue="/XweqNK8sQfniSLVgy7XVw==" spinCount="100000" sheet="1" insertColumns="0" insertRows="0" insertHyperlinks="0" deleteColumns="0" deleteRows="0" sort="0" autoFilter="0" pivotTables="0"/>
  <protectedRanges>
    <protectedRange sqref="E1:P1048576" name="OPEN 1"/>
    <protectedRange sqref="A29:XFD139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2022-10-31T08:43:55Z</dcterms:created>
  <dcterms:modified xsi:type="dcterms:W3CDTF">2022-11-16T08:31:28Z</dcterms:modified>
</cp:coreProperties>
</file>