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S:\#AIIA\2022\Trial SYSTEM BUDGET\Trial 31-10\New template\"/>
    </mc:Choice>
  </mc:AlternateContent>
  <bookViews>
    <workbookView xWindow="0" yWindow="0" windowWidth="19200" windowHeight="7050"/>
  </bookViews>
  <sheets>
    <sheet name="Direct Material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8" i="1" l="1"/>
  <c r="Q28" i="1"/>
  <c r="S28" i="1" s="1"/>
  <c r="R27" i="1"/>
  <c r="Q27" i="1"/>
  <c r="S27" i="1" s="1"/>
  <c r="R26" i="1"/>
  <c r="Q26" i="1"/>
  <c r="S26" i="1" s="1"/>
  <c r="R25" i="1"/>
  <c r="S25" i="1" s="1"/>
  <c r="Q25" i="1"/>
  <c r="R24" i="1"/>
  <c r="Q24" i="1"/>
  <c r="S24" i="1" s="1"/>
  <c r="R23" i="1"/>
  <c r="Q23" i="1"/>
  <c r="R22" i="1"/>
  <c r="Q22" i="1"/>
  <c r="S22" i="1" s="1"/>
  <c r="S21" i="1"/>
  <c r="R21" i="1"/>
  <c r="Q21" i="1"/>
  <c r="R20" i="1"/>
  <c r="Q20" i="1"/>
  <c r="S20" i="1" s="1"/>
  <c r="R19" i="1"/>
  <c r="Q19" i="1"/>
  <c r="S19" i="1" s="1"/>
  <c r="R18" i="1"/>
  <c r="Q18" i="1"/>
  <c r="S18" i="1" s="1"/>
  <c r="R17" i="1"/>
  <c r="Q17" i="1"/>
  <c r="S17" i="1" s="1"/>
  <c r="R16" i="1"/>
  <c r="Q16" i="1"/>
  <c r="R15" i="1"/>
  <c r="Q15" i="1"/>
  <c r="S15" i="1" s="1"/>
  <c r="R14" i="1"/>
  <c r="Q14" i="1"/>
  <c r="R13" i="1"/>
  <c r="Q13" i="1"/>
  <c r="S13" i="1" s="1"/>
  <c r="R12" i="1"/>
  <c r="S12" i="1" s="1"/>
  <c r="Q12" i="1"/>
  <c r="R11" i="1"/>
  <c r="Q11" i="1"/>
  <c r="S11" i="1" s="1"/>
  <c r="R10" i="1"/>
  <c r="Q10" i="1"/>
  <c r="R9" i="1"/>
  <c r="S9" i="1" s="1"/>
  <c r="Q9" i="1"/>
  <c r="R8" i="1"/>
  <c r="Q8" i="1"/>
  <c r="R7" i="1"/>
  <c r="Q7" i="1"/>
  <c r="R6" i="1"/>
  <c r="Q6" i="1"/>
  <c r="S6" i="1" s="1"/>
  <c r="S5" i="1"/>
  <c r="R5" i="1"/>
  <c r="Q5" i="1"/>
  <c r="R4" i="1"/>
  <c r="Q4" i="1"/>
  <c r="R3" i="1"/>
  <c r="Q3" i="1"/>
  <c r="S3" i="1" s="1"/>
  <c r="R2" i="1"/>
  <c r="Q2" i="1"/>
  <c r="S2" i="1" s="1"/>
  <c r="S8" i="1" l="1"/>
  <c r="S10" i="1"/>
  <c r="S4" i="1"/>
  <c r="S7" i="1"/>
  <c r="S14" i="1"/>
  <c r="S16" i="1"/>
  <c r="S23" i="1"/>
</calcChain>
</file>

<file path=xl/sharedStrings.xml><?xml version="1.0" encoding="utf-8"?>
<sst xmlns="http://schemas.openxmlformats.org/spreadsheetml/2006/main" count="106" uniqueCount="60">
  <si>
    <t>ACC CODE</t>
  </si>
  <si>
    <t>ACC NAME</t>
  </si>
  <si>
    <t>GROUP</t>
  </si>
  <si>
    <t>CODE</t>
  </si>
  <si>
    <t>APR</t>
  </si>
  <si>
    <t>MAY</t>
  </si>
  <si>
    <t>JUN</t>
  </si>
  <si>
    <t>JUL</t>
  </si>
  <si>
    <t>AUG</t>
  </si>
  <si>
    <t>SEPT</t>
  </si>
  <si>
    <t>OCT</t>
  </si>
  <si>
    <t>NOV</t>
  </si>
  <si>
    <t>DEC</t>
  </si>
  <si>
    <t>JAN</t>
  </si>
  <si>
    <t>FEB</t>
  </si>
  <si>
    <t>MAR</t>
  </si>
  <si>
    <t>FY 2022 1st</t>
  </si>
  <si>
    <t>FY 2022 2nd</t>
  </si>
  <si>
    <t>FY 2022 TOTAL</t>
  </si>
  <si>
    <t>Raw Materials-Nonmetal</t>
  </si>
  <si>
    <t>Body</t>
  </si>
  <si>
    <t>DIR0010</t>
  </si>
  <si>
    <t>Nonferrous Metal</t>
  </si>
  <si>
    <t>DIR0011</t>
  </si>
  <si>
    <t>Purchased Parts-CKD parts</t>
  </si>
  <si>
    <t>DIR0012</t>
  </si>
  <si>
    <t>Purchased Parts-Imported</t>
  </si>
  <si>
    <t>DIR0013</t>
  </si>
  <si>
    <t>Purchased Parts-Domestic</t>
  </si>
  <si>
    <t>DIR0014</t>
  </si>
  <si>
    <t>5116040101-1</t>
  </si>
  <si>
    <t>Duty &amp; Import-Customs Duty</t>
  </si>
  <si>
    <t>DIR0015</t>
  </si>
  <si>
    <t>5117010101-1</t>
  </si>
  <si>
    <t>Freight Inbound-Transportation</t>
  </si>
  <si>
    <t>DIR0016</t>
  </si>
  <si>
    <t>FG/WIP</t>
  </si>
  <si>
    <t>DIR0017</t>
  </si>
  <si>
    <t>Tooling Cost</t>
  </si>
  <si>
    <t>DIR0018</t>
  </si>
  <si>
    <t>Unit</t>
  </si>
  <si>
    <t>DIR0020</t>
  </si>
  <si>
    <t>DIR0021</t>
  </si>
  <si>
    <t>DIR0022</t>
  </si>
  <si>
    <t>DIR0023</t>
  </si>
  <si>
    <t>DIR0024</t>
  </si>
  <si>
    <t>DIR0025</t>
  </si>
  <si>
    <t>DIR0026</t>
  </si>
  <si>
    <t>DIR0027</t>
  </si>
  <si>
    <t>DIR0028</t>
  </si>
  <si>
    <t>Electric</t>
  </si>
  <si>
    <t>DIR0030</t>
  </si>
  <si>
    <t>DIR0031</t>
  </si>
  <si>
    <t>DIR0032</t>
  </si>
  <si>
    <t>DIR0033</t>
  </si>
  <si>
    <t>DIR0034</t>
  </si>
  <si>
    <t>DIR0035</t>
  </si>
  <si>
    <t>DIR0036</t>
  </si>
  <si>
    <t>DIR0037</t>
  </si>
  <si>
    <t>DIR0038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</si>
</sst>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164" fontId="2" fillId="4" borderId="1" xfId="1" applyNumberFormat="1" applyFont="1" applyFill="1" applyBorder="1" applyAlignment="1">
      <alignment horizontal="center" vertical="center" wrapText="1"/>
    </xf>
    <xf numFmtId="164" fontId="2" fillId="5" borderId="1" xfId="1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0" fillId="6" borderId="1" xfId="0" applyFill="1" applyBorder="1" applyAlignment="1">
      <alignment horizontal="left"/>
    </xf>
    <xf numFmtId="0" fontId="0" fillId="6" borderId="1" xfId="0" applyFill="1" applyBorder="1"/>
    <xf numFmtId="0" fontId="0" fillId="6" borderId="1" xfId="0" applyFill="1" applyBorder="1" applyAlignment="1" applyProtection="1">
      <alignment horizontal="left"/>
    </xf>
    <xf numFmtId="164" fontId="0" fillId="6" borderId="1" xfId="1" applyNumberFormat="1" applyFont="1" applyFill="1" applyBorder="1"/>
    <xf numFmtId="1" fontId="0" fillId="0" borderId="1" xfId="0" applyNumberFormat="1" applyBorder="1" applyProtection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8"/>
  <sheetViews>
    <sheetView tabSelected="1" workbookViewId="0">
      <selection activeCell="A8" sqref="A8"/>
    </sheetView>
  </sheetViews>
  <sheetFormatPr defaultRowHeight="14.5" x14ac:dyDescent="0.35"/>
  <cols>
    <col min="1" max="1" width="12.453125" style="5" bestFit="1" customWidth="1"/>
    <col min="2" max="2" width="30.453125" customWidth="1"/>
    <col min="3" max="3" width="9.1796875" customWidth="1"/>
    <col min="4" max="4" width="9" customWidth="1"/>
    <col min="5" max="16" width="14.54296875" customWidth="1"/>
    <col min="17" max="19" width="17.1796875" customWidth="1"/>
  </cols>
  <sheetData>
    <row r="1" spans="1:19" ht="29" x14ac:dyDescent="0.3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4" t="s">
        <v>18</v>
      </c>
    </row>
    <row r="2" spans="1:19" x14ac:dyDescent="0.35">
      <c r="A2" s="6">
        <v>5111410101</v>
      </c>
      <c r="B2" s="7" t="s">
        <v>19</v>
      </c>
      <c r="C2" s="7" t="s">
        <v>20</v>
      </c>
      <c r="D2" s="7" t="s">
        <v>21</v>
      </c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9">
        <f t="shared" ref="Q2:Q28" si="0">SUM(E2:J2)</f>
        <v>0</v>
      </c>
      <c r="R2" s="9">
        <f>SUM(K2:P2)</f>
        <v>0</v>
      </c>
      <c r="S2" s="9">
        <f>Q2+R2</f>
        <v>0</v>
      </c>
    </row>
    <row r="3" spans="1:19" x14ac:dyDescent="0.35">
      <c r="A3" s="6">
        <v>5111310101</v>
      </c>
      <c r="B3" s="7" t="s">
        <v>22</v>
      </c>
      <c r="C3" s="7" t="s">
        <v>20</v>
      </c>
      <c r="D3" s="7" t="s">
        <v>23</v>
      </c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9">
        <f t="shared" si="0"/>
        <v>0</v>
      </c>
      <c r="R3" s="9">
        <f t="shared" ref="R3:R10" si="1">SUM(K3:P3)</f>
        <v>0</v>
      </c>
      <c r="S3" s="9">
        <f t="shared" ref="S3:S10" si="2">Q3+R3</f>
        <v>0</v>
      </c>
    </row>
    <row r="4" spans="1:19" x14ac:dyDescent="0.35">
      <c r="A4" s="6">
        <v>5112210101</v>
      </c>
      <c r="B4" s="7" t="s">
        <v>24</v>
      </c>
      <c r="C4" s="7" t="s">
        <v>20</v>
      </c>
      <c r="D4" s="7" t="s">
        <v>25</v>
      </c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9">
        <f t="shared" si="0"/>
        <v>0</v>
      </c>
      <c r="R4" s="9">
        <f t="shared" si="1"/>
        <v>0</v>
      </c>
      <c r="S4" s="9">
        <f t="shared" si="2"/>
        <v>0</v>
      </c>
    </row>
    <row r="5" spans="1:19" x14ac:dyDescent="0.35">
      <c r="A5" s="6">
        <v>5116040101</v>
      </c>
      <c r="B5" s="7" t="s">
        <v>26</v>
      </c>
      <c r="C5" s="7" t="s">
        <v>20</v>
      </c>
      <c r="D5" s="7" t="s">
        <v>27</v>
      </c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9">
        <f t="shared" si="0"/>
        <v>0</v>
      </c>
      <c r="R5" s="9">
        <f t="shared" si="1"/>
        <v>0</v>
      </c>
      <c r="S5" s="9">
        <f t="shared" si="2"/>
        <v>0</v>
      </c>
    </row>
    <row r="6" spans="1:19" x14ac:dyDescent="0.35">
      <c r="A6" s="6">
        <v>5117010101</v>
      </c>
      <c r="B6" s="7" t="s">
        <v>28</v>
      </c>
      <c r="C6" s="7" t="s">
        <v>20</v>
      </c>
      <c r="D6" s="7" t="s">
        <v>29</v>
      </c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9">
        <f t="shared" si="0"/>
        <v>0</v>
      </c>
      <c r="R6" s="9">
        <f t="shared" si="1"/>
        <v>0</v>
      </c>
      <c r="S6" s="9">
        <f t="shared" si="2"/>
        <v>0</v>
      </c>
    </row>
    <row r="7" spans="1:19" x14ac:dyDescent="0.35">
      <c r="A7" s="6" t="s">
        <v>30</v>
      </c>
      <c r="B7" s="7" t="s">
        <v>31</v>
      </c>
      <c r="C7" s="7" t="s">
        <v>20</v>
      </c>
      <c r="D7" s="7" t="s">
        <v>32</v>
      </c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9">
        <f t="shared" si="0"/>
        <v>0</v>
      </c>
      <c r="R7" s="9">
        <f t="shared" si="1"/>
        <v>0</v>
      </c>
      <c r="S7" s="9">
        <f t="shared" si="2"/>
        <v>0</v>
      </c>
    </row>
    <row r="8" spans="1:19" x14ac:dyDescent="0.35">
      <c r="A8" s="6" t="s">
        <v>33</v>
      </c>
      <c r="B8" s="7" t="s">
        <v>34</v>
      </c>
      <c r="C8" s="7" t="s">
        <v>20</v>
      </c>
      <c r="D8" s="7" t="s">
        <v>35</v>
      </c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9">
        <f t="shared" si="0"/>
        <v>0</v>
      </c>
      <c r="R8" s="9">
        <f t="shared" si="1"/>
        <v>0</v>
      </c>
      <c r="S8" s="9">
        <f t="shared" si="2"/>
        <v>0</v>
      </c>
    </row>
    <row r="9" spans="1:19" x14ac:dyDescent="0.35">
      <c r="A9" s="6">
        <v>5112410101</v>
      </c>
      <c r="B9" s="7" t="s">
        <v>36</v>
      </c>
      <c r="C9" s="7" t="s">
        <v>20</v>
      </c>
      <c r="D9" s="7" t="s">
        <v>37</v>
      </c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9">
        <f t="shared" si="0"/>
        <v>0</v>
      </c>
      <c r="R9" s="9">
        <f t="shared" si="1"/>
        <v>0</v>
      </c>
      <c r="S9" s="9">
        <f t="shared" si="2"/>
        <v>0</v>
      </c>
    </row>
    <row r="10" spans="1:19" x14ac:dyDescent="0.35">
      <c r="A10" s="6">
        <v>4315060101</v>
      </c>
      <c r="B10" s="7" t="s">
        <v>38</v>
      </c>
      <c r="C10" s="7" t="s">
        <v>20</v>
      </c>
      <c r="D10" s="7" t="s">
        <v>39</v>
      </c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9">
        <f t="shared" si="0"/>
        <v>0</v>
      </c>
      <c r="R10" s="9">
        <f t="shared" si="1"/>
        <v>0</v>
      </c>
      <c r="S10" s="9">
        <f t="shared" si="2"/>
        <v>0</v>
      </c>
    </row>
    <row r="11" spans="1:19" x14ac:dyDescent="0.35">
      <c r="A11" s="6">
        <v>5111410101</v>
      </c>
      <c r="B11" s="7" t="s">
        <v>19</v>
      </c>
      <c r="C11" s="7" t="s">
        <v>40</v>
      </c>
      <c r="D11" s="7" t="s">
        <v>41</v>
      </c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9">
        <f t="shared" si="0"/>
        <v>0</v>
      </c>
      <c r="R11" s="9">
        <f>SUM(K11:P11)</f>
        <v>0</v>
      </c>
      <c r="S11" s="9">
        <f>Q11+R11</f>
        <v>0</v>
      </c>
    </row>
    <row r="12" spans="1:19" x14ac:dyDescent="0.35">
      <c r="A12" s="6">
        <v>5111310101</v>
      </c>
      <c r="B12" s="7" t="s">
        <v>22</v>
      </c>
      <c r="C12" s="7" t="s">
        <v>40</v>
      </c>
      <c r="D12" s="7" t="s">
        <v>42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9">
        <f t="shared" si="0"/>
        <v>0</v>
      </c>
      <c r="R12" s="9">
        <f t="shared" ref="R12:R19" si="3">SUM(K12:P12)</f>
        <v>0</v>
      </c>
      <c r="S12" s="9">
        <f t="shared" ref="S12:S19" si="4">Q12+R12</f>
        <v>0</v>
      </c>
    </row>
    <row r="13" spans="1:19" x14ac:dyDescent="0.35">
      <c r="A13" s="6">
        <v>5112210101</v>
      </c>
      <c r="B13" s="7" t="s">
        <v>24</v>
      </c>
      <c r="C13" s="7" t="s">
        <v>40</v>
      </c>
      <c r="D13" s="7" t="s">
        <v>43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9">
        <f t="shared" si="0"/>
        <v>0</v>
      </c>
      <c r="R13" s="9">
        <f t="shared" si="3"/>
        <v>0</v>
      </c>
      <c r="S13" s="9">
        <f t="shared" si="4"/>
        <v>0</v>
      </c>
    </row>
    <row r="14" spans="1:19" x14ac:dyDescent="0.35">
      <c r="A14" s="6">
        <v>5116040101</v>
      </c>
      <c r="B14" s="7" t="s">
        <v>26</v>
      </c>
      <c r="C14" s="7" t="s">
        <v>40</v>
      </c>
      <c r="D14" s="7" t="s">
        <v>44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9">
        <f t="shared" si="0"/>
        <v>0</v>
      </c>
      <c r="R14" s="9">
        <f t="shared" si="3"/>
        <v>0</v>
      </c>
      <c r="S14" s="9">
        <f t="shared" si="4"/>
        <v>0</v>
      </c>
    </row>
    <row r="15" spans="1:19" x14ac:dyDescent="0.35">
      <c r="A15" s="6">
        <v>5117010101</v>
      </c>
      <c r="B15" s="7" t="s">
        <v>28</v>
      </c>
      <c r="C15" s="7" t="s">
        <v>40</v>
      </c>
      <c r="D15" s="7" t="s">
        <v>45</v>
      </c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9">
        <f t="shared" si="0"/>
        <v>0</v>
      </c>
      <c r="R15" s="9">
        <f t="shared" si="3"/>
        <v>0</v>
      </c>
      <c r="S15" s="9">
        <f t="shared" si="4"/>
        <v>0</v>
      </c>
    </row>
    <row r="16" spans="1:19" x14ac:dyDescent="0.35">
      <c r="A16" s="8" t="s">
        <v>30</v>
      </c>
      <c r="B16" s="7" t="s">
        <v>31</v>
      </c>
      <c r="C16" s="7" t="s">
        <v>40</v>
      </c>
      <c r="D16" s="7" t="s">
        <v>46</v>
      </c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9">
        <f t="shared" si="0"/>
        <v>0</v>
      </c>
      <c r="R16" s="9">
        <f t="shared" si="3"/>
        <v>0</v>
      </c>
      <c r="S16" s="9">
        <f t="shared" si="4"/>
        <v>0</v>
      </c>
    </row>
    <row r="17" spans="1:19" x14ac:dyDescent="0.35">
      <c r="A17" s="8" t="s">
        <v>33</v>
      </c>
      <c r="B17" s="7" t="s">
        <v>34</v>
      </c>
      <c r="C17" s="7" t="s">
        <v>40</v>
      </c>
      <c r="D17" s="7" t="s">
        <v>47</v>
      </c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9">
        <f t="shared" si="0"/>
        <v>0</v>
      </c>
      <c r="R17" s="9">
        <f t="shared" si="3"/>
        <v>0</v>
      </c>
      <c r="S17" s="9">
        <f t="shared" si="4"/>
        <v>0</v>
      </c>
    </row>
    <row r="18" spans="1:19" x14ac:dyDescent="0.35">
      <c r="A18" s="6">
        <v>5112410101</v>
      </c>
      <c r="B18" s="7" t="s">
        <v>36</v>
      </c>
      <c r="C18" s="7" t="s">
        <v>40</v>
      </c>
      <c r="D18" s="7" t="s">
        <v>48</v>
      </c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9">
        <f t="shared" si="0"/>
        <v>0</v>
      </c>
      <c r="R18" s="9">
        <f t="shared" si="3"/>
        <v>0</v>
      </c>
      <c r="S18" s="9">
        <f t="shared" si="4"/>
        <v>0</v>
      </c>
    </row>
    <row r="19" spans="1:19" x14ac:dyDescent="0.35">
      <c r="A19" s="6">
        <v>4315060101</v>
      </c>
      <c r="B19" s="7" t="s">
        <v>38</v>
      </c>
      <c r="C19" s="7" t="s">
        <v>40</v>
      </c>
      <c r="D19" s="7" t="s">
        <v>49</v>
      </c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9">
        <f t="shared" si="0"/>
        <v>0</v>
      </c>
      <c r="R19" s="9">
        <f t="shared" si="3"/>
        <v>0</v>
      </c>
      <c r="S19" s="9">
        <f t="shared" si="4"/>
        <v>0</v>
      </c>
    </row>
    <row r="20" spans="1:19" x14ac:dyDescent="0.35">
      <c r="A20" s="6">
        <v>5111410101</v>
      </c>
      <c r="B20" s="7" t="s">
        <v>19</v>
      </c>
      <c r="C20" s="7" t="s">
        <v>50</v>
      </c>
      <c r="D20" s="7" t="s">
        <v>51</v>
      </c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9">
        <f t="shared" si="0"/>
        <v>0</v>
      </c>
      <c r="R20" s="9">
        <f>SUM(K20:P20)</f>
        <v>0</v>
      </c>
      <c r="S20" s="9">
        <f>Q20+R20</f>
        <v>0</v>
      </c>
    </row>
    <row r="21" spans="1:19" x14ac:dyDescent="0.35">
      <c r="A21" s="6">
        <v>5111310101</v>
      </c>
      <c r="B21" s="7" t="s">
        <v>22</v>
      </c>
      <c r="C21" s="7" t="s">
        <v>50</v>
      </c>
      <c r="D21" s="7" t="s">
        <v>52</v>
      </c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9">
        <f t="shared" si="0"/>
        <v>0</v>
      </c>
      <c r="R21" s="9">
        <f t="shared" ref="R21:R28" si="5">SUM(K21:P21)</f>
        <v>0</v>
      </c>
      <c r="S21" s="9">
        <f t="shared" ref="S21:S28" si="6">Q21+R21</f>
        <v>0</v>
      </c>
    </row>
    <row r="22" spans="1:19" x14ac:dyDescent="0.35">
      <c r="A22" s="6">
        <v>5112210101</v>
      </c>
      <c r="B22" s="7" t="s">
        <v>24</v>
      </c>
      <c r="C22" s="7" t="s">
        <v>50</v>
      </c>
      <c r="D22" s="7" t="s">
        <v>53</v>
      </c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9">
        <f t="shared" si="0"/>
        <v>0</v>
      </c>
      <c r="R22" s="9">
        <f t="shared" si="5"/>
        <v>0</v>
      </c>
      <c r="S22" s="9">
        <f t="shared" si="6"/>
        <v>0</v>
      </c>
    </row>
    <row r="23" spans="1:19" x14ac:dyDescent="0.35">
      <c r="A23" s="6">
        <v>5116040101</v>
      </c>
      <c r="B23" s="7" t="s">
        <v>26</v>
      </c>
      <c r="C23" s="7" t="s">
        <v>50</v>
      </c>
      <c r="D23" s="7" t="s">
        <v>54</v>
      </c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9">
        <f t="shared" si="0"/>
        <v>0</v>
      </c>
      <c r="R23" s="9">
        <f t="shared" si="5"/>
        <v>0</v>
      </c>
      <c r="S23" s="9">
        <f t="shared" si="6"/>
        <v>0</v>
      </c>
    </row>
    <row r="24" spans="1:19" x14ac:dyDescent="0.35">
      <c r="A24" s="6">
        <v>5117010101</v>
      </c>
      <c r="B24" s="7" t="s">
        <v>28</v>
      </c>
      <c r="C24" s="7" t="s">
        <v>50</v>
      </c>
      <c r="D24" s="7" t="s">
        <v>55</v>
      </c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9">
        <f t="shared" si="0"/>
        <v>0</v>
      </c>
      <c r="R24" s="9">
        <f t="shared" si="5"/>
        <v>0</v>
      </c>
      <c r="S24" s="9">
        <f t="shared" si="6"/>
        <v>0</v>
      </c>
    </row>
    <row r="25" spans="1:19" x14ac:dyDescent="0.35">
      <c r="A25" s="8" t="s">
        <v>30</v>
      </c>
      <c r="B25" s="7" t="s">
        <v>31</v>
      </c>
      <c r="C25" s="7" t="s">
        <v>50</v>
      </c>
      <c r="D25" s="7" t="s">
        <v>56</v>
      </c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9">
        <f t="shared" si="0"/>
        <v>0</v>
      </c>
      <c r="R25" s="9">
        <f t="shared" si="5"/>
        <v>0</v>
      </c>
      <c r="S25" s="9">
        <f t="shared" si="6"/>
        <v>0</v>
      </c>
    </row>
    <row r="26" spans="1:19" x14ac:dyDescent="0.35">
      <c r="A26" s="8" t="s">
        <v>33</v>
      </c>
      <c r="B26" s="7" t="s">
        <v>34</v>
      </c>
      <c r="C26" s="7" t="s">
        <v>50</v>
      </c>
      <c r="D26" s="7" t="s">
        <v>57</v>
      </c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9">
        <f t="shared" si="0"/>
        <v>0</v>
      </c>
      <c r="R26" s="9">
        <f t="shared" si="5"/>
        <v>0</v>
      </c>
      <c r="S26" s="9">
        <f t="shared" si="6"/>
        <v>0</v>
      </c>
    </row>
    <row r="27" spans="1:19" x14ac:dyDescent="0.35">
      <c r="A27" s="6">
        <v>5112410101</v>
      </c>
      <c r="B27" s="7" t="s">
        <v>36</v>
      </c>
      <c r="C27" s="7" t="s">
        <v>50</v>
      </c>
      <c r="D27" s="7" t="s">
        <v>58</v>
      </c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9">
        <f t="shared" si="0"/>
        <v>0</v>
      </c>
      <c r="R27" s="9">
        <f t="shared" si="5"/>
        <v>0</v>
      </c>
      <c r="S27" s="9">
        <f t="shared" si="6"/>
        <v>0</v>
      </c>
    </row>
    <row r="28" spans="1:19" x14ac:dyDescent="0.35">
      <c r="A28" s="6">
        <v>4315060101</v>
      </c>
      <c r="B28" s="7" t="s">
        <v>38</v>
      </c>
      <c r="C28" s="7" t="s">
        <v>50</v>
      </c>
      <c r="D28" s="7" t="s">
        <v>59</v>
      </c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9">
        <f t="shared" si="0"/>
        <v>0</v>
      </c>
      <c r="R28" s="9">
        <f t="shared" si="5"/>
        <v>0</v>
      </c>
      <c r="S28" s="9">
        <f t="shared" si="6"/>
        <v>0</v>
      </c>
    </row>
  </sheetData>
  <sheetProtection algorithmName="SHA-512" hashValue="16VsWODMIAAoq2NP1h/qcwOjV3U6eu1ybIJ8ppRi9AS/Wf1ow7K5/AFfsFNBmac5lN22rlU6hN7kq4TLcPGt9A==" saltValue="keqlaUnsegmdQVtq66OkLw==" spinCount="100000" sheet="1" insertColumns="0" insertRows="0" insertHyperlinks="0" deleteColumns="0" deleteRows="0" sort="0" autoFilter="0" pivotTables="0"/>
  <protectedRanges>
    <protectedRange sqref="A29:XFD139" name="OPEN 2"/>
    <protectedRange sqref="E1:P1048576" name="OPEN 1"/>
  </protectedRange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Direct Material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Esti Rizkiyana Latri</dc:creator>
  <cp:lastModifiedBy>Esti Rizkiyana Latri</cp:lastModifiedBy>
  <dcterms:created xsi:type="dcterms:W3CDTF">2022-10-31T08:43:55Z</dcterms:created>
  <dcterms:modified xsi:type="dcterms:W3CDTF">2022-10-31T08:47:46Z</dcterms:modified>
</cp:coreProperties>
</file>